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Records3.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hidePivotFieldList="1" defaultThemeVersion="166925"/>
  <mc:AlternateContent xmlns:mc="http://schemas.openxmlformats.org/markup-compatibility/2006">
    <mc:Choice Requires="x15">
      <x15ac:absPath xmlns:x15ac="http://schemas.microsoft.com/office/spreadsheetml/2010/11/ac" url="C:\Users\kenneth.kh.li\Desktop\PMS\Proposal\"/>
    </mc:Choice>
  </mc:AlternateContent>
  <xr:revisionPtr revIDLastSave="0" documentId="13_ncr:1_{A1A3A00B-04AC-41E9-AF2A-83849277961F}" xr6:coauthVersionLast="47" xr6:coauthVersionMax="47" xr10:uidLastSave="{00000000-0000-0000-0000-000000000000}"/>
  <bookViews>
    <workbookView xWindow="-108" yWindow="-108" windowWidth="23256" windowHeight="14016" tabRatio="293" firstSheet="2" activeTab="2" xr2:uid="{F0474528-61B3-4E02-9B70-F7ECF5C1EE5E}"/>
  </bookViews>
  <sheets>
    <sheet name="Sheet1" sheetId="1" state="hidden" r:id="rId1"/>
    <sheet name="Sheet8" sheetId="8" state="hidden" r:id="rId2"/>
    <sheet name="Summary" sheetId="19" r:id="rId3"/>
    <sheet name="Summary Details" sheetId="20" r:id="rId4"/>
    <sheet name="MRI" sheetId="16" r:id="rId5"/>
    <sheet name="WEC" sheetId="18" r:id="rId6"/>
    <sheet name="Summary (old)" sheetId="17" state="hidden" r:id="rId7"/>
    <sheet name="Sheet2" sheetId="13" state="hidden" r:id="rId8"/>
  </sheets>
  <definedNames>
    <definedName name="_xlnm._FilterDatabase" localSheetId="4" hidden="1">MRI!$A$1:$G$398</definedName>
    <definedName name="_xlnm._FilterDatabase" localSheetId="0" hidden="1">Sheet1!$A$3:$I$415</definedName>
    <definedName name="_xlnm._FilterDatabase" localSheetId="3" hidden="1">'Summary Details'!$A$2:$H$399</definedName>
    <definedName name="_xlnm._FilterDatabase" localSheetId="5" hidden="1">WEC!$A$1:$F$398</definedName>
    <definedName name="_xlcn.WorksheetConnection_MRIAE1" hidden="1">MRI!$A:$E</definedName>
    <definedName name="_xlcn.WorksheetConnection_WECAE1" hidden="1">WEC!$A:$E</definedName>
  </definedNames>
  <calcPr calcId="191029"/>
  <pivotCaches>
    <pivotCache cacheId="6" r:id="rId9"/>
    <pivotCache cacheId="7" r:id="rId10"/>
    <pivotCache cacheId="8" r:id="rId11"/>
    <pivotCache cacheId="9" r:id="rId12"/>
    <pivotCache cacheId="29" r:id="rId13"/>
  </pivotCaches>
  <fileRecoveryPr repairLoad="1"/>
  <extLs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name="Range" connection="WorksheetConnection_MRI!$A:$E"/>
          <x15:modelTable id="Range 1" name="Range 1" connection="WorksheetConnection_WEC!$A:$E"/>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3" i="13" l="1"/>
  <c r="D23" i="13"/>
  <c r="E23" i="13"/>
  <c r="C23" i="13"/>
  <c r="A4" i="1" l="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6" i="1" s="1"/>
  <c r="A107" i="1" s="1"/>
  <c r="A108" i="1" s="1"/>
  <c r="A109" i="1" s="1"/>
  <c r="A110" i="1" s="1"/>
  <c r="A111" i="1" s="1"/>
  <c r="A112" i="1" s="1"/>
  <c r="A113" i="1" s="1"/>
  <c r="A114" i="1" s="1"/>
  <c r="A115" i="1" s="1"/>
  <c r="A116" i="1" s="1"/>
  <c r="A117" i="1" s="1"/>
  <c r="A118" i="1" s="1"/>
  <c r="A119" i="1" s="1"/>
  <c r="A120" i="1" s="1"/>
  <c r="A121" i="1" s="1"/>
  <c r="A122" i="1" s="1"/>
  <c r="A123" i="1" s="1"/>
  <c r="A124" i="1" s="1"/>
  <c r="A126" i="1" s="1"/>
  <c r="A127" i="1" s="1"/>
  <c r="A128" i="1" s="1"/>
  <c r="A129" i="1" s="1"/>
  <c r="A132" i="1" s="1"/>
  <c r="A133" i="1" s="1"/>
  <c r="A134" i="1" s="1"/>
  <c r="A135" i="1" s="1"/>
  <c r="A136" i="1" s="1"/>
  <c r="A137" i="1" s="1"/>
  <c r="A138"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6" i="1" s="1"/>
  <c r="A257" i="1" s="1"/>
  <c r="A258" i="1" s="1"/>
  <c r="A259" i="1" s="1"/>
  <c r="A260" i="1" s="1"/>
  <c r="A261" i="1" s="1"/>
  <c r="A262" i="1" s="1"/>
  <c r="A263" i="1" s="1"/>
  <c r="A264" i="1" s="1"/>
  <c r="A265" i="1" s="1"/>
  <c r="A266" i="1" s="1"/>
  <c r="A267" i="1" s="1"/>
  <c r="A268" i="1" s="1"/>
  <c r="A269" i="1" s="1"/>
  <c r="A271" i="1" s="1"/>
  <c r="A272" i="1" s="1"/>
  <c r="A273" i="1" s="1"/>
  <c r="A274" i="1" s="1"/>
  <c r="A275" i="1" s="1"/>
  <c r="A276" i="1" s="1"/>
  <c r="A277" i="1" s="1"/>
  <c r="A278" i="1" s="1"/>
  <c r="A279" i="1" s="1"/>
  <c r="A280" i="1" s="1"/>
  <c r="A281" i="1" s="1"/>
  <c r="A282" i="1" s="1"/>
  <c r="A283" i="1" s="1"/>
  <c r="A284" i="1" s="1"/>
  <c r="A285" i="1" s="1"/>
  <c r="A286" i="1" s="1"/>
  <c r="A287" i="1" s="1"/>
  <c r="A288" i="1" s="1"/>
  <c r="A289" i="1" s="1"/>
  <c r="A290" i="1" s="1"/>
  <c r="A291" i="1" s="1"/>
  <c r="A292" i="1" s="1"/>
  <c r="A293" i="1" s="1"/>
  <c r="A294" i="1" s="1"/>
  <c r="A295" i="1" s="1"/>
  <c r="A296" i="1" s="1"/>
  <c r="A297" i="1" s="1"/>
  <c r="A298" i="1" s="1"/>
  <c r="A299" i="1" s="1"/>
  <c r="A300" i="1" s="1"/>
  <c r="A301" i="1" s="1"/>
  <c r="A302" i="1" s="1"/>
  <c r="A303" i="1" s="1"/>
  <c r="A305" i="1" s="1"/>
  <c r="A306" i="1" s="1"/>
  <c r="A307" i="1" s="1"/>
  <c r="A309" i="1" s="1"/>
  <c r="A310" i="1" s="1"/>
  <c r="A311" i="1" s="1"/>
  <c r="A313" i="1" s="1"/>
  <c r="A315" i="1" s="1"/>
  <c r="A316" i="1" s="1"/>
  <c r="A317" i="1" s="1"/>
  <c r="A318" i="1" s="1"/>
  <c r="A319" i="1" s="1"/>
  <c r="A320" i="1" s="1"/>
  <c r="A321" i="1" s="1"/>
  <c r="A322" i="1" s="1"/>
  <c r="A323" i="1" s="1"/>
  <c r="A324" i="1" s="1"/>
  <c r="A325" i="1" s="1"/>
  <c r="A326" i="1" s="1"/>
  <c r="A327" i="1" s="1"/>
  <c r="A328" i="1" s="1"/>
  <c r="A329" i="1" s="1"/>
  <c r="A330" i="1" s="1"/>
  <c r="A331" i="1" s="1"/>
  <c r="A332" i="1" s="1"/>
  <c r="A333" i="1" s="1"/>
  <c r="A334" i="1" s="1"/>
  <c r="A335" i="1" s="1"/>
  <c r="A336" i="1" s="1"/>
  <c r="A337" i="1" s="1"/>
  <c r="A338" i="1" s="1"/>
  <c r="A340" i="1" s="1"/>
  <c r="A341" i="1" s="1"/>
  <c r="A342" i="1" s="1"/>
  <c r="A344" i="1" s="1"/>
  <c r="A345" i="1" s="1"/>
  <c r="A346" i="1" s="1"/>
  <c r="A347" i="1" s="1"/>
  <c r="A348" i="1" s="1"/>
  <c r="A349" i="1" s="1"/>
  <c r="A350" i="1" s="1"/>
  <c r="A351" i="1" s="1"/>
  <c r="A352" i="1" s="1"/>
  <c r="A353" i="1" s="1"/>
  <c r="A354" i="1" s="1"/>
  <c r="A355" i="1" s="1"/>
  <c r="A356" i="1" s="1"/>
  <c r="A357" i="1" s="1"/>
  <c r="A358" i="1" s="1"/>
  <c r="A361" i="1" s="1"/>
  <c r="A362" i="1" s="1"/>
  <c r="A363" i="1" s="1"/>
  <c r="A364" i="1" s="1"/>
  <c r="A365" i="1" s="1"/>
  <c r="A366" i="1" s="1"/>
  <c r="A367" i="1" s="1"/>
  <c r="A368" i="1" s="1"/>
  <c r="A369" i="1" s="1"/>
  <c r="A370" i="1" s="1"/>
  <c r="A371" i="1" s="1"/>
  <c r="A372" i="1" s="1"/>
  <c r="A373" i="1" s="1"/>
  <c r="A374" i="1" s="1"/>
  <c r="A375" i="1" s="1"/>
  <c r="A376" i="1" s="1"/>
  <c r="A377" i="1" s="1"/>
  <c r="A378" i="1" s="1"/>
  <c r="A380" i="1" s="1"/>
  <c r="A381" i="1" s="1"/>
  <c r="A382" i="1" s="1"/>
  <c r="A383" i="1" s="1"/>
  <c r="A384" i="1" s="1"/>
  <c r="A385" i="1" s="1"/>
  <c r="A387" i="1" s="1"/>
  <c r="A388" i="1" s="1"/>
  <c r="A389" i="1" s="1"/>
  <c r="A390" i="1" s="1"/>
  <c r="A392" i="1" s="1"/>
  <c r="A393" i="1" s="1"/>
  <c r="A394" i="1" s="1"/>
  <c r="A395" i="1" s="1"/>
  <c r="A396" i="1" s="1"/>
  <c r="A397" i="1" s="1"/>
  <c r="A398" i="1" s="1"/>
  <c r="A399" i="1" s="1"/>
  <c r="A400" i="1" s="1"/>
  <c r="A401" i="1" s="1"/>
  <c r="A402" i="1" s="1"/>
  <c r="A403" i="1" s="1"/>
  <c r="A404" i="1" s="1"/>
  <c r="A405" i="1" s="1"/>
  <c r="A406" i="1" s="1"/>
  <c r="A407" i="1" s="1"/>
  <c r="A408" i="1" s="1"/>
  <c r="A409" i="1" s="1"/>
  <c r="A410" i="1" s="1"/>
  <c r="A411" i="1" s="1"/>
  <c r="A412" i="1" s="1"/>
  <c r="A413" i="1" s="1"/>
  <c r="A414" i="1"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AFA43B7-9136-4164-8442-3EC0AD0CC459}"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E5BFC2B1-950E-4FCC-BFC2-25F0C6D8A91F}" name="WorksheetConnection_MRI!$A:$E" type="102" refreshedVersion="8" minRefreshableVersion="5">
    <extLst>
      <ext xmlns:x15="http://schemas.microsoft.com/office/spreadsheetml/2010/11/main" uri="{DE250136-89BD-433C-8126-D09CA5730AF9}">
        <x15:connection id="Range" autoDelete="1">
          <x15:rangePr sourceName="_xlcn.WorksheetConnection_MRIAE1"/>
        </x15:connection>
      </ext>
    </extLst>
  </connection>
  <connection id="3" xr16:uid="{C169001E-41AF-4868-8D9E-CC1324A61AC8}" name="WorksheetConnection_WEC!$A:$E" type="102" refreshedVersion="8" minRefreshableVersion="5">
    <extLst>
      <ext xmlns:x15="http://schemas.microsoft.com/office/spreadsheetml/2010/11/main" uri="{DE250136-89BD-433C-8126-D09CA5730AF9}">
        <x15:connection id="Range 1" autoDelete="1">
          <x15:rangePr sourceName="_xlcn.WorksheetConnection_WECAE1"/>
        </x15:connection>
      </ext>
    </extLst>
  </connection>
</connections>
</file>

<file path=xl/sharedStrings.xml><?xml version="1.0" encoding="utf-8"?>
<sst xmlns="http://schemas.openxmlformats.org/spreadsheetml/2006/main" count="8251" uniqueCount="1282">
  <si>
    <t>PMS User Requirements</t>
  </si>
  <si>
    <t>Index</t>
  </si>
  <si>
    <t>Detail Requirement</t>
  </si>
  <si>
    <t xml:space="preserve">Related Operations </t>
  </si>
  <si>
    <t xml:space="preserve">Remarks </t>
  </si>
  <si>
    <t xml:space="preserve">Priority </t>
  </si>
  <si>
    <t>Remarks for Procurement related Items</t>
  </si>
  <si>
    <t xml:space="preserve">Master Data Setup and Maintenance </t>
  </si>
  <si>
    <t xml:space="preserve"> Property Profile should include invoice/receipt delivery options by mail/mailbox or e-Channel
(For e-Channel, inputting email address is mandatory. System needs to include a configuration to check email address pattern when a new profile is created or deleted). </t>
  </si>
  <si>
    <t xml:space="preserve">1. Master Data Setup and Maintenance  </t>
  </si>
  <si>
    <t>Master Data</t>
  </si>
  <si>
    <t>Savills</t>
  </si>
  <si>
    <t>High</t>
  </si>
  <si>
    <t xml:space="preserve">The Property Profile should include billing details (recurrent charge, charge end date, autopay DDA setup, epayment number). 
</t>
  </si>
  <si>
    <t xml:space="preserve">The Property Profile should include a Hide/Show option with B/F sections on invoice printout.
</t>
  </si>
  <si>
    <t xml:space="preserve">The landlord/tenant/occupant profile should include payee information for deposit refund. 
</t>
  </si>
  <si>
    <r>
      <rPr>
        <sz val="11"/>
        <color rgb="FF000000"/>
        <rFont val="Calibri"/>
        <family val="2"/>
        <scheme val="minor"/>
      </rPr>
      <t xml:space="preserve">The landlord/tenant/occupant profile should have the ability to browse through </t>
    </r>
    <r>
      <rPr>
        <sz val="11"/>
        <rFont val="Calibri"/>
        <family val="2"/>
        <scheme val="minor"/>
      </rPr>
      <t>Landlord</t>
    </r>
    <r>
      <rPr>
        <sz val="11"/>
        <color rgb="FFC65911"/>
        <rFont val="Calibri"/>
        <family val="2"/>
        <scheme val="minor"/>
      </rPr>
      <t xml:space="preserve"> </t>
    </r>
    <r>
      <rPr>
        <sz val="11"/>
        <color rgb="FF000000"/>
        <rFont val="Calibri"/>
        <family val="2"/>
        <scheme val="minor"/>
      </rPr>
      <t xml:space="preserve">history.
</t>
    </r>
  </si>
  <si>
    <t xml:space="preserve">The Property Profile should allow bulk changes to be made to schedule billing date and create unit profiles for property/billing groups. (Including unit profiles and schedule billing date of billing group)
</t>
  </si>
  <si>
    <t xml:space="preserve">The Property Profile should allow a download unit list function configuration for bulk updates. The master data should be integrated and synchronised across all core systems. 
</t>
  </si>
  <si>
    <t xml:space="preserve">The PMS should support synchronisation with the e-procurement system for the vendor data and billing information for billing purposes </t>
  </si>
  <si>
    <t xml:space="preserve">The PMS should support integration with the e-procurement system for the procurement stage and goods received statuses </t>
  </si>
  <si>
    <t>The PMS should store the master data for property/lease/unit/tenancy/etc. related information and enable integration with other IT systems to access property management and tenancy management data profiles</t>
  </si>
  <si>
    <t>The PMS should store a data mapping table for data mapping between the PMS’s unit codes and Property Cube’s unit codes</t>
  </si>
  <si>
    <t>The PMS should synchronise with the HRIS for HR salary payments purpose </t>
  </si>
  <si>
    <t>System Intergration</t>
  </si>
  <si>
    <t>Later phase ?</t>
  </si>
  <si>
    <t>The Property Profile should be able to automatically read and populate the relevant Property Profile fields based on the data provided in the property related documents.</t>
  </si>
  <si>
    <t>Nice-to-have</t>
  </si>
  <si>
    <t xml:space="preserve">The Master Profile Management module should have the ability to accept and process property related documents directly. </t>
  </si>
  <si>
    <t xml:space="preserve">PwC </t>
  </si>
  <si>
    <t>The Property profile should perform checks and validations to identify any incomplete, inconsistent, or erroneous data entries, and provide clear error messages to the users.</t>
  </si>
  <si>
    <t>The Master Profile Management module should include configuration to input client contact details.</t>
  </si>
  <si>
    <t xml:space="preserve">The Master Profile Management module should include property and client status indications (Active, Inactive). </t>
  </si>
  <si>
    <t xml:space="preserve">The Master Profile Management module should include Payee bank setup configuration (ePayment, Autopay setting). The approval matrix should be required for any changes made regarding bank data. </t>
  </si>
  <si>
    <t>The Master Profile Management module should include a defined procedure for managing landlord changes. This "Change of Owner" process should encompass crediting the previous landlord, transferring any outstanding balance to the new landlord's account, and uploading all necessary supporting documents prior to submitting the request.</t>
  </si>
  <si>
    <t>The Master Profile Management module should include a feature to check for valid email address patterns when new profile is created.</t>
  </si>
  <si>
    <t xml:space="preserve">The Master Profile Management module should include access right configurations that allow users to mark inactive/delete for outdated/mark invalid address/emails. </t>
  </si>
  <si>
    <t>Medium</t>
  </si>
  <si>
    <t>The Master Profile Management module should include four address lines on both the user interface and printout.</t>
  </si>
  <si>
    <t>The Master Profile Management module should include a landlord/tenant/occupant register printout that provides detailed information for each unit, such as the landlord's name, address, maintenance fee amount, and other relevant details.</t>
  </si>
  <si>
    <t>The Master Profile Management module should allow users to define mappings between different document formats and corresponding fields in the PMS.</t>
  </si>
  <si>
    <t>The Master Profile Management module should include post site/cost centre information for each site and ensure that this data is communicated to the SPS.</t>
  </si>
  <si>
    <t xml:space="preserve">The Master Profile Management module should include billing layout configuration. </t>
  </si>
  <si>
    <t>The Master Profile Management module should include the configuration of AR/AP posting, AP payment, and AR settlement processes to ensure accurate and efficient financial management.</t>
  </si>
  <si>
    <t>The Master Profile Management module should support automated batch updates.</t>
  </si>
  <si>
    <t>The Master Profile Management module should include functionality to support the bulk creation of recurring charges through data import.</t>
  </si>
  <si>
    <t xml:space="preserve">The Master Profile Management module should support client's autopay instruction, etc. </t>
  </si>
  <si>
    <t xml:space="preserve">The Master Profile Management module should feature a remarks section to document additional details at the Property or Unit level.
*Currently, two types of remarks exist in the Master Management module (Legal and PM) </t>
  </si>
  <si>
    <t>The Master Management interface should include configuration options that enable staff to send letters to landlords/tenants/occupants directly.</t>
  </si>
  <si>
    <t>Property profile access rights should be segregated by region and team, following the guidelines outlined in the security matrix.</t>
  </si>
  <si>
    <t>Changes made to User Profile/Role setting should require at least one level of approval for the following listed modules and processes.</t>
  </si>
  <si>
    <t>The PMS can assign different roles for each property (e.g. Director in Charge, Property in Charge, Property Officer in Charge, Final Account in Charge, Account in Charge, Technical in Charge and Cashier in Charge)</t>
  </si>
  <si>
    <t>The PMS should support the reassignment of approver requests.</t>
  </si>
  <si>
    <t>The landlord/tenant/occupant register should include: recurring charge list (unit code, charge type, last invoice date, next invoice date, autopay account information, etc.).</t>
  </si>
  <si>
    <t xml:space="preserve">The PMS should offer a comprehensive data logging and storage feature to capture diverse operational data like property specifics, tenant details, maintenance records, financial transactions, and other pertinent operational metrics. </t>
  </si>
  <si>
    <t xml:space="preserve">The PMS's interfaces should be intuitive and user-friendly, facilitating easy information retrieval for reporting and analytical purposes. </t>
  </si>
  <si>
    <t>The PMS should display a consolidated view of all associated information for the selected entity (owner, tenant, property, unit, and lease).</t>
  </si>
  <si>
    <t>The PMS should include a dedicated module to serve as a centralised repository for all critical property and tenancy-related documents.</t>
  </si>
  <si>
    <t>The PMS should enable easy upload, indexing, and retrieval of documents using relevant metadata, supporting multiple file formats, including PDF, Word, Excel, and image files.</t>
  </si>
  <si>
    <t xml:space="preserve">The Master Profile Management module should include Pay-To configurations and support a Pay-To list setup per company group with corresponding logos, addresses, etc.
</t>
  </si>
  <si>
    <t>The Master Profile Management module should support the set-up of billing group configurations (e.g. for recurring payments)</t>
  </si>
  <si>
    <t>The Master Profile Management module should include Cost Centre, Finance Period, ePayment prefix setting, and display currency. It should also support Property level configurations</t>
  </si>
  <si>
    <t xml:space="preserve">The Master Profile Management module should include Chart of Account configurations </t>
  </si>
  <si>
    <t xml:space="preserve">The Master Profile Management module should allow for the same e-payment solutions to be adopted for multiple bank accounts. </t>
  </si>
  <si>
    <r>
      <rPr>
        <sz val="11"/>
        <color rgb="FF000000"/>
        <rFont val="Calibri"/>
        <family val="2"/>
        <scheme val="minor"/>
      </rPr>
      <t>The Master Profile Management module should include payment methods for different major bank accounts, a</t>
    </r>
    <r>
      <rPr>
        <sz val="11"/>
        <rFont val="Calibri"/>
        <family val="2"/>
        <scheme val="minor"/>
      </rPr>
      <t xml:space="preserve">llowing for the distinction between payments to Savills' bank account and those directed to an incorporated owners' (IO) account </t>
    </r>
  </si>
  <si>
    <t>The PMS should support flexibility in assigning specific bank accounts to different payment methods based on requirements, rather than being restricted to predefined rules within the system</t>
  </si>
  <si>
    <t>The PMS should be an off the shelf product with functionality to integrate with different financial institutions for future possible payment method expansion</t>
  </si>
  <si>
    <t>The Master Profile Management module should be able to handle multiple layers for project with multiple landlords and multiple property units.</t>
  </si>
  <si>
    <t>The master Management module should include a centralised document storage configuration with the alert (configurable interval) before the expiry of lease or management contract, vendor contract etc.</t>
  </si>
  <si>
    <t>The PMS should leverage OCR / AI technologies to extract data and information from leases and other related documents</t>
  </si>
  <si>
    <t>PwC</t>
  </si>
  <si>
    <t>AI</t>
  </si>
  <si>
    <t xml:space="preserve">Billing and Collection </t>
  </si>
  <si>
    <t xml:space="preserve">The PMS should support the generation of invoices, reminders and receipt to clients according to Company Group and Managed types with flexibility to update template if special request from client.
</t>
  </si>
  <si>
    <t xml:space="preserve">2. Billing </t>
  </si>
  <si>
    <t>Billing</t>
  </si>
  <si>
    <t xml:space="preserve">The PMS should allow flexibility to update receipt layouts/invoice/reminder templates if there are special requests to from the client. </t>
  </si>
  <si>
    <t xml:space="preserve">The PMS system should validate the completeness of QR code, barcode, cut-off date, email, etc. during the invoice generation process. Besides, PMS should have billing reconciliation.
</t>
  </si>
  <si>
    <t xml:space="preserve">The PMS system must trigger daily summaries on the PMS system interface screen (or by email - optional) to indicate number of generated invoices with error. The number of generated invoices with errors should be reconciliated with Property Cube to avoid duplication. </t>
  </si>
  <si>
    <t xml:space="preserve">The PMS should include configurations to set the invoice status as ‘Error’ if any error exists during the debit note generation process. </t>
  </si>
  <si>
    <t>The PMS should include a user-friendly drag-and-drop UI for user customisation of the debit note template and other reporting templates.  </t>
  </si>
  <si>
    <t xml:space="preserve">The PMS should include a searching criteria: with Site / Building / Client / Unit level filtering. </t>
  </si>
  <si>
    <t xml:space="preserve">When sending documents, the new PMS should automatically populate the recipient's email address, subject, and pre-formatted email body, based on the type of document being sent. </t>
  </si>
  <si>
    <t>The PMS should allow for invoices to be regenerated for specified reasons.</t>
  </si>
  <si>
    <t xml:space="preserve">The  PMS should include an invoice grouping function (to consolidate multiple invoices into one invoice) </t>
  </si>
  <si>
    <t>The  PMS system should allow for reprinting/revising invoices. It needs to clearly state whether it is a reprint or a revised version.</t>
  </si>
  <si>
    <t>The PMS system should support automatic settlement of pending invoices based on the specified charge type, unit type, and predefined cost centre allocation. Each unit should default to its assigned cost centre for seamless and accurate processing.</t>
  </si>
  <si>
    <t xml:space="preserve">The PMS should include a void procedure for voiding invoices, receipts, and credit notes. When voiding, the PMS should shave the flexibility to handle different procedures in different status. </t>
  </si>
  <si>
    <t>PMS should support the creation of a Credit Note, which requires a corresponding invoice.</t>
  </si>
  <si>
    <t>The PMS should support bulk creation of credit notes based on predefined templates or criteria</t>
  </si>
  <si>
    <t>The PMS should support customisation options for individual credit notes</t>
  </si>
  <si>
    <t xml:space="preserve">The PMS should be able to set approval logic based on transaction amount / nature to create different approval workflows for all issued invoices and credit notes. All issued invoices / credit notes should go through an approval process. </t>
  </si>
  <si>
    <t xml:space="preserve">The PMS should support the generation of invoices complete with timestamps and a sending log for tracking purposes.
*Note that invoices should first be drafted and then reviewed/confirmed before being generated and sent out. </t>
  </si>
  <si>
    <t xml:space="preserve">The PMS should support the consolidation of Debit/Credit Note Listing into one layout and allow for negative amounts ot be shown in the debit note item. </t>
  </si>
  <si>
    <t xml:space="preserve">The PMS should support billing status monitoring over all payment means including autopay, payment gateway/channels, etc. </t>
  </si>
  <si>
    <t xml:space="preserve">The PMS should support different payment methods for different payees (Savills/IO Bank Account) and different banks. </t>
  </si>
  <si>
    <t xml:space="preserve">The PMS should support dynamic and configurable settings in the invoice including:
- Payment method option
-  Unlimited number of characters for payee names , billing description, header information, payment method description
- Logo
</t>
  </si>
  <si>
    <t>The PMS should accept multiple offline payment methods: Cheque, Bank-in slip, etc.) Instead of using barcode scanner to read invoice no., the PMS should include other advance methods to replace this scanning process.</t>
  </si>
  <si>
    <t xml:space="preserve">2.1 Collection (Cash/Cheque) </t>
  </si>
  <si>
    <t xml:space="preserve">The Property Management System (PMS) should utilise OCR (Optical Character Recognition) technology to automate the data extraction, verification, clearing, archiving, and reporting processes for cheques. Additionally, instead of relying on a barcode scanner to read invoice numbers, The PMS  should automate the scanning process using Robotic Process Automation (RPA).
</t>
  </si>
  <si>
    <t>New Tech</t>
  </si>
  <si>
    <t xml:space="preserve">The PMS should implement a structured approval workflow when voiding receipts, requiring authorisation from designated staff. Additionally, a centralised log will track voided receipts, capturing key details such as receipt number, date, reason, and approver's name.
</t>
  </si>
  <si>
    <t xml:space="preserve">2.1-3 Collection </t>
  </si>
  <si>
    <t>Payment Collection</t>
  </si>
  <si>
    <t>The PMS should allow users to filter and search for owners, tenements, and properties based on a wide range of criteria.</t>
  </si>
  <si>
    <t>The PMS should trigger email alerts for "unmatched" transaction files and discrepancies in Savills' system records.</t>
  </si>
  <si>
    <t>The PMS should support the handling of advance payment such as initial deposit receipts</t>
  </si>
  <si>
    <t>The PMS should accept multiple online payment methods (enable client pay via various payment channels (Alipay, FPS, PPS, Counter-Bill-Payment and other new channels for future extension such as Octopus, WeChat pay etc) and capture acknowledgement/ result)</t>
  </si>
  <si>
    <t xml:space="preserve">2.2 Collection (e-payment) </t>
  </si>
  <si>
    <t xml:space="preserve">The PMS should allow users to upload bank-in slips as supporting documentation for FIN processing. </t>
  </si>
  <si>
    <r>
      <t>PMS should support autopay</t>
    </r>
    <r>
      <rPr>
        <sz val="11"/>
        <color rgb="FFFF0000"/>
        <rFont val="Calibri"/>
        <family val="2"/>
        <scheme val="minor"/>
      </rPr>
      <t xml:space="preserve"> </t>
    </r>
    <r>
      <rPr>
        <sz val="11"/>
        <color theme="1"/>
        <rFont val="Calibri"/>
        <family val="2"/>
        <scheme val="minor"/>
      </rPr>
      <t>formats to different banks with encryption based on bank specification.  Existing files are as follow:
HK – BOC (HKD)
MO - Bank of China (Excel)
HK – BEA (HKD)
MO - BNU
MO - ICBC
HK – HSB (Payment Code: K01) (HKD)
HK – HSB (Payment Code: R01) (HKD)
HK – HS HSBCNet (HKD)
HK – HSBC – CD (HKD)
HK – HSBC – HSBCNet (HKD)
HK – Paper List (HKD)
HK – SCB Paper List (HKD)
HK – SCB Straight2Bank (HKD)
HK – SHANGHAI COMMERCIAL BANK (HKD)
HK - NANYANG COMMERCIAL BANK
MO - TFB</t>
    </r>
  </si>
  <si>
    <t>2.3 Autopay</t>
  </si>
  <si>
    <t>Intergration</t>
  </si>
  <si>
    <t>The PMS should include a delivery status feature on the integrated files with various banks to confirm whether payment collection files have been delivered to the banks.</t>
  </si>
  <si>
    <t xml:space="preserve">2.3 Collection (Autopay) </t>
  </si>
  <si>
    <t>The  PMS system should include a pre-payment function for advanced payments (Auto-allocation of monthly payments)</t>
  </si>
  <si>
    <t xml:space="preserve">The PMS system should support a one-click feature to automatically generate and send autopay instruction files to the bank in one go (it should also keep the existing file extraction as the upload may be performed by site/IO for IO banks) </t>
  </si>
  <si>
    <t>The  PMS should enable input adjustments for allocation based on client requests and provide options to print either an advance receipt for the client or an internal-use-only document.</t>
  </si>
  <si>
    <t>The PMS should has the ability to define the settlement period for advance receipts</t>
  </si>
  <si>
    <t>After generating a receipt, the  PMS system should automatically trigger an e-Receipt to the designated mail gateway on Configurable day (e.g. T+3 (three days after the transaction date)).</t>
  </si>
  <si>
    <t>The  PMS system should support the generation of advance receipts and the issuance of receipts across different units. This functionality should be optional and configurable, depending on the design and implementation of the receipt grouping feature.</t>
  </si>
  <si>
    <t>The PMS should support different types of voucher handling methods. The voucher postings should involve posting entries to both PMS and D365 GL for configuration of integration codes (i.e. posting configurations between the PMS and D365)</t>
  </si>
  <si>
    <t xml:space="preserve">2.4 Posting of Receipt Vouchers </t>
  </si>
  <si>
    <t>The PMS should allow greater flexibility in Receipt Setting configurations, including the issuance of receipts at the property level for e-Payment methods, at the unit level per client request, for advance payments, and for ad hoc receipts.</t>
  </si>
  <si>
    <t xml:space="preserve">The PMS should be able to automate posting the receipt to the GL (general ledger). </t>
  </si>
  <si>
    <t xml:space="preserve">The PMS should be able to highlight unposted receipts automatically. </t>
  </si>
  <si>
    <t xml:space="preserve">The PMS should allow upload of bank-in slip for record. </t>
  </si>
  <si>
    <t>The PMS should be able to indicate if invoices are system generated / ad hoc</t>
  </si>
  <si>
    <t>The PMS should support searching for invoices, receipts, reminders by Site, Client, Unit level</t>
  </si>
  <si>
    <t>The PMS should only allow for authorised users to change the default setting and re-generate invoice with or without B/F section for special case (subject to the proposed workflow by final vendor)</t>
  </si>
  <si>
    <t xml:space="preserve">The PMS should handle Carpark Management (e.g. License fee for fixed / floating space) </t>
  </si>
  <si>
    <t xml:space="preserve">Credit Control </t>
  </si>
  <si>
    <t>The PMS should automate reminder generation (1st / 2nd/ final reminder after XX days overdue) and log all reminder’s issue/send out datetime for control purposes.</t>
  </si>
  <si>
    <t>3. Late Payment Reminder</t>
  </si>
  <si>
    <t>Credit Control</t>
  </si>
  <si>
    <t xml:space="preserve">The PMS default standard date should be: day of the month for 1st reminder (0-Y days), 2nd reminder (over Y days) where the date is subject to change due to PH. The PMS should also allow bulk change of above standard dates. </t>
  </si>
  <si>
    <t>The PMS should support changes to the standard date and the ability to add or modify settings at the building level. These changes must be approved by HQ.</t>
  </si>
  <si>
    <t>The PMS should support one-off defer of reminder date 
(I) allow for limited period only (nice to have, subject to proposed workflow by final vendor)
(ii) input reason &amp; submit for HQ approval</t>
  </si>
  <si>
    <t xml:space="preserve">The PMS should allow flexibility on whether to generate a 2nd reminder. </t>
  </si>
  <si>
    <t xml:space="preserve">The PMS should generate a 'Missing reminder' alert/highlight to indicate if any properties did not generate reminders within a date range. </t>
  </si>
  <si>
    <t xml:space="preserve">The PMS should support sorting out generated reminders and email notifications (with summary and system link grouped by PM) on screen. Reminder reconciliation is required. </t>
  </si>
  <si>
    <t xml:space="preserve">The PMS should support e-mail of receipts/late fee reminders/bills/other documents to customers automatically. </t>
  </si>
  <si>
    <t xml:space="preserve">3. Late Payment Reminder 
2.1-3 Collection </t>
  </si>
  <si>
    <t>The Aged Debtor report should expand the tier system to include additional aging intervals (e.g., 30, 60, 100 days) and implementing dynamic aging calculations to show the exact number of days past due. Additionally, it should feature a centralised dashboard that integrates data from both the Aged Debtor report and the online report, allow user customisation of displayed tiers, and introduce automated alerts for critical aging milestones to improve debt management efficiency.</t>
  </si>
  <si>
    <t xml:space="preserve">3. Late Payment Reminder </t>
  </si>
  <si>
    <t>Aged Debtor should include a legal action summary for late payments and missed payments with a section for status updates, remarks, and actions, the remark section should allow configurable character limit and spare data field for comprehensive documentation.</t>
  </si>
  <si>
    <t xml:space="preserve">The PMS should allow PM to generate detail aging report and trigger email alerts to supervisor. </t>
  </si>
  <si>
    <t>The PMS should provide following facilities:
- allow all critical business operations’ approval processes within the PMS  to be done electronically by routing to the relevant approving officers (single or multiple approval levels)
- define rules such that documents would be re-routed when amendment or further information is required
- notify users of next work steps to be performed
organise the work of users into to-do worklists on each user's desktop, and enable users to go directly to the activity window to complete the task
- automatic reassignment of work-list to alternative officers if the approving officer is not available
- track tasks which have been completed by staff, in order to form audit trail to account for all actions performed, including date and time of performing the tasks, and by whom
- support digital verifications before automatically sending emails of late fee reminders, bills, and other documents to customers
- automatically populate the recipient’s email address, subject, and pre-formatted email body, based on the type of document being sent when sending documents
- track the delivery status of all documents sent to clients, such as whether the email was successfully delivered, opened, or if any errors occurred
- learn users' operation flow and suggest unhandled/overdue tasks</t>
  </si>
  <si>
    <t xml:space="preserve">3. Late Payment Reminder (User Management and Approval ) </t>
  </si>
  <si>
    <t xml:space="preserve">The PMS should be capable of generating invoices on-demand for ad-hoc bills, based on the recorded sundry receipt data. </t>
  </si>
  <si>
    <t xml:space="preserve">4. Sundry Receipt Management </t>
  </si>
  <si>
    <t>Sundry Receipts</t>
  </si>
  <si>
    <t xml:space="preserve">Sundry system should support recording of non-AR transactions. </t>
  </si>
  <si>
    <t xml:space="preserve">Sundry system should support: Hourly Parking, Smart Card, Court
Booking Fee, Parking (Loading/ Unloading), etc. </t>
  </si>
  <si>
    <t>The PMS should provide a user-friendly interface for the inputting, categorisation, and storage of all sundry receipt information.</t>
  </si>
  <si>
    <t>The PMS should enable a single entry mechanism to accurately record deposit collections in the General Ledger (GL).</t>
  </si>
  <si>
    <t xml:space="preserve">5. Deposit Collection </t>
  </si>
  <si>
    <t>The PMS should support unit level deposit refund (forfeit &amp; cash refund).</t>
  </si>
  <si>
    <t xml:space="preserve">5.1 Deposit Refund </t>
  </si>
  <si>
    <r>
      <t>The PMS should support AR client refund, advance r</t>
    </r>
    <r>
      <rPr>
        <sz val="11"/>
        <rFont val="Calibri"/>
        <family val="2"/>
        <scheme val="minor"/>
      </rPr>
      <t>eceipt refund, deposit refund and deposit offset</t>
    </r>
    <r>
      <rPr>
        <sz val="11"/>
        <color theme="1"/>
        <rFont val="Calibri"/>
        <family val="2"/>
        <scheme val="minor"/>
      </rPr>
      <t>.</t>
    </r>
  </si>
  <si>
    <t>Inventory Management</t>
  </si>
  <si>
    <t>The PMS should be fully integrated with Property Cube.</t>
  </si>
  <si>
    <t xml:space="preserve">6. Inventory Management </t>
  </si>
  <si>
    <t>The integration must include robust data mapping and transformation capabilities to ensure that the data structures and formats between the PMS and Property Cube are aligned</t>
  </si>
  <si>
    <t>The integration should incorporate robust data validation mechanisms to identify and resolve any data conflicts or discrepancies between the PMS and Property Cube.</t>
  </si>
  <si>
    <t>The PMS should provide comprehensive error handling and notification capabilities to alert users of any issues or failures during the data synchronisation process.</t>
  </si>
  <si>
    <t>Vendor Creation</t>
  </si>
  <si>
    <t xml:space="preserve">The PMS should return an error if a duplicate vendor is found. </t>
  </si>
  <si>
    <t xml:space="preserve">7. Vendor Creation </t>
  </si>
  <si>
    <t>Both Approaches</t>
  </si>
  <si>
    <t xml:space="preserve">Vendor profile should include vendor information (Vendor code, Name, Address, Bank info, Class, Vendor Status). Configurable character limit and spare data field for potential future use.  </t>
  </si>
  <si>
    <t>Approach A</t>
  </si>
  <si>
    <t>The integration should sync key vendor information from the SSMS including Vendor code, Name, Address and Bank info.</t>
  </si>
  <si>
    <t>Approach B</t>
  </si>
  <si>
    <t>The PMS's vendor management module should generate mailing addresses and allow filtering by unit or other addresses to facilitate the mail merge function and enable direct printing of the mailing address on labels.</t>
  </si>
  <si>
    <t>Vendor Management</t>
  </si>
  <si>
    <t xml:space="preserve">The PMS's vendor management module should include an embedded vendor bank account verification process. </t>
  </si>
  <si>
    <t xml:space="preserve">The PMS's vendor management module should has an approval workflow implemented for the vendor bank account verification process. </t>
  </si>
  <si>
    <t>The PMS's vendor management module should support vendor assesment and evaluation.</t>
  </si>
  <si>
    <t xml:space="preserve">The PMS Should support the External Supplier On-boarding Process for 
1. Initiate onboard invitation 
2. Non-approved supplier sign up 
3. Onboard status flow tracking 
4. Email invitation 
5. Supplier online registration 
6. Document / supporting upload 
7. Supplier form submission and resubmission 
8. Form submission review 
9. Data collection for initial supplier category classification  
10. Supplier approval 
11. Supplier level type I, II, III, non-approved supplier </t>
  </si>
  <si>
    <t>Procurement</t>
  </si>
  <si>
    <t xml:space="preserve">The PMS should be fully integrated with the E-Procurement System where asset records, vendor information and procurement information are synched to SPS (Savills procurement system). The SPS should store the master data for vendor information. </t>
  </si>
  <si>
    <t xml:space="preserve">7.1 Procurement  </t>
  </si>
  <si>
    <t>The PMS should integrate with SPS to receive Purchase Order ("PO") and Good Received Note ("GR") information to match with the vendor invoice and payment record in the PMS. The matching mechanism should alert/stop user of any duplicated payments.</t>
  </si>
  <si>
    <t xml:space="preserve">The new procurement module should be able to support vendor management. It should be able to conduct vendor evaluations, approvals, onboarding, performance evaluation, and performance monitoring. 
</t>
  </si>
  <si>
    <t xml:space="preserve">The new procurement module should be able to support procurement functions such as vendor selection, quotation and tendering (purchase requisition), vendor confirmation (purchase order), goods receipt, and invoice matching. 
</t>
  </si>
  <si>
    <t xml:space="preserve">Procurement  </t>
  </si>
  <si>
    <t>The PMS should generate an analysis report (by property, group , region etc) for monitoring purposes including procurement information regarding:  
1. Aging Report 
a) Unapproved outstanding Purchase Requisition 
b) Approved Purchase Requisition Pending for Vendor Confirmation
c) Outstanding Purchase Order not Approved
d) Approved Purchase Order Pending for Goods Received
2. Split Invoice
3. Using of one-off Vendor
4. Emergency Purchase Order
5. Top 10 Vendors
6. Purchase Orders Where Vendor with the Lowest Quotation is not Selected 
7. Conflict of Interest 
8. Average Number of Days to Complete an Order
9. Direct Purchase report</t>
  </si>
  <si>
    <t>The PMS should provide a procurement module supporting user raise a Purchase Requisition (PR) by site</t>
  </si>
  <si>
    <t>The procurement module should support different types/nature of Purchase Requisition (PR) and include different workflows for each type</t>
  </si>
  <si>
    <t>The procurement module  should support one PR with multiple items with the cost allocation</t>
  </si>
  <si>
    <t>The procurement module should support a PR approval workflow where approvers can approve/reject/return the PR.
If there is no response from approver, the PMS should automatically return the PR. The number of days of auto return should be configurable</t>
  </si>
  <si>
    <t xml:space="preserve">The procurement module should Support vendor selection (VS) process, the vendor will be randomly selected from the approved supplier list according to the supplier category and tier. The min. number of supplier is defined by company policy which need to be configurable in system.  </t>
  </si>
  <si>
    <t>The procurement module should be able to declare conflict of interest during the vendor selection process</t>
  </si>
  <si>
    <t>The procurement module  should be able to generate a Purchase Order (PO) after the vendor confirmation (VC)</t>
  </si>
  <si>
    <t>The procurement module  should support approve/reject/void/return flow in PR/VS/VC/GR</t>
  </si>
  <si>
    <t>The procurement module should support Variance Order (VO)</t>
  </si>
  <si>
    <t>The procurement module should support changing the approver of PR/VS/VS</t>
  </si>
  <si>
    <t>The procurement module should support setup access controls by different levels (user/user role/site) and edit/view the procurement record/reports</t>
  </si>
  <si>
    <t>The procurement module should support Goods Receipt (GR) by full delivery/partial delivery and generate a goods receipt note</t>
  </si>
  <si>
    <t>The procurement module should record changes in approval history to support a thorough audit trail</t>
  </si>
  <si>
    <t xml:space="preserve">The procurement module should be able to support audit reports for the procurement process </t>
  </si>
  <si>
    <t>The procurement module should be able to keep track of the supplier invoice and support invoice matching with GR &amp; PO.</t>
  </si>
  <si>
    <t>The procurement module should support supplier invoice approval and invoice matching approval.</t>
  </si>
  <si>
    <t>The procurement module should be able to keep track of the invoice payment status</t>
  </si>
  <si>
    <t>The procurement module should able to generate related accounting vouchers according to the approved invoice matching. The account code mapping is configurable.</t>
  </si>
  <si>
    <t>The procurement module should support the setup the approver according to the  company's LOA</t>
  </si>
  <si>
    <t xml:space="preserve">The procurement module should support multi level of approval via email. </t>
  </si>
  <si>
    <t>The procurement module should support search functions for the procurement records</t>
  </si>
  <si>
    <t xml:space="preserve">The procurement module should capture purchase request ("PR") information including the following but not limited to:
-	Item Name &amp; Description
-	Quantity, Unit of Measurement (UOM)
-	Budgeted Purchase Amount (restricted by budget)
-	Currency
-	Planned/Requested Delivery Date
-	Suggested Payment Term &amp; Schedule
-	Purchase Method (Bidding or Sole Source/ Single Quotation)
-	Supplier Code, if any (Nice to have)
-	Supplier Name
-	Other remarks	</t>
  </si>
  <si>
    <t>The procurement module should provide uploading function for users to attach relevant documents, photos, drawings and certificates for PR supplement. Files could be in various major formats and with reasonable allowable file size.</t>
  </si>
  <si>
    <t>The procurement module should support information transfer from the Budget Control Solution to prepare PR and such purchase details have previously been input into the Budget Control Solution</t>
  </si>
  <si>
    <t>The procurement module should be able to copy existing PR to a new PR; and copy existing PR to Purchase Order (PO)</t>
  </si>
  <si>
    <t>The procurement module should allow submission of PR for Request for Quotation / Request for Proposal (RFP) only after the technical specification passed its corresponding approval process.  The information of technical specification captured in The PMS  could be automatically transferred for the RFQ / RFP preparation</t>
  </si>
  <si>
    <t>The procurement module should be able to capture and display budget information (budget availability) associated with the subject PR.</t>
  </si>
  <si>
    <t>The procurement module should support sending email reminders if the approver did not take any action after certain days receiving The PMS -generated approval/endorsement request</t>
  </si>
  <si>
    <t>The procurement module should be able to implement tender procedure whenever the purchase amount is over a specified level. Asset or service requisition over a specific amount is required for tendering too.  The PMS  shall check the correctness of procurement type selected and guide the right procurement workflow applicable to all procurements</t>
  </si>
  <si>
    <t>The procurement module should allow users to upload the whole set of confirmed tender specifications and attach the PR record for management approval</t>
  </si>
  <si>
    <t>The procurement module should allow both registered candidates to submit tender proposals</t>
  </si>
  <si>
    <t>The procurement module should integrate the tendering process with PR to avoid data duplication and streamline the operation flow</t>
  </si>
  <si>
    <t>The procurement module should provide features for supplier or contractor to enquire and download tender specifications, submit tender, update profile</t>
  </si>
  <si>
    <t>The procurement module should allow supplier or contractor to enter and submit pre-qualification information</t>
  </si>
  <si>
    <t>The procurement module should notify registered supplier or contractor (by business nature) on newly posted tender specifications</t>
  </si>
  <si>
    <t>The procurement module should allow supplier or contractor to amend the submission of proposals (i.e. fee and technical) when IA confirms re-submission allowed after negotiation with supplier or contractor</t>
  </si>
  <si>
    <t>The procurement module should allow users to set up the deadline for tender closing.  The PMS  shall provide alert message to users at a pre-defined period before closing tender</t>
  </si>
  <si>
    <t>The procurement module should allow authorised users to amend the recommended results of tendering with details of changes and justifications log.</t>
  </si>
  <si>
    <t>The procurement module should allow users to update PO information including the following but not limited to:
-	Recommended supplier information
-	Products / Services
-	Delivery Date
-	Total Purchase Amount (for budget clearance)
-	Attachment of Uploaded Support Document, if any, such as tender specifications, tender report, certificates, quality or IP proof, insurance policy</t>
  </si>
  <si>
    <t>Capture quotation information including but not limited to:
-	Purchase Item Name &amp; Description
-	Quantity
-	Unit of Measurement
-	Minimum Order Quantity (MOQ), if any
-	Unit Price &amp; Total Price
-	Currency
-	Delivery Date
-	Payment Terms
-	Trade Terms (indicate local delivery or not)
-	Quotation Validity
-	Discount % and amount (both by line item and by order), if any
-	Delivery Location
-	Tier Pricing Hierarchy
-	Remarks (for example, delivery charges HK$500 is required if total order amount is less than HK$10,000)</t>
  </si>
  <si>
    <t>The procurement module should be able to short listing of suppliers for quotation based on their business nature</t>
  </si>
  <si>
    <t>The procurement module should be able to build up a supplier list for RFQ based on user’s own selection</t>
  </si>
  <si>
    <t>The procurement module should be able to provide alert for late submission</t>
  </si>
  <si>
    <t>The procurement module should be able to collect quotations through a specific email, media or portal, and update such quotation information into The PMS  for PR updating</t>
  </si>
  <si>
    <t>The procurement module should be able to checking the number of RFQs received to match policy requirement according to business scenario</t>
  </si>
  <si>
    <t>The procurement module should be able to quotation information accessibility by limited to authorised procurement staff.</t>
  </si>
  <si>
    <t>Allow users to set up and input the evaluation scoring sheet for quotation comparison</t>
  </si>
  <si>
    <t>Allow users to recommend selected supplier after quotation comparison and update relevant PR information if necessary</t>
  </si>
  <si>
    <t>The procurement module should be able to approval workflow of supplier recommendation made by IA procurement team for subject PR and get endorsement from requisition department’s users with all receiving quotation information attached</t>
  </si>
  <si>
    <t>The procurement model should provide flexibility for requisition department’s users to counter-suggest, with justification, another supplier for subject PR based on attached quotation information</t>
  </si>
  <si>
    <t>Allow if the recommendation of selected supplier is not at the lowest price, then justification and an approval process according to different scenarios should be required</t>
  </si>
  <si>
    <t>The procurement module should be able to the evaluation of quotation submitted</t>
  </si>
  <si>
    <t xml:space="preserve">The procurement module should allow users to update PO information including the following but not limited to:
-	Recommended supplier information
-	Products / Services
-	Delivery Date
-	Total Purchase Amount (for budget clearance)
-	Attachment of Uploaded The procurement module should be able to Document, if any, such as tender specifications, tender report, etc. </t>
  </si>
  <si>
    <t>The procurement module should be able to auto-duplicate PR for PO preparation</t>
  </si>
  <si>
    <t>The procurement module should provide functions to handle PO preparation with the requirement of payment deposit or payment in advance, and such information shall be able to be transferred to Finance Solution for payable entry preparation</t>
  </si>
  <si>
    <t>The procurement module should allow users to cancel the whole issued PO, cancel issued PO line items, revise issued PO lines or add issued PO line items, amend need-by date, PO quantity, etc.</t>
  </si>
  <si>
    <t>Different approval processes should be enabled based on the purchase amount for the overall procurement process under the procurement module.</t>
  </si>
  <si>
    <t>The procurement module should allow users to have an option to amend a PO when the PO has already been sent out to supplier.  The PMS  shall guide users to create a VO to update the PO.  When a VO is created, it should go through an approval process with system support.  Also, The PMS shall support version control with the same VO and PO numbers generated previously</t>
  </si>
  <si>
    <t>The procurement module should be able to notify both Procurement staff and subject purchase requester in case the budget clearance fails (i.e. over budget)</t>
  </si>
  <si>
    <t>The procurement module should be able to approval workflow for budget variance when the budget clearance fails (i.e. over budget). And, trigger the re-approval workflow after the budget issue has been resolved</t>
  </si>
  <si>
    <t xml:space="preserve">The procurement module should be able to generate spending report on selected dates / period
-	By product categories;
-	By supplier;
-	By selected division </t>
  </si>
  <si>
    <t xml:space="preserve">The procurement module should be able to generate outstanding PO report on selected dates / period
-	By product categories;
-	By supplier;
-	By selected division </t>
  </si>
  <si>
    <t>The procurement module should be able to generate asset report on selected dates / period
-	By product categories;
-	By overall PR/PO status (to be spent vs actual commitment);
-	By procurement buyer in-charge;
-	By supplier;
-	By selected departments / technology division / charge of budget;</t>
  </si>
  <si>
    <t>The procurement module should be able to keep the relationship between PO and GRN.  One PO may have multiple GRNs, and vice versa</t>
  </si>
  <si>
    <t>The procurement module should  have GRN records that include, but not limited to, the following information:
-	The Receiver's information
-	The PO / Item(s) information
-	The Receiving Location and Date</t>
  </si>
  <si>
    <t>The procurement module should allow users to upload documents such as photo and invoice together with the GRN record</t>
  </si>
  <si>
    <t>The procurement module should be able to perform full and partial Service Receipt. Certified work done can be entered as percentage (i.e. The PMS  should calculate the Service Receipt amount using the percentage entered) or exact amount</t>
  </si>
  <si>
    <t>The procurement module should provide a confirmation function of “Goods Acceptance” when the purchase item is required for quality and functionality testing</t>
  </si>
  <si>
    <t>The procurement module should provide alert messages to users on long outstanding received items (i.e. based on user’s defined period) without “Goods Acceptance”</t>
  </si>
  <si>
    <t>The procurement module should allow users to issue a return notification for those goods received but not passed acceptance test via email to supplier</t>
  </si>
  <si>
    <t>The procurement module should be able to input of warranty information and transfer fixed asset information such as asset value, receiving date, warranty, barcode to Fixed Asset Management Solution</t>
  </si>
  <si>
    <t>The procurement module should send alert messages to users at a pre-defined period before the planned delivery date in PO</t>
  </si>
  <si>
    <t>The procurement module should support alert messages to users for any purchase item not yet delivered at a pre-defined period after the planned delivery date</t>
  </si>
  <si>
    <t>The procurement module should support a function to conduct satisfactory survey on supplier’s performance with users. Evaluation criteria which includes, but not limited to:
-	Price
-	Delivery
-	Quality</t>
  </si>
  <si>
    <t>The procurement module should be able to support status tracking during the entire procurement process.  Major procurement status includes the following but not limited to:
-	PR Approved
-	Request for Quotation (RFQ) Completed
-	PR Endorsed
-	PO Issued
-	Deliverable Received
-	Goods Receipt Note (GRN) Passed
-	Payment Status</t>
  </si>
  <si>
    <t>The procurement module should be able to provide alert message to users and PD for any purchase item goods received but not yet paid</t>
  </si>
  <si>
    <t xml:space="preserve">Payment </t>
  </si>
  <si>
    <t>The procurement module should be able to support a supplier database to record including but not limited to:
-	Supplier ID/Code-
-	Supplier Name-
-	Supplier Business Nature (Products/Services Category)-
-	Contact Person Name and Position
-	Contact Telephone Number / Email Department / Business Unit
-	Number of Staffs in Hong Kong, PRC and Other Region Year of Establishment
-	Major Clients / Job Reference
-	Type of Supplier: Registered, Approved, Nominated, Preferred
-	Payment terms
-	Default Payment Method
-	Supplier status such as active, inactive, closed, blacklisted.</t>
  </si>
  <si>
    <t>The procurement module should be able to support multiple contacts and addresses for the same supplier</t>
  </si>
  <si>
    <t>The procurement module should be able to keep track of supplier evaluation results based on pre-defined evaluation criteria such as price, quality &amp; reliability, on-time delivery, insurer services together with recommendation on the supplier approved / nominated list or dropping from the list</t>
  </si>
  <si>
    <t>The procurement module should have an approval process for approving, nominating and delisting suppliers</t>
  </si>
  <si>
    <t>The procurement module should be able to support searching of a supplier or short listing of suppliers based on, including the following but not limited to:
-	Supplier ID/Code
-	Supplier Name (full or partial)
-	Supplier Business Nature</t>
  </si>
  <si>
    <t>The procurement module should have the capability to maintain a supplier catalogue that stores items and agreed purchase prices between IA and suppliers for certain period</t>
  </si>
  <si>
    <t xml:space="preserve">The procurement module should be able to allow for the creation and storage of contracts, including all relevant metadata (e.g., contract type, vendor, effective dates, key terms, payment schedules). </t>
  </si>
  <si>
    <t>The procurement module should be able to provide robust search and retrieval capabilities to easily locate contracts based on various criteria.</t>
  </si>
  <si>
    <t>The procurement module should be able to implement automatic approval for PR based on predefined criteria and thresholds to streamline the approval process.</t>
  </si>
  <si>
    <t>The procurement module should be able to enforce appropriate security and access control measures to ensure that sensitive contract information is protected.</t>
  </si>
  <si>
    <t>Payment</t>
  </si>
  <si>
    <t>The PMS should allow users to search vendor's payment status</t>
  </si>
  <si>
    <t xml:space="preserve">7.2 Payment </t>
  </si>
  <si>
    <t xml:space="preserve">The PMS should automatically default to the earliest month for the same bill type when updating a payment settlement and be able to handle monthly accrual and contract payments
</t>
  </si>
  <si>
    <t>The PMS should have a digitalised payment tracking process that allows The PMS  to automatically generate and manage payment records, which would enhance accuracy and reduce administrative workload.</t>
  </si>
  <si>
    <t xml:space="preserve">The PMS should support Vendor Payment at the site level. </t>
  </si>
  <si>
    <r>
      <t>The PMS should generate and consolidate payment instructions to the bank including common payment method</t>
    </r>
    <r>
      <rPr>
        <sz val="11"/>
        <rFont val="Calibri"/>
        <family val="2"/>
        <scheme val="minor"/>
      </rPr>
      <t>s (FPS, ACH, Bank Transfer, LBC (i.e. cashier order) etc.).  
(Remarks: Existing payment files (e.g. ACH, Book Transfer, LBC) would be uploaded to Standard Chartered Bank and Hang Seng Bank e-banking.)</t>
    </r>
  </si>
  <si>
    <t>The PMS should support an import function for creating payments and expenses.</t>
  </si>
  <si>
    <t>The PMS should post the payment status to SPS after payment.</t>
  </si>
  <si>
    <t>The PMS should generate a payment advice to the vendor as a cover sheet for cheque posting.</t>
  </si>
  <si>
    <t xml:space="preserve">The PMS should allow authorised vendor invoice matching should enable the issuance and consolidation of fund transfer instructions to the bank, facilitate searching across multiple properties, and include an Excel payment bulk upload function.
</t>
  </si>
  <si>
    <t>The PMS should allow the payment date to be changed if the payment
is in “Draft” status.</t>
  </si>
  <si>
    <t xml:space="preserve">Vendor profile should include the payment type, FPS ID/account number, etc. </t>
  </si>
  <si>
    <t>The PMS should have a function to facilitate paperless payments.</t>
  </si>
  <si>
    <t xml:space="preserve">The PMS should allow clients to make AP payments with payable/AP Credit Note. </t>
  </si>
  <si>
    <t xml:space="preserve">7.2 Payment  </t>
  </si>
  <si>
    <t>The PMS should support  staff reimbursement [Savills Vendor]
It should maintain different types of vendor &amp; payee profile, including but not limited to approved vendor from Procurement system, manual created vendors with verified payment details and set ePayment indicator</t>
  </si>
  <si>
    <t>The PMS should support Voucher posting of Bank/Fund transfer</t>
  </si>
  <si>
    <t>The PMS should support Exception handling for void payment, credit note , issued Cheque</t>
  </si>
  <si>
    <t>The PMS should allow voucher posting entries to both PMS and D365 GL
Types of voucher posting to GL and/or ERP according to expense/payee type (Property, Corporate)</t>
  </si>
  <si>
    <t>Integration</t>
  </si>
  <si>
    <t>The PMS should allow user to amend the vendor profile to include additional fields for inputting supplementary information, such as increasing the character limit for payee names and descriptions</t>
  </si>
  <si>
    <t xml:space="preserve">The PMS should ensure the encryption of bank files generated before they are transmitted to bank
</t>
  </si>
  <si>
    <t>The PMS should support payment advice generation and distribution</t>
  </si>
  <si>
    <t>The PMS should support bulk upload of vendor payments via Excel</t>
  </si>
  <si>
    <t>The PMS should assign a cheque number automatically and include error/alert if the cheque number is not sequential.</t>
  </si>
  <si>
    <t>7.2 Payment</t>
  </si>
  <si>
    <t>Tenancy Management Specific Fee Handling</t>
  </si>
  <si>
    <t>The PMS should allow users to configure the parameters (e.g., discount factors, fee structures) that are used within the calculation formulas.</t>
  </si>
  <si>
    <t xml:space="preserve">8. Rental Collection Fee/Commission Collection </t>
  </si>
  <si>
    <t xml:space="preserve">Tenancy Management </t>
  </si>
  <si>
    <t>The PMS should support a wider range of income and adjustment types, including rent concessions.</t>
  </si>
  <si>
    <t xml:space="preserve">The PMS should support automated commission calculation. </t>
  </si>
  <si>
    <t>The PMS should provide the flexibility to record and manage various types of income and adjustments, ensuring the company can adapt to market changes and client needs.</t>
  </si>
  <si>
    <t>The PMS should automatically adjust the new lease period to commence the day after the expiration date of the previous lease when a lease renewal takes place</t>
  </si>
  <si>
    <t xml:space="preserve">The lease management module should feature a lease extension configuration that allows for the modification of the lease expiration date to a later date. This extension should be implemented without altering the recurring charge amounts and without the need for a new contract to be signed.
</t>
  </si>
  <si>
    <t xml:space="preserve">In the event that a lease extension occurs, the PMS should automatically sync the recurring charge end dates to the new end date. </t>
  </si>
  <si>
    <t xml:space="preserve">The lease management module should include a recurring charges configuration in the event of lease renewals (when a tenant signs a new contract but remains in the same premises). </t>
  </si>
  <si>
    <t>The "move out" configuration should include configurations that flag expired lease as "inactive" and automatically disables it for any further processing</t>
  </si>
  <si>
    <t xml:space="preserve">The lease management module should include a remarks action  section that allows users to record important notes on active leases. </t>
  </si>
  <si>
    <t>The lease management module should include a list of expiring leases to help alert the leases that require immediate attention</t>
  </si>
  <si>
    <t>The leave management module should support a "copy recurring charge" configuration. This should automatically copy the charge codes across to the new lease form and automatically update the recurring charge amount and the next invoice dates</t>
  </si>
  <si>
    <t xml:space="preserve">The lease management module should assign a new lease code to the new lease. If the start date of this new lease is not yet reached, then the status of the lease should be automatically set to Active (Future Lease). </t>
  </si>
  <si>
    <t xml:space="preserve">The lease management module should include a "move out" configuration that sets the unit status to "vacant" again and allows new leases to be created for that unit. </t>
  </si>
  <si>
    <t xml:space="preserve">Financial Reporting </t>
  </si>
  <si>
    <t>The PMS should include a module for connecting the PMS with different banks one by one via system integration, automatically match transactions, identify exceptions, generate reports, and provide an audit trail to streamline the monthly bank reconciliation process for Savills.</t>
  </si>
  <si>
    <t xml:space="preserve">9. Financial Reporting </t>
  </si>
  <si>
    <t>The PMS should include a module to compare invoices with good receipt notes and purchase orders with access to detailed billing history and transaction data for reconciliation.</t>
  </si>
  <si>
    <t>The PMS should provide visibility into upcoming payment reminders and due dates, capability to mark reminders as paid or track payment statuses and integration of reminder reconciliation with billing processes for comprehensive financial management.</t>
  </si>
  <si>
    <t xml:space="preserve">The PMS should include an autopay instruction file download function for audit purposes. </t>
  </si>
  <si>
    <t>The PMS should allow payment transaction reports to be filtered by vendor, month, etc.</t>
  </si>
  <si>
    <t>The statement of account should feature a simplified layout, prominently displaying the total outstanding amount. It should also include an option to 'show/hide outstanding breakdown and total amount' when printing, in case a client requests it</t>
  </si>
  <si>
    <t>The statement of account should allow PM to check latest balance &amp; reprint invoice.</t>
  </si>
  <si>
    <t>The statement of account should allow for any document containing payment details and the outstanding balance to be printed for the client.</t>
  </si>
  <si>
    <t>The financial report should include a trial balance and account activities for each property, with functionality that allows users to search and filter by Property, Cost Centre, Account Code, and other relevant criteria.</t>
  </si>
  <si>
    <t xml:space="preserve">The PMS should support configurations that monitor the financial status at the site level in a timely manner.
</t>
  </si>
  <si>
    <t>The PMS should provide the account inquiry with recurring charge information, including unit code, charge type, last invoice date, next invoice date, autopay account information, and invoice status. PMS should allow users to expand/collapse all sections on the Account Inquiry page to easily identify which invoices are credited or cancelled</t>
  </si>
  <si>
    <t>The PMS should support the configuration of Financial Statement per template or per site.</t>
  </si>
  <si>
    <t xml:space="preserve">The Financial statement should support the customisation of Income &amp; Expense and Balance Sheet by property per account index </t>
  </si>
  <si>
    <t>The Financial statement should have more columns (Each Month and accumulated total, Last Year, Last Period, Last year budget for comparison).  Support multiple cost centre (e.g. residential, carpark, commercial and total) reporting</t>
  </si>
  <si>
    <t xml:space="preserve">The PMS should enable users to generate monthly, quarterly, and annual General Ledger reports, with the option for filtering by date range, account type, or property. </t>
  </si>
  <si>
    <t xml:space="preserve">The PMS should allow users to generate Trial Balance reports that summarise the balances of all accounts in the General Ledger. The Trial Balance report should allow drill-down capabilities to view underlying transactions for each account. </t>
  </si>
  <si>
    <t xml:space="preserve">The PMS should generate a deposit listing report that includes all deposits made within a specific date rage, detailing amounts, dates, and associated properties. </t>
  </si>
  <si>
    <t>The PMS should provide an Advance Receipt Listing that displays all advance payments received, including tenant details, amounts, and due dates.</t>
  </si>
  <si>
    <t>The system shall generate an Aged Debtor report that lists outstanding invoices categorised by aging periods (e.g., 0-30 days, 31-60 days, 61-90 days, etc.).</t>
  </si>
  <si>
    <t>The system shall produce an Aged Vendor report indicating outstanding invoices owed to vendors, categorised by aging periods.</t>
  </si>
  <si>
    <t>Users shall be able to set up alerts for significant changes in financial reports or thresholds (e.g., overdue payments, large deposits).</t>
  </si>
  <si>
    <t>The PMS should support the approval of Financial Statement Reports by the Finance Manager, along with an e-signature feature.</t>
  </si>
  <si>
    <t>The PMS should support automatically generated email notification to PM users once the report is ready (with link to redirect to system).</t>
  </si>
  <si>
    <t xml:space="preserve">The PMS should allow PM to update “verified” status with attached supporting documents, system timestamp, and user id for each Verified bank settlement report. The PMS should trigger email
notification and system alert to corresponding AIC. </t>
  </si>
  <si>
    <t xml:space="preserve">The PMS should allow multiple selections on bank settlement user list, and support an input/create date column and an additional section to show all the void receipts transactions with their voided reasons. </t>
  </si>
  <si>
    <t xml:space="preserve">The PMS should generate bank settlement report with voucher number. </t>
  </si>
  <si>
    <t>The PMS should include a combined report to consolidate the debit note listing, credit note listing, bank settlement report and aging report per stakeholder.</t>
  </si>
  <si>
    <t>The PMS should support IO bank statement attachment and upload/maintenance.</t>
  </si>
  <si>
    <t>The PMS should support payment settlement documentation attachment and upload.</t>
  </si>
  <si>
    <t xml:space="preserve">The PMS should generate outstanding payment advice details/history in an Excel format for PM. </t>
  </si>
  <si>
    <t>Ability to schedule reports to run and set distribution list for automatic distribution to target audience</t>
  </si>
  <si>
    <t xml:space="preserve">Allow different templates to be used for different buildings (i.e. Instead of updating templates one on one, the new PMS can seamlessly update them) </t>
  </si>
  <si>
    <t>The PMS should have a dedicated module or section for maintaining a comprehensive fixed asset register</t>
  </si>
  <si>
    <t>Fixed Asset Management</t>
  </si>
  <si>
    <t xml:space="preserve">10. Fixed Asset Management </t>
  </si>
  <si>
    <t xml:space="preserve">Fixed Asset Management </t>
  </si>
  <si>
    <t>The PMS should have built-in depreciation calculation logic to calculate the depreciation for fixed assets automatically with various depreciation methods (e.g., straight-line) based on business requirements</t>
  </si>
  <si>
    <t>The PMS should be able to automate the posting of depreciation entries on a monthly basis</t>
  </si>
  <si>
    <t>Month End Closing</t>
  </si>
  <si>
    <t>The PMS should support automated generation of monthly management reports and annual budgeting documents using stored operational data, with the flexibility to produce predefined report templates and custom reports tailored to the organisation's specific requirements.</t>
  </si>
  <si>
    <t xml:space="preserve">11. Month-End Closing </t>
  </si>
  <si>
    <t xml:space="preserve">The PMS should support the extraction of ledger data for mapping to the client's chart of account in Excel. </t>
  </si>
  <si>
    <t xml:space="preserve">The PMS should maintain a detailed audit trail of all generated alerts for compliance and performance analysis purposes. </t>
  </si>
  <si>
    <t>Year End Closing</t>
  </si>
  <si>
    <t xml:space="preserve">The PMS should allow financial reports to be generated across different financial years.  </t>
  </si>
  <si>
    <t xml:space="preserve">11.1 Year End Closing </t>
  </si>
  <si>
    <t>Management Analysis and Reporting</t>
  </si>
  <si>
    <t>The PMS should support user-defined sets of reports that can be generated in batches, allowing for bulk update report templates at the company or property level.</t>
  </si>
  <si>
    <t xml:space="preserve">12. Management Analysis and Reporting </t>
  </si>
  <si>
    <t>The PMS should include a report template list with customised formats for different sites.</t>
  </si>
  <si>
    <t xml:space="preserve">The PMS system, with the report centre, should allow users to retrieve reports by report batch. </t>
  </si>
  <si>
    <t>The PMS should allow users to save useful entries as a template so they can reuse in future (e.g., add template for individual property, save in user account, not share to public).</t>
  </si>
  <si>
    <t xml:space="preserve">The PMS should let users customise reports that need to be generated as per their needs. PMS should support batch generation instead of generating each report one by one. </t>
  </si>
  <si>
    <t xml:space="preserve">The homepage dashboard should include top properties (i.e. average collection period (days)). </t>
  </si>
  <si>
    <t xml:space="preserve">The homepage dashboard should include average collection period (days). </t>
  </si>
  <si>
    <t xml:space="preserve">The homepage dashboard should include the Aged Debtor Trend (thousand). </t>
  </si>
  <si>
    <t xml:space="preserve">The homepage dashboard should include the Aged Debtor Summary (thousand). </t>
  </si>
  <si>
    <t xml:space="preserve">The homepage dashboard should include the top 5 properties -- C/A Savills Balance (thousand). </t>
  </si>
  <si>
    <t xml:space="preserve">The homepage dashboard should show the fees collection status and indicate the number of outstanding invoices. </t>
  </si>
  <si>
    <t xml:space="preserve">The homepage dashboard should include a view of the vacancy rates of the buildings. </t>
  </si>
  <si>
    <t xml:space="preserve">The homepage design should include display documents that are pending approval. </t>
  </si>
  <si>
    <t xml:space="preserve">The homepage design/dashboard should show the number of reminders issued, invoice generated with errors, etc. </t>
  </si>
  <si>
    <t xml:space="preserve">The homepage design should include a series of reminders with parameter settings. </t>
  </si>
  <si>
    <t xml:space="preserve">The homepage design should include a view setting for different user groups to overwrite the global setting (CSO, PM, Executive, Portfolio Director, Accountant). </t>
  </si>
  <si>
    <t xml:space="preserve">The homepage design should support exports of the on-screen information for management reporting. </t>
  </si>
  <si>
    <t>The new PMS shall provide intuitive, on-line reporting, dashboard and analysis tools that are integrated so that users can, with minimal training, use standard Windows "point-and-click", "drag-and-drop" features, create ad-hoc queries or reports quickly and easily. The main objective is to enable end-users to create customised queries or reports on their own.</t>
  </si>
  <si>
    <t xml:space="preserve">The new PMS shall provide a query tool that allows at least the following:
- Provide query tool to enable end-users to create, run and report queries against the financial database
- Impose security rules similar to those in The PMS  (i.e. cost centre restriction and etc.)
- Create graphical charts
- Addition formatting functions within the reporting tool to enhance report readability, for example colour, fonts, image, labelling, control breaks, sorting, and sub-totalling
- Change the format of pre-set reports (e.g. add addition fields)
- Seamlessly export query results or reports to a spreadsheet (MS Excel) for further formatting, data analysis, and etc.
- From any query result drill down to different levels of transactional information in The PMS </t>
  </si>
  <si>
    <t>The PMS should include a centralised dashboard or interface for users to access, handle, and respond to pending alerts and notifications efficiently</t>
  </si>
  <si>
    <t>The PMS should allow on demand view and exporting General Ledger Transaction (property level - all transaction)</t>
  </si>
  <si>
    <t>The reporting tool in the PMS needs to support users to  customise/update the report template (e.g. changing sorting, display sequence, items to show in the report, etc.)</t>
  </si>
  <si>
    <t>The reporting tool in the PMS should integrate with GenAI API to generate reports based on business needs and requirements</t>
  </si>
  <si>
    <r>
      <rPr>
        <sz val="11"/>
        <color theme="1"/>
        <rFont val="Calibri"/>
        <family val="2"/>
        <scheme val="minor"/>
      </rPr>
      <t xml:space="preserve">The reporting tool in the PMS should include advanced analytics functions to facilitate  financial analytics (rent collection, expense tracking, cash flow forecasting, etc.), tenant analytics, maintenance analytics, market analytics, operational analytics (display top 10 customer analysis, top 10 vendor analysis, asset management related data, property management related data, analysis of movement of no. of property managed etc), energy usage analytics, etc. 
</t>
    </r>
  </si>
  <si>
    <t xml:space="preserve">Budgeting </t>
  </si>
  <si>
    <r>
      <t xml:space="preserve">The budget </t>
    </r>
    <r>
      <rPr>
        <sz val="11"/>
        <color rgb="FFFF0000"/>
        <rFont val="Calibri"/>
        <family val="2"/>
        <scheme val="minor"/>
      </rPr>
      <t>worksheet</t>
    </r>
    <r>
      <rPr>
        <sz val="11"/>
        <color theme="1"/>
        <rFont val="Calibri"/>
        <family val="2"/>
        <scheme val="minor"/>
      </rPr>
      <t xml:space="preserve"> should include functionalities for downloading, uploading, alerting, and approving.</t>
    </r>
  </si>
  <si>
    <t xml:space="preserve">13. Budgeting </t>
  </si>
  <si>
    <t>The budget worksheet should display the Chart of Accounts (COA) along with the corresponding categories.</t>
  </si>
  <si>
    <t xml:space="preserve">PMS should support the extraction of account codes with item categories/ledgers to facilitate budget worksheet preparation by Operations. </t>
  </si>
  <si>
    <t xml:space="preserve">General Requirements </t>
  </si>
  <si>
    <t xml:space="preserve">The PMS should include receipt settings (property level, advanced/ad hoc receipt). </t>
  </si>
  <si>
    <t xml:space="preserve">General </t>
  </si>
  <si>
    <t xml:space="preserve">The PMS should standardise The PMS  procedures of GPML and SPML (especially finance operations). </t>
  </si>
  <si>
    <t xml:space="preserve">The PMS should track the delivery status of all documents sent to clients, such as whether the email was successfully delivered, opened, etc. </t>
  </si>
  <si>
    <t>The PMS should feature a robust alerting and notification system that delivers timely alerts to staff concerning vital operational events and milestones</t>
  </si>
  <si>
    <t>The PMS should include a lease management module to keep track of lease activities, the most common being changes in lease terms, deposit transfer, and rental refunds</t>
  </si>
  <si>
    <t>In the event that an early surrender occurs, the PMS should automatically update the new end date and next invoice date to reflect the new changes</t>
  </si>
  <si>
    <t xml:space="preserve">The PMS should include an early surrender configuration for when a tenant decides to vacate the premises before the original lease expiry date. </t>
  </si>
  <si>
    <t>The PMS should allow users to customise alert triggers and notification settings to align with the company's unique operational needs and risk management strategies.</t>
  </si>
  <si>
    <t>The filtering and searching functionality should allow users to combine multiple criteria, such as searching for all properties owned by a specific owner and currently leased to a particular tenant.</t>
  </si>
  <si>
    <t>The PMS should take less than 10 second response time for each interaction (e.g. click a button / hyperlink)</t>
  </si>
  <si>
    <t>Less than 10 second response time for refresh application page. (i.e. show all contents on screen)</t>
  </si>
  <si>
    <t>Less than 30 second response time for transaction activity (i.e. create / update / delete)</t>
  </si>
  <si>
    <t>Less than 1 minute response time when conducting 100,000 journal transactions</t>
  </si>
  <si>
    <t>Show progress indicator for long transaction as stated in business transaction</t>
  </si>
  <si>
    <t>The PMS should be able to implement automatic approval based on predefined criteria and threshold / AI validation of data accuracy to streamline approval process</t>
  </si>
  <si>
    <t>The PMS should support Thermal printer connection for reciepts printing ( Sundry receipt and others)</t>
  </si>
  <si>
    <t>Technical Requirement</t>
  </si>
  <si>
    <t xml:space="preserve">Security and Control </t>
  </si>
  <si>
    <t>The PMS  should fulfil the IT security requirements that if applicable Government’s IT security policy and guidelines https://www.ogcio.gov.hk/en/our_work/information_cyber_security/government/</t>
  </si>
  <si>
    <t>The PMS  should allow user to switch user profile for UAT. (1 user may play as various roles during UAT process)</t>
  </si>
  <si>
    <t>The PMS should provide robust security and access control features to protect sensitive documents, with user permissions and roles.</t>
  </si>
  <si>
    <t>The PMS should support Idle Session Timeout</t>
  </si>
  <si>
    <t>The PMS should support role or group security maintenance</t>
  </si>
  <si>
    <t>The PMS should maintain a complete version history and comprehensive audit trail for all documents, such as uploads, downloads, and modifications.</t>
  </si>
  <si>
    <t xml:space="preserve">For auditing and review purpose, The PMS  shall provide reports on user access right. The PMS  shall provide the following reports:
a. Application report by authorised users (with access right such as Add, Update, Delete, View)
b. User report by authorised applications
c. Active User and role list
The reports should allow selection on full list or active user only.
(Provide system generated reports. Please provide the information in separate file with filename using the item number.)
</t>
  </si>
  <si>
    <t>The PMS  user shall be automatically inactive once disabling the AD user.</t>
  </si>
  <si>
    <t>Security shall be provided at both database and application level</t>
  </si>
  <si>
    <t>The PMS  shall provide for system administration and access control functions to operate concurrently with application functions</t>
  </si>
  <si>
    <t>The PMS  shall allow on-line addition and deletion of authorised users without affecting normal system operation</t>
  </si>
  <si>
    <t>The menu facility, which shows the various functions, shall be customised based on each user's security profile. Those options to which the users do not have access rights should not be displayed.</t>
  </si>
  <si>
    <t>All sensitive document should be sufficiently encrypted/immutable</t>
  </si>
  <si>
    <t>The PMS  shall provide capabilities for different levels of privileges to be assigned to user or user groups at different levels of responsibility for each respective functional module (i.e. GL, AP, AR, and FA). The PMS  shall allow user assign to one or more user groups.</t>
  </si>
  <si>
    <t>User with more than one user groups may access to the authorised applications and user right without changing the user group</t>
  </si>
  <si>
    <t xml:space="preserve">The PMS  shall provide facility for defining various levels of functional application security:
a. Log-on Security
b. Application level Security
c. Data / Responsibility level security (e.g. user id can access / view only a specified range of cost centres)
d. Field Level Security
e. Report Level Security
f. Master Level Security
g. Transactional level security
h. Function level security (e.g. adds, delete, update, inquiry, etc.)
</t>
  </si>
  <si>
    <t>The PMS  shall also provide for controlled access to data in The PMS . The PMS  shall provide the ability for security</t>
  </si>
  <si>
    <t>The PMS should support Financial Period controls</t>
  </si>
  <si>
    <t xml:space="preserve">System Reliability and Integrity </t>
  </si>
  <si>
    <t>The PMS  shall provide data Integrity reports to ensure correctness of data</t>
  </si>
  <si>
    <t>All proposed software shall be fully tested and quality assured (Preferably with ISO 27001 Standards) before implementation so as to ensure maximum reliability. The vendor shall demonstrate proof of quality assurance.</t>
  </si>
  <si>
    <t>A Software fault in any of the functions in the proposed system shall not lead to malfunction of other system functions</t>
  </si>
  <si>
    <t>The proposed system shall be able to recover all data stored up to the last successfully completed transaction before a particular incidence of system failure occurs</t>
  </si>
  <si>
    <t>The vendor shall provide details of application and database backup and recovery procedures. Such procedures shall as much as possible automate through scheduled batch jobs that minimise human intervention. Impact to user application(s) shall be kept at a minimal when backups are in progress.</t>
  </si>
  <si>
    <t>In case of any connection failure, off-line operations may be triggered to maintain daily business. The proposed system shall be able to provide interface gateway to upload manually prepared data in batch mode using a pre-defined format.</t>
  </si>
  <si>
    <t>Change Management</t>
  </si>
  <si>
    <t>The PMS  shall provide deployment tools to ensure all program objects and master setup properly for deploying from UAT to production environment. To ensure successful program deployment, what is the methodology to ensure development change (UAT confirmed) can successfully deploy to production environment? Please specify</t>
  </si>
  <si>
    <t xml:space="preserve">The PMS  should allow for rollback of changes in case of deployment failure. </t>
  </si>
  <si>
    <t>The PMS  shall able to clone data from one environment to another to facilitate testing. (By tables or by full environment)
a. How to create sandbox or virtual container for development and testing?
i. Data cloning through logging a service request?
ii. If cloning by request, what is the SLA for sandbox creation / cloning?
iii. If cloning by user command, how long it will take for preparing sandbox or virtual container?
b. How many sandboxes are provided for standard subscription?</t>
  </si>
  <si>
    <t>The vendor shall propose development and report writer tools which are appropriate for The PMS 
The development tool shall at least:
a. Provide consistent look-and feel GUI with the application system
b. Allow developers to rapid develop customised screens, programs or interfaces
c. Enhance usability and maintainability
d. Support Windows 10, IE or EDGE browsers
35
e. Support web-based reporting
f. Provide on-line help facilities which include a complete description of syntax with explanation of examples and default values
g. Provide visual highlight to alert the developer for incorrect code syntax
h. Provide system-wide window to display development objects, e.g. table definitions, function modules etc.
i. Provide relationship of development objects. e.g. Relationship among programs, functions, views, tables, data fields
j. Provide debugging facility</t>
  </si>
  <si>
    <t>System Audit</t>
  </si>
  <si>
    <t>The PMS should include an autopay instruction file download function for audit purposes (i.e. downloadable files of autopay and payment instructions creates a clear audit trail, as the transparency helps both property managers and tenants understand payment histories and agreements.)</t>
  </si>
  <si>
    <t>Audit Requirement</t>
  </si>
  <si>
    <t>The PMS should support an audit function that keeps tracks of all user activities (such as Insert, Update, and Delete) (Provide screenshot or system generated reports. Please provide the information in separate file with filename using the item number.)</t>
  </si>
  <si>
    <t>The PMS  shall provide enquiry applications or reports for audit records. Both applications and reports should allow user-defined data selection (Provide screenshot or system generated reports. Please provide the information in separate file with filename using the item number.)</t>
  </si>
  <si>
    <t>The PMS  shall provide applications and reports on inquiring the program changes within the user-defined date period (Provide screenshot or system generated reports. Please provide the information in separate file with filename using the item number.)</t>
  </si>
  <si>
    <t>For auditing purpose, The PMS  shall provide audit trails or logs with enquiry application on any security change. (Such as add/inactive user and grant/revoke/change access right to user) (Provide screenshot or system generated reports. Please provide the information in separate file with filename using the item number.)</t>
  </si>
  <si>
    <t>The PMS  shall provide audit enquiry application with searching criteria (such as user id, application, table, date and time) (Provide screenshot or system generated reports. Please provide the information in separate file with filename using the item number.)</t>
  </si>
  <si>
    <t>The PMS  shall provide tamper resistance on system files or logs (Provide screenshot or system generated reports. Please provide the information in separate file with filename using the item number.)</t>
  </si>
  <si>
    <t>The PMS  shall provide function to define and execute batch jobs (such as interface process, posting, allocation, integrity checking, auto financial period advancing, etc.) (Provide screenshot or system generated reports. Please provide the information in separate file with filename using the item number.)</t>
  </si>
  <si>
    <t>The PMS  should allow users to configure different set of instructions, which will be executed during non-office hours For example, a defined set (A) of batch jobs are schedule in weekday non-office hours. Another set (B) of batch jobs are schedule in weekend non-office hours. And another defined set (B) of batch jobs are schedule at month end non-office hours.</t>
  </si>
  <si>
    <t>The PMS  shall provide job status summary report for IT operator to check the job status of the batch process (Provide screenshot or system generated reports. Please provide the information in separate file with filename using the item number.)</t>
  </si>
  <si>
    <t>In case of error job in a set of batch jobs, The PMS  shall allow configuration of allow or by-pass errors for each job
a. On regular day-end process, tasks are allowed errors and solution can be given on the next working day
b. On month-end day, all subsequence tasks shall be suspended if one of the tasks encounters error. The error task shall be immediately resolved or manually by-pass (if task is not critical)</t>
  </si>
  <si>
    <t>The batch job shall be called by external system and able to return job status to the source system (Provide screenshot on returning job status code. If job status code contains error message meaning, please specify. Please provide the information in separate file with filename using the item number.)</t>
  </si>
  <si>
    <t>For the batch of period end instructions, user may set job execute mode:
a. One by one - Job must be complete before another start
b. Concurrent - Jobs can be executed concurrently</t>
  </si>
  <si>
    <t>The PMS  should include an integration log with status for 2 systems' reconciliation</t>
  </si>
  <si>
    <t>The PMS  should support enforce Multi Factor Authentication</t>
  </si>
  <si>
    <t xml:space="preserve">The PMS  should have clear Disaster Recovery procedures </t>
  </si>
  <si>
    <t>The PMS  should not have hard coded IP addresses, usernames or passwords</t>
  </si>
  <si>
    <t>The PMS  should have a rollback plan procedure/ practice during deployment.</t>
  </si>
  <si>
    <t>The PMS  should be able to separate permission profile for Savills and non-Savills users (if any).</t>
  </si>
  <si>
    <t>The PMS  should be able to control on the user off boarding</t>
  </si>
  <si>
    <t>The PMS  must have report for all the user ID, User email address, name and role and rights in PDF and Excel format for User Account Management</t>
  </si>
  <si>
    <t xml:space="preserve">The PMS  should use MS Azure Single Sign-On (SSO) as the default access method to login to The PMS </t>
  </si>
  <si>
    <t>The PMS  should have built-in Spell checking functionalities</t>
  </si>
  <si>
    <t>Nice to Have</t>
  </si>
  <si>
    <t>Savills Index#</t>
  </si>
  <si>
    <t>Module</t>
  </si>
  <si>
    <t>Requirement fulfilled?
(Y/N/Partial)</t>
  </si>
  <si>
    <t>Remarks (For vendor to fill in, if any)</t>
  </si>
  <si>
    <t>01. Master Data</t>
  </si>
  <si>
    <t>02. Landlord/Tenants/Occupant Profile</t>
  </si>
  <si>
    <t xml:space="preserve">The landlord/tenant/occupant profile should have the ability to browse through Landlord history.
</t>
  </si>
  <si>
    <t>03. Property Profile</t>
  </si>
  <si>
    <t>The PMS should store the master data for property/lease/unit/tenancy/etc. related information and enable Integration with other IT systems to access property management and tenancy management data profiles</t>
  </si>
  <si>
    <t xml:space="preserve">The Master Profile Management module should include payment methods for different major bank accounts, allowing for the distinction between payments to Savills' bank account and those directed to an incorporated owners' (IO) account </t>
  </si>
  <si>
    <t>17. Integration</t>
  </si>
  <si>
    <t>The PMS should be an off the shelf product with functionality (feasibility) to integrate with different financial institutions for future possible payment method expansion</t>
  </si>
  <si>
    <t>19. User/Role management</t>
  </si>
  <si>
    <t>21. General</t>
  </si>
  <si>
    <t>14. Fixed Asset Management</t>
  </si>
  <si>
    <t>12. Reporting and dashboarding</t>
  </si>
  <si>
    <t>16. System log and audit trail</t>
  </si>
  <si>
    <t>The PMS should allow on demand view and exporting GeneralLedger Transaction (property level - all transaction)</t>
  </si>
  <si>
    <t xml:space="preserve">The reporting tool in the PMS should include advanced analytics functions to facilitate  financial analytics (rent collection, expense tracking, cash flow forecasting, etc.), tenant analytics, maintenance analytics, market analytics, operational analytics (display top 10 customer analysis, top 10 vendor analysis, asset management related data, property management related data, analysis of movement of no. of property managed etc), energy usage analytics, etc. 
</t>
  </si>
  <si>
    <t>15. Budgeting</t>
  </si>
  <si>
    <t>The budget worksheet should include functionalities for downloading, uploading, alerting, and approving.</t>
  </si>
  <si>
    <t>07. Approval workflow</t>
  </si>
  <si>
    <t>04. Billing &amp; Invoice</t>
  </si>
  <si>
    <t>06. Collection</t>
  </si>
  <si>
    <t>PMS should support autopay formats to different banks with encryption based on bank specification.  Existing files are as follow:
HK – BOC (HKD)
MO - Bank of China (Excel)
HK – BEA (HKD)
MO - BNU
MO - ICBC
HK – HSB (Payment Code: K01) (HKD)
HK – HSB (Payment Code: R01) (HKD)
HK – HS HSBCNet (HKD)
HK – HSBC – CD (HKD)
HK – HSBC – HSBCNet (HKD)
HK – Paper List (HKD)
HK – SCB Paper List (HKD)
HK – SCB Straight2Bank (HKD)
HK – SHANGHAI COMMERCIAL BANK (HKD)
HK - NANYANG COMMERCIAL BANK
MO - TFB</t>
  </si>
  <si>
    <t xml:space="preserve">The PMS should be able to automate posting the receipt to the GL (Generalledger). </t>
  </si>
  <si>
    <t>The PMS should support different types of voucher handling methods. The voucher postings should involve posting entries to both PMS and D365 GL for configuration of Integration codes (i.e. posting configurations between the PMS and D365)</t>
  </si>
  <si>
    <t>05. Credit Control</t>
  </si>
  <si>
    <t>The PMS should enable a single entry mechanism to accurately record deposit collections in the GeneralLedger (GL).</t>
  </si>
  <si>
    <t>The PMS should support AR client refund, advance receipt refund, deposit refund and deposit offset.</t>
  </si>
  <si>
    <t>The Integration must include robust data mapping and transformation capabilities to ensure that the data structures and formats between the PMS and Property Cube are aligned</t>
  </si>
  <si>
    <t>The Integration should incorporate robust data validation mechanisms to identify and resolve any data conflicts or discrepancies between the PMS and Property Cube.</t>
  </si>
  <si>
    <t>08. Vendor Profile</t>
  </si>
  <si>
    <t>09. Vendor on-boarding &amp; 
performance evaluation</t>
  </si>
  <si>
    <t xml:space="preserve">The PMS Should support the External Supplier On-boarding Process for 
1. Initiate onboard invitation /enrolment for Approved Suppliers &amp; Sub-Contractors List (ASSL)
(For one-off,site supplier, the application is done by Savills staff, but not vendor) 
2. Non-approved (un-registered).supplier sign up 
3. Onboard status flow tracking 
4. Email invitation to activate the enrolment
5. Supplier online registration 
6. Document / supporting upload 
7. Supplier form submission and resubmission 
8. Form submission review 
9. Assess submitted Data to allocate category and tier for initial supplier category classification
10. Supplier approval 
Note : (For one-off,site supplier, the application is done by Savills staff, but not vendor) </t>
  </si>
  <si>
    <t xml:space="preserve">The procurement module should be able to support a supplier database to record including but not limited to:
-	Supplier ID/Code-
-	Supplier Name-
- 	Address
- 	Email Address
- 	Bank Info
- 	Tier
- 	BR No.
-	Vendor login name
-	Supplier Business Nature (Products/Services Category)-
-	Contact Person Name and Position
-	Contact Telephone Number / Email Department / Business Unit
-	Number of Staffs in Hong Kong, PRC and Other Region Year of Establishment
-	Major Clients / Job Reference
-	Type of Supplier: Registered, Approved, Nominated, Preferred
-	Payment terms
-	Default Payment Method
-	Supplier status such as active, inactive, closed, blacklisted.
Configurable character limit and spare data field for potential future use.  </t>
  </si>
  <si>
    <t>The procurement module should be able to support searching of a supplier or short listing of suppliers based on, including the following but not limited to:
-	Supplier ID/Code
-	Supplier Name (full or partial)
-	Supplier Business Nature / Category</t>
  </si>
  <si>
    <t>The procurement module should have the capability to maintain a supplier catalogue that stores items and agreed purchase prices between Savills and suppliers for certain period</t>
  </si>
  <si>
    <t xml:space="preserve">The procurement module should be able to allow for the creation and storage of contracts, including all relevant metadata (e.g., contract type, vendor, effective dates, key terms, payment schedules  and configurable spare fields for potential future use. </t>
  </si>
  <si>
    <t xml:space="preserve">The new procurement module should be able to support vendor management. It should be able to conduct vendor evaluations, approvals, suspension,removal, onboarding, performance evaluation, and performance monitoring. 
</t>
  </si>
  <si>
    <t xml:space="preserve">10. Procurement  </t>
  </si>
  <si>
    <t>The PMS should provide a procurement module supporting user raise a Purchase Requisition (PR) by site / head office</t>
  </si>
  <si>
    <t>The procurement module  should support one PR with multiple items and/or multiple POs with the cost allocation</t>
  </si>
  <si>
    <t>The procurement module should be able to declare conflict of interest by the preparer during the vendor selection process</t>
  </si>
  <si>
    <t>The procurement module should support Variance Order (VO) with cross reference to the original PO</t>
  </si>
  <si>
    <t>The procurement module should support Goods Receipt (GR) by full delivery/partial delivery and generate a goods receipt note and forced completion with proper approval.</t>
  </si>
  <si>
    <t xml:space="preserve">The procurement module should support multi level of approval via email (email approval / reject). </t>
  </si>
  <si>
    <t>The procurement module should support search functions [by key fields] for the procurement records</t>
  </si>
  <si>
    <t>The procurement module should support sending email reminders if the approver did not take any action after certain days [configurable] receiving The PMS -generated approval/endorsement request</t>
  </si>
  <si>
    <t>The procurement module should allow both registered suppliers to submit tender proposals</t>
  </si>
  <si>
    <t>The procurement module should allow supplier or contractor to amend the submission of proposals (i.e. fee and technical) when Savills confirms re-submission allowed after negotiation with supplier or contractor</t>
  </si>
  <si>
    <t>The procurement module should be able to filter suppliers for quotation based on their business nature/category/tier</t>
  </si>
  <si>
    <t>The procurement module should be able to support approval workflow of supplier recommendation made by centralized procurement team (if applicable) for subject PR and get endorsement from requisition department’s users with all receiving quotation information attached</t>
  </si>
  <si>
    <t>The procurement module should be able to generate asset report on selected dates / period
-	By product categories;
-	By overall PR/PO status (to be spent vs actual commitment);
-	By procurement buyer in-charge (PR preparer);
-	By supplier;
-	By selected departments /charge of budget;</t>
  </si>
  <si>
    <t>The procurement module should be able to input of warranty information and transfer fixed asset information such as asset value, receiving date, warranty, barcode/Fixed Asset ID to Fixed Asset Management Solution</t>
  </si>
  <si>
    <t xml:space="preserve">11. Payment </t>
  </si>
  <si>
    <t>The PMS should generate and consolidate payment instructions to the bank including common payment methods (FPS, ACH, Bank Transfer, LBC (i.e. cashier order) etc.).  
(Remarks: Existing payment files (e.g. ACH, Book Transfer, LBC) would be uploaded to Standard Chartered Bank and Hang Seng Bank e-banking.)</t>
  </si>
  <si>
    <t>13. Lease Management</t>
  </si>
  <si>
    <t xml:space="preserve">The Lease Managementt module should feature a lease extension configuration that allows for the modification of the lease expiration date to a later date. This extension should be implemented without altering the recurring charge amounts and without the need for a new contract to be signed.
</t>
  </si>
  <si>
    <t xml:space="preserve">The Lease Managementt module should include a recurring charges configuration in the event of lease renewals (when a tenant signs a new contract but remains in the same premises). </t>
  </si>
  <si>
    <t xml:space="preserve">The Lease Managementt module should include a remarks action  section that allows users to record important notes on active leases. </t>
  </si>
  <si>
    <t>The Lease Managementt module should include a list of expiring leases to help alert the leases that require immediate attention</t>
  </si>
  <si>
    <t xml:space="preserve">The Lease Managementt module should assign a new lease code to the new lease. If the start date of this new lease is not yet reached, then the status of the lease should be automatically set to Active (Future Lease). </t>
  </si>
  <si>
    <t xml:space="preserve">The Lease Managementt module should include a "move out" configuration that sets the unit status to "vacant" again and allows new leases to be created for that unit. </t>
  </si>
  <si>
    <t>The PMS should provide visibility into upcoming payment reminders and due dates, capability to mark reminders as paid or track payment statuses and Integration of reminder reconciliation with billing processes for comprehensive financial management.</t>
  </si>
  <si>
    <t xml:space="preserve">The PMS should enable users to generate monthly, quarterly, and annual GeneralLedger reports, with the option for filtering by date range, account type, or property. </t>
  </si>
  <si>
    <t xml:space="preserve">The PMS should allow users to generate Trial Balance reports that summarise the balances of all accounts in the GeneralLedger. The Trial Balance report should allow drill-down capabilities to view underlying transactions for each account. </t>
  </si>
  <si>
    <t>The PMS should include a module for connecting the PMS with different banks one by one via system Integration, automatically match transactions, identify exceptions, generate reports, and provide an audit trail to streamline the monthly bank reconciliation process for Savills.</t>
  </si>
  <si>
    <t>The PMS should include a Lease Managementt module to keep track of lease activities, the most common being changes in lease terms, deposit transfer, and rental refunds</t>
  </si>
  <si>
    <t>The PMS  should include an Integration log with status for 2 systems' reconciliation</t>
  </si>
  <si>
    <t>18. Security setting</t>
  </si>
  <si>
    <t>20. Technical Requirement</t>
  </si>
  <si>
    <t>The PMS should Support UniCode as input language</t>
  </si>
  <si>
    <t>The PMS should Support Both English and Traditional Chinese</t>
  </si>
  <si>
    <t>The PMS should support Gross Sales Data and Audited Gross Sales Data input for each tenant</t>
  </si>
  <si>
    <t>The PMS should be able to generate late interest automatically (with late interest computation method, % and billing date setting)</t>
  </si>
  <si>
    <t>The system should also support Turnover rent billing and system should be able to update the turnover rent in case there is any change in Gross Sales data or Audited Gross Sales data.</t>
  </si>
  <si>
    <t>The system shall be good to allow tenant/client to upload payment proof with QR code on the invoice and system to work on bank reconciliation automatically</t>
  </si>
  <si>
    <t>The Master Profile Management should be able to sort out (with bulk update) the same tenant across selected portfolios.</t>
  </si>
  <si>
    <t>The PMS should support centralized purchase by headoffice on behalf of user on company level</t>
  </si>
  <si>
    <t>The procument module should allow Blanket PO issued by multiple sites under centralized term contract</t>
  </si>
  <si>
    <t xml:space="preserve">The PMS should Provide channel for vendor to upload invoice and completion documents of respective PO -
Registered Supplier </t>
  </si>
  <si>
    <t>The PMS should allow the extraction of consolidated data by account code / type across all properties (e.g. consolidated bank balance report of all properties)</t>
  </si>
  <si>
    <t>The PMS should Provide channel for vendor to upload invoice and completion documents of respective PO - non registered supplier</t>
  </si>
  <si>
    <t>It should also support sending the Request for Quotation, Purchase Order to vendor by e-mail.</t>
  </si>
  <si>
    <t>Support two way integration between D365 to PMS, e.g.
- Integrate Accrual Entries to D365 upon Goods Receipt in PMS Procurement Module
- Integrate Payment Entries  to D365 upon invoice matching in PMS Procurement Module
- Integrate payment status to PMS Procurement Module upon invoice paid in D365</t>
  </si>
  <si>
    <t>Support interface between PMS Procurement and PMS Finance Module  on the accrual transaction, payment transaction and payment status etc</t>
  </si>
  <si>
    <t>The PMS should allow the upload of supplier's receipt for record.</t>
  </si>
  <si>
    <t>Company / site, cost centre and account code mapping should support two sets of accounting system (PMS and D365).</t>
  </si>
  <si>
    <t xml:space="preserve">Integration of accounting entries from PMS to D365 after payment transactions approved in PMS.  </t>
  </si>
  <si>
    <t>Count of Savills Index#</t>
  </si>
  <si>
    <t>Priority</t>
  </si>
  <si>
    <t>Row Labels</t>
  </si>
  <si>
    <t>Grand Total</t>
  </si>
  <si>
    <t>No</t>
  </si>
  <si>
    <t>Modoule</t>
  </si>
  <si>
    <t>Landlord/Tenants/Occupant Profile</t>
  </si>
  <si>
    <t>Property Profile</t>
  </si>
  <si>
    <t>Billing &amp; Invoice</t>
  </si>
  <si>
    <t>Approval workflow</t>
  </si>
  <si>
    <t>Vendor Profile</t>
  </si>
  <si>
    <t>Vendor on-boarding &amp;  performance evaluation</t>
  </si>
  <si>
    <t>Reporting and dashboarding</t>
  </si>
  <si>
    <t>Lease Management</t>
  </si>
  <si>
    <t>Budgeting</t>
  </si>
  <si>
    <t>System log and audit trail</t>
  </si>
  <si>
    <t>Security setting</t>
  </si>
  <si>
    <t>User/Role management</t>
  </si>
  <si>
    <t>General</t>
  </si>
  <si>
    <t xml:space="preserve">Total </t>
  </si>
  <si>
    <r>
      <rPr>
        <sz val="11"/>
        <color rgb="FF9C5700"/>
        <rFont val="Calibri"/>
        <family val="2"/>
      </rPr>
      <t>Medium</t>
    </r>
  </si>
  <si>
    <r>
      <rPr>
        <sz val="11"/>
        <color rgb="FF9C0006"/>
        <rFont val="Calibri"/>
        <family val="2"/>
      </rPr>
      <t>High</t>
    </r>
  </si>
  <si>
    <r>
      <rPr>
        <sz val="11"/>
        <color rgb="FF9C0006"/>
        <rFont val="Calibri"/>
        <family val="2"/>
      </rPr>
      <t>High</t>
    </r>
  </si>
  <si>
    <r>
      <rPr>
        <sz val="11"/>
        <color rgb="FF000000"/>
        <rFont val="Calibri"/>
        <family val="2"/>
      </rPr>
      <t>The Master Profile Management module in MRI does support automated batch updates. Users can configure and update master data records by populating templates with data for upload to the system. This functionality allows for efficient batch processing of data updates. Additionally, role security can be implemented to control which users have access to create and update these master data records, ensuring that unauthorized changes are prevented.</t>
    </r>
  </si>
  <si>
    <r>
      <rPr>
        <sz val="11"/>
        <color rgb="FF9C0006"/>
        <rFont val="Calibri"/>
        <family val="2"/>
      </rPr>
      <t>High</t>
    </r>
  </si>
  <si>
    <r>
      <rPr>
        <sz val="11"/>
        <color rgb="FF9C0006"/>
        <rFont val="Calibri"/>
        <family val="2"/>
      </rPr>
      <t>High</t>
    </r>
  </si>
  <si>
    <r>
      <rPr>
        <sz val="11"/>
        <color rgb="FF9C0006"/>
        <rFont val="Calibri"/>
        <family val="2"/>
      </rPr>
      <t>High</t>
    </r>
  </si>
  <si>
    <r>
      <rPr>
        <sz val="11"/>
        <color rgb="FF9C0006"/>
        <rFont val="Calibri"/>
        <family val="2"/>
      </rPr>
      <t>High</t>
    </r>
  </si>
  <si>
    <r>
      <rPr>
        <sz val="11"/>
        <color rgb="FF9C0006"/>
        <rFont val="Calibri"/>
        <family val="2"/>
      </rPr>
      <t>High</t>
    </r>
  </si>
  <si>
    <r>
      <rPr>
        <sz val="11"/>
        <color rgb="FF000000"/>
        <rFont val="Calibri"/>
        <family val="2"/>
      </rPr>
      <t>The Property Management System (PMS) within MRI Software is designed to provide a comprehensive and consolidated view of all associated information for selected entities such as owners, tenants, properties, units, and leases. This is achieved through several key functionalities:</t>
    </r>
    <r>
      <rPr>
        <sz val="11"/>
        <color rgb="FF000000"/>
        <rFont val="Calibri"/>
        <family val="2"/>
      </rPr>
      <t xml:space="preserve">
 </t>
    </r>
    <r>
      <rPr>
        <sz val="11"/>
        <color rgb="FF000000"/>
        <rFont val="Calibri"/>
        <family val="2"/>
      </rPr>
      <t xml:space="preserve">
– </t>
    </r>
    <r>
      <rPr>
        <b/>
        <sz val="11"/>
        <color rgb="FF000000"/>
        <rFont val="Calibri"/>
        <family val="2"/>
      </rPr>
      <t>Hierarchical Relationship Management:</t>
    </r>
    <r>
      <rPr>
        <sz val="11"/>
        <color rgb="FF000000"/>
        <rFont val="Calibri"/>
        <family val="2"/>
      </rPr>
      <t xml:space="preserve"> MRI supports a hierarchical relationship for property entities with other objects and categorizations within the system. This includes relationships such as Owner to Property Entity, Location to Property Entity, and Asset Manager to Project related to Property Entity. These relationships allow for a consolidated view of ownership, location, asset types, and management details .</t>
    </r>
    <r>
      <rPr>
        <sz val="11"/>
        <color rgb="FF000000"/>
        <rFont val="Calibri"/>
        <family val="2"/>
      </rPr>
      <t xml:space="preserve"> </t>
    </r>
    <r>
      <rPr>
        <sz val="11"/>
        <color rgb="FF000000"/>
        <rFont val="Calibri"/>
        <family val="2"/>
      </rPr>
      <t xml:space="preserve">
– </t>
    </r>
    <r>
      <rPr>
        <b/>
        <sz val="11"/>
        <color rgb="FF000000"/>
        <rFont val="Calibri"/>
        <family val="2"/>
      </rPr>
      <t>Tenant and Lease Management:</t>
    </r>
    <r>
      <rPr>
        <sz val="11"/>
        <color rgb="FF000000"/>
        <rFont val="Calibri"/>
        <family val="2"/>
      </rPr>
      <t xml:space="preserve"> The system maintains a master record for each tenant, which includes contact information, notes, payment schedules, and other lease-specific information. This ensures that all tenant-related data is centralized and easily accessible .</t>
    </r>
    <r>
      <rPr>
        <sz val="11"/>
        <color rgb="FF000000"/>
        <rFont val="Calibri"/>
        <family val="2"/>
      </rPr>
      <t xml:space="preserve"> </t>
    </r>
    <r>
      <rPr>
        <sz val="11"/>
        <color rgb="FF000000"/>
        <rFont val="Calibri"/>
        <family val="2"/>
      </rPr>
      <t xml:space="preserve">
– </t>
    </r>
    <r>
      <rPr>
        <b/>
        <sz val="11"/>
        <color rgb="FF000000"/>
        <rFont val="Calibri"/>
        <family val="2"/>
      </rPr>
      <t>Lease Summary Dashboard:</t>
    </r>
    <r>
      <rPr>
        <sz val="11"/>
        <color rgb="FF000000"/>
        <rFont val="Calibri"/>
        <family val="2"/>
      </rPr>
      <t xml:space="preserve"> MRI provides a dashboard for Lease Summary that gives a view of all key tenant information, facilitating a consolidated view of lease-related data .</t>
    </r>
    <r>
      <rPr>
        <sz val="11"/>
        <color rgb="FF000000"/>
        <rFont val="Calibri"/>
        <family val="2"/>
      </rPr>
      <t xml:space="preserve"> </t>
    </r>
    <r>
      <rPr>
        <sz val="11"/>
        <color rgb="FF000000"/>
        <rFont val="Calibri"/>
        <family val="2"/>
      </rPr>
      <t xml:space="preserve">
– </t>
    </r>
    <r>
      <rPr>
        <b/>
        <sz val="11"/>
        <color rgb="FF000000"/>
        <rFont val="Calibri"/>
        <family val="2"/>
      </rPr>
      <t>Contract Intelligence:</t>
    </r>
    <r>
      <rPr>
        <sz val="11"/>
        <color rgb="FF000000"/>
        <rFont val="Calibri"/>
        <family val="2"/>
      </rPr>
      <t xml:space="preserve"> MRI's Contract Intelligence feature allows for the extraction and centralization of lease data, further supporting a consolidated view of lease information .</t>
    </r>
    <r>
      <rPr>
        <sz val="11"/>
        <color rgb="FF000000"/>
        <rFont val="Calibri"/>
        <family val="2"/>
      </rPr>
      <t xml:space="preserve"> </t>
    </r>
    <r>
      <rPr>
        <sz val="11"/>
        <color rgb="FF000000"/>
        <rFont val="Calibri"/>
        <family val="2"/>
      </rPr>
      <t xml:space="preserve">
– </t>
    </r>
    <r>
      <rPr>
        <b/>
        <sz val="11"/>
        <color rgb="FF000000"/>
        <rFont val="Calibri"/>
        <family val="2"/>
      </rPr>
      <t>Property Management Features:</t>
    </r>
    <r>
      <rPr>
        <sz val="11"/>
        <color rgb="FF000000"/>
        <rFont val="Calibri"/>
        <family val="2"/>
      </rPr>
      <t xml:space="preserve"> The property management features in MRI make it easier for teams to manage tenants, invoicing, arrears, and critical dates, ensuring that all relevant data is fed into the general ledger for comprehensive financial reporting .</t>
    </r>
    <r>
      <rPr>
        <sz val="11"/>
        <color rgb="FF000000"/>
        <rFont val="Calibri"/>
        <family val="2"/>
      </rPr>
      <t xml:space="preserve"> </t>
    </r>
    <r>
      <rPr>
        <sz val="11"/>
        <color rgb="FF000000"/>
        <rFont val="Calibri"/>
        <family val="2"/>
      </rPr>
      <t xml:space="preserve">
These features collectively enable MRI Software to display a consolidated view of all associated information for the selected entity, enhancing the efficiency and effectiveness of property management operations.</t>
    </r>
  </si>
  <si>
    <r>
      <rPr>
        <sz val="11"/>
        <color rgb="FF006100"/>
        <rFont val="Calibri"/>
        <family val="2"/>
      </rPr>
      <t>Nice-to-have</t>
    </r>
  </si>
  <si>
    <r>
      <rPr>
        <sz val="11"/>
        <color rgb="FF9C5700"/>
        <rFont val="Calibri"/>
        <family val="2"/>
      </rPr>
      <t>Medium</t>
    </r>
  </si>
  <si>
    <r>
      <rPr>
        <sz val="11"/>
        <color rgb="FF006100"/>
        <rFont val="Calibri"/>
        <family val="2"/>
      </rPr>
      <t>Nice-to-have</t>
    </r>
  </si>
  <si>
    <r>
      <rPr>
        <sz val="11"/>
        <color rgb="FF9C0006"/>
        <rFont val="Calibri"/>
        <family val="2"/>
      </rPr>
      <t>High</t>
    </r>
  </si>
  <si>
    <r>
      <rPr>
        <sz val="11"/>
        <color rgb="FF9C0006"/>
        <rFont val="Calibri"/>
        <family val="2"/>
      </rPr>
      <t>High</t>
    </r>
  </si>
  <si>
    <r>
      <rPr>
        <sz val="11"/>
        <color rgb="FF000000"/>
        <rFont val="Calibri"/>
        <family val="2"/>
      </rPr>
      <t>In the context of managing tenant invoices, the system allows for invoices to be sent via email, provided that the necessary billing email is populated within the lease record. This is a standard functionality that can be scheduled, ensuring timely delivery of invoices . For e-Channel delivery, inputting an email address is indeed mandatory, and it is crucial for the system to include a configuration that checks the email address pattern when a new profile is created or deleted to ensure accuracy and prevent errors . Additionally, the system can be configured to send collection or reminder letters, which can also be automated through scheduled events . This ensures that all communication regarding invoices is efficiently managed and tracked.</t>
    </r>
  </si>
  <si>
    <r>
      <rPr>
        <sz val="11"/>
        <color rgb="FF9C0006"/>
        <rFont val="Calibri"/>
        <family val="2"/>
      </rPr>
      <t>High</t>
    </r>
  </si>
  <si>
    <r>
      <rPr>
        <sz val="11"/>
        <color rgb="FF9C0006"/>
        <rFont val="Calibri"/>
        <family val="2"/>
      </rPr>
      <t>High</t>
    </r>
  </si>
  <si>
    <r>
      <rPr>
        <sz val="11"/>
        <color rgb="FF000000"/>
        <rFont val="Calibri"/>
        <family val="2"/>
      </rPr>
      <t>In the context of Property Management X (PMX), tenant information, including payee information for deposit refunds, is maintained within the Lease record. This record encompasses various details such as occupant and billing names, address, main and other contacts, and different maintainable tenant categories. Additionally, categorized lease notes can be utilized for recording any supplementary details required. Documents can also be attached to the tenant record, ensuring comprehensive management of tenant information, which would include payee details necessary for processing deposit refunds.</t>
    </r>
  </si>
  <si>
    <r>
      <rPr>
        <sz val="11"/>
        <color rgb="FF9C0006"/>
        <rFont val="Calibri"/>
        <family val="2"/>
      </rPr>
      <t>High</t>
    </r>
  </si>
  <si>
    <r>
      <rPr>
        <sz val="11"/>
        <color rgb="FF000000"/>
        <rFont val="Calibri"/>
        <family val="2"/>
      </rPr>
      <t>The system indeed supports the ability to browse through landlord history. A list of previous landlords is stored in the system along with the previous unit information, allowing users to access historical data related to landlords. This feature ensures that users can efficiently manage and review past interactions and transactions with landlords, thereby enhancing the management of landlord-tenant relationships.</t>
    </r>
  </si>
  <si>
    <r>
      <rPr>
        <sz val="11"/>
        <color rgb="FF9C0006"/>
        <rFont val="Calibri"/>
        <family val="2"/>
      </rPr>
      <t>High</t>
    </r>
  </si>
  <si>
    <r>
      <rPr>
        <sz val="11"/>
        <color rgb="FF9C0006"/>
        <rFont val="Calibri"/>
        <family val="2"/>
      </rPr>
      <t>High</t>
    </r>
  </si>
  <si>
    <r>
      <rPr>
        <sz val="11"/>
        <color rgb="FF9C0006"/>
        <rFont val="Calibri"/>
        <family val="2"/>
      </rPr>
      <t>High</t>
    </r>
  </si>
  <si>
    <r>
      <rPr>
        <sz val="11"/>
        <color rgb="FF9C0006"/>
        <rFont val="Calibri"/>
        <family val="2"/>
      </rPr>
      <t>High</t>
    </r>
  </si>
  <si>
    <r>
      <rPr>
        <sz val="11"/>
        <color rgb="FF9C0006"/>
        <rFont val="Calibri"/>
        <family val="2"/>
      </rPr>
      <t>High</t>
    </r>
  </si>
  <si>
    <r>
      <rPr>
        <sz val="11"/>
        <color rgb="FF9C0006"/>
        <rFont val="Calibri"/>
        <family val="2"/>
      </rPr>
      <t>High</t>
    </r>
  </si>
  <si>
    <r>
      <rPr>
        <sz val="11"/>
        <color rgb="FF000000"/>
        <rFont val="Calibri"/>
        <family val="2"/>
      </rPr>
      <t xml:space="preserve">Off the shelf. </t>
    </r>
    <r>
      <rPr>
        <sz val="11"/>
        <color rgb="FF000000"/>
        <rFont val="Calibri"/>
        <family val="2"/>
      </rPr>
      <t>Yes, fields can be set to read only/update/delete/add records via security. Lease records can be set as active or inactive via a flag subject to security access.</t>
    </r>
  </si>
  <si>
    <r>
      <rPr>
        <sz val="11"/>
        <color rgb="FF9C5700"/>
        <rFont val="Calibri"/>
        <family val="2"/>
      </rPr>
      <t>Medium</t>
    </r>
  </si>
  <si>
    <r>
      <rPr>
        <sz val="11"/>
        <color rgb="FF006100"/>
        <rFont val="Calibri"/>
        <family val="2"/>
      </rPr>
      <t>Nice-to-have</t>
    </r>
  </si>
  <si>
    <r>
      <rPr>
        <sz val="11"/>
        <color rgb="FF9C0006"/>
        <rFont val="Calibri"/>
        <family val="2"/>
      </rPr>
      <t>High</t>
    </r>
  </si>
  <si>
    <r>
      <rPr>
        <sz val="11"/>
        <color rgb="FF9C5700"/>
        <rFont val="Calibri"/>
        <family val="2"/>
      </rPr>
      <t>Medium</t>
    </r>
  </si>
  <si>
    <r>
      <rPr>
        <sz val="11"/>
        <color rgb="FF9C0006"/>
        <rFont val="Calibri"/>
        <family val="2"/>
      </rPr>
      <t>High</t>
    </r>
  </si>
  <si>
    <r>
      <rPr>
        <sz val="11"/>
        <color rgb="FF9C0006"/>
        <rFont val="Calibri"/>
        <family val="2"/>
      </rPr>
      <t>High</t>
    </r>
  </si>
  <si>
    <r>
      <rPr>
        <sz val="11"/>
        <color rgb="FF9C0006"/>
        <rFont val="Calibri"/>
        <family val="2"/>
      </rPr>
      <t>High</t>
    </r>
  </si>
  <si>
    <r>
      <rPr>
        <sz val="11"/>
        <color rgb="FF000000"/>
        <rFont val="Calibri"/>
        <family val="2"/>
      </rPr>
      <t xml:space="preserve">Off the shelf. </t>
    </r>
    <r>
      <rPr>
        <sz val="11"/>
        <color rgb="FF000000"/>
        <rFont val="Calibri"/>
        <family val="2"/>
      </rPr>
      <t xml:space="preserve">Yes, PMX has batch routines that allow for reporting and updates on unit profiles (active/inactive/vacant/occupied/changes in area) as well as rental billing routines (these can be run via many metrics, including group and company).  </t>
    </r>
  </si>
  <si>
    <r>
      <rPr>
        <sz val="11"/>
        <color rgb="FF9C0006"/>
        <rFont val="Calibri"/>
        <family val="2"/>
      </rPr>
      <t>High</t>
    </r>
  </si>
  <si>
    <r>
      <rPr>
        <sz val="11"/>
        <color rgb="FF9C0006"/>
        <rFont val="Calibri"/>
        <family val="2"/>
      </rPr>
      <t>High</t>
    </r>
  </si>
  <si>
    <r>
      <rPr>
        <sz val="11"/>
        <color rgb="FF9C0006"/>
        <rFont val="Calibri"/>
        <family val="2"/>
      </rPr>
      <t>High</t>
    </r>
  </si>
  <si>
    <r>
      <rPr>
        <sz val="11"/>
        <color rgb="FF006100"/>
        <rFont val="Calibri"/>
        <family val="2"/>
      </rPr>
      <t>Nice-to-have</t>
    </r>
  </si>
  <si>
    <r>
      <rPr>
        <sz val="11"/>
        <color rgb="FF000000"/>
        <rFont val="Calibri"/>
        <family val="2"/>
      </rPr>
      <t>The MRI PMX system offers standard functionality that allows users to attach, locate, reference, and search documents. This capability is integrated within the system, enabling users to manage property-related documents effectively. However, if Savills (Hong Kong) Limited requires a comprehensive Document Management System, MRI can facilitate integration with SharePoint. Additionally, MRI provides a tool for uploading fillable PDF forms and coding them to fields in the application, although this requires configuration by GPS. Further scoping would be necessary during implementation to determine the specific data points to be integrated.</t>
    </r>
  </si>
  <si>
    <r>
      <rPr>
        <sz val="11"/>
        <color rgb="FF9C0006"/>
        <rFont val="Calibri"/>
        <family val="2"/>
      </rPr>
      <t>High</t>
    </r>
  </si>
  <si>
    <r>
      <rPr>
        <sz val="11"/>
        <color rgb="FF000000"/>
        <rFont val="Calibri"/>
        <family val="2"/>
      </rPr>
      <t>The MRI Commercial Management module, which supports a full property profile, is equipped with robust validation and controlling methodologies to ensure data integrity. This includes mandatory field inputs that ensure users are entering the correct information. If any data is incomplete, inconsistent, or erroneous, error messages will alert users to the missing or incorrect information, allowing them to address these issues promptly. These error messages are designed to be clear and informative, appearing in the Communication Center upon completion of reports or processes, thereby assisting users in error handling. Additionally, the system supports various import utilities that include necessary validations for proper data loading, ensuring that any data uploaded is accurate and complete. The use of a SQL relational database further enhances data validation through foreign key validation, field length checks, and other related validations. User-defined fields can also be configured to perform a range of validations, including logical and relational checks, with pre-populated validation error messages to guide users effectively.</t>
    </r>
  </si>
  <si>
    <r>
      <rPr>
        <sz val="11"/>
        <color rgb="FF9C0006"/>
        <rFont val="Calibri"/>
        <family val="2"/>
      </rPr>
      <t>High</t>
    </r>
  </si>
  <si>
    <r>
      <rPr>
        <sz val="11"/>
        <color rgb="FF9C0006"/>
        <rFont val="Calibri"/>
        <family val="2"/>
      </rPr>
      <t>High</t>
    </r>
  </si>
  <si>
    <r>
      <rPr>
        <sz val="11"/>
        <color rgb="FF000000"/>
        <rFont val="Calibri"/>
        <family val="2"/>
      </rPr>
      <t>The Master Profile Management module in MRI does indeed support the setup of billing group configurations, particularly for recurring payments. This is evident from the functionality described in the context, where tenant billing can be grouped when occupying multiple areas in one property, and the billing process can be run on different groupings if required. This flexibility allows for efficient management of billing configurations tailored to specific needs, such as recurring payments.</t>
    </r>
  </si>
  <si>
    <r>
      <rPr>
        <sz val="11"/>
        <color rgb="FF9C0006"/>
        <rFont val="Calibri"/>
        <family val="2"/>
      </rPr>
      <t>High</t>
    </r>
  </si>
  <si>
    <r>
      <rPr>
        <sz val="11"/>
        <color rgb="FF000000"/>
        <rFont val="Calibri"/>
        <family val="2"/>
      </rPr>
      <t>The Master Profile Management module within MRI PMX offers standard functionality that allows users to configure and update master data records. This includes the ability to populate templates with data for upload to the system, ensuring that users can manage configurations such as Cost Centre, Finance Period, ePayment prefix setting, and display currency. Additionally, the module supports property-level configurations, allowing for detailed and specific management of property profiles. Role security features are in place to limit access, ensuring that only authorized users can create and update these master data records, thereby preventing unauthorized changes.</t>
    </r>
  </si>
  <si>
    <r>
      <rPr>
        <sz val="11"/>
        <color rgb="FF9C0006"/>
        <rFont val="Calibri"/>
        <family val="2"/>
      </rPr>
      <t>High</t>
    </r>
  </si>
  <si>
    <r>
      <rPr>
        <sz val="11"/>
        <color rgb="FF000000"/>
        <rFont val="Calibri"/>
        <family val="2"/>
      </rPr>
      <t>The Master Profile Management module, as described in the context, supports the adoption of e-payment solutions across multiple bank accounts. This is facilitated through the ability to attach physical bank accounts to specific entities at the Master Record level using bank IDs. This setup allows for the sharing of physical accounts, enabling inter-entity banking if required. Additionally, the system supports multiple bank accounts, with cash mapping allowing each property entity to have different accounts, such as operational accounts for tenancy billing and capex accounts for capital expenditure. Therefore, the module is well-equipped to handle e-payment solutions across various bank accounts.</t>
    </r>
  </si>
  <si>
    <r>
      <rPr>
        <sz val="11"/>
        <color rgb="FF9C0006"/>
        <rFont val="Calibri"/>
        <family val="2"/>
      </rPr>
      <t>High</t>
    </r>
  </si>
  <si>
    <r>
      <rPr>
        <sz val="11"/>
        <color rgb="FF000000"/>
        <rFont val="Calibri"/>
        <family val="2"/>
      </rPr>
      <t>The Master Profile Management module can indeed accommodate payment methods for different major bank accounts. This is facilitated by the ability to attach physical bank accounts to specific entities at the Master Record level using bank IDs. This setup allows for the sharing of physical accounts, enabling inter-entity banking if required, which is a standard functionality. Therefore, payments can be distinctly managed between Savills' bank account and an incorporated owners' (IO) account.</t>
    </r>
  </si>
  <si>
    <r>
      <rPr>
        <sz val="11"/>
        <color rgb="FF9C0006"/>
        <rFont val="Calibri"/>
        <family val="2"/>
      </rPr>
      <t>High</t>
    </r>
  </si>
  <si>
    <r>
      <rPr>
        <sz val="11"/>
        <color rgb="FF9C0006"/>
        <rFont val="Calibri"/>
        <family val="2"/>
      </rPr>
      <t>High</t>
    </r>
  </si>
  <si>
    <r>
      <rPr>
        <sz val="11"/>
        <color rgb="FF9C0006"/>
        <rFont val="Calibri"/>
        <family val="2"/>
      </rPr>
      <t>High</t>
    </r>
  </si>
  <si>
    <r>
      <rPr>
        <sz val="11"/>
        <color rgb="FF9C0006"/>
        <rFont val="Calibri"/>
        <family val="2"/>
      </rPr>
      <t>High</t>
    </r>
  </si>
  <si>
    <r>
      <rPr>
        <sz val="11"/>
        <color rgb="FF000000"/>
        <rFont val="Calibri"/>
        <family val="2"/>
      </rPr>
      <t>MRI's solutions are designed to be open and flexible, allowing for integration with various third-party systems, including financial institutions. The system's architecture supports the integration of additional payment methods through APIs, which facilitates the expansion of payment options in the future. MRI has a robust network of over 700 standard APIs and continues to expand this list, ensuring that clients can integrate with a wide range of external systems. Furthermore, MRI's Partner Connect program provides access to a large network of certified partners, enabling clients to choose from industry-leading solutions that meet their specific business needs. This flexibility ensures that the PMS can accommodate future expansions in payment methods by integrating with different financial institutions as required.</t>
    </r>
  </si>
  <si>
    <r>
      <rPr>
        <sz val="11"/>
        <color rgb="FF9C0006"/>
        <rFont val="Calibri"/>
        <family val="2"/>
      </rPr>
      <t>High</t>
    </r>
  </si>
  <si>
    <r>
      <rPr>
        <sz val="11"/>
        <color rgb="FF000000"/>
        <rFont val="Calibri"/>
        <family val="2"/>
      </rPr>
      <t>To effectively segregate property profile access rights by region and team, it is recommended to implement role-based security measures. MRI's system allows for detailed control over access rights, which can be assigned by user role or individual user. This includes the ability to restrict access at the module, screen, field, report, and entity levels, ensuring that users only have access to the information necessary for their specific business role. Additionally, security management can be conducted at both the group level, such as by department, and the individual user level, allowing for a tailored approach to access rights management. This ensures that data integrity is maintained throughout the system and aligns with the guidelines outlined in the security matrix.</t>
    </r>
  </si>
  <si>
    <r>
      <rPr>
        <sz val="11"/>
        <color rgb="FF9C0006"/>
        <rFont val="Calibri"/>
        <family val="2"/>
      </rPr>
      <t>High</t>
    </r>
  </si>
  <si>
    <r>
      <rPr>
        <sz val="11"/>
        <color rgb="FF9C0006"/>
        <rFont val="Calibri"/>
        <family val="2"/>
      </rPr>
      <t>High</t>
    </r>
  </si>
  <si>
    <r>
      <rPr>
        <sz val="11"/>
        <color rgb="FF9C0006"/>
        <rFont val="Calibri"/>
        <family val="2"/>
      </rPr>
      <t>High</t>
    </r>
  </si>
  <si>
    <r>
      <rPr>
        <sz val="11"/>
        <color rgb="FF006100"/>
        <rFont val="Calibri"/>
        <family val="2"/>
      </rPr>
      <t>Nice-to-have</t>
    </r>
  </si>
  <si>
    <r>
      <rPr>
        <sz val="11"/>
        <color rgb="FF000000"/>
        <rFont val="Calibri"/>
        <family val="2"/>
      </rPr>
      <t>The PMS indeed includes a dedicated module for maintaining a comprehensive fixed asset register. This is facilitated through the Fixed Asset Accounting module, which offers a fully featured fixed asset register. This module allows for the addition of assets directly from the General Ledger, via spreadsheet import, or through manual data entry. Furthermore, it supports the removal of assets directly within the fixed asset register, ensuring a streamlined and efficient asset management process.</t>
    </r>
    <r>
      <rPr>
        <sz val="11"/>
        <color rgb="FF000000"/>
        <rFont val="Calibri"/>
        <family val="2"/>
      </rPr>
      <t xml:space="preserve">
Additionally, the module provides standard reports, such as the fixed asset roll-forward report, available in both summary and detailed formats. This ensures that users have access to comprehensive reporting capabilities to effectively manage and track their fixed assets.</t>
    </r>
  </si>
  <si>
    <r>
      <rPr>
        <sz val="11"/>
        <color rgb="FF9C5700"/>
        <rFont val="Calibri"/>
        <family val="2"/>
      </rPr>
      <t>Medium</t>
    </r>
  </si>
  <si>
    <r>
      <rPr>
        <sz val="11"/>
        <color rgb="FF9C5700"/>
        <rFont val="Calibri"/>
        <family val="2"/>
      </rPr>
      <t>Medium</t>
    </r>
  </si>
  <si>
    <r>
      <rPr>
        <sz val="11"/>
        <color rgb="FF9C5700"/>
        <rFont val="Calibri"/>
        <family val="2"/>
      </rPr>
      <t>Medium</t>
    </r>
  </si>
  <si>
    <r>
      <rPr>
        <sz val="11"/>
        <color rgb="FF9C5700"/>
        <rFont val="Calibri"/>
        <family val="2"/>
      </rPr>
      <t>Medium</t>
    </r>
  </si>
  <si>
    <r>
      <rPr>
        <sz val="11"/>
        <color rgb="FF000000"/>
        <rFont val="Calibri"/>
        <family val="2"/>
      </rPr>
      <t>MRI's system indeed supports the extraction of ledger data for mapping to the client's chart of accounts in Excel. This is a standard functionality within MRI, as it allows for data export in various formats, including Excel. All reports can be exported to Excel and PDF by default, ensuring that clients can easily map and manipulate their financial data as needed. Additionally, MRI's query tool or export utilities enable users to export any data from the system to Excel, facilitating seamless integration with the client's existing chart of accounts.</t>
    </r>
  </si>
  <si>
    <r>
      <rPr>
        <sz val="11"/>
        <color rgb="FF9C5700"/>
        <rFont val="Calibri"/>
        <family val="2"/>
      </rPr>
      <t>Medium</t>
    </r>
  </si>
  <si>
    <r>
      <rPr>
        <sz val="11"/>
        <color rgb="FF9C5700"/>
        <rFont val="Calibri"/>
        <family val="2"/>
      </rPr>
      <t>Medium</t>
    </r>
  </si>
  <si>
    <r>
      <rPr>
        <sz val="11"/>
        <color rgb="FF9C0006"/>
        <rFont val="Calibri"/>
        <family val="2"/>
      </rPr>
      <t>High</t>
    </r>
  </si>
  <si>
    <r>
      <rPr>
        <sz val="11"/>
        <color rgb="FF000000"/>
        <rFont val="Calibri"/>
        <family val="2"/>
      </rPr>
      <t>The Property Management System (PMS) provided by MRI indeed supports the generation of user-defined sets of reports in batches. This capability is facilitated through the Batch reporting feature, which allows for preset scheduling and email distribution to designated recipients for one or more reports. This means that reports can be generated in bulk and distributed efficiently to meet the needs at both the company and property levels. Additionally, the system's flexibility in report configuration and scheduling ensures that users can tailor the reporting process to their specific requirements, enhancing operational efficiency and data management.</t>
    </r>
  </si>
  <si>
    <r>
      <rPr>
        <sz val="11"/>
        <color rgb="FF9C0006"/>
        <rFont val="Calibri"/>
        <family val="2"/>
      </rPr>
      <t>High</t>
    </r>
  </si>
  <si>
    <r>
      <rPr>
        <sz val="11"/>
        <color rgb="FF000000"/>
        <rFont val="Calibri"/>
        <family val="2"/>
      </rPr>
      <t>MRI Software offers a comprehensive suite of standard reports and the capability to configure customized reporting templates, which can be tailored to meet specific site requirements. The reporting toolkit provided by MRI allows users to create new reports and modify existing ones, empowering teams to build and adjust their own reports internally. This flexibility ensures that customized formats for different sites can be developed and managed effectively. Additionally, MRI's solutions employ SSRS functionality, enabling the export of reports in various formats such as Microsoft Excel, Word, CSV, and PDF, which further supports the customization and distribution of reports across different sites.</t>
    </r>
  </si>
  <si>
    <r>
      <rPr>
        <sz val="11"/>
        <color rgb="FF9C0006"/>
        <rFont val="Calibri"/>
        <family val="2"/>
      </rPr>
      <t>High</t>
    </r>
  </si>
  <si>
    <r>
      <rPr>
        <sz val="11"/>
        <color rgb="FF000000"/>
        <rFont val="Calibri"/>
        <family val="2"/>
      </rPr>
      <t>The PMS system, integrated with the report centre, indeed supports the retrieval of reports by report batch. This functionality is facilitated through the Batch reporting feature, which allows for preset scheduling and email distribution to designated recipients for one or more reports. Users can schedule individual reports to be delivered within the product or sent by email to an individual or group. This ensures that reports can be efficiently managed and distributed according to the needs of the organization.</t>
    </r>
  </si>
  <si>
    <r>
      <rPr>
        <sz val="11"/>
        <color rgb="FF9C0006"/>
        <rFont val="Calibri"/>
        <family val="2"/>
      </rPr>
      <t>High</t>
    </r>
  </si>
  <si>
    <r>
      <rPr>
        <sz val="11"/>
        <color rgb="FF9C0006"/>
        <rFont val="Calibri"/>
        <family val="2"/>
      </rPr>
      <t>High</t>
    </r>
  </si>
  <si>
    <r>
      <rPr>
        <sz val="11"/>
        <color rgb="FF9C0006"/>
        <rFont val="Calibri"/>
        <family val="2"/>
      </rPr>
      <t>High</t>
    </r>
  </si>
  <si>
    <r>
      <rPr>
        <sz val="11"/>
        <color rgb="FF000000"/>
        <rFont val="Calibri"/>
        <family val="2"/>
      </rPr>
      <t>The MRI platform offers a variety of dashboard-reporting options that can be tailored to meet specific needs, including the display of top properties based on metrics such as the average collection period. The dashboards are highly customizable, allowing users to configure them according to their preferences. Widgets on the dashboard can be turned on and off, and additional dashboards can be configured using MRI's web design tool. Furthermore, MRI Agora Insights, a BI-based analytical tool, provides the capability to create customized visualizations of data from MRI PMX and potentially other systems, which can include metrics like the average collection period.</t>
    </r>
  </si>
  <si>
    <r>
      <rPr>
        <sz val="11"/>
        <color rgb="FF9C0006"/>
        <rFont val="Calibri"/>
        <family val="2"/>
      </rPr>
      <t>High</t>
    </r>
  </si>
  <si>
    <r>
      <rPr>
        <sz val="11"/>
        <color rgb="FF9C0006"/>
        <rFont val="Calibri"/>
        <family val="2"/>
      </rPr>
      <t>High</t>
    </r>
  </si>
  <si>
    <r>
      <rPr>
        <sz val="11"/>
        <color rgb="FF000000"/>
        <rFont val="Calibri"/>
        <family val="2"/>
      </rPr>
      <t>The MRI PMX system provides comprehensive functionality for managing debtor information, including the ability to configure dashboards that can display aged debtor trends. Specifically, the system allows for the creation of a Debtors Dashboard, which can be customized to include various debtor-related metrics and reports. This includes aged debtor reports, which are a standard feature within MRI PMX. These reports can be configured to display data based on transaction date, invoice date, or due date, providing flexibility in how the information is presented. Additionally, the financial dashboards within MRI PMX allow users to view trend graphs of General Ledger accounts or account groups, which can be user-defined and compared to other groups if necessary. This capability can be leveraged to display aged debtor trends on the homepage dashboard, providing valuable insights into debtor performance over time.</t>
    </r>
  </si>
  <si>
    <r>
      <rPr>
        <sz val="11"/>
        <color rgb="FF9C0006"/>
        <rFont val="Calibri"/>
        <family val="2"/>
      </rPr>
      <t>High</t>
    </r>
  </si>
  <si>
    <r>
      <rPr>
        <sz val="11"/>
        <color rgb="FF000000"/>
        <rFont val="Calibri"/>
        <family val="2"/>
      </rPr>
      <t>The MRI PMX system provides the capability to configure a Debtors Dashboard, which can include an Aged Debtor Summary. This feature is part of the standard functionality within MRI PMX, allowing users to control the aging based on transaction date, invoice date, or due date. The dashboard can be customized to display the Aged Debtor Summary in thousands, providing a concise overview of outstanding debts. This functionality ensures that users have immediate access to critical financial data, facilitating efficient management of debtor information.</t>
    </r>
  </si>
  <si>
    <r>
      <rPr>
        <sz val="11"/>
        <color rgb="FF9C0006"/>
        <rFont val="Calibri"/>
        <family val="2"/>
      </rPr>
      <t>High</t>
    </r>
  </si>
  <si>
    <r>
      <rPr>
        <sz val="11"/>
        <color rgb="FF9C0006"/>
        <rFont val="Calibri"/>
        <family val="2"/>
      </rPr>
      <t>High</t>
    </r>
  </si>
  <si>
    <r>
      <rPr>
        <sz val="11"/>
        <color rgb="FF9C0006"/>
        <rFont val="Calibri"/>
        <family val="2"/>
      </rPr>
      <t>High</t>
    </r>
  </si>
  <si>
    <r>
      <rPr>
        <sz val="11"/>
        <color rgb="FF000000"/>
        <rFont val="Calibri"/>
        <family val="2"/>
      </rPr>
      <t>The homepage dashboard can indeed include a view of the vacancy rates of the buildings. MRI's executive dashboard provides detailed insights into property or portfolio tenancy vacancy details at a specific point in time. This feature allows users to slice-and-dice the information as needed, offering a comprehensive analysis of occupancy and vacancy data. Additionally, the manage vacancies dashboard provides real-time information, ensuring that users have access to the most current data available. This capability is part of MRI's robust BI module, which supports a variety of dashboard-reporting options, including operational dashboards for property managers and finance teams, as well as top-level interactive dashboards for portfolio-level reporting.</t>
    </r>
  </si>
  <si>
    <r>
      <rPr>
        <sz val="11"/>
        <color rgb="FF9C0006"/>
        <rFont val="Calibri"/>
        <family val="2"/>
      </rPr>
      <t>High</t>
    </r>
  </si>
  <si>
    <r>
      <rPr>
        <sz val="11"/>
        <color rgb="FF9C0006"/>
        <rFont val="Calibri"/>
        <family val="2"/>
      </rPr>
      <t>High</t>
    </r>
  </si>
  <si>
    <r>
      <rPr>
        <sz val="11"/>
        <color rgb="FF9C0006"/>
        <rFont val="Calibri"/>
        <family val="2"/>
      </rPr>
      <t>High</t>
    </r>
  </si>
  <si>
    <r>
      <rPr>
        <sz val="11"/>
        <color rgb="FF9C0006"/>
        <rFont val="Calibri"/>
        <family val="2"/>
      </rPr>
      <t>High</t>
    </r>
  </si>
  <si>
    <r>
      <rPr>
        <sz val="11"/>
        <color rgb="FF9C0006"/>
        <rFont val="Calibri"/>
        <family val="2"/>
      </rPr>
      <t>High</t>
    </r>
  </si>
  <si>
    <r>
      <rPr>
        <sz val="11"/>
        <color rgb="FF9C0006"/>
        <rFont val="Calibri"/>
        <family val="2"/>
      </rPr>
      <t>High</t>
    </r>
  </si>
  <si>
    <r>
      <rPr>
        <sz val="11"/>
        <color rgb="FF000000"/>
        <rFont val="Calibri"/>
        <family val="2"/>
      </rPr>
      <t>The MRI software suite is well-equipped to meet the requirements for intuitive, online reporting, dashboard, and analysis tools that are integrated for ease of use by end-users. The Rapid Reports module is specifically designed for ad hoc reporting, allowing users to create reports by simply dragging and dropping available fields, which aligns perfectly with the "point-and-click" and "drag-and-drop" features desired. This module is tailored for end users, enabling them to quickly and easily generate customized queries or reports with minimal training.</t>
    </r>
    <r>
      <rPr>
        <sz val="11"/>
        <color rgb="FF000000"/>
        <rFont val="Calibri"/>
        <family val="2"/>
      </rPr>
      <t xml:space="preserve">
Additionally, MRI's Query module offers a native SQL query tool that supports complex reporting requirements while maintaining built-in security and controls. This ensures that end-users can perform queries without the risk of data corruption, and the results can be exported to Excel for further analysis. The system's design facilitates the creation of both simple and complex reports, empowering users at different levels of expertise to generate the reports they need independently.</t>
    </r>
    <r>
      <rPr>
        <sz val="11"/>
        <color rgb="FF000000"/>
        <rFont val="Calibri"/>
        <family val="2"/>
      </rPr>
      <t xml:space="preserve">
Furthermore, MRI's reporting toolkit, which includes the Report Design tool, allows for the configuration and modification of reports, providing users with the flexibility to tailor reports to their specific needs. This toolkit is available to clients, enabling them to build and modify reports internally without requiring external assistance from MRI Software.</t>
    </r>
  </si>
  <si>
    <r>
      <rPr>
        <sz val="11"/>
        <color rgb="FF9C0006"/>
        <rFont val="Calibri"/>
        <family val="2"/>
      </rPr>
      <t>High</t>
    </r>
  </si>
  <si>
    <r>
      <rPr>
        <sz val="11"/>
        <color rgb="FF9C0006"/>
        <rFont val="Calibri"/>
        <family val="2"/>
      </rPr>
      <t>High</t>
    </r>
  </si>
  <si>
    <r>
      <rPr>
        <sz val="11"/>
        <color rgb="FF000000"/>
        <rFont val="Calibri"/>
        <family val="2"/>
      </rPr>
      <t>The MRI system indeed provides a centralized dashboard interface that allows users to efficiently access, handle, and respond to pending alerts and notifications. Users have the ability to customize their individual dashboards, turning widgets on and off as needed, which enhances the user experience by allowing them to focus on the most relevant information. Additionally, the Communication Center within MRI serves as a hub for user-specific notifications, ensuring that users are promptly informed of any alerts or pending actions that require their attention. This setup facilitates efficient task management and response to alerts, as users can subscribe to specific events and receive notifications directly in their inbox or within the Communication Center. Furthermore, the system supports the configuration of client-specific workflows that include notifications, thereby tailoring the alert management process to the unique needs of each user or work group.</t>
    </r>
  </si>
  <si>
    <r>
      <rPr>
        <sz val="11"/>
        <color rgb="FF9C5700"/>
        <rFont val="Calibri"/>
        <family val="2"/>
      </rPr>
      <t>Medium</t>
    </r>
  </si>
  <si>
    <r>
      <rPr>
        <sz val="11"/>
        <color rgb="FF000000"/>
        <rFont val="Calibri"/>
        <family val="2"/>
      </rPr>
      <t>The MRI PMX system provides robust functionality for viewing and exporting General Ledger transactions at the property level. Users can drill down from summary level reports to the source transactions, offering valuable insights into budgeted figures or actual journal sub-ledger activity. This drill-down capability ensures that users can access detailed transaction information on demand. Furthermore, MRI PMX supports exporting reports in industry-standard formats, including Excel and PDF, which facilitates easy sharing and analysis of General Ledger data. This functionality ensures that property-level transactions can be efficiently managed and reviewed as needed.</t>
    </r>
  </si>
  <si>
    <r>
      <rPr>
        <sz val="11"/>
        <color rgb="FF9C5700"/>
        <rFont val="Calibri"/>
        <family val="2"/>
      </rPr>
      <t>Medium</t>
    </r>
  </si>
  <si>
    <r>
      <rPr>
        <sz val="11"/>
        <color rgb="FF000000"/>
        <rFont val="Calibri"/>
        <family val="2"/>
      </rPr>
      <t>The MRI reporting tool is well-equipped to support users in customizing and updating report templates, including changing sorting, display sequence, and items to show in the report. The Report Design Tool available in the MRI package allows users to configure reports according to their specific needs, such as determining which columns need to appear on a financial report and setting the layout, including totaling and subtotaling, which is client-driven. This flexibility ensures that users can tailor reports to meet their unique requirements without needing external assistance.</t>
    </r>
    <r>
      <rPr>
        <sz val="11"/>
        <color rgb="FF000000"/>
        <rFont val="Calibri"/>
        <family val="2"/>
      </rPr>
      <t xml:space="preserve">
Furthermore, MRI's Rapid Reports module provides an ad hoc reporting tool designed for end users, allowing them to make quick and necessary adjustments to reports. The use of standard technology in MRI's reporting suite means that the skill set required to configure reports can be found on the open market, empowering users to manage their reporting needs effectively.</t>
    </r>
  </si>
  <si>
    <r>
      <rPr>
        <sz val="11"/>
        <color rgb="FF9C5700"/>
        <rFont val="Calibri"/>
        <family val="2"/>
      </rPr>
      <t>Medium</t>
    </r>
  </si>
  <si>
    <r>
      <rPr>
        <sz val="11"/>
        <color rgb="FF006100"/>
        <rFont val="Calibri"/>
        <family val="2"/>
      </rPr>
      <t>Nice-to-have</t>
    </r>
  </si>
  <si>
    <r>
      <rPr>
        <sz val="11"/>
        <color rgb="FF9C5700"/>
        <rFont val="Calibri"/>
        <family val="2"/>
      </rPr>
      <t>Medium</t>
    </r>
  </si>
  <si>
    <r>
      <rPr>
        <sz val="11"/>
        <color rgb="FF000000"/>
        <rFont val="Calibri"/>
        <family val="2"/>
      </rPr>
      <t xml:space="preserve">Off the shelf. </t>
    </r>
    <r>
      <rPr>
        <sz val="11"/>
        <color rgb="FF000000"/>
        <rFont val="Calibri"/>
        <family val="2"/>
      </rPr>
      <t>Yes this is all available in the PMX Budgeting &amp; Forecasting module.</t>
    </r>
  </si>
  <si>
    <r>
      <rPr>
        <sz val="11"/>
        <color rgb="FF9C0006"/>
        <rFont val="Calibri"/>
        <family val="2"/>
      </rPr>
      <t>High</t>
    </r>
  </si>
  <si>
    <r>
      <rPr>
        <sz val="11"/>
        <color rgb="FF9C0006"/>
        <rFont val="Calibri"/>
        <family val="2"/>
      </rPr>
      <t>High</t>
    </r>
  </si>
  <si>
    <r>
      <rPr>
        <sz val="11"/>
        <color rgb="FF9C0006"/>
        <rFont val="Calibri"/>
        <family val="2"/>
      </rPr>
      <t>High</t>
    </r>
  </si>
  <si>
    <r>
      <rPr>
        <sz val="11"/>
        <color rgb="FF9C0006"/>
        <rFont val="Calibri"/>
        <family val="2"/>
      </rPr>
      <t>High</t>
    </r>
  </si>
  <si>
    <r>
      <rPr>
        <sz val="11"/>
        <color rgb="FF9C0006"/>
        <rFont val="Calibri"/>
        <family val="2"/>
      </rPr>
      <t>High</t>
    </r>
  </si>
  <si>
    <r>
      <rPr>
        <sz val="11"/>
        <color rgb="FF000000"/>
        <rFont val="Calibri"/>
        <family val="2"/>
      </rPr>
      <t xml:space="preserve">Off the shelf. </t>
    </r>
    <r>
      <rPr>
        <sz val="11"/>
        <color rgb="FF000000"/>
        <rFont val="Calibri"/>
        <family val="2"/>
      </rPr>
      <t>Yes - PMX's flexible hierarchy can allow for multiple properties to be grouped into a 'Billing Group'. Routines, such as generating invoices, importing receipts and sending late letters (reminder to clients) can all be filtered in this way.</t>
    </r>
  </si>
  <si>
    <r>
      <rPr>
        <sz val="11"/>
        <color rgb="FF9C0006"/>
        <rFont val="Calibri"/>
        <family val="2"/>
      </rPr>
      <t>High</t>
    </r>
  </si>
  <si>
    <r>
      <rPr>
        <sz val="11"/>
        <color rgb="FF9C0006"/>
        <rFont val="Calibri"/>
        <family val="2"/>
      </rPr>
      <t>High</t>
    </r>
  </si>
  <si>
    <r>
      <rPr>
        <sz val="11"/>
        <color rgb="FF9C0006"/>
        <rFont val="Calibri"/>
        <family val="2"/>
      </rPr>
      <t>High</t>
    </r>
  </si>
  <si>
    <r>
      <rPr>
        <sz val="11"/>
        <color rgb="FF9C0006"/>
        <rFont val="Calibri"/>
        <family val="2"/>
      </rPr>
      <t>High</t>
    </r>
  </si>
  <si>
    <r>
      <rPr>
        <sz val="11"/>
        <color rgb="FF9C0006"/>
        <rFont val="Calibri"/>
        <family val="2"/>
      </rPr>
      <t>High</t>
    </r>
  </si>
  <si>
    <r>
      <rPr>
        <sz val="11"/>
        <color rgb="FF000000"/>
        <rFont val="Calibri"/>
        <family val="2"/>
      </rPr>
      <t>The PMS system described includes a user-friendly drag-and-drop interface for customizing reporting templates. Specifically, the PMX system offers a feature called Rapid Reports, which allows users to construct reports by dragging and dropping available fields. This functionality is designed to facilitate ad hoc reporting and is complemented by the Report Design tool, which also supports drag-and-drop capabilities along with advanced methods for report construction. This ensures that users can easily customize their reporting templates, including debit note templates, to meet their specific needs.</t>
    </r>
  </si>
  <si>
    <r>
      <rPr>
        <sz val="11"/>
        <color rgb="FF9C5700"/>
        <rFont val="Calibri"/>
        <family val="2"/>
      </rPr>
      <t>Medium</t>
    </r>
  </si>
  <si>
    <r>
      <rPr>
        <sz val="11"/>
        <color rgb="FF9C0006"/>
        <rFont val="Calibri"/>
        <family val="2"/>
      </rPr>
      <t>High</t>
    </r>
  </si>
  <si>
    <r>
      <rPr>
        <sz val="11"/>
        <color rgb="FF9C0006"/>
        <rFont val="Calibri"/>
        <family val="2"/>
      </rPr>
      <t>High</t>
    </r>
  </si>
  <si>
    <r>
      <rPr>
        <sz val="11"/>
        <color rgb="FF9C0006"/>
        <rFont val="Calibri"/>
        <family val="2"/>
      </rPr>
      <t>High</t>
    </r>
  </si>
  <si>
    <r>
      <rPr>
        <sz val="11"/>
        <color rgb="FF000000"/>
        <rFont val="Calibri"/>
        <family val="2"/>
      </rPr>
      <t xml:space="preserve">Configured by GPS. </t>
    </r>
    <r>
      <rPr>
        <sz val="11"/>
        <color rgb="FF000000"/>
        <rFont val="Calibri"/>
        <family val="2"/>
      </rPr>
      <t>This can be configured during implementation and is a practice used by other MRI clients.</t>
    </r>
  </si>
  <si>
    <r>
      <rPr>
        <sz val="11"/>
        <color rgb="FF9C0006"/>
        <rFont val="Calibri"/>
        <family val="2"/>
      </rPr>
      <t>High</t>
    </r>
  </si>
  <si>
    <r>
      <rPr>
        <sz val="11"/>
        <color rgb="FF9C0006"/>
        <rFont val="Calibri"/>
        <family val="2"/>
      </rPr>
      <t>High</t>
    </r>
  </si>
  <si>
    <r>
      <rPr>
        <sz val="11"/>
        <color rgb="FF000000"/>
        <rFont val="Calibri"/>
        <family val="2"/>
      </rPr>
      <t>Yes this is off the shelf. A range of invoices/receipts/credit notes can be selected to be voided.</t>
    </r>
  </si>
  <si>
    <r>
      <rPr>
        <sz val="11"/>
        <color rgb="FF006100"/>
        <rFont val="Calibri"/>
        <family val="2"/>
      </rPr>
      <t>Nice-to-have</t>
    </r>
  </si>
  <si>
    <r>
      <rPr>
        <sz val="11"/>
        <color rgb="FF9C0006"/>
        <rFont val="Calibri"/>
        <family val="2"/>
      </rPr>
      <t>High</t>
    </r>
  </si>
  <si>
    <r>
      <rPr>
        <sz val="11"/>
        <color rgb="FF000000"/>
        <rFont val="Calibri"/>
        <family val="2"/>
      </rPr>
      <t>The PMS supports the bulk creation of credit notes through the use of templates. This functionality is part of the standard features within MRI PMX, allowing users to bulk import data to any database table via SQL queries. This capability facilitates the efficient management of credit notes by enabling predefined templates or criteria to be used for their creation, ensuring consistency and accuracy in the process.</t>
    </r>
  </si>
  <si>
    <r>
      <rPr>
        <sz val="11"/>
        <color rgb="FF9C5700"/>
        <rFont val="Calibri"/>
        <family val="2"/>
      </rPr>
      <t>Medium</t>
    </r>
  </si>
  <si>
    <r>
      <rPr>
        <sz val="11"/>
        <color rgb="FF9C5700"/>
        <rFont val="Calibri"/>
        <family val="2"/>
      </rPr>
      <t>Medium</t>
    </r>
  </si>
  <si>
    <r>
      <rPr>
        <sz val="11"/>
        <color rgb="FF9C0006"/>
        <rFont val="Calibri"/>
        <family val="2"/>
      </rPr>
      <t>High</t>
    </r>
  </si>
  <si>
    <r>
      <rPr>
        <sz val="11"/>
        <color rgb="FF000000"/>
        <rFont val="Calibri"/>
        <family val="2"/>
      </rPr>
      <t>The PMX system supports the consolidation of debit and credit notes as they are treated the same as any accounts payable invoice. This implies that they can be consolidated into one layout. Furthermore, the system allows for credits to be applied against tenant invoices or debit notes, which suggests that negative amounts can indeed be shown in the debit note item. This functionality is part of the standard operations within the PMX system, ensuring flexibility and comprehensive financial management.</t>
    </r>
  </si>
  <si>
    <r>
      <rPr>
        <sz val="11"/>
        <color rgb="FF9C0006"/>
        <rFont val="Calibri"/>
        <family val="2"/>
      </rPr>
      <t>High</t>
    </r>
  </si>
  <si>
    <r>
      <rPr>
        <sz val="11"/>
        <color rgb="FF9C5700"/>
        <rFont val="Calibri"/>
        <family val="2"/>
      </rPr>
      <t>Medium</t>
    </r>
  </si>
  <si>
    <r>
      <rPr>
        <sz val="11"/>
        <color rgb="FF9C5700"/>
        <rFont val="Calibri"/>
        <family val="2"/>
      </rPr>
      <t>Medium</t>
    </r>
  </si>
  <si>
    <r>
      <rPr>
        <sz val="11"/>
        <color rgb="FF9C5700"/>
        <rFont val="Calibri"/>
        <family val="2"/>
      </rPr>
      <t>Medium</t>
    </r>
  </si>
  <si>
    <r>
      <rPr>
        <sz val="11"/>
        <color rgb="FF9C0006"/>
        <rFont val="Calibri"/>
        <family val="2"/>
      </rPr>
      <t>High</t>
    </r>
  </si>
  <si>
    <r>
      <rPr>
        <sz val="11"/>
        <color rgb="FF006100"/>
        <rFont val="Calibri"/>
        <family val="2"/>
      </rPr>
      <t>Nice-to-have</t>
    </r>
  </si>
  <si>
    <r>
      <rPr>
        <sz val="11"/>
        <color rgb="FF000000"/>
        <rFont val="Calibri"/>
        <family val="2"/>
      </rPr>
      <t>The Property Management System (PMS) can effectively handle car park management through its support for maintaining a property, suite, and lease hierarchy. This includes the ability to categorize suites, such as car parks, using a user-maintainable list. This functionality allows for the addition of leases to these suites, which facilitates the charging of rent or license fees for fixed or floating spaces. This capability ensures that car park management, including the administration of license fees, is seamlessly integrated into the overall property management process.</t>
    </r>
  </si>
  <si>
    <r>
      <rPr>
        <sz val="11"/>
        <color rgb="FF9C5700"/>
        <rFont val="Calibri"/>
        <family val="2"/>
      </rPr>
      <t>Medium</t>
    </r>
  </si>
  <si>
    <r>
      <rPr>
        <sz val="11"/>
        <color rgb="FF000000"/>
        <rFont val="Calibri"/>
        <family val="2"/>
      </rPr>
      <t xml:space="preserve">Configured by GPS. </t>
    </r>
    <r>
      <rPr>
        <sz val="11"/>
        <color rgb="FF000000"/>
        <rFont val="Calibri"/>
        <family val="2"/>
      </rPr>
      <t>This would require GPS customisation to the report.</t>
    </r>
  </si>
  <si>
    <r>
      <rPr>
        <sz val="11"/>
        <color rgb="FF9C0006"/>
        <rFont val="Calibri"/>
        <family val="2"/>
      </rPr>
      <t>High</t>
    </r>
  </si>
  <si>
    <r>
      <rPr>
        <sz val="11"/>
        <color rgb="FF9C0006"/>
        <rFont val="Calibri"/>
        <family val="2"/>
      </rPr>
      <t>High</t>
    </r>
  </si>
  <si>
    <r>
      <rPr>
        <sz val="11"/>
        <color rgb="FF9C0006"/>
        <rFont val="Calibri"/>
        <family val="2"/>
      </rPr>
      <t>High</t>
    </r>
  </si>
  <si>
    <r>
      <rPr>
        <sz val="11"/>
        <color rgb="FF9C0006"/>
        <rFont val="Calibri"/>
        <family val="2"/>
      </rPr>
      <t>High</t>
    </r>
  </si>
  <si>
    <r>
      <rPr>
        <sz val="11"/>
        <color rgb="FF9C0006"/>
        <rFont val="Calibri"/>
        <family val="2"/>
      </rPr>
      <t>High</t>
    </r>
  </si>
  <si>
    <r>
      <rPr>
        <sz val="11"/>
        <color rgb="FF9C0006"/>
        <rFont val="Calibri"/>
        <family val="2"/>
      </rPr>
      <t>High</t>
    </r>
  </si>
  <si>
    <r>
      <rPr>
        <sz val="11"/>
        <color rgb="FF9C0006"/>
        <rFont val="Calibri"/>
        <family val="2"/>
      </rPr>
      <t>High</t>
    </r>
  </si>
  <si>
    <r>
      <rPr>
        <sz val="11"/>
        <color rgb="FF9C5700"/>
        <rFont val="Calibri"/>
        <family val="2"/>
      </rPr>
      <t>Medium</t>
    </r>
  </si>
  <si>
    <r>
      <rPr>
        <sz val="11"/>
        <color rgb="FF9C0006"/>
        <rFont val="Calibri"/>
        <family val="2"/>
      </rPr>
      <t>High</t>
    </r>
  </si>
  <si>
    <r>
      <rPr>
        <sz val="11"/>
        <color rgb="FF9C0006"/>
        <rFont val="Calibri"/>
        <family val="2"/>
      </rPr>
      <t>High</t>
    </r>
  </si>
  <si>
    <r>
      <rPr>
        <sz val="11"/>
        <color rgb="FF9C0006"/>
        <rFont val="Calibri"/>
        <family val="2"/>
      </rPr>
      <t>High</t>
    </r>
  </si>
  <si>
    <r>
      <rPr>
        <sz val="11"/>
        <color rgb="FF9C0006"/>
        <rFont val="Calibri"/>
        <family val="2"/>
      </rPr>
      <t>High</t>
    </r>
  </si>
  <si>
    <r>
      <rPr>
        <sz val="11"/>
        <color rgb="FF9C0006"/>
        <rFont val="Calibri"/>
        <family val="2"/>
      </rPr>
      <t>High</t>
    </r>
  </si>
  <si>
    <r>
      <rPr>
        <sz val="11"/>
        <color rgb="FF9C0006"/>
        <rFont val="Calibri"/>
        <family val="2"/>
      </rPr>
      <t>High</t>
    </r>
  </si>
  <si>
    <r>
      <rPr>
        <sz val="11"/>
        <color rgb="FF9C0006"/>
        <rFont val="Calibri"/>
        <family val="2"/>
      </rPr>
      <t>High</t>
    </r>
  </si>
  <si>
    <r>
      <rPr>
        <sz val="11"/>
        <color rgb="FF9C5700"/>
        <rFont val="Calibri"/>
        <family val="2"/>
      </rPr>
      <t>Medium</t>
    </r>
  </si>
  <si>
    <r>
      <rPr>
        <sz val="11"/>
        <color rgb="FF9C0006"/>
        <rFont val="Calibri"/>
        <family val="2"/>
      </rPr>
      <t>High</t>
    </r>
  </si>
  <si>
    <r>
      <rPr>
        <sz val="11"/>
        <color rgb="FF9C5700"/>
        <rFont val="Calibri"/>
        <family val="2"/>
      </rPr>
      <t>Medium</t>
    </r>
  </si>
  <si>
    <r>
      <rPr>
        <sz val="11"/>
        <color rgb="FF9C0006"/>
        <rFont val="Calibri"/>
        <family val="2"/>
      </rPr>
      <t>High</t>
    </r>
  </si>
  <si>
    <r>
      <rPr>
        <sz val="11"/>
        <color rgb="FF9C5700"/>
        <rFont val="Calibri"/>
        <family val="2"/>
      </rPr>
      <t>Medium</t>
    </r>
  </si>
  <si>
    <r>
      <rPr>
        <sz val="11"/>
        <color rgb="FF9C0006"/>
        <rFont val="Calibri"/>
        <family val="2"/>
      </rPr>
      <t>High</t>
    </r>
  </si>
  <si>
    <r>
      <rPr>
        <sz val="11"/>
        <color rgb="FF9C0006"/>
        <rFont val="Calibri"/>
        <family val="2"/>
      </rPr>
      <t>High</t>
    </r>
  </si>
  <si>
    <r>
      <rPr>
        <sz val="11"/>
        <color rgb="FF9C5700"/>
        <rFont val="Calibri"/>
        <family val="2"/>
      </rPr>
      <t>Medium</t>
    </r>
  </si>
  <si>
    <r>
      <rPr>
        <sz val="11"/>
        <color rgb="FF9C0006"/>
        <rFont val="Calibri"/>
        <family val="2"/>
      </rPr>
      <t>High</t>
    </r>
  </si>
  <si>
    <r>
      <rPr>
        <sz val="11"/>
        <color rgb="FF9C0006"/>
        <rFont val="Calibri"/>
        <family val="2"/>
      </rPr>
      <t>High</t>
    </r>
  </si>
  <si>
    <r>
      <rPr>
        <sz val="11"/>
        <color rgb="FF000000"/>
        <rFont val="Calibri"/>
        <family val="2"/>
      </rPr>
      <t xml:space="preserve">Off the shelf. </t>
    </r>
    <r>
      <rPr>
        <sz val="11"/>
        <color rgb="FF000000"/>
        <rFont val="Calibri"/>
        <family val="2"/>
      </rPr>
      <t>Yes, in PMX's Collections screen, this can be achieved by clicking one button - any tenant who is over due by X amount of days will have a reminder generated (1st level or 2nd level).</t>
    </r>
  </si>
  <si>
    <r>
      <rPr>
        <sz val="11"/>
        <color rgb="FF9C0006"/>
        <rFont val="Calibri"/>
        <family val="2"/>
      </rPr>
      <t>High</t>
    </r>
  </si>
  <si>
    <r>
      <rPr>
        <sz val="11"/>
        <color rgb="FF9C0006"/>
        <rFont val="Calibri"/>
        <family val="2"/>
      </rPr>
      <t>High</t>
    </r>
  </si>
  <si>
    <r>
      <rPr>
        <sz val="11"/>
        <color rgb="FF9C0006"/>
        <rFont val="Calibri"/>
        <family val="2"/>
      </rPr>
      <t>High</t>
    </r>
  </si>
  <si>
    <r>
      <rPr>
        <sz val="11"/>
        <color rgb="FF000000"/>
        <rFont val="Calibri"/>
        <family val="2"/>
      </rPr>
      <t xml:space="preserve">Configured by GPS. </t>
    </r>
    <r>
      <rPr>
        <sz val="11"/>
        <color rgb="FF000000"/>
        <rFont val="Calibri"/>
        <family val="2"/>
      </rPr>
      <t xml:space="preserve">Partially available. Configuration may be required, and would need to be scoped out during implementation. </t>
    </r>
  </si>
  <si>
    <r>
      <rPr>
        <sz val="11"/>
        <color rgb="FF006100"/>
        <rFont val="Calibri"/>
        <family val="2"/>
      </rPr>
      <t>Nice-to-have</t>
    </r>
  </si>
  <si>
    <r>
      <rPr>
        <sz val="11"/>
        <color rgb="FF9C0006"/>
        <rFont val="Calibri"/>
        <family val="2"/>
      </rPr>
      <t>High</t>
    </r>
  </si>
  <si>
    <r>
      <rPr>
        <sz val="11"/>
        <color rgb="FF9C0006"/>
        <rFont val="Calibri"/>
        <family val="2"/>
      </rPr>
      <t>High</t>
    </r>
  </si>
  <si>
    <r>
      <rPr>
        <sz val="11"/>
        <color rgb="FF9C0006"/>
        <rFont val="Calibri"/>
        <family val="2"/>
      </rPr>
      <t>High</t>
    </r>
  </si>
  <si>
    <r>
      <rPr>
        <sz val="11"/>
        <color rgb="FF000000"/>
        <rFont val="Calibri"/>
        <family val="2"/>
      </rPr>
      <t>The Aged Debtor report within MRI PMX already offers a degree of flexibility in terms of aging intervals. According to the provided context, the aging process is user-defined when aging reports are created, allowing users to control the aging based on transaction date, invoice date, or due date . This suggests that users can potentially customize the aging intervals to include additional periods such as 30, 60, and 100 days.</t>
    </r>
    <r>
      <rPr>
        <sz val="11"/>
        <color rgb="FF000000"/>
        <rFont val="Calibri"/>
        <family val="2"/>
      </rPr>
      <t xml:space="preserve">
Furthermore, the system supports dynamic aging calculations, as the aging can be controlled by the user, which implies the capability to show the exact number of days past due . This feature would be beneficial for implementing dynamic aging calculations as requested.</t>
    </r>
    <r>
      <rPr>
        <sz val="11"/>
        <color rgb="FF000000"/>
        <rFont val="Calibri"/>
        <family val="2"/>
      </rPr>
      <t xml:space="preserve">
Regarding the integration of data from both the Aged Debtor report and the online report into a centralized dashboard, MRI provides a variety of out-of-the-box reports, including aged delinquency and tenant ledgers, which could potentially be integrated into a centralized dashboard for comprehensive data analysis . However, specific details on the integration capabilities are not provided in the context.</t>
    </r>
    <r>
      <rPr>
        <sz val="11"/>
        <color rgb="FF000000"/>
        <rFont val="Calibri"/>
        <family val="2"/>
      </rPr>
      <t xml:space="preserve">
As for user customization of displayed tiers and automated alerts for critical aging milestones, while the context does not explicitly mention these features, the flexibility in defining aging processes suggests that there may be potential for customization. However, the implementation of automated alerts would likely require additional configuration or customization beyond the standard functionality described.</t>
    </r>
    <r>
      <rPr>
        <sz val="11"/>
        <color rgb="FF000000"/>
        <rFont val="Calibri"/>
        <family val="2"/>
      </rPr>
      <t xml:space="preserve">
In summary, while the current functionality of MRI PMX supports some of the requested features, such as customizable aging intervals and dynamic calculations, the integration into a centralized dashboard and automated alerts may require further development or customization.</t>
    </r>
  </si>
  <si>
    <r>
      <rPr>
        <sz val="11"/>
        <color rgb="FF9C0006"/>
        <rFont val="Calibri"/>
        <family val="2"/>
      </rPr>
      <t>High</t>
    </r>
  </si>
  <si>
    <r>
      <rPr>
        <sz val="11"/>
        <color rgb="FF9C0006"/>
        <rFont val="Calibri"/>
        <family val="2"/>
      </rPr>
      <t>High</t>
    </r>
  </si>
  <si>
    <r>
      <rPr>
        <sz val="11"/>
        <color rgb="FF9C0006"/>
        <rFont val="Calibri"/>
        <family val="2"/>
      </rPr>
      <t>High</t>
    </r>
  </si>
  <si>
    <r>
      <rPr>
        <sz val="11"/>
        <color rgb="FF9C0006"/>
        <rFont val="Calibri"/>
        <family val="2"/>
      </rPr>
      <t>High</t>
    </r>
  </si>
  <si>
    <r>
      <rPr>
        <sz val="11"/>
        <color rgb="FF9C0006"/>
        <rFont val="Calibri"/>
        <family val="2"/>
      </rPr>
      <t>High</t>
    </r>
  </si>
  <si>
    <r>
      <rPr>
        <sz val="11"/>
        <color rgb="FF000000"/>
        <rFont val="Calibri"/>
        <family val="2"/>
      </rPr>
      <t>The MRI Property Management System (PMS) indeed supports the generation of invoices on-demand for ad-hoc bills. This functionality is part of the standard tenant ledger, allowing for ad hoc miscellaneous billings to occur at any point in time. Once these charges are posted, the system can automate the generation of invoices, which can then be emailed to tenants. This process can be scheduled or based on a combination of logic decision-making and scheduling, ensuring flexibility and efficiency in handling sundry receipt data.</t>
    </r>
  </si>
  <si>
    <r>
      <rPr>
        <sz val="11"/>
        <color rgb="FF9C0006"/>
        <rFont val="Calibri"/>
        <family val="2"/>
      </rPr>
      <t>High</t>
    </r>
  </si>
  <si>
    <r>
      <rPr>
        <sz val="11"/>
        <color rgb="FF9C0006"/>
        <rFont val="Calibri"/>
        <family val="2"/>
      </rPr>
      <t>High</t>
    </r>
  </si>
  <si>
    <r>
      <rPr>
        <sz val="11"/>
        <color rgb="FF9C0006"/>
        <rFont val="Calibri"/>
        <family val="2"/>
      </rPr>
      <t>High</t>
    </r>
  </si>
  <si>
    <r>
      <rPr>
        <sz val="11"/>
        <color rgb="FF000000"/>
        <rFont val="Calibri"/>
        <family val="2"/>
      </rPr>
      <t>The MRI system offers a user-friendly interface that facilitates the inputting, categorization, and storage of various types of information, including sundry receipt information. The system's interface is designed to enhance user experience through features such as hyperlinks, search facilities, and graphical representations where necessary. Additionally, MRI provides dashboards at multiple levels within the operating structure, which can be configured to focus on specific data groups and present information in various formats. This functionality ensures that users can efficiently manage and categorize their data, including sundry receipts, within the system.</t>
    </r>
  </si>
  <si>
    <r>
      <rPr>
        <sz val="11"/>
        <color rgb="FF9C0006"/>
        <rFont val="Calibri"/>
        <family val="2"/>
      </rPr>
      <t>High</t>
    </r>
  </si>
  <si>
    <r>
      <rPr>
        <sz val="11"/>
        <color rgb="FF000000"/>
        <rFont val="Calibri"/>
        <family val="2"/>
      </rPr>
      <t>The Property Management System (PMS) should indeed facilitate a single entry mechanism to accurately record deposit collections in the General Ledger (GL). This can be achieved through the standard functionality available within the MRI General Ledger. Users can perform GL enquiries directly from the GL or through any General Ledger report, with account balances hyperlinked to allow users to trace back to the underlying transactional source. This ensures that deposit collections are accurately recorded and easily traceable within the system.</t>
    </r>
  </si>
  <si>
    <r>
      <rPr>
        <sz val="11"/>
        <color rgb="FF9C0006"/>
        <rFont val="Calibri"/>
        <family val="2"/>
      </rPr>
      <t>High</t>
    </r>
  </si>
  <si>
    <r>
      <rPr>
        <sz val="11"/>
        <color rgb="FF000000"/>
        <rFont val="Calibri"/>
        <family val="2"/>
      </rPr>
      <t xml:space="preserve">Off the shelf. </t>
    </r>
    <r>
      <rPr>
        <sz val="11"/>
        <color rgb="FF000000"/>
        <rFont val="Calibri"/>
        <family val="2"/>
      </rPr>
      <t>Yes, there is a security refund routine that can incorporate this.</t>
    </r>
  </si>
  <si>
    <r>
      <rPr>
        <sz val="11"/>
        <color rgb="FF9C0006"/>
        <rFont val="Calibri"/>
        <family val="2"/>
      </rPr>
      <t>High</t>
    </r>
  </si>
  <si>
    <r>
      <rPr>
        <sz val="11"/>
        <color rgb="FF000000"/>
        <rFont val="Calibri"/>
        <family val="2"/>
      </rPr>
      <t xml:space="preserve">Configured by GPS. </t>
    </r>
    <r>
      <rPr>
        <sz val="11"/>
        <color rgb="FF000000"/>
        <rFont val="Calibri"/>
        <family val="2"/>
      </rPr>
      <t xml:space="preserve">A payment to client routine is available and can be configured by GPS. </t>
    </r>
  </si>
  <si>
    <r>
      <rPr>
        <sz val="11"/>
        <color rgb="FF9C0006"/>
        <rFont val="Calibri"/>
        <family val="2"/>
      </rPr>
      <t>High</t>
    </r>
  </si>
  <si>
    <r>
      <rPr>
        <sz val="11"/>
        <color rgb="FF9C0006"/>
        <rFont val="Calibri"/>
        <family val="2"/>
      </rPr>
      <t>High</t>
    </r>
  </si>
  <si>
    <r>
      <rPr>
        <sz val="11"/>
        <color rgb="FF9C0006"/>
        <rFont val="Calibri"/>
        <family val="2"/>
      </rPr>
      <t>High</t>
    </r>
  </si>
  <si>
    <r>
      <rPr>
        <sz val="11"/>
        <color rgb="FF9C0006"/>
        <rFont val="Calibri"/>
        <family val="2"/>
      </rPr>
      <t>High</t>
    </r>
  </si>
  <si>
    <r>
      <rPr>
        <sz val="11"/>
        <color rgb="FF9C0006"/>
        <rFont val="Calibri"/>
        <family val="2"/>
      </rPr>
      <t>High</t>
    </r>
  </si>
  <si>
    <r>
      <rPr>
        <sz val="11"/>
        <color rgb="FF000000"/>
        <rFont val="Calibri"/>
        <family val="2"/>
      </rPr>
      <t>The PMS's vendor management module can indeed implement an approval workflow for the vendor bank account verification process. This can be achieved using MRI's Workflow Design module, which allows for the creation of workflows that adhere to specific requirements, such as approval thresholds and user group approvals. The workflow can be configured to ensure that vendor bank account details are verified and approved by multiple users, ensuring a robust segregation of duties. For instance, User 1 may enter the vendor information, User 2 may update the bank details, and User 3 may approve and activate the vendor. This process ensures that all necessary checks are in place before a vendor is fully approved and active in the system. Additionally, the Workflow Toolkit can add levels of authorization and notifications to enhance the approval process further. This setup can be configured during the implementation phase by MRI's professional services team or by internal users with the necessary IT knowledge.</t>
    </r>
  </si>
  <si>
    <r>
      <rPr>
        <sz val="11"/>
        <color rgb="FF9C0006"/>
        <rFont val="Calibri"/>
        <family val="2"/>
      </rPr>
      <t>High</t>
    </r>
  </si>
  <si>
    <r>
      <rPr>
        <sz val="11"/>
        <color rgb="FF9C0006"/>
        <rFont val="Calibri"/>
        <family val="2"/>
      </rPr>
      <t>High</t>
    </r>
  </si>
  <si>
    <r>
      <rPr>
        <sz val="11"/>
        <color rgb="FF9C0006"/>
        <rFont val="Calibri"/>
        <family val="2"/>
      </rPr>
      <t>High</t>
    </r>
  </si>
  <si>
    <r>
      <rPr>
        <sz val="11"/>
        <color rgb="FF9C0006"/>
        <rFont val="Calibri"/>
        <family val="2"/>
      </rPr>
      <t>High</t>
    </r>
  </si>
  <si>
    <r>
      <rPr>
        <sz val="11"/>
        <color rgb="FF006100"/>
        <rFont val="Calibri"/>
        <family val="2"/>
      </rPr>
      <t>Nice-to-have</t>
    </r>
  </si>
  <si>
    <r>
      <rPr>
        <sz val="11"/>
        <color rgb="FF006100"/>
        <rFont val="Calibri"/>
        <family val="2"/>
      </rPr>
      <t>High</t>
    </r>
  </si>
  <si>
    <r>
      <rPr>
        <sz val="11"/>
        <color rgb="FF9C0006"/>
        <rFont val="Calibri"/>
        <family val="2"/>
      </rPr>
      <t>High</t>
    </r>
  </si>
  <si>
    <r>
      <rPr>
        <sz val="11"/>
        <color rgb="FF9C0006"/>
        <rFont val="Calibri"/>
        <family val="2"/>
      </rPr>
      <t>High</t>
    </r>
  </si>
  <si>
    <r>
      <rPr>
        <sz val="11"/>
        <color rgb="FF9C0006"/>
        <rFont val="Calibri"/>
        <family val="2"/>
      </rPr>
      <t>High</t>
    </r>
  </si>
  <si>
    <r>
      <rPr>
        <sz val="11"/>
        <color rgb="FF9C0006"/>
        <rFont val="Calibri"/>
        <family val="2"/>
      </rPr>
      <t>High</t>
    </r>
  </si>
  <si>
    <r>
      <rPr>
        <sz val="11"/>
        <color rgb="FF9C0006"/>
        <rFont val="Calibri"/>
        <family val="2"/>
      </rPr>
      <t>High</t>
    </r>
  </si>
  <si>
    <r>
      <rPr>
        <sz val="11"/>
        <color rgb="FF006100"/>
        <rFont val="Calibri"/>
        <family val="2"/>
      </rPr>
      <t>Nice-to-have</t>
    </r>
  </si>
  <si>
    <r>
      <rPr>
        <sz val="11"/>
        <color rgb="FF9C0006"/>
        <rFont val="Calibri"/>
        <family val="2"/>
      </rPr>
      <t>High</t>
    </r>
  </si>
  <si>
    <r>
      <rPr>
        <sz val="11"/>
        <color rgb="FF9C0006"/>
        <rFont val="Calibri"/>
        <family val="2"/>
      </rPr>
      <t>High</t>
    </r>
  </si>
  <si>
    <r>
      <rPr>
        <sz val="11"/>
        <color rgb="FF9C0006"/>
        <rFont val="Calibri"/>
        <family val="2"/>
      </rPr>
      <t>High</t>
    </r>
  </si>
  <si>
    <r>
      <rPr>
        <sz val="11"/>
        <color rgb="FF9C0006"/>
        <rFont val="Calibri"/>
        <family val="2"/>
      </rPr>
      <t>High</t>
    </r>
  </si>
  <si>
    <r>
      <rPr>
        <sz val="11"/>
        <color rgb="FF9C0006"/>
        <rFont val="Calibri"/>
        <family val="2"/>
      </rPr>
      <t>High</t>
    </r>
  </si>
  <si>
    <r>
      <rPr>
        <sz val="11"/>
        <color rgb="FF9C0006"/>
        <rFont val="Calibri"/>
        <family val="2"/>
      </rPr>
      <t>High</t>
    </r>
  </si>
  <si>
    <r>
      <rPr>
        <sz val="11"/>
        <color rgb="FF9C0006"/>
        <rFont val="Calibri"/>
        <family val="2"/>
      </rPr>
      <t>High</t>
    </r>
  </si>
  <si>
    <r>
      <rPr>
        <sz val="11"/>
        <color rgb="FF9C0006"/>
        <rFont val="Calibri"/>
        <family val="2"/>
      </rPr>
      <t>High</t>
    </r>
  </si>
  <si>
    <r>
      <rPr>
        <sz val="11"/>
        <color rgb="FF9C0006"/>
        <rFont val="Calibri"/>
        <family val="2"/>
      </rPr>
      <t>High</t>
    </r>
  </si>
  <si>
    <r>
      <rPr>
        <sz val="11"/>
        <color rgb="FF9C0006"/>
        <rFont val="Calibri"/>
        <family val="2"/>
      </rPr>
      <t>High</t>
    </r>
  </si>
  <si>
    <r>
      <rPr>
        <sz val="11"/>
        <color rgb="FF9C0006"/>
        <rFont val="Calibri"/>
        <family val="2"/>
      </rPr>
      <t>High</t>
    </r>
  </si>
  <si>
    <r>
      <rPr>
        <sz val="11"/>
        <color rgb="FF9C0006"/>
        <rFont val="Calibri"/>
        <family val="2"/>
      </rPr>
      <t>High</t>
    </r>
  </si>
  <si>
    <r>
      <rPr>
        <sz val="11"/>
        <color rgb="FF9C0006"/>
        <rFont val="Calibri"/>
        <family val="2"/>
      </rPr>
      <t>High</t>
    </r>
  </si>
  <si>
    <r>
      <rPr>
        <sz val="11"/>
        <color rgb="FF9C0006"/>
        <rFont val="Calibri"/>
        <family val="2"/>
      </rPr>
      <t>High</t>
    </r>
  </si>
  <si>
    <r>
      <rPr>
        <sz val="11"/>
        <color rgb="FF9C0006"/>
        <rFont val="Calibri"/>
        <family val="2"/>
      </rPr>
      <t>High</t>
    </r>
  </si>
  <si>
    <r>
      <rPr>
        <sz val="11"/>
        <color rgb="FF9C0006"/>
        <rFont val="Calibri"/>
        <family val="2"/>
      </rPr>
      <t>High</t>
    </r>
  </si>
  <si>
    <r>
      <rPr>
        <sz val="11"/>
        <color rgb="FF9C0006"/>
        <rFont val="Calibri"/>
        <family val="2"/>
      </rPr>
      <t>High</t>
    </r>
  </si>
  <si>
    <r>
      <rPr>
        <sz val="11"/>
        <color rgb="FF9C0006"/>
        <rFont val="Calibri"/>
        <family val="2"/>
      </rPr>
      <t>High</t>
    </r>
  </si>
  <si>
    <r>
      <rPr>
        <sz val="11"/>
        <color rgb="FF9C0006"/>
        <rFont val="Calibri"/>
        <family val="2"/>
      </rPr>
      <t>High</t>
    </r>
  </si>
  <si>
    <r>
      <rPr>
        <sz val="11"/>
        <color rgb="FF9C0006"/>
        <rFont val="Calibri"/>
        <family val="2"/>
      </rPr>
      <t>High</t>
    </r>
  </si>
  <si>
    <r>
      <rPr>
        <sz val="11"/>
        <color rgb="FF9C0006"/>
        <rFont val="Calibri"/>
        <family val="2"/>
      </rPr>
      <t>High</t>
    </r>
  </si>
  <si>
    <r>
      <rPr>
        <sz val="11"/>
        <color rgb="FF9C0006"/>
        <rFont val="Calibri"/>
        <family val="2"/>
      </rPr>
      <t>High</t>
    </r>
  </si>
  <si>
    <r>
      <rPr>
        <sz val="11"/>
        <color rgb="FF9C0006"/>
        <rFont val="Calibri"/>
        <family val="2"/>
      </rPr>
      <t>High</t>
    </r>
  </si>
  <si>
    <r>
      <rPr>
        <sz val="11"/>
        <color rgb="FF9C0006"/>
        <rFont val="Calibri"/>
        <family val="2"/>
      </rPr>
      <t>High</t>
    </r>
  </si>
  <si>
    <r>
      <rPr>
        <sz val="11"/>
        <color rgb="FF9C0006"/>
        <rFont val="Calibri"/>
        <family val="2"/>
      </rPr>
      <t>High</t>
    </r>
  </si>
  <si>
    <r>
      <rPr>
        <sz val="11"/>
        <color rgb="FF9C0006"/>
        <rFont val="Calibri"/>
        <family val="2"/>
      </rPr>
      <t>High</t>
    </r>
  </si>
  <si>
    <r>
      <rPr>
        <sz val="11"/>
        <color rgb="FF9C0006"/>
        <rFont val="Calibri"/>
        <family val="2"/>
      </rPr>
      <t>High</t>
    </r>
  </si>
  <si>
    <r>
      <rPr>
        <sz val="11"/>
        <color rgb="FF9C0006"/>
        <rFont val="Calibri"/>
        <family val="2"/>
      </rPr>
      <t>High</t>
    </r>
  </si>
  <si>
    <r>
      <rPr>
        <sz val="11"/>
        <color rgb="FF9C0006"/>
        <rFont val="Calibri"/>
        <family val="2"/>
      </rPr>
      <t>High</t>
    </r>
  </si>
  <si>
    <r>
      <rPr>
        <sz val="11"/>
        <color rgb="FF9C0006"/>
        <rFont val="Calibri"/>
        <family val="2"/>
      </rPr>
      <t>High</t>
    </r>
  </si>
  <si>
    <r>
      <rPr>
        <sz val="11"/>
        <color rgb="FF9C0006"/>
        <rFont val="Calibri"/>
        <family val="2"/>
      </rPr>
      <t>High</t>
    </r>
  </si>
  <si>
    <r>
      <rPr>
        <sz val="11"/>
        <color rgb="FF9C0006"/>
        <rFont val="Calibri"/>
        <family val="2"/>
      </rPr>
      <t>High</t>
    </r>
  </si>
  <si>
    <r>
      <rPr>
        <sz val="11"/>
        <color rgb="FF006100"/>
        <rFont val="Calibri"/>
        <family val="2"/>
      </rPr>
      <t>Nice-to-have</t>
    </r>
  </si>
  <si>
    <r>
      <rPr>
        <sz val="11"/>
        <color rgb="FF9C0006"/>
        <rFont val="Calibri"/>
        <family val="2"/>
      </rPr>
      <t>High</t>
    </r>
  </si>
  <si>
    <r>
      <rPr>
        <sz val="11"/>
        <color rgb="FF9C0006"/>
        <rFont val="Calibri"/>
        <family val="2"/>
      </rPr>
      <t>High</t>
    </r>
  </si>
  <si>
    <r>
      <rPr>
        <sz val="11"/>
        <color rgb="FF9C0006"/>
        <rFont val="Calibri"/>
        <family val="2"/>
      </rPr>
      <t>High</t>
    </r>
  </si>
  <si>
    <r>
      <rPr>
        <sz val="11"/>
        <color rgb="FF9C0006"/>
        <rFont val="Calibri"/>
        <family val="2"/>
      </rPr>
      <t>High</t>
    </r>
  </si>
  <si>
    <r>
      <rPr>
        <sz val="11"/>
        <color rgb="FF9C0006"/>
        <rFont val="Calibri"/>
        <family val="2"/>
      </rPr>
      <t>High</t>
    </r>
  </si>
  <si>
    <r>
      <rPr>
        <sz val="11"/>
        <color rgb="FF9C0006"/>
        <rFont val="Calibri"/>
        <family val="2"/>
      </rPr>
      <t>High</t>
    </r>
  </si>
  <si>
    <r>
      <rPr>
        <sz val="11"/>
        <color rgb="FF9C0006"/>
        <rFont val="Calibri"/>
        <family val="2"/>
      </rPr>
      <t>High</t>
    </r>
  </si>
  <si>
    <r>
      <rPr>
        <sz val="11"/>
        <color rgb="FF9C0006"/>
        <rFont val="Calibri"/>
        <family val="2"/>
      </rPr>
      <t>High</t>
    </r>
  </si>
  <si>
    <r>
      <rPr>
        <sz val="11"/>
        <color rgb="FF9C0006"/>
        <rFont val="Calibri"/>
        <family val="2"/>
      </rPr>
      <t>High</t>
    </r>
  </si>
  <si>
    <r>
      <rPr>
        <sz val="11"/>
        <color rgb="FF9C0006"/>
        <rFont val="Calibri"/>
        <family val="2"/>
      </rPr>
      <t>High</t>
    </r>
  </si>
  <si>
    <r>
      <rPr>
        <sz val="11"/>
        <color rgb="FF9C0006"/>
        <rFont val="Calibri"/>
        <family val="2"/>
      </rPr>
      <t>High</t>
    </r>
  </si>
  <si>
    <r>
      <rPr>
        <sz val="11"/>
        <color rgb="FF9C0006"/>
        <rFont val="Calibri"/>
        <family val="2"/>
      </rPr>
      <t>High</t>
    </r>
  </si>
  <si>
    <r>
      <rPr>
        <sz val="11"/>
        <color rgb="FF9C0006"/>
        <rFont val="Calibri"/>
        <family val="2"/>
      </rPr>
      <t>High</t>
    </r>
  </si>
  <si>
    <r>
      <rPr>
        <sz val="11"/>
        <color rgb="FF9C0006"/>
        <rFont val="Calibri"/>
        <family val="2"/>
      </rPr>
      <t>High</t>
    </r>
  </si>
  <si>
    <r>
      <rPr>
        <sz val="11"/>
        <color rgb="FF9C0006"/>
        <rFont val="Calibri"/>
        <family val="2"/>
      </rPr>
      <t>High</t>
    </r>
  </si>
  <si>
    <r>
      <rPr>
        <sz val="11"/>
        <color rgb="FF9C0006"/>
        <rFont val="Calibri"/>
        <family val="2"/>
      </rPr>
      <t>High</t>
    </r>
  </si>
  <si>
    <r>
      <rPr>
        <sz val="11"/>
        <color rgb="FF9C0006"/>
        <rFont val="Calibri"/>
        <family val="2"/>
      </rPr>
      <t>High</t>
    </r>
  </si>
  <si>
    <r>
      <rPr>
        <sz val="11"/>
        <color rgb="FF9C0006"/>
        <rFont val="Calibri"/>
        <family val="2"/>
      </rPr>
      <t>High</t>
    </r>
  </si>
  <si>
    <r>
      <rPr>
        <sz val="11"/>
        <color rgb="FF9C0006"/>
        <rFont val="Calibri"/>
        <family val="2"/>
      </rPr>
      <t>High</t>
    </r>
  </si>
  <si>
    <r>
      <rPr>
        <sz val="11"/>
        <color rgb="FF9C0006"/>
        <rFont val="Calibri"/>
        <family val="2"/>
      </rPr>
      <t>High</t>
    </r>
  </si>
  <si>
    <r>
      <rPr>
        <sz val="11"/>
        <color rgb="FF9C0006"/>
        <rFont val="Calibri"/>
        <family val="2"/>
      </rPr>
      <t>High</t>
    </r>
  </si>
  <si>
    <r>
      <rPr>
        <sz val="11"/>
        <color rgb="FF9C0006"/>
        <rFont val="Calibri"/>
        <family val="2"/>
      </rPr>
      <t>High</t>
    </r>
  </si>
  <si>
    <r>
      <rPr>
        <sz val="11"/>
        <color rgb="FF9C0006"/>
        <rFont val="Calibri"/>
        <family val="2"/>
      </rPr>
      <t>High</t>
    </r>
  </si>
  <si>
    <r>
      <rPr>
        <sz val="11"/>
        <color rgb="FF006100"/>
        <rFont val="Calibri"/>
        <family val="2"/>
      </rPr>
      <t>Nice-to-have</t>
    </r>
  </si>
  <si>
    <r>
      <rPr>
        <sz val="11"/>
        <color rgb="FF9C0006"/>
        <rFont val="Calibri"/>
        <family val="2"/>
      </rPr>
      <t>High</t>
    </r>
  </si>
  <si>
    <r>
      <rPr>
        <sz val="11"/>
        <color rgb="FF9C0006"/>
        <rFont val="Calibri"/>
        <family val="2"/>
      </rPr>
      <t>High</t>
    </r>
  </si>
  <si>
    <r>
      <rPr>
        <sz val="11"/>
        <color rgb="FF9C0006"/>
        <rFont val="Calibri"/>
        <family val="2"/>
      </rPr>
      <t>High</t>
    </r>
  </si>
  <si>
    <r>
      <rPr>
        <sz val="11"/>
        <color rgb="FF9C0006"/>
        <rFont val="Calibri"/>
        <family val="2"/>
      </rPr>
      <t>High</t>
    </r>
  </si>
  <si>
    <r>
      <rPr>
        <sz val="11"/>
        <color rgb="FF9C0006"/>
        <rFont val="Calibri"/>
        <family val="2"/>
      </rPr>
      <t>High</t>
    </r>
  </si>
  <si>
    <r>
      <rPr>
        <sz val="11"/>
        <color rgb="FF9C0006"/>
        <rFont val="Calibri"/>
        <family val="2"/>
      </rPr>
      <t>High</t>
    </r>
  </si>
  <si>
    <r>
      <rPr>
        <sz val="11"/>
        <color rgb="FF9C0006"/>
        <rFont val="Calibri"/>
        <family val="2"/>
      </rPr>
      <t>High</t>
    </r>
  </si>
  <si>
    <r>
      <rPr>
        <sz val="11"/>
        <color rgb="FF9C0006"/>
        <rFont val="Calibri"/>
        <family val="2"/>
      </rPr>
      <t>High</t>
    </r>
  </si>
  <si>
    <r>
      <rPr>
        <sz val="11"/>
        <color rgb="FF9C0006"/>
        <rFont val="Calibri"/>
        <family val="2"/>
      </rPr>
      <t>High</t>
    </r>
  </si>
  <si>
    <r>
      <rPr>
        <sz val="11"/>
        <color rgb="FF006100"/>
        <rFont val="Calibri"/>
        <family val="2"/>
      </rPr>
      <t>Nice-to-have</t>
    </r>
  </si>
  <si>
    <r>
      <rPr>
        <sz val="11"/>
        <color rgb="FF006100"/>
        <rFont val="Calibri"/>
        <family val="2"/>
      </rPr>
      <t>High</t>
    </r>
  </si>
  <si>
    <r>
      <rPr>
        <sz val="11"/>
        <color rgb="FF006100"/>
        <rFont val="Calibri"/>
        <family val="2"/>
      </rPr>
      <t>Nice-to-have</t>
    </r>
  </si>
  <si>
    <r>
      <rPr>
        <sz val="11"/>
        <color rgb="FF006100"/>
        <rFont val="Calibri"/>
        <family val="2"/>
      </rPr>
      <t>Nice-to-have</t>
    </r>
  </si>
  <si>
    <r>
      <rPr>
        <sz val="11"/>
        <color rgb="FF006100"/>
        <rFont val="Calibri"/>
        <family val="2"/>
      </rPr>
      <t>Nice-to-have</t>
    </r>
  </si>
  <si>
    <r>
      <rPr>
        <sz val="11"/>
        <color rgb="FF006100"/>
        <rFont val="Calibri"/>
        <family val="2"/>
      </rPr>
      <t>Nice-to-have</t>
    </r>
  </si>
  <si>
    <r>
      <rPr>
        <sz val="11"/>
        <color rgb="FF006100"/>
        <rFont val="Calibri"/>
        <family val="2"/>
      </rPr>
      <t>Nice-to-have</t>
    </r>
  </si>
  <si>
    <r>
      <rPr>
        <sz val="11"/>
        <color rgb="FF006100"/>
        <rFont val="Calibri"/>
        <family val="2"/>
      </rPr>
      <t>Nice-to-have</t>
    </r>
  </si>
  <si>
    <r>
      <rPr>
        <sz val="11"/>
        <color rgb="FF006100"/>
        <rFont val="Calibri"/>
        <family val="2"/>
      </rPr>
      <t>Nice-to-have</t>
    </r>
  </si>
  <si>
    <r>
      <rPr>
        <sz val="11"/>
        <color rgb="FF006100"/>
        <rFont val="Calibri"/>
        <family val="2"/>
      </rPr>
      <t>Nice-to-have</t>
    </r>
  </si>
  <si>
    <r>
      <rPr>
        <sz val="11"/>
        <color rgb="FF006100"/>
        <rFont val="Calibri"/>
        <family val="2"/>
      </rPr>
      <t>Nice-to-have</t>
    </r>
  </si>
  <si>
    <r>
      <rPr>
        <sz val="11"/>
        <color rgb="FF006100"/>
        <rFont val="Calibri"/>
        <family val="2"/>
      </rPr>
      <t>Nice-to-have</t>
    </r>
  </si>
  <si>
    <r>
      <rPr>
        <sz val="11"/>
        <color rgb="FF006100"/>
        <rFont val="Calibri"/>
        <family val="2"/>
      </rPr>
      <t>Nice-to-have</t>
    </r>
  </si>
  <si>
    <r>
      <rPr>
        <sz val="11"/>
        <color rgb="FF9C0006"/>
        <rFont val="Calibri"/>
        <family val="2"/>
      </rPr>
      <t>High</t>
    </r>
  </si>
  <si>
    <r>
      <rPr>
        <sz val="11"/>
        <color rgb="FF9C0006"/>
        <rFont val="Calibri"/>
        <family val="2"/>
      </rPr>
      <t>High</t>
    </r>
  </si>
  <si>
    <r>
      <rPr>
        <sz val="11"/>
        <color rgb="FF006100"/>
        <rFont val="Calibri"/>
        <family val="2"/>
      </rPr>
      <t>Nice-to-have</t>
    </r>
  </si>
  <si>
    <r>
      <rPr>
        <sz val="11"/>
        <color rgb="FF9C0006"/>
        <rFont val="Calibri"/>
        <family val="2"/>
      </rPr>
      <t>High</t>
    </r>
  </si>
  <si>
    <r>
      <rPr>
        <sz val="11"/>
        <color rgb="FF9C0006"/>
        <rFont val="Calibri"/>
        <family val="2"/>
      </rPr>
      <t>High</t>
    </r>
  </si>
  <si>
    <r>
      <rPr>
        <sz val="11"/>
        <color rgb="FF9C0006"/>
        <rFont val="Calibri"/>
        <family val="2"/>
      </rPr>
      <t>High</t>
    </r>
  </si>
  <si>
    <r>
      <rPr>
        <sz val="11"/>
        <color rgb="FF9C5700"/>
        <rFont val="Calibri"/>
        <family val="2"/>
      </rPr>
      <t>Medium</t>
    </r>
  </si>
  <si>
    <r>
      <rPr>
        <sz val="11"/>
        <color rgb="FF9C0006"/>
        <rFont val="Calibri"/>
        <family val="2"/>
      </rPr>
      <t>High</t>
    </r>
  </si>
  <si>
    <r>
      <rPr>
        <sz val="11"/>
        <color rgb="FF9C0006"/>
        <rFont val="Calibri"/>
        <family val="2"/>
      </rPr>
      <t>High</t>
    </r>
  </si>
  <si>
    <r>
      <rPr>
        <sz val="11"/>
        <color rgb="FF9C0006"/>
        <rFont val="Calibri"/>
        <family val="2"/>
      </rPr>
      <t>High</t>
    </r>
  </si>
  <si>
    <r>
      <rPr>
        <sz val="11"/>
        <color rgb="FF9C0006"/>
        <rFont val="Calibri"/>
        <family val="2"/>
      </rPr>
      <t>High</t>
    </r>
  </si>
  <si>
    <r>
      <rPr>
        <sz val="11"/>
        <color rgb="FF9C0006"/>
        <rFont val="Calibri"/>
        <family val="2"/>
      </rPr>
      <t>High</t>
    </r>
  </si>
  <si>
    <r>
      <rPr>
        <sz val="11"/>
        <color rgb="FF9C0006"/>
        <rFont val="Calibri"/>
        <family val="2"/>
      </rPr>
      <t>High</t>
    </r>
  </si>
  <si>
    <r>
      <rPr>
        <sz val="11"/>
        <color rgb="FF9C0006"/>
        <rFont val="Calibri"/>
        <family val="2"/>
      </rPr>
      <t>High</t>
    </r>
  </si>
  <si>
    <r>
      <rPr>
        <sz val="11"/>
        <color rgb="FF9C0006"/>
        <rFont val="Calibri"/>
        <family val="2"/>
      </rPr>
      <t>High</t>
    </r>
  </si>
  <si>
    <r>
      <rPr>
        <sz val="11"/>
        <color rgb="FF9C0006"/>
        <rFont val="Calibri"/>
        <family val="2"/>
      </rPr>
      <t>High</t>
    </r>
  </si>
  <si>
    <r>
      <rPr>
        <sz val="11"/>
        <color rgb="FF9C0006"/>
        <rFont val="Calibri"/>
        <family val="2"/>
      </rPr>
      <t>High</t>
    </r>
  </si>
  <si>
    <r>
      <rPr>
        <sz val="11"/>
        <color rgb="FF9C0006"/>
        <rFont val="Calibri"/>
        <family val="2"/>
      </rPr>
      <t>High</t>
    </r>
  </si>
  <si>
    <r>
      <rPr>
        <sz val="11"/>
        <color rgb="FF9C0006"/>
        <rFont val="Calibri"/>
        <family val="2"/>
      </rPr>
      <t>High</t>
    </r>
  </si>
  <si>
    <r>
      <rPr>
        <sz val="11"/>
        <color rgb="FF9C0006"/>
        <rFont val="Calibri"/>
        <family val="2"/>
      </rPr>
      <t>High</t>
    </r>
  </si>
  <si>
    <r>
      <rPr>
        <sz val="11"/>
        <color rgb="FF9C5700"/>
        <rFont val="Calibri"/>
        <family val="2"/>
      </rPr>
      <t>Medium</t>
    </r>
  </si>
  <si>
    <r>
      <rPr>
        <sz val="11"/>
        <color rgb="FF9C5700"/>
        <rFont val="Calibri"/>
        <family val="2"/>
      </rPr>
      <t>Medium</t>
    </r>
  </si>
  <si>
    <r>
      <rPr>
        <sz val="11"/>
        <color rgb="FF000000"/>
        <rFont val="Calibri"/>
        <family val="2"/>
      </rPr>
      <t xml:space="preserve">Off the shelf. </t>
    </r>
    <r>
      <rPr>
        <sz val="11"/>
        <color rgb="FF000000"/>
        <rFont val="Calibri"/>
        <family val="2"/>
      </rPr>
      <t>If by voucher, Savills (Hong Kong) Limited mean a journal, then yes this is possible. A GL journal will have a source (i.e. if PMX generated or user imported) and can be linked to specific properties or corporate cost centres.</t>
    </r>
  </si>
  <si>
    <r>
      <rPr>
        <sz val="11"/>
        <color rgb="FF9C0006"/>
        <rFont val="Calibri"/>
        <family val="2"/>
      </rPr>
      <t>High</t>
    </r>
  </si>
  <si>
    <r>
      <rPr>
        <sz val="11"/>
        <color rgb="FF9C5700"/>
        <rFont val="Calibri"/>
        <family val="2"/>
      </rPr>
      <t>Medium</t>
    </r>
  </si>
  <si>
    <r>
      <rPr>
        <sz val="11"/>
        <color rgb="FF9C0006"/>
        <rFont val="Calibri"/>
        <family val="2"/>
      </rPr>
      <t>High</t>
    </r>
  </si>
  <si>
    <r>
      <rPr>
        <sz val="11"/>
        <color rgb="FF9C0006"/>
        <rFont val="Calibri"/>
        <family val="2"/>
      </rPr>
      <t>High</t>
    </r>
  </si>
  <si>
    <r>
      <rPr>
        <sz val="11"/>
        <color rgb="FF9C0006"/>
        <rFont val="Calibri"/>
        <family val="2"/>
      </rPr>
      <t>High</t>
    </r>
  </si>
  <si>
    <r>
      <rPr>
        <sz val="11"/>
        <color rgb="FF9C0006"/>
        <rFont val="Calibri"/>
        <family val="2"/>
      </rPr>
      <t>High</t>
    </r>
  </si>
  <si>
    <r>
      <rPr>
        <sz val="11"/>
        <color rgb="FF9C0006"/>
        <rFont val="Calibri"/>
        <family val="2"/>
      </rPr>
      <t>High</t>
    </r>
  </si>
  <si>
    <r>
      <rPr>
        <sz val="11"/>
        <color rgb="FF9C0006"/>
        <rFont val="Calibri"/>
        <family val="2"/>
      </rPr>
      <t>High</t>
    </r>
  </si>
  <si>
    <r>
      <rPr>
        <sz val="11"/>
        <color rgb="FF000000"/>
        <rFont val="Calibri"/>
        <family val="2"/>
      </rPr>
      <t>The MRI Lease Management module provides the capability to manage lease extensions effectively. According to the standard functionality described, the lease will not expire until the original expiration date or a user-defined vacate date is set. This indicates that users have the flexibility to modify the lease expiration date to a later date without the need for a new contract to be signed, as long as the vacate date is adjusted accordingly. This functionality ensures that the recurring charge amounts remain unaffected by the extension, maintaining the financial terms of the original lease agreement.</t>
    </r>
  </si>
  <si>
    <r>
      <rPr>
        <sz val="11"/>
        <color rgb="FF9C0006"/>
        <rFont val="Calibri"/>
        <family val="2"/>
      </rPr>
      <t>High</t>
    </r>
  </si>
  <si>
    <r>
      <rPr>
        <sz val="11"/>
        <color rgb="FF9C0006"/>
        <rFont val="Calibri"/>
        <family val="2"/>
      </rPr>
      <t>High</t>
    </r>
  </si>
  <si>
    <r>
      <rPr>
        <sz val="11"/>
        <color rgb="FF9C0006"/>
        <rFont val="Calibri"/>
        <family val="2"/>
      </rPr>
      <t>High</t>
    </r>
  </si>
  <si>
    <r>
      <rPr>
        <sz val="11"/>
        <color rgb="FF9C0006"/>
        <rFont val="Calibri"/>
        <family val="2"/>
      </rPr>
      <t>High</t>
    </r>
  </si>
  <si>
    <r>
      <rPr>
        <sz val="11"/>
        <color rgb="FF000000"/>
        <rFont val="Calibri"/>
        <family val="2"/>
      </rPr>
      <t xml:space="preserve">Standard Functionality. </t>
    </r>
    <r>
      <rPr>
        <sz val="11"/>
        <color rgb="FF000000"/>
        <rFont val="Calibri"/>
        <family val="2"/>
      </rPr>
      <t>Lease notes can be entered against the lease. Notes are either manually input by users or automatically generated by system processes such as late letters being sent out.</t>
    </r>
  </si>
  <si>
    <r>
      <rPr>
        <sz val="11"/>
        <color rgb="FF9C0006"/>
        <rFont val="Calibri"/>
        <family val="2"/>
      </rPr>
      <t>High</t>
    </r>
  </si>
  <si>
    <r>
      <rPr>
        <sz val="11"/>
        <color rgb="FF9C0006"/>
        <rFont val="Calibri"/>
        <family val="2"/>
      </rPr>
      <t>High</t>
    </r>
  </si>
  <si>
    <r>
      <rPr>
        <sz val="11"/>
        <color rgb="FF9C0006"/>
        <rFont val="Calibri"/>
        <family val="2"/>
      </rPr>
      <t>High</t>
    </r>
  </si>
  <si>
    <r>
      <rPr>
        <sz val="11"/>
        <color rgb="FF9C0006"/>
        <rFont val="Calibri"/>
        <family val="2"/>
      </rPr>
      <t>High</t>
    </r>
  </si>
  <si>
    <r>
      <rPr>
        <sz val="11"/>
        <color rgb="FF9C0006"/>
        <rFont val="Calibri"/>
        <family val="2"/>
      </rPr>
      <t>High</t>
    </r>
  </si>
  <si>
    <r>
      <rPr>
        <sz val="11"/>
        <color rgb="FF9C0006"/>
        <rFont val="Calibri"/>
        <family val="2"/>
      </rPr>
      <t>High</t>
    </r>
  </si>
  <si>
    <r>
      <rPr>
        <sz val="11"/>
        <color rgb="FF9C0006"/>
        <rFont val="Calibri"/>
        <family val="2"/>
      </rPr>
      <t>High</t>
    </r>
  </si>
  <si>
    <r>
      <rPr>
        <sz val="11"/>
        <color rgb="FF9C0006"/>
        <rFont val="Calibri"/>
        <family val="2"/>
      </rPr>
      <t>High</t>
    </r>
  </si>
  <si>
    <r>
      <rPr>
        <sz val="11"/>
        <color rgb="FF9C0006"/>
        <rFont val="Calibri"/>
        <family val="2"/>
      </rPr>
      <t>High</t>
    </r>
  </si>
  <si>
    <r>
      <rPr>
        <sz val="11"/>
        <color rgb="FF9C0006"/>
        <rFont val="Calibri"/>
        <family val="2"/>
      </rPr>
      <t>High</t>
    </r>
  </si>
  <si>
    <r>
      <rPr>
        <sz val="11"/>
        <color rgb="FF000000"/>
        <rFont val="Calibri"/>
        <family val="2"/>
      </rPr>
      <t xml:space="preserve">Off the shelf. </t>
    </r>
    <r>
      <rPr>
        <sz val="11"/>
        <color rgb="FF000000"/>
        <rFont val="Calibri"/>
        <family val="2"/>
      </rPr>
      <t>Yes, tenant statements can be printed out at any time.</t>
    </r>
  </si>
  <si>
    <r>
      <rPr>
        <sz val="11"/>
        <color rgb="FF9C0006"/>
        <rFont val="Calibri"/>
        <family val="2"/>
      </rPr>
      <t>High</t>
    </r>
  </si>
  <si>
    <r>
      <rPr>
        <sz val="11"/>
        <color rgb="FF9C0006"/>
        <rFont val="Calibri"/>
        <family val="2"/>
      </rPr>
      <t>High</t>
    </r>
  </si>
  <si>
    <r>
      <rPr>
        <sz val="11"/>
        <color rgb="FF000000"/>
        <rFont val="Calibri"/>
        <family val="2"/>
      </rPr>
      <t xml:space="preserve">Off the shelf. </t>
    </r>
    <r>
      <rPr>
        <sz val="11"/>
        <color rgb="FF000000"/>
        <rFont val="Calibri"/>
        <family val="2"/>
      </rPr>
      <t>Yes, tenant statements can be printed out at any time.</t>
    </r>
  </si>
  <si>
    <r>
      <rPr>
        <sz val="11"/>
        <color rgb="FF9C0006"/>
        <rFont val="Calibri"/>
        <family val="2"/>
      </rPr>
      <t>High</t>
    </r>
  </si>
  <si>
    <r>
      <rPr>
        <sz val="11"/>
        <color rgb="FF000000"/>
        <rFont val="Calibri"/>
        <family val="2"/>
      </rPr>
      <t>The MRI platform offers robust functionality that aligns with the requirements for generating financial reports, including trial balances and account activities for each property. Users can leverage the General Ledger Segmentation feature, which is part of the core offering, to segment financial data by property, cost center, account code, and other client-specified criteria. This segmentation capability ensures that users can effectively search and filter financial data according to their specific needs, facilitating detailed financial analysis and reporting.</t>
    </r>
    <r>
      <rPr>
        <sz val="11"/>
        <color rgb="FF000000"/>
        <rFont val="Calibri"/>
        <family val="2"/>
      </rPr>
      <t xml:space="preserve">
Additionally, the platform's standard functionality includes the ability to run consolidated reports and view data by property or account, which further supports comprehensive financial reporting across multiple dimensions. This is complemented by the integration of various modules within the MRI suite, ensuring seamless data flow and reporting capabilities.</t>
    </r>
  </si>
  <si>
    <r>
      <rPr>
        <sz val="11"/>
        <color rgb="FF9C0006"/>
        <rFont val="Calibri"/>
        <family val="2"/>
      </rPr>
      <t>High</t>
    </r>
  </si>
  <si>
    <r>
      <rPr>
        <sz val="11"/>
        <color rgb="FF000000"/>
        <rFont val="Calibri"/>
        <family val="2"/>
      </rPr>
      <t xml:space="preserve">Off the shelf. </t>
    </r>
    <r>
      <rPr>
        <sz val="11"/>
        <color rgb="FF000000"/>
        <rFont val="Calibri"/>
        <family val="2"/>
      </rPr>
      <t xml:space="preserve">Reports are run in real-time. This will show everything from a financial balance, trial balance, P&amp;L, Balance Sheet, cash held. </t>
    </r>
  </si>
  <si>
    <r>
      <rPr>
        <sz val="11"/>
        <color rgb="FF9C0006"/>
        <rFont val="Calibri"/>
        <family val="2"/>
      </rPr>
      <t>High</t>
    </r>
  </si>
  <si>
    <r>
      <rPr>
        <sz val="11"/>
        <color rgb="FF9C0006"/>
        <rFont val="Calibri"/>
        <family val="2"/>
      </rPr>
      <t>High</t>
    </r>
  </si>
  <si>
    <r>
      <rPr>
        <sz val="11"/>
        <color rgb="FF000000"/>
        <rFont val="Calibri"/>
        <family val="2"/>
      </rPr>
      <t xml:space="preserve">Off the shelf. </t>
    </r>
    <r>
      <rPr>
        <sz val="11"/>
        <color rgb="FF000000"/>
        <rFont val="Calibri"/>
        <family val="2"/>
      </rPr>
      <t>Yes, each site can have it's own account index (chart of accounts).</t>
    </r>
  </si>
  <si>
    <r>
      <rPr>
        <sz val="11"/>
        <color rgb="FF9C0006"/>
        <rFont val="Calibri"/>
        <family val="2"/>
      </rPr>
      <t>High</t>
    </r>
  </si>
  <si>
    <r>
      <rPr>
        <sz val="11"/>
        <color rgb="FF9C0006"/>
        <rFont val="Calibri"/>
        <family val="2"/>
      </rPr>
      <t>High</t>
    </r>
  </si>
  <si>
    <r>
      <rPr>
        <sz val="11"/>
        <color rgb="FF9C0006"/>
        <rFont val="Calibri"/>
        <family val="2"/>
      </rPr>
      <t>High</t>
    </r>
  </si>
  <si>
    <r>
      <rPr>
        <sz val="11"/>
        <color rgb="FF9C0006"/>
        <rFont val="Calibri"/>
        <family val="2"/>
      </rPr>
      <t>High</t>
    </r>
  </si>
  <si>
    <r>
      <rPr>
        <sz val="11"/>
        <color rgb="FF000000"/>
        <rFont val="Calibri"/>
        <family val="2"/>
      </rPr>
      <t>The MRI PMX General Ledger indeed supports the generation of Trial Balance reports that summarize the balances of all accounts. This functionality is standard within the system, allowing users to run trial balances for any specific accounting period. Furthermore, the system provides drill-down capabilities, enabling users to view underlying transactions for each account through the GL enquiry. This feature is accessible from within the General Ledger or any General Ledger report, where GL account balances are hyperlinked to facilitate an enquiry process to the underlying transactional source. This ensures that users can effectively interrogate financial data and formatting, enhancing the utility and depth of financial analysis.</t>
    </r>
  </si>
  <si>
    <r>
      <rPr>
        <sz val="11"/>
        <color rgb="FF9C0006"/>
        <rFont val="Calibri"/>
        <family val="2"/>
      </rPr>
      <t>High</t>
    </r>
  </si>
  <si>
    <r>
      <rPr>
        <sz val="11"/>
        <color rgb="FF000000"/>
        <rFont val="Calibri"/>
        <family val="2"/>
      </rPr>
      <t>To generate a deposit listing report that includes all deposits made within a specific date range, detailing amounts, dates, and associated properties, the system can utilize the Commercial Management Ledger Reports. This report can be configured to display security deposits and other payment prepaid balances by tenant, which would include the necessary details such as amounts and dates. Additionally, Savills (Hong Kong) Limited has the capability to generate reports for any date range at any time, and all report parameters can be modified to fit specific needs, ensuring that the report can be tailored to include associated properties as required.</t>
    </r>
  </si>
  <si>
    <r>
      <rPr>
        <sz val="11"/>
        <color rgb="FF9C0006"/>
        <rFont val="Calibri"/>
        <family val="2"/>
      </rPr>
      <t>High</t>
    </r>
  </si>
  <si>
    <r>
      <rPr>
        <sz val="11"/>
        <color rgb="FF9C0006"/>
        <rFont val="Calibri"/>
        <family val="2"/>
      </rPr>
      <t>High</t>
    </r>
  </si>
  <si>
    <r>
      <rPr>
        <sz val="11"/>
        <color rgb="FF9C0006"/>
        <rFont val="Calibri"/>
        <family val="2"/>
      </rPr>
      <t>High</t>
    </r>
  </si>
  <si>
    <r>
      <rPr>
        <sz val="11"/>
        <color rgb="FF000000"/>
        <rFont val="Calibri"/>
        <family val="2"/>
      </rPr>
      <t>The system is well-equipped to produce an Aged Vendor report that indicates outstanding invoices owed to vendors, categorized by aging periods. This functionality is supported by the standard features of the MRI system. Specifically, the aged debtor and creditor reports are part of the standard functionality within MRI PMX, allowing users to control the aging based on transaction date, invoice date, or due date . Additionally, the aging periods can be defined by the user when creating aging reports, providing flexibility in how the data is presented . This ensures that the report can be tailored to meet specific business needs, offering a comprehensive view of outstanding vendor invoices categorized by the chosen aging periods.</t>
    </r>
  </si>
  <si>
    <r>
      <rPr>
        <sz val="11"/>
        <color rgb="FF9C0006"/>
        <rFont val="Calibri"/>
        <family val="2"/>
      </rPr>
      <t>High</t>
    </r>
  </si>
  <si>
    <r>
      <rPr>
        <sz val="11"/>
        <color rgb="FF000000"/>
        <rFont val="Calibri"/>
        <family val="2"/>
      </rPr>
      <t>Users have the capability to set up alerts for significant changes in financial reports or thresholds through the use of scheduled events. These events can be configured to notify users when certain financial criteria are met, such as overdue payments or large deposits. The system allows for these alerts to be delivered via the Dashboard, Communication Center, or email, accompanied by a related report. This functionality ensures that users are promptly informed of critical financial changes, enabling them to take timely action.</t>
    </r>
  </si>
  <si>
    <r>
      <rPr>
        <sz val="11"/>
        <color rgb="FF9C0006"/>
        <rFont val="Calibri"/>
        <family val="2"/>
      </rPr>
      <t>High</t>
    </r>
  </si>
  <si>
    <r>
      <rPr>
        <sz val="11"/>
        <color rgb="FF9C0006"/>
        <rFont val="Calibri"/>
        <family val="2"/>
      </rPr>
      <t>High</t>
    </r>
  </si>
  <si>
    <r>
      <rPr>
        <sz val="11"/>
        <color rgb="FF9C0006"/>
        <rFont val="Calibri"/>
        <family val="2"/>
      </rPr>
      <t>High</t>
    </r>
  </si>
  <si>
    <r>
      <rPr>
        <sz val="11"/>
        <color rgb="FF9C0006"/>
        <rFont val="Calibri"/>
        <family val="2"/>
      </rPr>
      <t>High</t>
    </r>
  </si>
  <si>
    <r>
      <rPr>
        <sz val="11"/>
        <color rgb="FF9C0006"/>
        <rFont val="Calibri"/>
        <family val="2"/>
      </rPr>
      <t>High</t>
    </r>
  </si>
  <si>
    <r>
      <rPr>
        <sz val="11"/>
        <color rgb="FF000000"/>
        <rFont val="Calibri"/>
        <family val="2"/>
      </rPr>
      <t xml:space="preserve">Standard Functionality. </t>
    </r>
    <r>
      <rPr>
        <sz val="11"/>
        <color rgb="FF000000"/>
        <rFont val="Calibri"/>
        <family val="2"/>
      </rPr>
      <t>Reports can be easily configured to include distribution lists. Recipients can be system users, who will receive the reports via the Communication Center, and non-system users, who will receive the report via email.</t>
    </r>
  </si>
  <si>
    <r>
      <rPr>
        <sz val="11"/>
        <color rgb="FF9C0006"/>
        <rFont val="Calibri"/>
        <family val="2"/>
      </rPr>
      <t>High</t>
    </r>
  </si>
  <si>
    <r>
      <rPr>
        <sz val="11"/>
        <color rgb="FF9C0006"/>
        <rFont val="Calibri"/>
        <family val="2"/>
      </rPr>
      <t>High</t>
    </r>
  </si>
  <si>
    <r>
      <rPr>
        <sz val="11"/>
        <color rgb="FF9C5700"/>
        <rFont val="Calibri"/>
        <family val="2"/>
      </rPr>
      <t>Medium</t>
    </r>
  </si>
  <si>
    <r>
      <rPr>
        <sz val="11"/>
        <color rgb="FF9C5700"/>
        <rFont val="Calibri"/>
        <family val="2"/>
      </rPr>
      <t>Medium</t>
    </r>
  </si>
  <si>
    <r>
      <rPr>
        <sz val="11"/>
        <color rgb="FF9C0006"/>
        <rFont val="Calibri"/>
        <family val="2"/>
      </rPr>
      <t>High</t>
    </r>
  </si>
  <si>
    <r>
      <rPr>
        <sz val="11"/>
        <color rgb="FF9C0006"/>
        <rFont val="Calibri"/>
        <family val="2"/>
      </rPr>
      <t>High</t>
    </r>
  </si>
  <si>
    <r>
      <rPr>
        <sz val="11"/>
        <color rgb="FF9C0006"/>
        <rFont val="Calibri"/>
        <family val="2"/>
      </rPr>
      <t>High</t>
    </r>
  </si>
  <si>
    <r>
      <rPr>
        <sz val="11"/>
        <color rgb="FF9C0006"/>
        <rFont val="Calibri"/>
        <family val="2"/>
      </rPr>
      <t>High</t>
    </r>
  </si>
  <si>
    <r>
      <rPr>
        <sz val="11"/>
        <color rgb="FF9C0006"/>
        <rFont val="Calibri"/>
        <family val="2"/>
      </rPr>
      <t>High</t>
    </r>
  </si>
  <si>
    <r>
      <rPr>
        <sz val="11"/>
        <color rgb="FF9C0006"/>
        <rFont val="Calibri"/>
        <family val="2"/>
      </rPr>
      <t>High</t>
    </r>
  </si>
  <si>
    <r>
      <rPr>
        <sz val="11"/>
        <color rgb="FF9C0006"/>
        <rFont val="Calibri"/>
        <family val="2"/>
      </rPr>
      <t>High</t>
    </r>
  </si>
  <si>
    <r>
      <rPr>
        <sz val="11"/>
        <color rgb="FF000000"/>
        <rFont val="Calibri"/>
        <family val="2"/>
      </rPr>
      <t>The PMS system, through MRI's Audit Trail module, supports a comprehensive audit function that tracks all user activities, including Insert, Update, and Delete actions. This functionality is standard within the MRI Audit Trail, allowing for detailed tracking and logging of changes made in the system. The audit trail captures essential details such as the date and time of changes, the user ID responsible for the changes, and the field values before and after the modifications. This information is accessible through various auditing reports, which authorized users can generate to review the changes.</t>
    </r>
    <r>
      <rPr>
        <sz val="11"/>
        <color rgb="FF000000"/>
        <rFont val="Calibri"/>
        <family val="2"/>
      </rPr>
      <t xml:space="preserve">
Furthermore, the system logs all adds, changes, edits, and delete actions, making them available within the standard audit report. This ensures that all user activities are meticulously recorded and can be reviewed as needed. The audit trail is designed to track and stamp when data was changed, who changed it, what the old data was, and what it was changed to, providing a robust mechanism for auditing user activities.</t>
    </r>
    <r>
      <rPr>
        <sz val="11"/>
        <color rgb="FF000000"/>
        <rFont val="Calibri"/>
        <family val="2"/>
      </rPr>
      <t xml:space="preserve">
For more detailed information, including screenshots or system-generated reports, it is recommended to refer to the specific audit reports generated by the system. These reports can be provided in a separate file as per the request.</t>
    </r>
  </si>
  <si>
    <r>
      <rPr>
        <sz val="11"/>
        <color rgb="FF9C0006"/>
        <rFont val="Calibri"/>
        <family val="2"/>
      </rPr>
      <t>High</t>
    </r>
  </si>
  <si>
    <r>
      <rPr>
        <sz val="11"/>
        <color rgb="FF9C0006"/>
        <rFont val="Calibri"/>
        <family val="2"/>
      </rPr>
      <t>High</t>
    </r>
  </si>
  <si>
    <r>
      <rPr>
        <sz val="11"/>
        <color rgb="FF9C0006"/>
        <rFont val="Calibri"/>
        <family val="2"/>
      </rPr>
      <t>High</t>
    </r>
  </si>
  <si>
    <r>
      <rPr>
        <sz val="11"/>
        <color rgb="FF9C0006"/>
        <rFont val="Calibri"/>
        <family val="2"/>
      </rPr>
      <t>High</t>
    </r>
  </si>
  <si>
    <r>
      <rPr>
        <sz val="11"/>
        <color rgb="FF9C0006"/>
        <rFont val="Calibri"/>
        <family val="2"/>
      </rPr>
      <t>High</t>
    </r>
  </si>
  <si>
    <r>
      <rPr>
        <sz val="11"/>
        <color rgb="FF9C0006"/>
        <rFont val="Calibri"/>
        <family val="2"/>
      </rPr>
      <t>High</t>
    </r>
  </si>
  <si>
    <r>
      <rPr>
        <sz val="11"/>
        <color rgb="FF9C0006"/>
        <rFont val="Calibri"/>
        <family val="2"/>
      </rPr>
      <t>High</t>
    </r>
  </si>
  <si>
    <r>
      <rPr>
        <sz val="11"/>
        <color rgb="FF9C0006"/>
        <rFont val="Calibri"/>
        <family val="2"/>
      </rPr>
      <t>High</t>
    </r>
  </si>
  <si>
    <r>
      <rPr>
        <sz val="11"/>
        <color rgb="FF9C0006"/>
        <rFont val="Calibri"/>
        <family val="2"/>
      </rPr>
      <t>High</t>
    </r>
  </si>
  <si>
    <r>
      <rPr>
        <sz val="11"/>
        <color rgb="FF9C0006"/>
        <rFont val="Calibri"/>
        <family val="2"/>
      </rPr>
      <t>High</t>
    </r>
  </si>
  <si>
    <r>
      <rPr>
        <sz val="11"/>
        <color rgb="FF9C0006"/>
        <rFont val="Calibri"/>
        <family val="2"/>
      </rPr>
      <t>High</t>
    </r>
  </si>
  <si>
    <r>
      <rPr>
        <sz val="11"/>
        <color rgb="FF000000"/>
        <rFont val="Calibri"/>
        <family val="2"/>
      </rPr>
      <t>The PMS supports role-based security, allowing for control over access rights at various levels, including module, screen, field, report, and entity. These access rights can be assigned by user role or by individual user, ensuring that users have access only to the information necessary for their business role. This approach maintains data integrity throughout the system. Additionally, security management can be conducted at a group level, such as by department, or by individual user, providing flexibility in managing security permissions.</t>
    </r>
  </si>
  <si>
    <r>
      <rPr>
        <sz val="11"/>
        <color rgb="FF9C0006"/>
        <rFont val="Calibri"/>
        <family val="2"/>
      </rPr>
      <t>High</t>
    </r>
  </si>
  <si>
    <r>
      <rPr>
        <sz val="11"/>
        <color rgb="FF9C0006"/>
        <rFont val="Calibri"/>
        <family val="2"/>
      </rPr>
      <t>High</t>
    </r>
  </si>
  <si>
    <r>
      <rPr>
        <sz val="11"/>
        <color rgb="FF9C0006"/>
        <rFont val="Calibri"/>
        <family val="2"/>
      </rPr>
      <t>High</t>
    </r>
  </si>
  <si>
    <r>
      <rPr>
        <sz val="11"/>
        <color rgb="FF000000"/>
        <rFont val="Calibri"/>
        <family val="2"/>
      </rPr>
      <t>The MRI PMX system supports the addition and deactivation of users without affecting normal system operations. While actual users are not deleted to maintain the audit trail, they can be deactivated in the system. This ensures that the system's integrity and audit capabilities are preserved while allowing for the management of user accounts. The system administrators have the capability to manage user rights, including adding, editing, and deleting data, which can be controlled by role and responsibility. This functionality is managed by the Savills (Hong Kong) Limited system administrators, ensuring seamless operation and security management.</t>
    </r>
  </si>
  <si>
    <r>
      <rPr>
        <sz val="11"/>
        <color rgb="FF9C0006"/>
        <rFont val="Calibri"/>
        <family val="2"/>
      </rPr>
      <t>High</t>
    </r>
  </si>
  <si>
    <r>
      <rPr>
        <sz val="11"/>
        <color rgb="FF9C0006"/>
        <rFont val="Calibri"/>
        <family val="2"/>
      </rPr>
      <t>High</t>
    </r>
  </si>
  <si>
    <r>
      <rPr>
        <sz val="11"/>
        <color rgb="FF9C0006"/>
        <rFont val="Calibri"/>
        <family val="2"/>
      </rPr>
      <t>High</t>
    </r>
  </si>
  <si>
    <r>
      <rPr>
        <sz val="11"/>
        <color rgb="FF9C0006"/>
        <rFont val="Calibri"/>
        <family val="2"/>
      </rPr>
      <t>High</t>
    </r>
  </si>
  <si>
    <r>
      <rPr>
        <sz val="11"/>
        <color rgb="FF9C0006"/>
        <rFont val="Calibri"/>
        <family val="2"/>
      </rPr>
      <t>High</t>
    </r>
  </si>
  <si>
    <r>
      <rPr>
        <sz val="11"/>
        <color rgb="FF9C0006"/>
        <rFont val="Calibri"/>
        <family val="2"/>
      </rPr>
      <t>High</t>
    </r>
  </si>
  <si>
    <r>
      <rPr>
        <sz val="11"/>
        <color rgb="FF9C0006"/>
        <rFont val="Calibri"/>
        <family val="2"/>
      </rPr>
      <t>High</t>
    </r>
  </si>
  <si>
    <r>
      <rPr>
        <sz val="11"/>
        <color rgb="FF000000"/>
        <rFont val="Calibri"/>
        <family val="2"/>
      </rPr>
      <t>The proposed system is designed to ensure that a software fault in any of its functions does not lead to the malfunction of other system functions. This is achieved through the robust architecture of MRI's cloud solution, which provides a stable and scalable technical platform. The infrastructure is built to support performance and scalability, and includes disaster recovery and data backup as part of the annual fees, ensuring that any faults can be managed without affecting the overall system functionality. Additionally, the system's flexibility tools allow for configuration changes without altering the underlying code or logic, further safeguarding against system-wide malfunctions due to isolated software faults.</t>
    </r>
  </si>
  <si>
    <r>
      <rPr>
        <sz val="11"/>
        <color rgb="FF9C0006"/>
        <rFont val="Calibri"/>
        <family val="2"/>
      </rPr>
      <t>High</t>
    </r>
  </si>
  <si>
    <r>
      <rPr>
        <sz val="11"/>
        <color rgb="FF000000"/>
        <rFont val="Calibri"/>
        <family val="2"/>
      </rPr>
      <t>The proposed system is equipped with robust disaster recovery provisions that ensure data recovery up to the last successfully completed transaction before a system failure occurs. The system employs full server replication to a Disaster Recovery (DR) site with a Recovery Point Objective (RPO) of 30 minutes, ensuring that data can be restored to a point in time within 30 minutes prior to the failure. Additionally, the Recovery Time Objective (RTO) is 8 hours, meaning the system can be operational again within 8 hours after a failure. These measures are supported by redundant hardware and annual DR tests to ensure reliability and effectiveness in data recovery.</t>
    </r>
  </si>
  <si>
    <r>
      <rPr>
        <sz val="11"/>
        <color rgb="FF9C0006"/>
        <rFont val="Calibri"/>
        <family val="2"/>
      </rPr>
      <t>High</t>
    </r>
  </si>
  <si>
    <r>
      <rPr>
        <sz val="11"/>
        <color rgb="FF9C0006"/>
        <rFont val="Calibri"/>
        <family val="2"/>
      </rPr>
      <t>High</t>
    </r>
  </si>
  <si>
    <r>
      <rPr>
        <sz val="11"/>
        <color rgb="FF000000"/>
        <rFont val="Calibri"/>
        <family val="2"/>
      </rPr>
      <t>The MRI PMX system offers robust capabilities for handling data uploads in batch mode, which can be particularly useful in scenarios where offline operations are necessary due to connection failures. The system supports batch uploading and processing of data, including batch transactions and Microsoft Excel uploads to populate fields within MRI. This functionality allows for the manual preparation of data in a pre-defined format, which can then be uploaded to the system efficiently.</t>
    </r>
    <r>
      <rPr>
        <sz val="11"/>
        <color rgb="FF000000"/>
        <rFont val="Calibri"/>
        <family val="2"/>
      </rPr>
      <t xml:space="preserve">
Additionally, MRI provides tools that enable users to upload fillable PDF forms and map them to fields within the application, although this requires configuration by GPS. This flexibility ensures that businesses can maintain their daily operations by manually uploading data in batch mode, even when offline.</t>
    </r>
  </si>
  <si>
    <r>
      <rPr>
        <sz val="11"/>
        <color rgb="FF9C0006"/>
        <rFont val="Calibri"/>
        <family val="2"/>
      </rPr>
      <t>High</t>
    </r>
  </si>
  <si>
    <r>
      <rPr>
        <sz val="11"/>
        <color rgb="FF000000"/>
        <rFont val="Calibri"/>
        <family val="2"/>
      </rPr>
      <t>To ensure successful deployment of development changes from the User Acceptance Testing (UAT) environment to the production environment, MRI employs a structured methodology that involves several key components:</t>
    </r>
    <r>
      <rPr>
        <sz val="11"/>
        <color rgb="FF000000"/>
        <rFont val="Calibri"/>
        <family val="2"/>
      </rPr>
      <t xml:space="preserve">
1. </t>
    </r>
    <r>
      <rPr>
        <b/>
        <sz val="11"/>
        <color rgb="FF000000"/>
        <rFont val="Calibri"/>
        <family val="2"/>
      </rPr>
      <t>Separate Environments:</t>
    </r>
    <r>
      <rPr>
        <sz val="11"/>
        <color rgb="FF000000"/>
        <rFont val="Calibri"/>
        <family val="2"/>
      </rPr>
      <t xml:space="preserve"> Development environments are physically separate from Test and Live environments, ensuring that changes can be tested thoroughly without impacting production data. This separation allows for rigorous testing and validation of changes in a controlled setting .</t>
    </r>
    <r>
      <rPr>
        <sz val="11"/>
        <color rgb="FF000000"/>
        <rFont val="Calibri"/>
        <family val="2"/>
      </rPr>
      <t xml:space="preserve">
2. </t>
    </r>
    <r>
      <rPr>
        <b/>
        <sz val="11"/>
        <color rgb="FF000000"/>
        <rFont val="Calibri"/>
        <family val="2"/>
      </rPr>
      <t>Multiple Iterations of Testing:</t>
    </r>
    <r>
      <rPr>
        <sz val="11"/>
        <color rgb="FF000000"/>
        <rFont val="Calibri"/>
        <family val="2"/>
      </rPr>
      <t xml:space="preserve"> Before any deployment to production, multiple iterations of testing are conducted to ensure that the product behaves as expected. This thorough testing process helps in identifying and rectifying any issues before they reach the production environment .</t>
    </r>
    <r>
      <rPr>
        <sz val="11"/>
        <color rgb="FF000000"/>
        <rFont val="Calibri"/>
        <family val="2"/>
      </rPr>
      <t xml:space="preserve">
3. </t>
    </r>
    <r>
      <rPr>
        <b/>
        <sz val="11"/>
        <color rgb="FF000000"/>
        <rFont val="Calibri"/>
        <family val="2"/>
      </rPr>
      <t>Use of Proprietary Tools:</t>
    </r>
    <r>
      <rPr>
        <sz val="11"/>
        <color rgb="FF000000"/>
        <rFont val="Calibri"/>
        <family val="2"/>
      </rPr>
      <t xml:space="preserve"> MRI's PMX solution includes a proprietary tool called "Cabinet Maker," which facilitates the transfer of objects and table data between databases. This tool allows for the configuration of cabinet files containing SQL functions, views, stored procedures, and other necessary components, which can then be applied to the production environment. The tool also performs validation during the application process to alert users of any successes, warnings, or errors .</t>
    </r>
    <r>
      <rPr>
        <sz val="11"/>
        <color rgb="FF000000"/>
        <rFont val="Calibri"/>
        <family val="2"/>
      </rPr>
      <t xml:space="preserve">
4. </t>
    </r>
    <r>
      <rPr>
        <b/>
        <sz val="11"/>
        <color rgb="FF000000"/>
        <rFont val="Calibri"/>
        <family val="2"/>
      </rPr>
      <t>Controlled Access and Monitoring:</t>
    </r>
    <r>
      <rPr>
        <sz val="11"/>
        <color rgb="FF000000"/>
        <rFont val="Calibri"/>
        <family val="2"/>
      </rPr>
      <t xml:space="preserve"> Access to production environments is restricted and monitored. Developers typically do not have access to production environments, and releases are facilitated by designated personnel to ensure compliance with security policies .</t>
    </r>
    <r>
      <rPr>
        <sz val="11"/>
        <color rgb="FF000000"/>
        <rFont val="Calibri"/>
        <family val="2"/>
      </rPr>
      <t xml:space="preserve">
5. </t>
    </r>
    <r>
      <rPr>
        <b/>
        <sz val="11"/>
        <color rgb="FF000000"/>
        <rFont val="Calibri"/>
        <family val="2"/>
      </rPr>
      <t>Account Management and Communication:</t>
    </r>
    <r>
      <rPr>
        <sz val="11"/>
        <color rgb="FF000000"/>
        <rFont val="Calibri"/>
        <family val="2"/>
      </rPr>
      <t xml:space="preserve"> A dedicated Account Manager advises clients on key functionalities and helps plan the testing and deployment phases. Detailed release notes and notifications of new releases are provided to ensure that all stakeholders are informed and prepared for the deployment .</t>
    </r>
    <r>
      <rPr>
        <sz val="11"/>
        <color rgb="FF000000"/>
        <rFont val="Calibri"/>
        <family val="2"/>
      </rPr>
      <t xml:space="preserve">
This comprehensive approach ensures that development changes, once confirmed in the UAT environment, can be successfully deployed to the production environment with minimal risk and maximum efficiency.</t>
    </r>
  </si>
  <si>
    <r>
      <rPr>
        <sz val="11"/>
        <color rgb="FF9C0006"/>
        <rFont val="Calibri"/>
        <family val="2"/>
      </rPr>
      <t>High</t>
    </r>
  </si>
  <si>
    <r>
      <rPr>
        <sz val="11"/>
        <color rgb="FF9C0006"/>
        <rFont val="Calibri"/>
        <family val="2"/>
      </rPr>
      <t>High</t>
    </r>
  </si>
  <si>
    <r>
      <rPr>
        <sz val="11"/>
        <color rgb="FF9C0006"/>
        <rFont val="Calibri"/>
        <family val="2"/>
      </rPr>
      <t>High</t>
    </r>
  </si>
  <si>
    <r>
      <rPr>
        <sz val="11"/>
        <color rgb="FF000000"/>
        <rFont val="Calibri"/>
        <family val="2"/>
      </rPr>
      <t>Yes. Okta Multi-Factor Authentication is readily available.  Client may also use other Multi-Factor Authentication provisions.</t>
    </r>
  </si>
  <si>
    <r>
      <rPr>
        <sz val="11"/>
        <color rgb="FF9C0006"/>
        <rFont val="Calibri"/>
        <family val="2"/>
      </rPr>
      <t>High</t>
    </r>
  </si>
  <si>
    <r>
      <rPr>
        <sz val="11"/>
        <color rgb="FF9C0006"/>
        <rFont val="Calibri"/>
        <family val="2"/>
      </rPr>
      <t>High</t>
    </r>
  </si>
  <si>
    <r>
      <rPr>
        <sz val="11"/>
        <color rgb="FF9C0006"/>
        <rFont val="Calibri"/>
        <family val="2"/>
      </rPr>
      <t>High</t>
    </r>
  </si>
  <si>
    <r>
      <rPr>
        <sz val="11"/>
        <color rgb="FF000000"/>
        <rFont val="Calibri"/>
        <family val="2"/>
      </rPr>
      <t xml:space="preserve">MRI supports single sign-on (SSO) configurations using the industry standard SAML or OpenID Connect protocols. </t>
    </r>
    <r>
      <rPr>
        <sz val="11"/>
        <color rgb="FF000000"/>
        <rFont val="Calibri"/>
        <family val="2"/>
      </rPr>
      <t>Supported Identity Providers include Okta, Azure Active Directory, and Active Directory Federation Services (AD FS). MRI SaaS SSO can support other standard Identity Providers via SAML or OIDC Federation.</t>
    </r>
    <r>
      <rPr>
        <sz val="11"/>
        <color rgb="FF000000"/>
        <rFont val="Calibri"/>
        <family val="2"/>
      </rPr>
      <t xml:space="preserve">
</t>
    </r>
    <r>
      <rPr>
        <sz val="11"/>
        <color rgb="FF000000"/>
        <rFont val="Calibri"/>
        <family val="2"/>
      </rPr>
      <t xml:space="preserve">
MRI SSO enabled products rely on the same Okta identity service. Once a client’s IdP is configured for MRI’s Okta federation, the same user identities can be used across each product.</t>
    </r>
    <r>
      <rPr>
        <sz val="11"/>
        <color rgb="FF000000"/>
        <rFont val="Calibri"/>
        <family val="2"/>
      </rPr>
      <t xml:space="preserve">
</t>
    </r>
    <r>
      <rPr>
        <sz val="11"/>
        <color rgb="FF000000"/>
        <rFont val="Calibri"/>
        <family val="2"/>
      </rPr>
      <t xml:space="preserve">
MFA can be set up via Okta or other services.</t>
    </r>
    <r>
      <rPr>
        <sz val="11"/>
        <color rgb="FF000000"/>
        <rFont val="Calibri"/>
        <family val="2"/>
      </rPr>
      <t xml:space="preserve">
</t>
    </r>
    <r>
      <rPr>
        <sz val="11"/>
        <color rgb="FF000000"/>
        <rFont val="Calibri"/>
        <family val="2"/>
      </rPr>
      <t xml:space="preserve">
Single Sign-On allows a secure and consistent login experience for users and </t>
    </r>
    <r>
      <rPr>
        <sz val="11"/>
        <color rgb="FF000000"/>
        <rFont val="Calibri"/>
        <family val="2"/>
      </rPr>
      <t>moves the function of user authentication into the designated Identity Provider.</t>
    </r>
  </si>
  <si>
    <r>
      <rPr>
        <sz val="11"/>
        <color rgb="FF9C0006"/>
        <rFont val="Calibri"/>
        <family val="2"/>
      </rPr>
      <t>High</t>
    </r>
  </si>
  <si>
    <r>
      <rPr>
        <sz val="11"/>
        <color rgb="FF000000"/>
        <rFont val="Calibri"/>
        <family val="2"/>
      </rPr>
      <t>The MRI system supports the assignment of multiple user roles to a single user account, which facilitates the ability for a user to switch profiles during User Acceptance Testing (UAT). This functionality is particularly beneficial as it allows a user to assume various roles as needed throughout the UAT process. The system's role-based security model enables the configuration of access rights at a granular level, including module screen fields, reports, and entities, which can be assigned by user role or individual user. This ensures that users can effectively test different scenarios by switching roles without the need for multiple accounts.</t>
    </r>
  </si>
  <si>
    <r>
      <rPr>
        <sz val="11"/>
        <color rgb="FF9C0006"/>
        <rFont val="Calibri"/>
        <family val="2"/>
      </rPr>
      <t>High</t>
    </r>
  </si>
  <si>
    <r>
      <rPr>
        <sz val="11"/>
        <color rgb="FF9C0006"/>
        <rFont val="Calibri"/>
        <family val="2"/>
      </rPr>
      <t>High</t>
    </r>
  </si>
  <si>
    <r>
      <rPr>
        <sz val="11"/>
        <color rgb="FF000000"/>
        <rFont val="Calibri"/>
        <family val="2"/>
      </rPr>
      <t>The MRI system provides robust reporting capabilities that can be utilized for auditing and review purposes, particularly concerning user access rights. The system allows for the generation of various reports that align with the specified requirements:</t>
    </r>
    <r>
      <rPr>
        <sz val="11"/>
        <color rgb="FF000000"/>
        <rFont val="Calibri"/>
        <family val="2"/>
      </rPr>
      <t xml:space="preserve">
 </t>
    </r>
    <r>
      <rPr>
        <sz val="11"/>
        <color rgb="FF000000"/>
        <rFont val="Calibri"/>
        <family val="2"/>
      </rPr>
      <t xml:space="preserve">
– </t>
    </r>
    <r>
      <rPr>
        <b/>
        <sz val="11"/>
        <color rgb="FF000000"/>
        <rFont val="Calibri"/>
        <family val="2"/>
      </rPr>
      <t>Application Report by Authorised Users:</t>
    </r>
    <r>
      <rPr>
        <sz val="11"/>
        <color rgb="FF000000"/>
        <rFont val="Calibri"/>
        <family val="2"/>
      </rPr>
      <t xml:space="preserve"> MRI's Security Console enables the creation of detailed reports that list authorised users along with their specific access rights, such as Add, Update, Delete, and View. This ensures that administrators can monitor and audit user permissions effectively. </t>
    </r>
    <r>
      <rPr>
        <sz val="11"/>
        <color rgb="FF000000"/>
        <rFont val="Calibri"/>
        <family val="2"/>
      </rPr>
      <t xml:space="preserve"> </t>
    </r>
    <r>
      <rPr>
        <sz val="11"/>
        <color rgb="FF000000"/>
        <rFont val="Calibri"/>
        <family val="2"/>
      </rPr>
      <t xml:space="preserve">
– </t>
    </r>
    <r>
      <rPr>
        <b/>
        <sz val="11"/>
        <color rgb="FF000000"/>
        <rFont val="Calibri"/>
        <family val="2"/>
      </rPr>
      <t>User Report by Authorised Applications:</t>
    </r>
    <r>
      <rPr>
        <sz val="11"/>
        <color rgb="FF000000"/>
        <rFont val="Calibri"/>
        <family val="2"/>
      </rPr>
      <t xml:space="preserve"> The system can generate reports that detail which applications each user is authorised to access, providing a comprehensive overview of user permissions across different modules. </t>
    </r>
    <r>
      <rPr>
        <sz val="11"/>
        <color rgb="FF000000"/>
        <rFont val="Calibri"/>
        <family val="2"/>
      </rPr>
      <t xml:space="preserve"> </t>
    </r>
    <r>
      <rPr>
        <sz val="11"/>
        <color rgb="FF000000"/>
        <rFont val="Calibri"/>
        <family val="2"/>
      </rPr>
      <t xml:space="preserve">
– </t>
    </r>
    <r>
      <rPr>
        <b/>
        <sz val="11"/>
        <color rgb="FF000000"/>
        <rFont val="Calibri"/>
        <family val="2"/>
      </rPr>
      <t>Active User and Role List:</t>
    </r>
    <r>
      <rPr>
        <sz val="11"/>
        <color rgb="FF000000"/>
        <rFont val="Calibri"/>
        <family val="2"/>
      </rPr>
      <t xml:space="preserve"> MRI allows for the extraction of reports that list active users and their associated roles. This functionality supports the selection of either a full list or active users only, facilitating targeted audits and reviews. </t>
    </r>
    <r>
      <rPr>
        <sz val="11"/>
        <color rgb="FF000000"/>
        <rFont val="Calibri"/>
        <family val="2"/>
      </rPr>
      <t xml:space="preserve"> </t>
    </r>
    <r>
      <rPr>
        <sz val="11"/>
        <color rgb="FF000000"/>
        <rFont val="Calibri"/>
        <family val="2"/>
      </rPr>
      <t xml:space="preserve">
These reports can be generated and exported as needed, ensuring that system administrators have the necessary tools to maintain compliance and data integrity. The reports can be saved in separate files with filenames corresponding to the item numbers for ease of reference.</t>
    </r>
  </si>
  <si>
    <r>
      <rPr>
        <sz val="11"/>
        <color rgb="FF9C0006"/>
        <rFont val="Calibri"/>
        <family val="2"/>
      </rPr>
      <t>High</t>
    </r>
  </si>
  <si>
    <r>
      <rPr>
        <sz val="11"/>
        <color rgb="FF000000"/>
        <rFont val="Calibri"/>
        <family val="2"/>
      </rPr>
      <t>Yes, the PMS user will be automatically inactive once the Active Directory (AD) user is disabled. MRI Software operates on the Principle of Least Privilege, ensuring that user accounts have only the permissions necessary to perform their job duties. User accounts, permissions, and access levels are regularly reviewed and updated to reflect any changes in a user's role. When a user is disabled, they immediately lose access to the system. This process is part of the Joiners, Movers, and Leavers Process managed by MRI System Administrators, ensuring that all changes in access and permissions are documented and go through an internal review with proper management approvals.</t>
    </r>
  </si>
  <si>
    <r>
      <rPr>
        <sz val="11"/>
        <color rgb="FF9C0006"/>
        <rFont val="Calibri"/>
        <family val="2"/>
      </rPr>
      <t>High</t>
    </r>
  </si>
  <si>
    <r>
      <rPr>
        <sz val="11"/>
        <color rgb="FF000000"/>
        <rFont val="Calibri"/>
        <family val="2"/>
      </rPr>
      <t>The customization of the menu facility based on each user's security profile is indeed supported by the MRI system. The Security Console within MRI allows administrators to restrict access to specific screens, fields, and reports, ensuring that users only see the information pertinent to their roles. This means that menu options for which users do not have access rights will not be displayed, thereby maintaining data integrity and ensuring that users are only exposed to the functionalities necessary for their business roles. This level of granularity in access control is achieved through role-based security, which can be assigned at both the user role and individual user levels. Additionally, security management can be conducted at a group level, such as by department, or by individual user, further allowing for tailored access control.</t>
    </r>
  </si>
  <si>
    <r>
      <rPr>
        <sz val="11"/>
        <color rgb="FF9C0006"/>
        <rFont val="Calibri"/>
        <family val="2"/>
      </rPr>
      <t>High</t>
    </r>
  </si>
  <si>
    <r>
      <rPr>
        <sz val="11"/>
        <color rgb="FF000000"/>
        <rFont val="Calibri"/>
        <family val="2"/>
      </rPr>
      <t>The PMS, as described in the context, indeed provides capabilities for assigning different levels of privileges to users or user groups. MRI's Security Console allows for role-based security, which enables control over access rights at various levels, including module, screen, field, and report entity. This ensures that users can only access the information necessary for their specific business roles, thereby maintaining data integrity throughout the system. Access rights can be assigned by user role or by individual user, and security management can occur at both the group level (e.g., by department) and the individual user level. Additionally, MRI allows the assignment of multiple user roles to a user account, which supports the requirement for users to be assigned to one or more user groups. This flexibility in security management ensures that different levels of responsibility can be effectively managed across functional modules such as GL, AP, AR, and FA.</t>
    </r>
  </si>
  <si>
    <r>
      <rPr>
        <sz val="11"/>
        <color rgb="FF9C0006"/>
        <rFont val="Calibri"/>
        <family val="2"/>
      </rPr>
      <t>High</t>
    </r>
  </si>
  <si>
    <r>
      <rPr>
        <sz val="11"/>
        <color rgb="FF9C0006"/>
        <rFont val="Calibri"/>
        <family val="2"/>
      </rPr>
      <t>High</t>
    </r>
  </si>
  <si>
    <r>
      <rPr>
        <sz val="11"/>
        <color rgb="FF000000"/>
        <rFont val="Calibri"/>
        <family val="2"/>
      </rPr>
      <t>The PMS (Property Management System) can indeed separate permission profiles for Savills and non-Savills users. This is achieved through role-based security management, which allows for the control of access rights at various levels, including module, screen, field, report, and entity. Access rights can be assigned by user role or by individual user, ensuring that users only have access to the information necessary for their specific business role. This functionality is supported by MRI's Security Console, which enables admin users to restrict data viewing and editing by any user or user group, whether in-house or third-party. Therefore, Savills (Hong Kong) Limited system administrators can manage user access effectively, ensuring that permissions are tailored to the needs of both Savills and non-Savills users.</t>
    </r>
  </si>
  <si>
    <r>
      <rPr>
        <sz val="11"/>
        <color rgb="FF9C0006"/>
        <rFont val="Calibri"/>
        <family val="2"/>
      </rPr>
      <t>High</t>
    </r>
  </si>
  <si>
    <r>
      <rPr>
        <sz val="11"/>
        <color rgb="FF000000"/>
        <rFont val="Calibri"/>
        <family val="2"/>
      </rPr>
      <t xml:space="preserve">Standard Functionality. </t>
    </r>
    <r>
      <rPr>
        <sz val="11"/>
        <color rgb="FF000000"/>
        <rFont val="Calibri"/>
        <family val="2"/>
      </rPr>
      <t xml:space="preserve">All users across the platform will be managed by the Savills (Hong Kong) Limited system administrator.  </t>
    </r>
    <r>
      <rPr>
        <sz val="11"/>
        <color rgb="FF000000"/>
        <rFont val="Calibri"/>
        <family val="2"/>
      </rPr>
      <t xml:space="preserve">
</t>
    </r>
    <r>
      <rPr>
        <sz val="11"/>
        <color rgb="FF000000"/>
        <rFont val="Calibri"/>
        <family val="2"/>
      </rPr>
      <t xml:space="preserve">
MRI recommends role based security which allows for control on access rights on module/screen/field/report/entity, as well as view/update mode. These access rights can be assigned by user role or by individual user.</t>
    </r>
    <r>
      <rPr>
        <sz val="11"/>
        <color rgb="FF000000"/>
        <rFont val="Calibri"/>
        <family val="2"/>
      </rPr>
      <t xml:space="preserve">
</t>
    </r>
    <r>
      <rPr>
        <sz val="11"/>
        <color rgb="FF000000"/>
        <rFont val="Calibri"/>
        <family val="2"/>
      </rPr>
      <t xml:space="preserve">
MRI's Security Console allows admin users to restrict the view / editing of data by any user or user group, whether in-house or third-party. The granularity of this functionality extends to individual screen, field, report access or editing, so that users are able to view only the information necessary to them and their business role. This maintains data integrity throughout the system.  Access rights can be different for each user based on their role. Security management can take place at a group level (e.g. by department), or by individual user.</t>
    </r>
  </si>
  <si>
    <r>
      <rPr>
        <sz val="11"/>
        <color rgb="FF9C0006"/>
        <rFont val="Calibri"/>
        <family val="2"/>
      </rPr>
      <t>High</t>
    </r>
  </si>
  <si>
    <r>
      <rPr>
        <sz val="11"/>
        <color rgb="FF9C0006"/>
        <rFont val="Calibri"/>
        <family val="2"/>
      </rPr>
      <t>High</t>
    </r>
  </si>
  <si>
    <r>
      <rPr>
        <sz val="11"/>
        <color rgb="FF9C0006"/>
        <rFont val="Calibri"/>
        <family val="2"/>
      </rPr>
      <t>High</t>
    </r>
  </si>
  <si>
    <r>
      <rPr>
        <sz val="11"/>
        <color rgb="FF9C0006"/>
        <rFont val="Calibri"/>
        <family val="2"/>
      </rPr>
      <t>High</t>
    </r>
  </si>
  <si>
    <r>
      <rPr>
        <sz val="11"/>
        <color rgb="FF9C0006"/>
        <rFont val="Calibri"/>
        <family val="2"/>
      </rPr>
      <t>High</t>
    </r>
  </si>
  <si>
    <r>
      <rPr>
        <sz val="11"/>
        <color rgb="FF9C0006"/>
        <rFont val="Calibri"/>
        <family val="2"/>
      </rPr>
      <t>High</t>
    </r>
  </si>
  <si>
    <r>
      <rPr>
        <sz val="11"/>
        <color rgb="FF9C0006"/>
        <rFont val="Calibri"/>
        <family val="2"/>
      </rPr>
      <t>High</t>
    </r>
  </si>
  <si>
    <r>
      <rPr>
        <sz val="11"/>
        <color rgb="FF000000"/>
        <rFont val="Calibri"/>
        <family val="2"/>
      </rPr>
      <t>The MRI PMX system offers robust filtering and searching functionalities that allow users to combine multiple criteria. Users can search for properties using various categorizations, such as name, status, and other user-maintainable categories. This includes the ability to filter by specific owners and tenants. The smart search functionality, known as MRI:GO, enables users to perform predictive searches by typing into the search bar, which returns all associated elements even with partial search criteria. This functionality is embedded throughout the system, allowing for comprehensive searches that can be filtered further. Additionally, hyperlinks provide drill-down capabilities to the underlying records, offering a detailed view of the search results.</t>
    </r>
  </si>
  <si>
    <r>
      <rPr>
        <sz val="11"/>
        <color rgb="FF9C5700"/>
        <rFont val="Calibri"/>
        <family val="2"/>
      </rPr>
      <t>Medium</t>
    </r>
  </si>
  <si>
    <r>
      <rPr>
        <sz val="11"/>
        <color rgb="FF9C0006"/>
        <rFont val="Calibri"/>
        <family val="2"/>
      </rPr>
      <t>High</t>
    </r>
  </si>
  <si>
    <r>
      <rPr>
        <sz val="11"/>
        <color rgb="FF9C5700"/>
        <rFont val="Calibri"/>
        <family val="2"/>
      </rPr>
      <t>Medium</t>
    </r>
  </si>
  <si>
    <r>
      <rPr>
        <sz val="11"/>
        <color rgb="FF9C5700"/>
        <rFont val="Calibri"/>
        <family val="2"/>
      </rPr>
      <t>Medium</t>
    </r>
  </si>
  <si>
    <r>
      <rPr>
        <sz val="11"/>
        <color rgb="FF9C0006"/>
        <rFont val="Calibri"/>
        <family val="2"/>
      </rPr>
      <t>High</t>
    </r>
  </si>
  <si>
    <r>
      <rPr>
        <sz val="11"/>
        <color rgb="FF9C0006"/>
        <rFont val="Calibri"/>
        <family val="2"/>
      </rPr>
      <t>High</t>
    </r>
  </si>
  <si>
    <r>
      <rPr>
        <sz val="11"/>
        <color rgb="FF006100"/>
        <rFont val="Calibri"/>
        <family val="2"/>
      </rPr>
      <t>Nice-to-have</t>
    </r>
  </si>
  <si>
    <r>
      <rPr>
        <sz val="11"/>
        <color rgb="FF000000"/>
        <rFont val="Calibri"/>
        <family val="2"/>
      </rPr>
      <t>MRI databases support Unicode storage and entry.</t>
    </r>
  </si>
  <si>
    <r>
      <rPr>
        <sz val="11"/>
        <color rgb="FF9C0006"/>
        <rFont val="Calibri"/>
        <family val="2"/>
      </rPr>
      <t>High</t>
    </r>
  </si>
  <si>
    <r>
      <rPr>
        <sz val="11"/>
        <color rgb="FF000000"/>
        <rFont val="Calibri"/>
        <family val="2"/>
      </rPr>
      <t>MRI supports multiple languages, and users are able to select which language they see the application in without impacting other users.</t>
    </r>
    <r>
      <rPr>
        <sz val="11"/>
        <color rgb="FF000000"/>
        <rFont val="Calibri"/>
        <family val="2"/>
      </rPr>
      <t xml:space="preserve">
</t>
    </r>
    <r>
      <rPr>
        <sz val="11"/>
        <color rgb="FF000000"/>
        <rFont val="Calibri"/>
        <family val="2"/>
      </rPr>
      <t xml:space="preserve">
Also, MRI Contract Intelligence, our AI-based lease abstraction and contract analytics platform, is able to abstract leases in numerous languages.</t>
    </r>
  </si>
  <si>
    <r>
      <rPr>
        <sz val="11"/>
        <color rgb="FF9C5700"/>
        <rFont val="Calibri"/>
        <family val="2"/>
      </rPr>
      <t>Medium</t>
    </r>
  </si>
  <si>
    <r>
      <rPr>
        <sz val="11"/>
        <color rgb="FF9C0006"/>
        <rFont val="Calibri"/>
        <family val="2"/>
      </rPr>
      <t>High</t>
    </r>
  </si>
  <si>
    <r>
      <rPr>
        <sz val="11"/>
        <color rgb="FF000000"/>
        <rFont val="Calibri"/>
        <family val="2"/>
      </rPr>
      <t>The PMS, specifically within the MRI system, is equipped to handle the automatic generation of late interest. This functionality is standard and allows for the configuration of interest on late payments at either the property or lease level. Users have the flexibility to decide whether or not to charge a late fee, and these fees can be billed at any time, even after payments have been applied. Additionally, different schedules can be set up for key processes, including the calculation of penalty interest, which can be tailored to various levels of consolidation such as individual tenants, properties, or entire portfolios. This ensures that the system can accommodate specific late interest computation methods, percentage settings, and billing date configurations as required.</t>
    </r>
  </si>
  <si>
    <r>
      <rPr>
        <sz val="11"/>
        <color rgb="FF9C0006"/>
        <rFont val="Calibri"/>
        <family val="2"/>
      </rPr>
      <t>High</t>
    </r>
  </si>
  <si>
    <r>
      <rPr>
        <sz val="11"/>
        <color rgb="FF000000"/>
        <rFont val="Calibri"/>
        <family val="2"/>
      </rPr>
      <t xml:space="preserve">Yes, PMX can perform the reconciliation and bill any further T/O rent billable based on out of the box formulas or even bespoke formulas. </t>
    </r>
  </si>
  <si>
    <r>
      <rPr>
        <sz val="11"/>
        <color rgb="FF9C0006"/>
        <rFont val="Calibri"/>
        <family val="2"/>
      </rPr>
      <t>High</t>
    </r>
  </si>
  <si>
    <r>
      <rPr>
        <sz val="11"/>
        <color rgb="FF006100"/>
        <rFont val="Calibri"/>
        <family val="2"/>
      </rPr>
      <t>Nice-to-have</t>
    </r>
  </si>
  <si>
    <r>
      <rPr>
        <sz val="11"/>
        <color rgb="FF000000"/>
        <rFont val="Calibri"/>
        <family val="2"/>
      </rPr>
      <t>The Master Profile Management system can indeed facilitate the sorting and bulk updating of tenant information across selected portfolios. This is achieved through the standard functionality that allows users to configure and update master data records by populating templates with data for upload to the system. Role-based security ensures that only authorized users can create and update these records, thereby maintaining data integrity and preventing unauthorized changes. This functionality is particularly useful for managing tenant information across multiple portfolios, as it allows for efficient data management and updates.</t>
    </r>
  </si>
  <si>
    <r>
      <rPr>
        <sz val="11"/>
        <color rgb="FF9C0006"/>
        <rFont val="Calibri"/>
        <family val="2"/>
      </rPr>
      <t>High</t>
    </r>
  </si>
  <si>
    <r>
      <rPr>
        <sz val="11"/>
        <color rgb="FF9C0006"/>
        <rFont val="Calibri"/>
        <family val="2"/>
      </rPr>
      <t>High</t>
    </r>
  </si>
  <si>
    <r>
      <rPr>
        <sz val="11"/>
        <color rgb="FF9C5700"/>
        <rFont val="Calibri"/>
        <family val="2"/>
      </rPr>
      <t>Medium</t>
    </r>
  </si>
  <si>
    <r>
      <rPr>
        <sz val="11"/>
        <color rgb="FF9C0006"/>
        <rFont val="Calibri"/>
        <family val="2"/>
      </rPr>
      <t>High</t>
    </r>
  </si>
  <si>
    <r>
      <rPr>
        <sz val="11"/>
        <color rgb="FF000000"/>
        <rFont val="Calibri"/>
        <family val="2"/>
      </rPr>
      <t>The MRI Property Management System (PMS) indeed supports the extraction of consolidated data by account code type across all properties. This is facilitated through its standard functionality that allows users to run consolidated reports and view them by property or account. The system's robust reporting capabilities enable the generation of consolidated financial reports, which can include specific account code types such as bank balances across multiple properties. This is achieved by leveraging the consolidation processes within MRI Investment Accounting, which supports various consolidation methods and can handle different currencies, ownership percentages, and chart of accounts. Additionally, the system's reporting parameters allow users to utilize consolidated data generated from these processes, ensuring comprehensive and detailed financial reporting.</t>
    </r>
  </si>
  <si>
    <r>
      <rPr>
        <sz val="11"/>
        <color rgb="FF9C0006"/>
        <rFont val="Calibri"/>
        <family val="2"/>
      </rPr>
      <t>High</t>
    </r>
  </si>
  <si>
    <r>
      <rPr>
        <sz val="11"/>
        <color rgb="FF9C0006"/>
        <rFont val="Calibri"/>
        <family val="2"/>
      </rPr>
      <t>High</t>
    </r>
  </si>
  <si>
    <r>
      <rPr>
        <sz val="11"/>
        <color rgb="FF9C0006"/>
        <rFont val="Calibri"/>
        <family val="2"/>
      </rPr>
      <t>High</t>
    </r>
  </si>
  <si>
    <r>
      <rPr>
        <sz val="11"/>
        <color rgb="FF9C0006"/>
        <rFont val="Calibri"/>
        <family val="2"/>
      </rPr>
      <t>High</t>
    </r>
  </si>
  <si>
    <r>
      <rPr>
        <sz val="11"/>
        <color rgb="FF9C0006"/>
        <rFont val="Calibri"/>
        <family val="2"/>
      </rPr>
      <t>High</t>
    </r>
  </si>
  <si>
    <r>
      <rPr>
        <sz val="11"/>
        <color rgb="FF006100"/>
        <rFont val="Calibri"/>
        <family val="2"/>
      </rPr>
      <t>Nice-to-have</t>
    </r>
  </si>
  <si>
    <r>
      <rPr>
        <sz val="11"/>
        <color rgb="FF000000"/>
        <rFont val="Calibri"/>
        <family val="2"/>
      </rPr>
      <t>High</t>
    </r>
  </si>
  <si>
    <r>
      <rPr>
        <sz val="11"/>
        <color rgb="FF000000"/>
        <rFont val="Calibri"/>
        <family val="2"/>
      </rPr>
      <t>High</t>
    </r>
  </si>
  <si>
    <r>
      <rPr>
        <sz val="11"/>
        <color rgb="FF000000"/>
        <rFont val="Calibri"/>
        <family val="2"/>
      </rPr>
      <t>High</t>
    </r>
  </si>
  <si>
    <r>
      <rPr>
        <sz val="11"/>
        <color rgb="FF000000"/>
        <rFont val="Calibri"/>
        <family val="2"/>
      </rPr>
      <t>High</t>
    </r>
  </si>
  <si>
    <r>
      <rPr>
        <sz val="11"/>
        <color rgb="FF000000"/>
        <rFont val="Calibri"/>
        <family val="2"/>
      </rPr>
      <t>High</t>
    </r>
  </si>
  <si>
    <r>
      <rPr>
        <sz val="11"/>
        <color rgb="FF000000"/>
        <rFont val="Calibri"/>
        <family val="2"/>
      </rPr>
      <t>High</t>
    </r>
  </si>
  <si>
    <t>Y</t>
  </si>
  <si>
    <t>The Master Profile Management module should indeed include Chart of Account configurations. MRI's system supports unlimited charts of accounts, allowing each entity to have its own unique chart of accounts if required. This flexibility is crucial for entities that may relate to different buildings, blocks, or cost centers. Additionally, MRI's General Ledger module supports multiple charts of accounts, which can be mapped to each other, facilitating efficient property onboarding and enabling reporting across different charts of accounts. The system allows for the configuration of multiple client-defined working and reporting charts of accounts, providing ultimate flexibility in transaction processing and financial reporting.</t>
  </si>
  <si>
    <t>While MRI Software does not offer a centralized document storage configuration specifically within a Master Management module, it does provide various document storage capabilities across its platforms. For lease agreements and associated documents, MRI's Contract Intelligence platform acts as a powerful document management solution. It includes features such as AI-based lease abstraction and powerful search capabilities across multiple documents. 
For alert functionalities, PMX offers the ability to set up alerts via dashboards for critical lease dates such as expiry and option notice dates. Scheduled events can also be configured to provide email alerts for these dates, ensuring that users are informed of upcoming deadlines. This functionality can be particularly useful for managing lease expiries and ensuring compliance with lease terms.</t>
  </si>
  <si>
    <t>Partial</t>
  </si>
  <si>
    <t>Standard functionality</t>
  </si>
  <si>
    <t>The Master Profile Management module can effectively incorporate a landlord tenant occupant register printout by leveraging the comprehensive data management capabilities of the Property Management X platform. This platform maintains detailed tenant information within the Lease record, including occupant and billing names, addresses, and various contact details, as well as maintainable tenant categories.</t>
  </si>
  <si>
    <t>Property Management X (PMX) is well-equipped to handle complex scenarios involving multiple layers for projects with multiple landlords and multiple property units. This capability is supported by the system's ability to link multiple buildings under one entity, as highlighted in the context. Additionally, the system can manage leases that include multiple spaces in a property through the use of a Master Occupant record. This record not only associates multiple CM Lease records with a tenant but also tracks tenant history, including expansions, contractions, transfers, and lease renewals. This comprehensive tracking and management capability ensures that the module can effectively handle the intricacies of managing multiple landlords and property units within a project.</t>
  </si>
  <si>
    <t>MRI's Property Management solution is designed to store master data for property lease unit tenancy and related information. The system supports a hierarchical relationship for property entities, allowing for detailed categorization and management of property-related data. This includes ownership percentages, location categories, asset types, and property types, among others. The system also maintains historical records of changes, ensuring that all relevant data is accurately tracked and stored.
Furthermore, MRI's solution is highly integrative, offering over 700 standard APIs to connect with third-party systems. This open and connected approach ensures that property management and tenancy management data profiles can be accessed and integrated with other IT systems seamlessly. Should there be a need for additional integrations beyond the standard APIs, MRI is committed to working with clients to configure these integrations or provide tools for custom API design, ensuring that the system meets the unique business needs of its users.</t>
  </si>
  <si>
    <t xml:space="preserve">The MRI PMX system offers significant flexibility in managing bank accounts and payment methods. It supports multiple bank accounts, allowing for cash mapping that enables each property entity to have different accounts tailored to specific needs, such as operational accounts for tenancy billing and capex accounts for capital expenditure. This flexibility ensures that specific bank accounts can be assigned to different payment methods based on requirements, rather than being restricted to predefined rules. </t>
  </si>
  <si>
    <t>MRI's Contract Intelligence platform not only uses AI technology to abstract the lease information, but it uses a custom OCR technology to scan your documents and convert them into digital documents. Thus, it also acts as a powerful document management solution for lease agreements and all associated documents like amendments with powerful search capabilities across multiple documents. Through a powerful integration, Contract Intelligence can push extracted and approved lease data into PMX to create a new lease, with minimal manual touchpoints.</t>
  </si>
  <si>
    <t xml:space="preserve">Standard functionality. Each treatment (fixed asset depreciation, P&amp;L, tax, etc.) can be calculated separately. </t>
  </si>
  <si>
    <t xml:space="preserve">The Property Management System (PMS) in question is well-equipped to support the automated generation of monthly management reports and annual budgeting documents using stored operational data. MRI Software provides a comprehensive suite of standard reports and the capability to configure custom reports tailored to the specific requirements of an organization like Savills (Hong Kong) Limited. </t>
  </si>
  <si>
    <t>The Property Management System (PMS) indeed supports the customization of reports to meet specific user needs. Users have the capability to modify existing reports or create new ones from scratch using MRI's comprehensive reporting toolkit. This toolkit, which is the same one used by MRI developers, is made available to clients, empowering them to build and modify reports internally without needing to commission MRI Software.</t>
  </si>
  <si>
    <t>To include the top 5 properties on the homepage dashboard with a focus on C A Savills Balance (thousand), you can utilize the customizable dashboard features available in MRI's Property Management solution. The system allows for the configuration of dashboards using the web design tool, enabling you to tailor the dashboard to display specific data such as property balances.
Additionally, MRI Agora Insights, can be employed to generate visual and interactive dashboards that can be configured based on customer requirements. This tool supports the creation of dashboards that display key performance indicators (KPIs) and other relevant data, which can be published to specific user roles or groups.
By leveraging these capabilities, you can ensure that the homepage dashboard effectively highlights the top 5 properties with the desired financial metrics, such as the C A Savills Balance, in a manner that aligns with your business needs.</t>
  </si>
  <si>
    <t>In the context of MRI Property Management X (PMX), the homepage design can indeed be customized to accommodate different user groups, allowing them to overwrite the global settings. This customization is managed within the Setup &amp; Maintenance module, where any screen within MRI PMX can be set as a homepage for an individual user. It is recommended to set a dashboard as a homepage, as it provides comprehensive information at a glance and facilitates easy navigation to various system areas. This flexibility ensures that user groups such as CSO, PM, Executive, Portfolio Director, and Accountant can have tailored homepages that meet their specific needs and preferences.
Moreover, MRI PMX supports role-based security, which allows for control over access rights on module screens, fields, reports, and entities. These access rights can be assigned by user role or individual user, ensuring that each user group has the appropriate level of access and customization capabilities. Additionally, dashboards can be customized with user-specific configurations, and widgets can be turned on or off according to the user's requirements.</t>
  </si>
  <si>
    <t>The MRI platform offers a comprehensive suite of tools that align closely with the requirements outlined for a new PMS query tool. The MRI Query module is a native SQL query tool that enables end-users to create, run, and report queries against the financial database, providing robust capabilities for data access and manipulation. This tool allows for the export of query results to Microsoft Excel, facilitating further formatting and data analysis, which meets the requirement for seamless export to spreadsheets.
Security rules can be imposed within the MRI system, allowing for restrictions such as cost centre limitations, ensuring that access is controlled and aligned with organizational policies. The MRI platform supports multiple levels of reporting, enabling both simple user-level reports and more complex system administrator-level reports, which can be configured to include additional fields as needed.
While the context does not explicitly mention the creation of graphical charts or specific formatting functions such as color, fonts, and image labelling, the MRI reporting suite does offer HTML-based reports, which typically support a range of formatting options to enhance report readability. Additionally, the MRI platform's use of standard technology means that the skill set required to build and modify reports is readily available on the open market, empowering users to customize reports to their specific needs.
Furthermore, the MRI platform allows for the saving and quick access of configured reports and queries, enhancing user efficiency and productivity. Although the context does not explicitly mention drill-down capabilities to different levels of transactional information, the robust querying and reporting tools provided by MRI suggest a flexible and powerful solution that could potentially support such functionality.</t>
  </si>
  <si>
    <t>Whilst much of the reporting exists in Property Management X, by utilising Agora Insights, Savills HK will be able to report on not only property and financial data, but any number of other data sources such as operational, sustainability, valuation, market analytics etc. MRI Agora Insights provides the data lake and Business Intelligence tool to allow clients to customise exactly what reports/dashboards are relevant to their organisation and user roles.</t>
  </si>
  <si>
    <t>Yes, invoice re-prints are possible.
Note that if this function is to be restricted due to security purposes, this function can be applied only to approved users. If a re-print reason is required, this would be a custom field.</t>
  </si>
  <si>
    <t>The Property Management System (PMS) indeed supports the creation of a credit note, which requires a corresponding invoice. Credit notes can be manually entered for one or many tenants in a single batch on one screen, as part of the non-recurring charges process . Additionally, credit memos can be identified by the negative invoice, indicating that they are tied to the original invoice . Furthermore, if there is a deficit or surplus of expenditure, MRI will create a credit note or balancing charge on the tenant account, which is part of the standard functionality within MRI PMX .</t>
  </si>
  <si>
    <t xml:space="preserve">The PMS offers customization options for credit notes. Non-recurring charges and credit notes can be manually entered for one or many tenants in a single batch on one screen, allowing for flexibility in handling individual credit notes. Additionally, the system provides unique numbers for invoices and credit notes upon creation, and charges included on invoices are user-configurable to post to the general ledger. This ensures that credit notes can be tailored to specific accounting needs, such as posting to different GL accounts. </t>
  </si>
  <si>
    <t>The PMS system, as described in the context, supports the generation of invoices with comprehensive tracking capabilities. All changes to an invoice are tracked and logged, as highlighted by the MRI PMX's Audit Trail, which provides a deeper level of reporting and monitoring . This ensures that every modification made to an invoice is recorded, allowing for a detailed audit trail.
Furthermore, the system allows for the drafting and reviewing of invoices before they are finalized and sent out. This process can be automated based on a schedule or a combination of logic decision-making and scheduling, ensuring that invoices are generated and sent out efficiently . Additionally, invoices can be emailed directly to tenants on a scheduled basis, which can be configured during implementation .</t>
  </si>
  <si>
    <t>The Property Management System (PMS) is well-equipped to support different payment methods for various payees, including the Savills IO Bank Account, and can accommodate different banks. The system's capability to handle multiple bank accounts is facilitated through cash mapping, which allows each property entity to maintain distinct accounts. For instance, there can be separate operational accounts for tenancy billing and capex accounts for capital expenditure, ensuring flexibility and specificity in financial management .
Moreover, the PMS supports various payment file formats and banking integration methods, which can be tailored to meet the unique requirements of different banks. This adaptability is achieved through scoping and configuration, ensuring that the system can efficiently create files for uploads as per the specific needs of each bank.</t>
  </si>
  <si>
    <t>The Property Management System (PMS) provided by MRI offers robust functionality for filtering and searching across various criteria. Users can search for owners, tenements, and properties using a wide range of parameters.</t>
  </si>
  <si>
    <t>The Property Management System (PMS) indeed supports the handling of advance payments, such as initial deposit receipts. The PMX Corporate Accounts Receivable (AR) module is specifically designed to manage lease deposits and fees, including invoicing, receipting, and tracking payment status. This module allows for the creation of accounts for pre-leasing tenants, enabling the invoicing of lease deposits and fees on an ad-hoc basis. Furthermore, once Lease Flow Opportunities are imported into the PMX Commercial Management module to create a new lease, the system facilitates the tracking of different deposit types and the processing of these deposits, whether they are billed or non-billed. The system also supports the application, forfeiture, or refunding of security deposits, ensuring comprehensive management of advance payments. Additionally, a debit note statement can be developed in the client's own format for issuing statements to tenants, further enhancing the system's capability to handle advance payments efficiently.</t>
  </si>
  <si>
    <t>Configured by GPS</t>
  </si>
  <si>
    <t>The PMX system indeed supports the automatic emailing of various documents, including late fee reminders and bills. PMX allows for the setup of scheduled events to send initial invoices and statements as reminders. Additionally, the user-initiated collections process supports the emailing of late letters. This functionality ensures that customers receive timely notifications and reminders regarding their payments and any associated late fees.</t>
  </si>
  <si>
    <t>MRI Property Management X is an open and connected platform, and allows integration with non-MRI systems via API's, and other methods. Requirements for the integration to Property Cube (and any other systems) are to be fully scoped out by our Global Professional Services (GPS) team.</t>
  </si>
  <si>
    <t>The PMX Commercial Management module can indeed include a list of expiring leases to help alert the leases that require immediate attention. This can be achieved by generating a lease expiration report by dimensions, which allows users to identify and focus on leases that are nearing their expiration dates. This feature ensures that lease managers can proactively manage lease renewals and address any potential issues in a timely manner.</t>
  </si>
  <si>
    <t xml:space="preserve">The MRI Property Management X (PMX) platform offers a robust solution for managing payment reminders and due dates, providing comprehensive visibility into accounts receivable for your entire portfolio. The platform includes dashboards, reports, and notifications that ensure full visibility into upcoming payment reminders and due dates. </t>
  </si>
  <si>
    <t xml:space="preserve">The MRI PMX solution is well-equipped to handle detailed financial statement reporting, including the ability to display multiple columns for comprehensive comparison. The system supports monthly and accumulated total reporting, allowing for a detailed breakdown of financial performance over time. Additionally, it provides the capability to compare current figures with those from the last year, last period, and last year's budget, facilitating a thorough analysis of financial trends and variances.
Moreover, MRI PMX supports multiple cost center reporting, which is essential for organizations managing diverse portfolios such as residential, carpark, and commercial properties. This functionality allows for the aggregation and comparison of financial data across different segments, ensuring that stakeholders have a clear view of performance at both the individual cost center and total organizational levels.
</t>
  </si>
  <si>
    <t>The system is equipped to generate an Aged Debtor report, which is a standard functionality within MRI Commercial Management and MRI PMX. This report categorizes outstanding invoices by aging periods, such as 0-30 days, 31-60 days, 61-90 days, and so forth. Users have the flexibility to control the aging based on transaction date, invoice date, or due date. This functionality is designed to help identify outstanding transactions efficiently.
Additionally, the system supports tenant-specific communication by automating the generation and dispatch of reminder letters to tenants regarding outstanding receivable charges. This ensures timely follow-up on overdue payments and enhances the management of accounts receivable.</t>
  </si>
  <si>
    <t>PMX can allow for Income &amp; Expense, Balance Sheet to have different presentations per site/company group (via a financial format). These can be run for different financial years. 
However, for approval, this may require a workflow and integration to an e-signature tool (not available without integration).</t>
  </si>
  <si>
    <t xml:space="preserve">MRI Software offers a comprehensive suite of reporting tools that can effectively address the requirement for a combined report consolidating debit note listings, credit note listings, bank settlement reports, and aging reports per stakeholder. The system provides extensive financial and operational reporting capabilities, allowing for multiple levels of segmentation and consolidation, as long as the financial information has been integrated into the MRI database . </t>
  </si>
  <si>
    <t>Reporting styles can be self-configured by users, which can be applied to any combination of buildings. This saves the user from creating a separate reporting template for each building, but also having the ability to include only select buildings in a specific report style.</t>
  </si>
  <si>
    <t>The Commercial Management module in PMX offer comprehensive functionality across all facets of lease management.</t>
  </si>
  <si>
    <t>While MRI Software provides robust audit trail capabilities, it does not directly offer a comprehensive document management system that includes complete version history and audit trails for all document-related activities such as uploads, downloads, and modifications. The MRI Audit Trail module can track changes made in the system, including date and time stamps, user IDs, and field values before and after changes, which is beneficial for auditing purposes . However, for document management functionalities like version history and comprehensive tracking of document activities, MRI recommends utilizing third-party document management solutions, such as SharePoint.</t>
  </si>
  <si>
    <t>Audit Trail sample report/screenshot to be provided</t>
  </si>
  <si>
    <t>MRI Software offers robust capabilities for generating audit records through its Audit Trail module. This module allows users to track changes made within the system, including details such as date and time stamps, user IDs, and field values before and after changes. These audit records can be viewed in report format, providing comprehensive insights into system activities.</t>
  </si>
  <si>
    <t>The PMS, through the MRI Audit Trail module, provides comprehensive audit trails and logs that can track security changes such as adding inactive users and granting or revoking access rights. The system logs authentication attempts, including successful and unsuccessful logins, terminated sessions, and changes to user roles and permissions. These logs are stored within the application database and can be accessed by MRI System Administrators through the MRI User Access Report, which can be generated at any point in time. This report will detail changes in user access and permissions, ensuring that all security changes are documented and available for auditing purposes.</t>
  </si>
  <si>
    <t xml:space="preserve">The MRI application offers a comprehensive audit enquiry capability through its Audit Trail module, which allows users to track changes made in the system. This includes the ability to search using various criteria such as user ID, application, table, date, and time. The system logs changes with detailed information including date and time stamps, the user ID responsible for the change, and the field values before and after the change. These details can be accessed through system-generated reports, which can be run at any time by MRI System Administrators. </t>
  </si>
  <si>
    <t>MRI's solutions are consistently audited to a high degree. We will be able to provide these audit reports upon request.</t>
  </si>
  <si>
    <t>The MRI Application provides the ability to timeout inactive/idle sessions. By default, the idle timeout is 30 minutes.</t>
  </si>
  <si>
    <t xml:space="preserve">Data in MRI applications is transferred using SSL encryption.
MRI Production and Backup Storage uses Array Level AES 256 encryption providing Encryption at Rest.
Data can be encrypted in transit through SFTP data transfer. Client data is encrypted over the internet via TLS 1.2.
</t>
  </si>
  <si>
    <t xml:space="preserve">In the context of MRI's solutions, sensitive documents are protected through various encryption methods. Data in MRI applications is transferred using SSL encryption, and MRI Production and Backup Storage employs Array Level AES 256 encryption to ensure encryption at rest. Additionally, data can be encrypted in transit through SFTP data transfer, and client data is encrypted over the internet via TLS 1.2. These measures ensure that sensitive documents are sufficiently encrypted. </t>
  </si>
  <si>
    <r>
      <rPr>
        <sz val="11"/>
        <color rgb="FF000000"/>
        <rFont val="Calibri"/>
        <family val="2"/>
      </rPr>
      <t xml:space="preserve">
The MRI Security Console provides a comprehensive framework for defining various levels of functional application security, which aligns with the requirements outlined:
– </t>
    </r>
    <r>
      <rPr>
        <b/>
        <sz val="11"/>
        <color rgb="FF000000"/>
        <rFont val="Calibri"/>
        <family val="2"/>
      </rPr>
      <t>Log-on Security:</t>
    </r>
    <r>
      <rPr>
        <sz val="11"/>
        <color rgb="FF000000"/>
        <rFont val="Calibri"/>
        <family val="2"/>
      </rPr>
      <t xml:space="preserve"> With Okta MFA or other MFA provisions by Savills (Hong Kong) Limited, robust authentication mechanisms are in place .
– </t>
    </r>
    <r>
      <rPr>
        <b/>
        <sz val="11"/>
        <color rgb="FF000000"/>
        <rFont val="Calibri"/>
        <family val="2"/>
      </rPr>
      <t>Application Level Security:</t>
    </r>
    <r>
      <rPr>
        <sz val="11"/>
        <color rgb="FF000000"/>
        <rFont val="Calibri"/>
        <family val="2"/>
      </rPr>
      <t xml:space="preserve"> The Security Console allows admin users to restrict data view and editing at the application level, ensuring users access only necessary information .
– </t>
    </r>
    <r>
      <rPr>
        <b/>
        <sz val="11"/>
        <color rgb="FF000000"/>
        <rFont val="Calibri"/>
        <family val="2"/>
      </rPr>
      <t>Data Responsibility Level Security:</t>
    </r>
    <r>
      <rPr>
        <sz val="11"/>
        <color rgb="FF000000"/>
        <rFont val="Calibri"/>
        <family val="2"/>
      </rPr>
      <t xml:space="preserve"> The system supports role-based security, allowing access rights to be assigned by user role or individual user, which can include specific data responsibilities such as accessing a specified range of cost centers .
– </t>
    </r>
    <r>
      <rPr>
        <b/>
        <sz val="11"/>
        <color rgb="FF000000"/>
        <rFont val="Calibri"/>
        <family val="2"/>
      </rPr>
      <t>Field Level Security:</t>
    </r>
    <r>
      <rPr>
        <sz val="11"/>
        <color rgb="FF000000"/>
        <rFont val="Calibri"/>
        <family val="2"/>
      </rPr>
      <t xml:space="preserve"> Security can be applied down to the field level, allowing granular control over what data users can access or edit .
– </t>
    </r>
    <r>
      <rPr>
        <b/>
        <sz val="11"/>
        <color rgb="FF000000"/>
        <rFont val="Calibri"/>
        <family val="2"/>
      </rPr>
      <t>Report Level Security:</t>
    </r>
    <r>
      <rPr>
        <sz val="11"/>
        <color rgb="FF000000"/>
        <rFont val="Calibri"/>
        <family val="2"/>
      </rPr>
      <t xml:space="preserve"> The granularity of the Security Console extends to report access, ensuring users can only view reports pertinent to their role .
– </t>
    </r>
    <r>
      <rPr>
        <b/>
        <sz val="11"/>
        <color rgb="FF000000"/>
        <rFont val="Calibri"/>
        <family val="2"/>
      </rPr>
      <t>Master Level Security:</t>
    </r>
    <r>
      <rPr>
        <sz val="11"/>
        <color rgb="FF000000"/>
        <rFont val="Calibri"/>
        <family val="2"/>
      </rPr>
      <t xml:space="preserve"> Role-based and field-level security features suggest that master data can be secured appropriately .
– </t>
    </r>
    <r>
      <rPr>
        <b/>
        <sz val="11"/>
        <color rgb="FF000000"/>
        <rFont val="Calibri"/>
        <family val="2"/>
      </rPr>
      <t>Transactional Level Security:</t>
    </r>
    <r>
      <rPr>
        <sz val="11"/>
        <color rgb="FF000000"/>
        <rFont val="Calibri"/>
        <family val="2"/>
      </rPr>
      <t xml:space="preserve"> The system allows for control over add, update, and delete operations, providing transactional level security .
– </t>
    </r>
    <r>
      <rPr>
        <b/>
        <sz val="11"/>
        <color rgb="FF000000"/>
        <rFont val="Calibri"/>
        <family val="2"/>
      </rPr>
      <t>Function Level Security:</t>
    </r>
    <r>
      <rPr>
        <sz val="11"/>
        <color rgb="FF000000"/>
        <rFont val="Calibri"/>
        <family val="2"/>
      </rPr>
      <t xml:space="preserve"> The Security Console supports function-level security, allowing control over operations such as add, delete, update, and inquiry .</t>
    </r>
  </si>
  <si>
    <t>MRI's Property Management System (PMS) robustly supports financial period controls through a comprehensive set of features designed to ensure accuracy and efficiency in financial reporting and management. Each entity within MRI has a current period listed for each sub-ledger and the general ledger, and users follow a close period process at month-end to transition to the next period. This process can be automated to include routines such as generating journals for unrealized gains and losses and automating recurring charges for subsequent periods. Additionally, MRI allows for the closing of sub-ledger modules independently from the main General Ledger period, which includes modules like Commercial Management, Accounts Payable, Fixed Assets Accounting, and Corporate Accounts Receivable.
The General Ledger (GL) in MRI features a soft-close function, which restricts certain user groups from posting to a GL period while month-end processing is ongoing. However, superusers retain the ability to post to the 'soft-closed' GL period during this time. Furthermore, MRI supports prior period year journals, allowing audit entries to be posted after a hard close. These entries are marked with a specific journal 'basis code' for identification and can be included or excluded from financial reports as needed.</t>
  </si>
  <si>
    <r>
      <rPr>
        <sz val="11"/>
        <color rgb="FF000000"/>
        <rFont val="Calibri"/>
        <family val="2"/>
      </rPr>
      <t xml:space="preserve">Configuration by GPS. The entire MRI PMX solution is layered with controls:
 First and foremost, user-defined security (Preventive) decides which data a user can edit/add/delete/view and report on. This is controlled programmatically and restricts access that has been prohibited, or only that permitted.  It does not stop at security. Throughout the products there are many many ways in which we protect transactions, accuracy and data integrity. 
</t>
    </r>
    <r>
      <rPr>
        <b/>
        <sz val="11"/>
        <color rgb="FF000000"/>
        <rFont val="Calibri"/>
        <family val="2"/>
      </rPr>
      <t xml:space="preserve">
Preventative Controls:</t>
    </r>
    <r>
      <rPr>
        <sz val="11"/>
        <color rgb="FF000000"/>
        <rFont val="Calibri"/>
        <family val="2"/>
      </rPr>
      <t xml:space="preserve">
- Client defined security at entity, menu, and even field level 
- Required fields are identified to maintain database integrity.
- Fields can be defined to validate off of other tables or lists of data - there are nearly 3000 fields controlled by lookup lists 
- SQL field definitions control data entry, and field validation assures the correct kind of data and validation as well
- Within functions - the nature of the functions have preventive controls
    e.g - Journal entries have management options so clients can control if things are forced to balance at the entity, line item - and more. The bank rec feature shows a running total if you are in or out of balance and does not let you close an out of balance bank rec. 
</t>
    </r>
    <r>
      <rPr>
        <b/>
        <sz val="11"/>
        <color rgb="FF000000"/>
        <rFont val="Calibri"/>
        <family val="2"/>
      </rPr>
      <t xml:space="preserve">
Detective controls:</t>
    </r>
    <r>
      <rPr>
        <sz val="11"/>
        <color rgb="FF000000"/>
        <rFont val="Calibri"/>
        <family val="2"/>
      </rPr>
      <t xml:space="preserve">
- Audit trail provides for this via audit controls that are configurable by our clients. 
- Security and validation reports provide detail and exception results
- Field validation can tell a user if a field is invalid and in many cases what it is looking for
- Many areas where periods are selected, warn a user if they are selecting an out of the norm period 
- Even Journal entry import routines have built in error detection to be sure accurate data is being imported into the system 
</t>
    </r>
    <r>
      <rPr>
        <b/>
        <sz val="11"/>
        <color rgb="FF000000"/>
        <rFont val="Calibri"/>
        <family val="2"/>
      </rPr>
      <t xml:space="preserve">
Corrective Controls
- </t>
    </r>
    <r>
      <rPr>
        <sz val="11"/>
        <color rgb="FF000000"/>
        <rFont val="Calibri"/>
        <family val="2"/>
      </rPr>
      <t xml:space="preserve"> We do not programmatically correct functions but rather, use detect and prevent to aid users
- When and if there is a need to correct data or make changes, there is a highly secured utility that allows a power user to make changes to the database. But even this feature does not allow a user to change audit logs. </t>
    </r>
  </si>
  <si>
    <t>While we do not hold formal certification or accreditation for quality assurance, we employ a comprehensive range of software testing strategies to ensure the reliability and quality of our software solutions. These strategies include unit tests, systems integration tests, automated regression packs, and manual test scripts. Additionally, our online Support Desk functions as our quality assurance system, managing enhancements, releases, and testing processes .
In terms of auditability, MRI Software's solutions are consistently externally audited to a high degree. We can provide relevant audit reports upon request.</t>
  </si>
  <si>
    <t>The vendor employs a comprehensive backup and recovery strategy for applications and databases, ensuring minimal human intervention through automation. Scheduled database and application backups are conducted using industry-standard technologies, with full system backups replicated daily to a Disaster Recovery site. Transaction logs are written hourly and replicated nightly, allowing for restoration to any point in time from the last full backup. Daily backups are retained for 14 days, weekly backups for 90 days, and monthly backups for one year, ensuring robust data protection and recovery capabilities.
Additionally, the MRI PMX solution leverages a SQL database, allowing for routine backup configurations via SQL Server Management Studio. For cloud-hosted databases, integration with batch scheduling tools is possible, potentially leveraging a VPN tunnel to the SQL database, further automating the backup process and minimizing user impact.</t>
  </si>
  <si>
    <t>The proposed solution for Savills Hong Kong includes a Production and a Development (UAT) environment, running independently. Upon request via a standard support ticket, Savills can request a copy of the Production database to be copied to the UAT environment for development/testing purposes. There is no specific SLA for this task, however this is often completed within 24 hours of request.
The MRI proposal to Savills Hong Kong includes a Production environment (1 x Prod, 1 x Non-Prod database) and a UAT environment (1 x Prod, 1 x Non-Prod database). Additional databases can be subscribed upon request.</t>
  </si>
  <si>
    <t>MRI Software offers a comprehensive role-based security system that allows for detailed control over access rights at various levels, including module, screen, field, report, and entity levels. This system ensures that users can only access the information necessary for their specific business roles, thereby maintaining data integrity and confidentiality.
Access rights can be assigned based on user roles or individual users, allowing for a tailored user experience with specific access and read/write levels. The system operates on the Principle of Least Privilege, ensuring that user accounts have only the permissions necessary to perform their job duties. Regular reviews of user accounts, permissions, and access levels are conducted to reflect any changes in user roles, with all changes documented and subject to internal review and management approvals.
Furthermore, the MRI Security Console provides administrators with the ability to restrict data view and editing capabilities for any user or user group, whether in-house or third-party. This granularity extends to individual screens, fields, and reports, ensuring that users only view the information pertinent to their roles. Additionally, multi-factor authentication (MFA) options, such as Okta MFA, are available to enhance security further.</t>
  </si>
  <si>
    <t>Sample reports to be included</t>
  </si>
  <si>
    <t>Application user rights can be managed by Savills (Hong Kong) Limited System Administrator.  User access is defined by role and then the by individual user. Users will be assigned to a pre-defined user role and further restrictions can be layered over these to provide a unique user experience with specific access and read/write levels.</t>
  </si>
  <si>
    <t>The MRI PMX solution indeed supports the scheduling of different sets of instructions to be executed during non-office hours. As per the standard functionality within MRI PMX, reports and processes can be scheduled to run on a frequency basis, which can be configured to occur during non-working hours. This allows for the execution of batch jobs during specified times such as weekday non-office hours, weekend non-office hours, and month-end non-office hours. For MRI Cloud clients, integration with scheduling tools may also be possible through a VPN tunnel to the SQL database, depending on the specific use case.</t>
  </si>
  <si>
    <t>Whilst PMX doesn't cater for this item specifically, a large number of clients (includings Savills Australia) utilise a fully integrated partner solution eConnect. This solution is an advanced communication tool designed to collate documents, send communications and monitor delivery.</t>
  </si>
  <si>
    <t>PMX includes many standard alerts and notifications that are built throughout the system from a data entry perspective. Users are exposed to clear data entry messages in cases such as selecting an invalid option or entering invalid data in a field. Additionally, alerts can be configured by the client to review virtually any data element and notify the user through various channels such as the Dashboard, Communication Center in MRI, or via email alerts with related reports. Standard events are available to identify leases that are expiring, options that are coming due, accounts receivable exceeding a predefined threshold, and more .
Furthermore, MRI includes functionality known as "Events," which allows users to design virtually any set of alerts and lookup processes using powerful logic. These alerts can automatically generate notifications, trigger workflows, and more, ensuring that staff are informed of critical operational events and milestones in a timely manner .</t>
  </si>
  <si>
    <t>Users can design virtually any set of alerts and lookup processes using powerful logic through the functionality known as "Events." These alerts can automatically generate notifications, trigger workflows, and more, providing a tailored approach to managing operational risks and needs . Additionally, users have the flexibility to configure alerts and notifications within MRI Property Management X, ensuring that the system meets specific business requirements . Furthermore, scheduled events can be set up to notify or alert users to specific events occurring within the system, allowing for personalized task management . This customization capability is a standard feature within MRI PMX, enabling users to set up the types of alerts and notifications they wish to receive .</t>
  </si>
  <si>
    <t>Standard functionality with the Advanced Retail module</t>
  </si>
  <si>
    <t>While many of our pages meet the 1-second standard, due to the complexity of the system and the fact that a number of pages calculate a large amount of data, our "Universal" benchmark is 6 seconds. This indicates that while some interactions may take longer, the system is designed to handle complex calculations efficiently. Additionally, overall system responsiveness is high due to the performance output of the data centers in which the MRI PMX environment is hosted. Report generation, for instance, is dependent on the amount of information being processed. Therefore, while the system aims to be responsive, certain interactions, especially those involving large data calculations, may exceed the 10-second threshold.</t>
  </si>
  <si>
    <t>While many of our pages meet the 1 second standard, due to the complexity of the system and the fact that a number of pages calculate a large amount of data, our benchmark for response time is 6 seconds. This indicates that achieving a response time of less than 10 seconds for refreshing an application page is feasible within our current standards. However, it is important to note that response times can be influenced by factors such as the complexity of data calculations and external factors like user internet connectivity, which are beyond our control.</t>
  </si>
  <si>
    <t>These integration requirements are to be fully scoped out by our Global Professional Services (GPS) team.</t>
  </si>
  <si>
    <t>Yes this can be configured during implementation.</t>
  </si>
  <si>
    <t>Yes this can be configured and utilise audit trail functionanality to ensure correct changes are logged. The process of transferring funds is done via a batch.</t>
  </si>
  <si>
    <t>Yes, MRI e-Connect can track whether emails have been delivered, failed and read.  Savills will have visibility if there is an invalid email address.</t>
  </si>
  <si>
    <t>If this means four address lines on a single address, then yes this is standard. If this refers to four different addresses, then this would require configuration.</t>
  </si>
  <si>
    <t>This would be achieved in configuraton with two different invoice templates.</t>
  </si>
  <si>
    <t>Unit information can be downloaded via a SQL query from the unit table, although this access is typically given to super users only. If a front end download is required, this can be configured during implementation.</t>
  </si>
  <si>
    <t>N</t>
  </si>
  <si>
    <t>This would require customisation.</t>
  </si>
  <si>
    <t>This can be configured during implementation. Logos can be configured on an output report.</t>
  </si>
  <si>
    <t>Yes this can be achieved either by import/export or via API.</t>
  </si>
  <si>
    <t>Yes this can be configured via API during implementation.  MRI allows for API's.</t>
  </si>
  <si>
    <t>Yes MRI has role based security and these can be defined and configured during implementation.</t>
  </si>
  <si>
    <t>Daily back ups of the database are taken (if hosted on MRI's cloud) so this can be reverted to if needed.</t>
  </si>
  <si>
    <t>If hosted in MRI's cloud, then daily back ups are taken so a restore can be deployed</t>
  </si>
  <si>
    <t>Yes, MRI's solution 'Communication Centre' will show the status of reports/processes and Savills will be able to see when these are complete.</t>
  </si>
  <si>
    <t>Yes, MRI has various reporting options including a Report Studio toolkit which allows clients to build SQL based reports.  MRI also offers 'Agora Insights' which allows for PowerBI based dashboard creation as well as access to the MRI data lake.</t>
  </si>
  <si>
    <t>The spell check is not contained within the MRI solution, but if this is enabled within the web browser, then it will allow for usage</t>
  </si>
  <si>
    <t>This is not out of the box. However, if MRI were to integrate with a tenant portal, then this could be possible via the portal and integration.</t>
  </si>
  <si>
    <t>Yes, files can be stored against a supplier or invoice</t>
  </si>
  <si>
    <t>Yes this is achieved via MRI accounting basis codes.</t>
  </si>
  <si>
    <t>Yes this can be configured via role security</t>
  </si>
  <si>
    <t>Yes this can be achieved in the MRI Toolkit</t>
  </si>
  <si>
    <t>Yes, when selecting invoices for payment, it will show a list of invoices by date.  In addition to this, a host of other filters can be selected.  Note that it will require the user to decide which invoice to pay.</t>
  </si>
  <si>
    <t>Yes, each invoice will have a status, such as 'Released for Payment'.  Once the payment file has been generated, it can be uploaded to the relevant bank.</t>
  </si>
  <si>
    <t>Yes, MRI can be configured this way vi the Entity hierarchy. Full scoping during implementation will be conducted.</t>
  </si>
  <si>
    <t>Yes this is possible and will be configured during implementation.</t>
  </si>
  <si>
    <t>Yes, discount factors exist and fee structures can be manually entered in as an additional line if needed. Full scoping will be conducted during implmenetation on the recommended method.</t>
  </si>
  <si>
    <t>MRI PMX works slightly different in that it is possible to create the next iteration of the charge via a central, single process.  Note a charge does not expire unless a charge end date is populated.  It is also possible to make Bulk Revision of charge updates, so if the process is to not put an expiry date on the charge, there will not be a need to manually enter in future charges per lease.</t>
  </si>
  <si>
    <t>Yes this can be uploaded and stored</t>
  </si>
  <si>
    <t>Yes, MRI PMX can handle PO, Invoices and goods received.  Any observations can be made in the notes section of the invoice, and supporting documentation can be uploaded if needed.</t>
  </si>
  <si>
    <t>This will be configured during implementation</t>
  </si>
  <si>
    <t>This is not out of the box, however this can be configured during implementation.  This would be a simple change.  All transactional records are available for reporting for audit purposes.</t>
  </si>
  <si>
    <t>This will be fully scoped out during implementation, but MRI PMX has deep role based security.  MRI typically recommends segregation of duty so multiple users can be securitised to approve sensitive data (for example, user 1 can create a new vendor, user 2 enters in the bank details, user 3 approves the vendor).  It is possiblle to securitise (read/edit/hidden) at field level in MRI.  In addition to this, when sensitive files are generated (such as payment files), MRI may recommend that these are generated into a securitised SFTP location to prevent tampering.  This is common practice amonst MRI implementations.</t>
  </si>
  <si>
    <t>Yes multiple batch jobs are available in MRI PMX, such as rental billing, bulk revision of charges, management fee calculation, collections, tenant receipting, invoice payment across common banks and recoveries.</t>
  </si>
  <si>
    <t>Yes it is possible to view API integrations and status within the security settings.</t>
  </si>
  <si>
    <t>Yes, tenant receipt (prepayments) can be stored and linked to an 'unallocated/advance payment' category for simple and easy reporting.</t>
  </si>
  <si>
    <t>Yes, charges can be imported into batches</t>
  </si>
  <si>
    <t>Yes, supplier remittance can be used as a cover sheet or alternatively, one can be configured during implementation.</t>
  </si>
  <si>
    <t>Yes, reports can be output electronically/on screen only</t>
  </si>
  <si>
    <t>It is possible to run employee expenses through MRI PMX for payment, but note that MRI PMX is not a dedicated employee expense solution and there may be a better option available for Savills.</t>
  </si>
  <si>
    <r>
      <rPr>
        <sz val="11"/>
        <color rgb="FF000000"/>
        <rFont val="Calibri"/>
        <family val="2"/>
      </rPr>
      <t>The PMS's vendor management module can indeed facilitate the generation of mailing addresses and support the mail merge function. According to the provided context, addresses can be exported into an Excel file, which can then be used for mail merging into Word, allowing for the direct printing of mailing addresses on labels. This process is supported by the system's capability to export the required addresses efficiently . Additionally, if any edits are necessary, the addresses can be exported to Excel, and labels can be printed using the mail merge function . This ensures a streamlined process for managing and printing mailing addresses, enhancing operational efficiency.</t>
    </r>
    <r>
      <rPr>
        <sz val="11"/>
        <color rgb="FF000000"/>
        <rFont val="Calibri"/>
        <family val="2"/>
        <scheme val="minor"/>
      </rPr>
      <t xml:space="preserve"> This is possible via MRI e-Connect.</t>
    </r>
  </si>
  <si>
    <t>Yes it is not possible to create a duplicate record if using the same Vendor ID.</t>
  </si>
  <si>
    <t>Yes this can be achieved via a combination of MRI PMX and MRI e-Connect.  This will allow for the tracking of key tasks within credit control, reporting, collections, late letter generation and also tracking the status of emails.</t>
  </si>
  <si>
    <t>It is recommended that this is imported as a batch within the Corporate A/R module. Futher scoping will be required during implementation.</t>
  </si>
  <si>
    <t>MRI PMX has a set of standard aged debtor reports and allows for capturing credit control notes on the report.</t>
  </si>
  <si>
    <t>This would be a custom alert that can be configured during implementation.</t>
  </si>
  <si>
    <t>Yes, this is achieved in MRI e-Connect.  Reminders are generated through a batch process and delivered into the MRI e-Connect email portal for distribution. A note will be stampted against the tenant's lease record to indicate a reminder has been generated.</t>
  </si>
  <si>
    <t>The homepage dashboard can be customized to include various metrics, including the average collection period (days). MRI provides a number of dashboard-reporting options that can be tailored to meet specific needs. Users have the ability to configure individual dashboards, allowing for user-specific configurations. This includes the ability to turn widgets on and off, which means that metrics such as the average collection period can be added to the dashboard as needed. Additionally, MRI offers Agora Insights, a BI-based analytical tool that supports configured visualizations of data from PMX and potentially other systems, which can be utilized to display the average collection period on the dashboard.</t>
  </si>
  <si>
    <t>Yes, the home page will display a tenant ageing category broken down by a user defined number of days (for example, 30, 60, 90. 120)</t>
  </si>
  <si>
    <t>This would require customisation but is possible with the toolkit</t>
  </si>
  <si>
    <t>Yes, various screens can be exported (typically listing screens export better than other screens).  Likewise, MRI's BI dashboarding tool (Agora Insights) allows for exporting.  All reports can be exported to PDF or Excel.</t>
  </si>
  <si>
    <r>
      <rPr>
        <sz val="11"/>
        <color rgb="FF000000"/>
        <rFont val="Calibri"/>
        <family val="2"/>
      </rPr>
      <t>We believe in providing open and connected solutions that enable our customers to choose the industry-leading solutions that meet their business needs. We pride ourselves in making integration easy and transparent for Clients, with the ability to integrate with third-party systems via APIs.
Currently, MRI PMX has over 700+ standard APIs with third party systems, with that list continuing to grow. Should Savills (Hong Kong) Limited require integrations to systems outside of these standard APIs, MRI will work with Savills (Hong Kong) Limited to configure these APIs within MRI PMX.
We have a large network of vertical businesses/partners in our Partner Connect program that has been integrated with our software, affording you the ability to choose whom you'd like to partner with. Outside of that, you may integrate with other providers outside of our Partner Connect network at your discretion.</t>
    </r>
    <r>
      <rPr>
        <sz val="11"/>
        <color rgb="FF000000"/>
        <rFont val="Calibri"/>
        <family val="2"/>
        <scheme val="minor"/>
      </rPr>
      <t xml:space="preserve">
This would be a custom API</t>
    </r>
  </si>
  <si>
    <t>This can be configured during implementation.</t>
  </si>
  <si>
    <t>Yes this is possible via a Master Occupant.</t>
  </si>
  <si>
    <t>Yes it is possible to auto allocate tenant receipts against charges based on a pre-defined logic, such as charge type and date.</t>
  </si>
  <si>
    <t>When invoices are generated, if there is an error then this will be sent to the MRI PMX Communication Centre for analysis.</t>
  </si>
  <si>
    <t>These will be configured during implementation</t>
  </si>
  <si>
    <t>Can be viewed via batches or via journal reports</t>
  </si>
  <si>
    <t>Yes - note that typically, a user would search by Site, Client or Lease level (the lease is associated with the unit).</t>
  </si>
  <si>
    <t>Yes this can be securitised.</t>
  </si>
  <si>
    <t>Yes, workflows can be configured during implementation via MRI's toolkit. Alternatively, segregation of duty can be performed for multi-level approval.</t>
  </si>
  <si>
    <t>This would require a custom alert that can be configured during implementation.</t>
  </si>
  <si>
    <t>This would require a customisation</t>
  </si>
  <si>
    <t>Yes it is possible to receipt advanced payments.</t>
  </si>
  <si>
    <t>Report Design</t>
  </si>
  <si>
    <t>Workflow Delegate</t>
  </si>
  <si>
    <t>The PMS provided by MRI indeed allows users to save useful entries as templates for future use, for example contacts and national tenants/companies. Specifically, recurring journal entry and allocation templates can be created within MRI, which automatically populate entities, account codes, accounting basis, and other fields. Users can then adjust monthly amounts as necessary using these templates. This functionality ensures that users can efficiently manage their entries by reusing templates tailored to their specific needs, such as for individual properties. These templates are saved within the user account and are not shared publicly, maintaining privacy and customization for each user.
Report Style</t>
  </si>
  <si>
    <t xml:space="preserve">Assumption - Savills will create an internal Purchase Requisition, and once approved, it should be used to create the Purchase Order externally for supplier/s. So once the PR is approved for, say 3 x Widgets at $5,000 each, then this can create a PO for a vendor. </t>
  </si>
  <si>
    <t>Can be tracked either by % or by item amount (not both, and cannot change once item or % is selected)</t>
  </si>
  <si>
    <t>Can customize</t>
  </si>
  <si>
    <t>Column Labels</t>
  </si>
  <si>
    <t>MRI</t>
  </si>
  <si>
    <t>WEC</t>
  </si>
  <si>
    <t>The PMS system, through MRI's Audit Trail module, supports a comprehensive audit function that tracks all user activities, including Insert, Update, and Delete actions. This functionality is standard within the MRI Audit Trail, allowing for detailed tracking and logging of changes made in the system. The audit trail captures essential details such as the date and time of changes, the user ID responsible for the changes, and the field values before and after the modifications. This information is accessible through various auditing reports, which authorized users can generate to review the changes.
Furthermore, the system logs all adds, changes, edits, and delete actions, making them available within the standard audit report. This ensures that all user activities are meticulously recorded and can be reviewed as needed. The audit trail is designed to track and stamp when data was changed, who changed it, what the old data was, and what it was changed to, providing a robust mechanism for auditing user activities.
For more detailed information, including screenshots or system-generated reports, it is recommended to refer to the specific audit reports generated by the system. These reports can be provided in a separate file as per the request.</t>
  </si>
  <si>
    <t>The Master Profile Management module in MRI does support automated batch updates. Users can configure and update master data records by populating templates with data for upload to the system. This functionality allows for efficient batch processing of data updates. Additionally, role security can be implemented to control which users have access to create and update these master data records, ensuring that unauthorized changes are prevented.</t>
  </si>
  <si>
    <r>
      <t xml:space="preserve">The Property Management System (PMS) within MRI Software is designed to provide a comprehensive and consolidated view of all associated information for selected entities such as owners, tenants, properties, units, and leases. This is achieved through several key functionalities:
– </t>
    </r>
    <r>
      <rPr>
        <b/>
        <sz val="11"/>
        <color rgb="FF000000"/>
        <rFont val="Calibri"/>
        <family val="2"/>
        <scheme val="minor"/>
      </rPr>
      <t>Hierarchical Relationship Management:</t>
    </r>
    <r>
      <rPr>
        <sz val="11"/>
        <color rgb="FF000000"/>
        <rFont val="Calibri"/>
        <family val="2"/>
        <scheme val="minor"/>
      </rPr>
      <t xml:space="preserve"> MRI supports a hierarchical relationship for property entities with other objects and categorizations within the system. This includes relationships such as Owner to Property Entity, Location to Property Entity, and Asset Manager to Project related to Property Entity. These relationships allow for a consolidated view of ownership, location, asset types, and management details . 
– </t>
    </r>
    <r>
      <rPr>
        <b/>
        <sz val="11"/>
        <color rgb="FF000000"/>
        <rFont val="Calibri"/>
        <family val="2"/>
        <scheme val="minor"/>
      </rPr>
      <t>Tenant and Lease Management:</t>
    </r>
    <r>
      <rPr>
        <sz val="11"/>
        <color rgb="FF000000"/>
        <rFont val="Calibri"/>
        <family val="2"/>
        <scheme val="minor"/>
      </rPr>
      <t xml:space="preserve"> The system maintains a master record for each tenant, which includes contact information, notes, payment schedules, and other lease-specific information. This ensures that all tenant-related data is centralized and easily accessible . 
– </t>
    </r>
    <r>
      <rPr>
        <b/>
        <sz val="11"/>
        <color rgb="FF000000"/>
        <rFont val="Calibri"/>
        <family val="2"/>
        <scheme val="minor"/>
      </rPr>
      <t>Lease Summary Dashboard:</t>
    </r>
    <r>
      <rPr>
        <sz val="11"/>
        <color rgb="FF000000"/>
        <rFont val="Calibri"/>
        <family val="2"/>
        <scheme val="minor"/>
      </rPr>
      <t xml:space="preserve"> MRI provides a dashboard for Lease Summary that gives a view of all key tenant information, facilitating a consolidated view of lease-related data . 
– </t>
    </r>
    <r>
      <rPr>
        <b/>
        <sz val="11"/>
        <color rgb="FF000000"/>
        <rFont val="Calibri"/>
        <family val="2"/>
        <scheme val="minor"/>
      </rPr>
      <t>Contract Intelligence:</t>
    </r>
    <r>
      <rPr>
        <sz val="11"/>
        <color rgb="FF000000"/>
        <rFont val="Calibri"/>
        <family val="2"/>
        <scheme val="minor"/>
      </rPr>
      <t xml:space="preserve"> MRI's Contract Intelligence feature allows for the extraction and centralization of lease data, further supporting a consolidated view of lease information . 
– </t>
    </r>
    <r>
      <rPr>
        <b/>
        <sz val="11"/>
        <color rgb="FF000000"/>
        <rFont val="Calibri"/>
        <family val="2"/>
        <scheme val="minor"/>
      </rPr>
      <t>Property Management Features:</t>
    </r>
    <r>
      <rPr>
        <sz val="11"/>
        <color rgb="FF000000"/>
        <rFont val="Calibri"/>
        <family val="2"/>
        <scheme val="minor"/>
      </rPr>
      <t xml:space="preserve"> The property management features in MRI make it easier for teams to manage tenants, invoicing, arrears, and critical dates, ensuring that all relevant data is fed into the general ledger for comprehensive financial reporting . 
These features collectively enable MRI Software to display a consolidated view of all associated information for the selected entity, enhancing the efficiency and effectiveness of property management operations.</t>
    </r>
  </si>
  <si>
    <t>In the context of managing tenant invoices, the system allows for invoices to be sent via email, provided that the necessary billing email is populated within the lease record. This is a standard functionality that can be scheduled, ensuring timely delivery of invoices . For e-Channel delivery, inputting an email address is indeed mandatory, and it is crucial for the system to include a configuration that checks the email address pattern when a new profile is created or deleted to ensure accuracy and prevent errors . Additionally, the system can be configured to send collection or reminder letters, which can also be automated through scheduled events . This ensures that all communication regarding invoices is efficiently managed and tracked.</t>
  </si>
  <si>
    <t>In the context of Property Management X (PMX), tenant information, including payee information for deposit refunds, is maintained within the Lease record. This record encompasses various details such as occupant and billing names, address, main and other contacts, and different maintainable tenant categories. Additionally, categorized lease notes can be utilized for recording any supplementary details required. Documents can also be attached to the tenant record, ensuring comprehensive management of tenant information, which would include payee details necessary for processing deposit refunds.</t>
  </si>
  <si>
    <t>The system indeed supports the ability to browse through landlord history. A list of previous landlords is stored in the system along with the previous unit information, allowing users to access historical data related to landlords. This feature ensures that users can efficiently manage and review past interactions and transactions with landlords, thereby enhancing the management of landlord-tenant relationships.</t>
  </si>
  <si>
    <t>Off the shelf. Yes, fields can be set to read only/update/delete/add records via security. Lease records can be set as active or inactive via a flag subject to security access.</t>
  </si>
  <si>
    <t xml:space="preserve">Off the shelf. Yes, PMX has batch routines that allow for reporting and updates on unit profiles (active/inactive/vacant/occupied/changes in area) as well as rental billing routines (these can be run via many metrics, including group and company).  </t>
  </si>
  <si>
    <t>The MRI PMX system offers standard functionality that allows users to attach, locate, reference, and search documents. This capability is integrated within the system, enabling users to manage property-related documents effectively. However, if Savills (Hong Kong) Limited requires a comprehensive Document Management System, MRI can facilitate integration with SharePoint. Additionally, MRI provides a tool for uploading fillable PDF forms and coding them to fields in the application, although this requires configuration by GPS. Further scoping would be necessary during implementation to determine the specific data points to be integrated.</t>
  </si>
  <si>
    <t>The MRI Commercial Management module, which supports a full property profile, is equipped with robust validation and controlling methodologies to ensure data integrity. This includes mandatory field inputs that ensure users are entering the correct information. If any data is incomplete, inconsistent, or erroneous, error messages will alert users to the missing or incorrect information, allowing them to address these issues promptly. These error messages are designed to be clear and informative, appearing in the Communication Center upon completion of reports or processes, thereby assisting users in error handling. Additionally, the system supports various import utilities that include necessary validations for proper data loading, ensuring that any data uploaded is accurate and complete. The use of a SQL relational database further enhances data validation through foreign key validation, field length checks, and other related validations. User-defined fields can also be configured to perform a range of validations, including logical and relational checks, with pre-populated validation error messages to guide users effectively.</t>
  </si>
  <si>
    <t>The Master Profile Management module in MRI does indeed support the setup of billing group configurations, particularly for recurring payments. This is evident from the functionality described in the context, where tenant billing can be grouped when occupying multiple areas in one property, and the billing process can be run on different groupings if required. This flexibility allows for efficient management of billing configurations tailored to specific needs, such as recurring payments.</t>
  </si>
  <si>
    <t>The Master Profile Management module within MRI PMX offers standard functionality that allows users to configure and update master data records. This includes the ability to populate templates with data for upload to the system, ensuring that users can manage configurations such as Cost Centre, Finance Period, ePayment prefix setting, and display currency. Additionally, the module supports property-level configurations, allowing for detailed and specific management of property profiles. Role security features are in place to limit access, ensuring that only authorized users can create and update these master data records, thereby preventing unauthorized changes.</t>
  </si>
  <si>
    <t>The Master Profile Management module, as described in the context, supports the adoption of e-payment solutions across multiple bank accounts. This is facilitated through the ability to attach physical bank accounts to specific entities at the Master Record level using bank IDs. This setup allows for the sharing of physical accounts, enabling inter-entity banking if required. Additionally, the system supports multiple bank accounts, with cash mapping allowing each property entity to have different accounts, such as operational accounts for tenancy billing and capex accounts for capital expenditure. Therefore, the module is well-equipped to handle e-payment solutions across various bank accounts.</t>
  </si>
  <si>
    <t>The Master Profile Management module can indeed accommodate payment methods for different major bank accounts. This is facilitated by the ability to attach physical bank accounts to specific entities at the Master Record level using bank IDs. This setup allows for the sharing of physical accounts, enabling inter-entity banking if required, which is a standard functionality. Therefore, payments can be distinctly managed between Savills' bank account and an incorporated owners' (IO) account.</t>
  </si>
  <si>
    <t>MRI's solutions are designed to be open and flexible, allowing for integration with various third-party systems, including financial institutions. The system's architecture supports the integration of additional payment methods through APIs, which facilitates the expansion of payment options in the future. MRI has a robust network of over 700 standard APIs and continues to expand this list, ensuring that clients can integrate with a wide range of external systems. Furthermore, MRI's Partner Connect program provides access to a large network of certified partners, enabling clients to choose from industry-leading solutions that meet their specific business needs. This flexibility ensures that the PMS can accommodate future expansions in payment methods by integrating with different financial institutions as required.</t>
  </si>
  <si>
    <t>To effectively segregate property profile access rights by region and team, it is recommended to implement role-based security measures. MRI's system allows for detailed control over access rights, which can be assigned by user role or individual user. This includes the ability to restrict access at the module, screen, field, report, and entity levels, ensuring that users only have access to the information necessary for their specific business role. Additionally, security management can be conducted at both the group level, such as by department, and the individual user level, allowing for a tailored approach to access rights management. This ensures that data integrity is maintained throughout the system and aligns with the guidelines outlined in the security matrix.</t>
  </si>
  <si>
    <t>The PMS indeed includes a dedicated module for maintaining a comprehensive fixed asset register. This is facilitated through the Fixed Asset Accounting module, which offers a fully featured fixed asset register. This module allows for the addition of assets directly from the General Ledger, via spreadsheet import, or through manual data entry. Furthermore, it supports the removal of assets directly within the fixed asset register, ensuring a streamlined and efficient asset management process.
Additionally, the module provides standard reports, such as the fixed asset roll-forward report, available in both summary and detailed formats. This ensures that users have access to comprehensive reporting capabilities to effectively manage and track their fixed assets.</t>
  </si>
  <si>
    <t>MRI's system indeed supports the extraction of ledger data for mapping to the client's chart of accounts in Excel. This is a standard functionality within MRI, as it allows for data export in various formats, including Excel. All reports can be exported to Excel and PDF by default, ensuring that clients can easily map and manipulate their financial data as needed. Additionally, MRI's query tool or export utilities enable users to export any data from the system to Excel, facilitating seamless integration with the client's existing chart of accounts.</t>
  </si>
  <si>
    <t>The Property Management System (PMS) provided by MRI indeed supports the generation of user-defined sets of reports in batches. This capability is facilitated through the Batch reporting feature, which allows for preset scheduling and email distribution to designated recipients for one or more reports. This means that reports can be generated in bulk and distributed efficiently to meet the needs at both the company and property levels. Additionally, the system's flexibility in report configuration and scheduling ensures that users can tailor the reporting process to their specific requirements, enhancing operational efficiency and data management.</t>
  </si>
  <si>
    <t>MRI Software offers a comprehensive suite of standard reports and the capability to configure customized reporting templates, which can be tailored to meet specific site requirements. The reporting toolkit provided by MRI allows users to create new reports and modify existing ones, empowering teams to build and adjust their own reports internally. This flexibility ensures that customized formats for different sites can be developed and managed effectively. Additionally, MRI's solutions employ SSRS functionality, enabling the export of reports in various formats such as Microsoft Excel, Word, CSV, and PDF, which further supports the customization and distribution of reports across different sites.</t>
  </si>
  <si>
    <t>The PMS system, integrated with the report centre, indeed supports the retrieval of reports by report batch. This functionality is facilitated through the Batch reporting feature, which allows for preset scheduling and email distribution to designated recipients for one or more reports. Users can schedule individual reports to be delivered within the product or sent by email to an individual or group. This ensures that reports can be efficiently managed and distributed according to the needs of the organization.</t>
  </si>
  <si>
    <t>The MRI platform offers a variety of dashboard-reporting options that can be tailored to meet specific needs, including the display of top properties based on metrics such as the average collection period. The dashboards are highly customizable, allowing users to configure them according to their preferences. Widgets on the dashboard can be turned on and off, and additional dashboards can be configured using MRI's web design tool. Furthermore, MRI Agora Insights, a BI-based analytical tool, provides the capability to create customized visualizations of data from MRI PMX and potentially other systems, which can include metrics like the average collection period.</t>
  </si>
  <si>
    <t>The MRI PMX system provides comprehensive functionality for managing debtor information, including the ability to configure dashboards that can display aged debtor trends. Specifically, the system allows for the creation of a Debtors Dashboard, which can be customized to include various debtor-related metrics and reports. This includes aged debtor reports, which are a standard feature within MRI PMX. These reports can be configured to display data based on transaction date, invoice date, or due date, providing flexibility in how the information is presented. Additionally, the financial dashboards within MRI PMX allow users to view trend graphs of General Ledger accounts or account groups, which can be user-defined and compared to other groups if necessary. This capability can be leveraged to display aged debtor trends on the homepage dashboard, providing valuable insights into debtor performance over time.</t>
  </si>
  <si>
    <t>The MRI PMX system provides the capability to configure a Debtors Dashboard, which can include an Aged Debtor Summary. This feature is part of the standard functionality within MRI PMX, allowing users to control the aging based on transaction date, invoice date, or due date. The dashboard can be customized to display the Aged Debtor Summary in thousands, providing a concise overview of outstanding debts. This functionality ensures that users have immediate access to critical financial data, facilitating efficient management of debtor information.</t>
  </si>
  <si>
    <t>The homepage dashboard can indeed include a view of the vacancy rates of the buildings. MRI's executive dashboard provides detailed insights into property or portfolio tenancy vacancy details at a specific point in time. This feature allows users to slice-and-dice the information as needed, offering a comprehensive analysis of occupancy and vacancy data. Additionally, the manage vacancies dashboard provides real-time information, ensuring that users have access to the most current data available. This capability is part of MRI's robust BI module, which supports a variety of dashboard-reporting options, including operational dashboards for property managers and finance teams, as well as top-level interactive dashboards for portfolio-level reporting.</t>
  </si>
  <si>
    <t>The MRI software suite is well-equipped to meet the requirements for intuitive, online reporting, dashboard, and analysis tools that are integrated for ease of use by end-users. The Rapid Reports module is specifically designed for ad hoc reporting, allowing users to create reports by simply dragging and dropping available fields, which aligns perfectly with the "point-and-click" and "drag-and-drop" features desired. This module is tailored for end users, enabling them to quickly and easily generate customized queries or reports with minimal training.
Additionally, MRI's Query module offers a native SQL query tool that supports complex reporting requirements while maintaining built-in security and controls. This ensures that end-users can perform queries without the risk of data corruption, and the results can be exported to Excel for further analysis. The system's design facilitates the creation of both simple and complex reports, empowering users at different levels of expertise to generate the reports they need independently.
Furthermore, MRI's reporting toolkit, which includes the Report Design tool, allows for the configuration and modification of reports, providing users with the flexibility to tailor reports to their specific needs. This toolkit is available to clients, enabling them to build and modify reports internally without requiring external assistance from MRI Software.</t>
  </si>
  <si>
    <t>The MRI system indeed provides a centralized dashboard interface that allows users to efficiently access, handle, and respond to pending alerts and notifications. Users have the ability to customize their individual dashboards, turning widgets on and off as needed, which enhances the user experience by allowing them to focus on the most relevant information. Additionally, the Communication Center within MRI serves as a hub for user-specific notifications, ensuring that users are promptly informed of any alerts or pending actions that require their attention. This setup facilitates efficient task management and response to alerts, as users can subscribe to specific events and receive notifications directly in their inbox or within the Communication Center. Furthermore, the system supports the configuration of client-specific workflows that include notifications, thereby tailoring the alert management process to the unique needs of each user or work group.</t>
  </si>
  <si>
    <t>The MRI PMX system provides robust functionality for viewing and exporting General Ledger transactions at the property level. Users can drill down from summary level reports to the source transactions, offering valuable insights into budgeted figures or actual journal sub-ledger activity. This drill-down capability ensures that users can access detailed transaction information on demand. Furthermore, MRI PMX supports exporting reports in industry-standard formats, including Excel and PDF, which facilitates easy sharing and analysis of General Ledger data. This functionality ensures that property-level transactions can be efficiently managed and reviewed as needed.</t>
  </si>
  <si>
    <t>The MRI reporting tool is well-equipped to support users in customizing and updating report templates, including changing sorting, display sequence, and items to show in the report. The Report Design Tool available in the MRI package allows users to configure reports according to their specific needs, such as determining which columns need to appear on a financial report and setting the layout, including totaling and subtotaling, which is client-driven. This flexibility ensures that users can tailor reports to meet their unique requirements without needing external assistance.
Furthermore, MRI's Rapid Reports module provides an ad hoc reporting tool designed for end users, allowing them to make quick and necessary adjustments to reports. The use of standard technology in MRI's reporting suite means that the skill set required to configure reports can be found on the open market, empowering users to manage their reporting needs effectively.</t>
  </si>
  <si>
    <t>We believe in providing open and connected solutions that enable our customers to choose the industry-leading solutions that meet their business needs. We pride ourselves in making integration easy and transparent for Clients, with the ability to integrate with third-party systems via APIs.
Currently, MRI PMX has over 700+ standard APIs with third party systems, with that list continuing to grow. Should Savills (Hong Kong) Limited require integrations to systems outside of these standard APIs, MRI will work with Savills (Hong Kong) Limited to configure these APIs within MRI PMX.
We have a large network of vertical businesses/partners in our Partner Connect program that has been integrated with our software, affording you the ability to choose whom you'd like to partner with. Outside of that, you may integrate with other providers outside of our Partner Connect network at your discretion.
This would be a custom API</t>
  </si>
  <si>
    <t>Off the shelf. Yes this is all available in the PMX Budgeting &amp; Forecasting module.</t>
  </si>
  <si>
    <t>Off the shelf. Yes - PMX's flexible hierarchy can allow for multiple properties to be grouped into a 'Billing Group'. Routines, such as generating invoices, importing receipts and sending late letters (reminder to clients) can all be filtered in this way.</t>
  </si>
  <si>
    <t>The PMS system described includes a user-friendly drag-and-drop interface for customizing reporting templates. Specifically, the PMX system offers a feature called Rapid Reports, which allows users to construct reports by dragging and dropping available fields. This functionality is designed to facilitate ad hoc reporting and is complemented by the Report Design tool, which also supports drag-and-drop capabilities along with advanced methods for report construction. This ensures that users can easily customize their reporting templates, including debit note templates, to meet their specific needs.</t>
  </si>
  <si>
    <t>Configured by GPS. This can be configured during implementation and is a practice used by other MRI clients.</t>
  </si>
  <si>
    <t>Yes this is off the shelf. A range of invoices/receipts/credit notes can be selected to be voided.</t>
  </si>
  <si>
    <t>The PMS supports the bulk creation of credit notes through the use of templates. This functionality is part of the standard features within MRI PMX, allowing users to bulk import data to any database table via SQL queries. This capability facilitates the efficient management of credit notes by enabling predefined templates or criteria to be used for their creation, ensuring consistency and accuracy in the process.</t>
  </si>
  <si>
    <t>The PMX system supports the consolidation of debit and credit notes as they are treated the same as any accounts payable invoice. This implies that they can be consolidated into one layout. Furthermore, the system allows for credits to be applied against tenant invoices or debit notes, which suggests that negative amounts can indeed be shown in the debit note item. This functionality is part of the standard operations within the PMX system, ensuring flexibility and comprehensive financial management.</t>
  </si>
  <si>
    <t>The Property Management System (PMS) can effectively handle car park management through its support for maintaining a property, suite, and lease hierarchy. This includes the ability to categorize suites, such as car parks, using a user-maintainable list. This functionality allows for the addition of leases to these suites, which facilitates the charging of rent or license fees for fixed or floating spaces. This capability ensures that car park management, including the administration of license fees, is seamlessly integrated into the overall property management process.</t>
  </si>
  <si>
    <t>Configured by GPS. This would require GPS customisation to the report.</t>
  </si>
  <si>
    <t>Off the shelf. Yes, in PMX's Collections screen, this can be achieved by clicking one button - any tenant who is over due by X amount of days will have a reminder generated (1st level or 2nd level).</t>
  </si>
  <si>
    <t xml:space="preserve">Configured by GPS. Partially available. Configuration may be required, and would need to be scoped out during implementation. </t>
  </si>
  <si>
    <t>The Aged Debtor report within MRI PMX already offers a degree of flexibility in terms of aging intervals. According to the provided context, the aging process is user-defined when aging reports are created, allowing users to control the aging based on transaction date, invoice date, or due date . This suggests that users can potentially customize the aging intervals to include additional periods such as 30, 60, and 100 days.
Furthermore, the system supports dynamic aging calculations, as the aging can be controlled by the user, which implies the capability to show the exact number of days past due . This feature would be beneficial for implementing dynamic aging calculations as requested.
Regarding the integration of data from both the Aged Debtor report and the online report into a centralized dashboard, MRI provides a variety of out-of-the-box reports, including aged delinquency and tenant ledgers, which could potentially be integrated into a centralized dashboard for comprehensive data analysis . However, specific details on the integration capabilities are not provided in the context.
As for user customization of displayed tiers and automated alerts for critical aging milestones, while the context does not explicitly mention these features, the flexibility in defining aging processes suggests that there may be potential for customization. However, the implementation of automated alerts would likely require additional configuration or customization beyond the standard functionality described.
In summary, while the current functionality of MRI PMX supports some of the requested features, such as customizable aging intervals and dynamic calculations, the integration into a centralized dashboard and automated alerts may require further development or customization.</t>
  </si>
  <si>
    <t>The MRI Property Management System (PMS) indeed supports the generation of invoices on-demand for ad-hoc bills. This functionality is part of the standard tenant ledger, allowing for ad hoc miscellaneous billings to occur at any point in time. Once these charges are posted, the system can automate the generation of invoices, which can then be emailed to tenants. This process can be scheduled or based on a combination of logic decision-making and scheduling, ensuring flexibility and efficiency in handling sundry receipt data.</t>
  </si>
  <si>
    <t>The MRI system offers a user-friendly interface that facilitates the inputting, categorization, and storage of various types of information, including sundry receipt information. The system's interface is designed to enhance user experience through features such as hyperlinks, search facilities, and graphical representations where necessary. Additionally, MRI provides dashboards at multiple levels within the operating structure, which can be configured to focus on specific data groups and present information in various formats. This functionality ensures that users can efficiently manage and categorize their data, including sundry receipts, within the system.</t>
  </si>
  <si>
    <t>The Property Management System (PMS) should indeed facilitate a single entry mechanism to accurately record deposit collections in the General Ledger (GL). This can be achieved through the standard functionality available within the MRI General Ledger. Users can perform GL enquiries directly from the GL or through any General Ledger report, with account balances hyperlinked to allow users to trace back to the underlying transactional source. This ensures that deposit collections are accurately recorded and easily traceable within the system.</t>
  </si>
  <si>
    <t>Off the shelf. Yes, there is a security refund routine that can incorporate this.</t>
  </si>
  <si>
    <t xml:space="preserve">Configured by GPS. A payment to client routine is available and can be configured by GPS. </t>
  </si>
  <si>
    <t>The PMS's vendor management module can indeed implement an approval workflow for the vendor bank account verification process. This can be achieved using MRI's Workflow Design module, which allows for the creation of workflows that adhere to specific requirements, such as approval thresholds and user group approvals. The workflow can be configured to ensure that vendor bank account details are verified and approved by multiple users, ensuring a robust segregation of duties. For instance, User 1 may enter the vendor information, User 2 may update the bank details, and User 3 may approve and activate the vendor. This process ensures that all necessary checks are in place before a vendor is fully approved and active in the system. Additionally, the Workflow Toolkit can add levels of authorization and notifications to enhance the approval process further. This setup can be configured during the implementation phase by MRI's professional services team or by internal users with the necessary IT knowledge.</t>
  </si>
  <si>
    <t>The PMS's vendor management module can indeed facilitate the generation of mailing addresses and support the mail merge function. According to the provided context, addresses can be exported into an Excel file, which can then be used for mail merging into Word, allowing for the direct printing of mailing addresses on labels. This process is supported by the system's capability to export the required addresses efficiently . Additionally, if any edits are necessary, the addresses can be exported to Excel, and labels can be printed using the mail merge function . This ensures a streamlined process for managing and printing mailing addresses, enhancing operational efficiency. This is possible via MRI e-Connect.</t>
  </si>
  <si>
    <t>Off the shelf. If by voucher, Savills (Hong Kong) Limited mean a journal, then yes this is possible. A GL journal will have a source (i.e. if PMX generated or user imported) and can be linked to specific properties or corporate cost centres.</t>
  </si>
  <si>
    <t>The MRI Lease Management module provides the capability to manage lease extensions effectively. According to the standard functionality described, the lease will not expire until the original expiration date or a user-defined vacate date is set. This indicates that users have the flexibility to modify the lease expiration date to a later date without the need for a new contract to be signed, as long as the vacate date is adjusted accordingly. This functionality ensures that the recurring charge amounts remain unaffected by the extension, maintaining the financial terms of the original lease agreement.</t>
  </si>
  <si>
    <t>Standard Functionality. Lease notes can be entered against the lease. Notes are either manually input by users or automatically generated by system processes such as late letters being sent out.</t>
  </si>
  <si>
    <t>Off the shelf. Yes, tenant statements can be printed out at any time.</t>
  </si>
  <si>
    <t>The MRI platform offers robust functionality that aligns with the requirements for generating financial reports, including trial balances and account activities for each property. Users can leverage the General Ledger Segmentation feature, which is part of the core offering, to segment financial data by property, cost center, account code, and other client-specified criteria. This segmentation capability ensures that users can effectively search and filter financial data according to their specific needs, facilitating detailed financial analysis and reporting.
Additionally, the platform's standard functionality includes the ability to run consolidated reports and view data by property or account, which further supports comprehensive financial reporting across multiple dimensions. This is complemented by the integration of various modules within the MRI suite, ensuring seamless data flow and reporting capabilities.</t>
  </si>
  <si>
    <t xml:space="preserve">Off the shelf. Reports are run in real-time. This will show everything from a financial balance, trial balance, P&amp;L, Balance Sheet, cash held. </t>
  </si>
  <si>
    <t>Off the shelf. Yes, each site can have it's own account index (chart of accounts).</t>
  </si>
  <si>
    <t>The MRI PMX General Ledger indeed supports the generation of Trial Balance reports that summarize the balances of all accounts. This functionality is standard within the system, allowing users to run trial balances for any specific accounting period. Furthermore, the system provides drill-down capabilities, enabling users to view underlying transactions for each account through the GL enquiry. This feature is accessible from within the General Ledger or any General Ledger report, where GL account balances are hyperlinked to facilitate an enquiry process to the underlying transactional source. This ensures that users can effectively interrogate financial data and formatting, enhancing the utility and depth of financial analysis.</t>
  </si>
  <si>
    <t>To generate a deposit listing report that includes all deposits made within a specific date range, detailing amounts, dates, and associated properties, the system can utilize the Commercial Management Ledger Reports. This report can be configured to display security deposits and other payment prepaid balances by tenant, which would include the necessary details such as amounts and dates. Additionally, Savills (Hong Kong) Limited has the capability to generate reports for any date range at any time, and all report parameters can be modified to fit specific needs, ensuring that the report can be tailored to include associated properties as required.</t>
  </si>
  <si>
    <t>The system is well-equipped to produce an Aged Vendor report that indicates outstanding invoices owed to vendors, categorized by aging periods. This functionality is supported by the standard features of the MRI system. Specifically, the aged debtor and creditor reports are part of the standard functionality within MRI PMX, allowing users to control the aging based on transaction date, invoice date, or due date . Additionally, the aging periods can be defined by the user when creating aging reports, providing flexibility in how the data is presented . This ensures that the report can be tailored to meet specific business needs, offering a comprehensive view of outstanding vendor invoices categorized by the chosen aging periods.</t>
  </si>
  <si>
    <t>Users have the capability to set up alerts for significant changes in financial reports or thresholds through the use of scheduled events. These events can be configured to notify users when certain financial criteria are met, such as overdue payments or large deposits. The system allows for these alerts to be delivered via the Dashboard, Communication Center, or email, accompanied by a related report. This functionality ensures that users are promptly informed of critical financial changes, enabling them to take timely action.</t>
  </si>
  <si>
    <t>Standard Functionality. Reports can be easily configured to include distribution lists. Recipients can be system users, who will receive the reports via the Communication Center, and non-system users, who will receive the report via email.</t>
  </si>
  <si>
    <t>The PMS supports role-based security, allowing for control over access rights at various levels, including module, screen, field, report, and entity. These access rights can be assigned by user role or by individual user, ensuring that users have access only to the information necessary for their business role. This approach maintains data integrity throughout the system. Additionally, security management can be conducted at a group level, such as by department, or by individual user, providing flexibility in managing security permissions.</t>
  </si>
  <si>
    <t>The MRI PMX system supports the addition and deactivation of users without affecting normal system operations. While actual users are not deleted to maintain the audit trail, they can be deactivated in the system. This ensures that the system's integrity and audit capabilities are preserved while allowing for the management of user accounts. The system administrators have the capability to manage user rights, including adding, editing, and deleting data, which can be controlled by role and responsibility. This functionality is managed by the Savills (Hong Kong) Limited system administrators, ensuring seamless operation and security management.</t>
  </si>
  <si>
    <r>
      <t xml:space="preserve">
The MRI Security Console provides a comprehensive framework for defining various levels of functional application security, which aligns with the requirements outlined:
– </t>
    </r>
    <r>
      <rPr>
        <b/>
        <sz val="11"/>
        <color rgb="FF000000"/>
        <rFont val="Calibri"/>
        <family val="2"/>
        <scheme val="minor"/>
      </rPr>
      <t>Log-on Security:</t>
    </r>
    <r>
      <rPr>
        <sz val="11"/>
        <color rgb="FF000000"/>
        <rFont val="Calibri"/>
        <family val="2"/>
        <scheme val="minor"/>
      </rPr>
      <t xml:space="preserve"> With Okta MFA or other MFA provisions by Savills (Hong Kong) Limited, robust authentication mechanisms are in place .
– </t>
    </r>
    <r>
      <rPr>
        <b/>
        <sz val="11"/>
        <color rgb="FF000000"/>
        <rFont val="Calibri"/>
        <family val="2"/>
        <scheme val="minor"/>
      </rPr>
      <t>Application Level Security:</t>
    </r>
    <r>
      <rPr>
        <sz val="11"/>
        <color rgb="FF000000"/>
        <rFont val="Calibri"/>
        <family val="2"/>
        <scheme val="minor"/>
      </rPr>
      <t xml:space="preserve"> The Security Console allows admin users to restrict data view and editing at the application level, ensuring users access only necessary information .
– </t>
    </r>
    <r>
      <rPr>
        <b/>
        <sz val="11"/>
        <color rgb="FF000000"/>
        <rFont val="Calibri"/>
        <family val="2"/>
        <scheme val="minor"/>
      </rPr>
      <t>Data Responsibility Level Security:</t>
    </r>
    <r>
      <rPr>
        <sz val="11"/>
        <color rgb="FF000000"/>
        <rFont val="Calibri"/>
        <family val="2"/>
        <scheme val="minor"/>
      </rPr>
      <t xml:space="preserve"> The system supports role-based security, allowing access rights to be assigned by user role or individual user, which can include specific data responsibilities such as accessing a specified range of cost centers .
– </t>
    </r>
    <r>
      <rPr>
        <b/>
        <sz val="11"/>
        <color rgb="FF000000"/>
        <rFont val="Calibri"/>
        <family val="2"/>
        <scheme val="minor"/>
      </rPr>
      <t>Field Level Security:</t>
    </r>
    <r>
      <rPr>
        <sz val="11"/>
        <color rgb="FF000000"/>
        <rFont val="Calibri"/>
        <family val="2"/>
        <scheme val="minor"/>
      </rPr>
      <t xml:space="preserve"> Security can be applied down to the field level, allowing granular control over what data users can access or edit .
– </t>
    </r>
    <r>
      <rPr>
        <b/>
        <sz val="11"/>
        <color rgb="FF000000"/>
        <rFont val="Calibri"/>
        <family val="2"/>
        <scheme val="minor"/>
      </rPr>
      <t>Report Level Security:</t>
    </r>
    <r>
      <rPr>
        <sz val="11"/>
        <color rgb="FF000000"/>
        <rFont val="Calibri"/>
        <family val="2"/>
        <scheme val="minor"/>
      </rPr>
      <t xml:space="preserve"> The granularity of the Security Console extends to report access, ensuring users can only view reports pertinent to their role .
– </t>
    </r>
    <r>
      <rPr>
        <b/>
        <sz val="11"/>
        <color rgb="FF000000"/>
        <rFont val="Calibri"/>
        <family val="2"/>
        <scheme val="minor"/>
      </rPr>
      <t>Master Level Security:</t>
    </r>
    <r>
      <rPr>
        <sz val="11"/>
        <color rgb="FF000000"/>
        <rFont val="Calibri"/>
        <family val="2"/>
        <scheme val="minor"/>
      </rPr>
      <t xml:space="preserve"> Role-based and field-level security features suggest that master data can be secured appropriately .
– </t>
    </r>
    <r>
      <rPr>
        <b/>
        <sz val="11"/>
        <color rgb="FF000000"/>
        <rFont val="Calibri"/>
        <family val="2"/>
        <scheme val="minor"/>
      </rPr>
      <t>Transactional Level Security:</t>
    </r>
    <r>
      <rPr>
        <sz val="11"/>
        <color rgb="FF000000"/>
        <rFont val="Calibri"/>
        <family val="2"/>
        <scheme val="minor"/>
      </rPr>
      <t xml:space="preserve"> The system allows for control over add, update, and delete operations, providing transactional level security .
– </t>
    </r>
    <r>
      <rPr>
        <b/>
        <sz val="11"/>
        <color rgb="FF000000"/>
        <rFont val="Calibri"/>
        <family val="2"/>
        <scheme val="minor"/>
      </rPr>
      <t>Function Level Security:</t>
    </r>
    <r>
      <rPr>
        <sz val="11"/>
        <color rgb="FF000000"/>
        <rFont val="Calibri"/>
        <family val="2"/>
        <scheme val="minor"/>
      </rPr>
      <t xml:space="preserve"> The Security Console supports function-level security, allowing control over operations such as add, delete, update, and inquiry .</t>
    </r>
  </si>
  <si>
    <r>
      <t xml:space="preserve">Configuration by GPS. The entire MRI PMX solution is layered with controls:
 First and foremost, user-defined security (Preventive) decides which data a user can edit/add/delete/view and report on. This is controlled programmatically and restricts access that has been prohibited, or only that permitted.  It does not stop at security. Throughout the products there are many many ways in which we protect transactions, accuracy and data integrity. 
</t>
    </r>
    <r>
      <rPr>
        <b/>
        <sz val="11"/>
        <color rgb="FF000000"/>
        <rFont val="Calibri"/>
        <family val="2"/>
        <scheme val="minor"/>
      </rPr>
      <t xml:space="preserve">
Preventative Controls:</t>
    </r>
    <r>
      <rPr>
        <sz val="11"/>
        <color rgb="FF000000"/>
        <rFont val="Calibri"/>
        <family val="2"/>
        <scheme val="minor"/>
      </rPr>
      <t xml:space="preserve">
- Client defined security at entity, menu, and even field level 
- Required fields are identified to maintain database integrity.
- Fields can be defined to validate off of other tables or lists of data - there are nearly 3000 fields controlled by lookup lists 
- SQL field definitions control data entry, and field validation assures the correct kind of data and validation as well
- Within functions - the nature of the functions have preventive controls
    e.g - Journal entries have management options so clients can control if things are forced to balance at the entity, line item - and more. The bank rec feature shows a running total if you are in or out of balance and does not let you close an out of balance bank rec. 
</t>
    </r>
    <r>
      <rPr>
        <b/>
        <sz val="11"/>
        <color rgb="FF000000"/>
        <rFont val="Calibri"/>
        <family val="2"/>
        <scheme val="minor"/>
      </rPr>
      <t xml:space="preserve">
Detective controls:</t>
    </r>
    <r>
      <rPr>
        <sz val="11"/>
        <color rgb="FF000000"/>
        <rFont val="Calibri"/>
        <family val="2"/>
        <scheme val="minor"/>
      </rPr>
      <t xml:space="preserve">
- Audit trail provides for this via audit controls that are configurable by our clients. 
- Security and validation reports provide detail and exception results
- Field validation can tell a user if a field is invalid and in many cases what it is looking for
- Many areas where periods are selected, warn a user if they are selecting an out of the norm period 
- Even Journal entry import routines have built in error detection to be sure accurate data is being imported into the system 
</t>
    </r>
    <r>
      <rPr>
        <b/>
        <sz val="11"/>
        <color rgb="FF000000"/>
        <rFont val="Calibri"/>
        <family val="2"/>
        <scheme val="minor"/>
      </rPr>
      <t xml:space="preserve">
Corrective Controls
- </t>
    </r>
    <r>
      <rPr>
        <sz val="11"/>
        <color rgb="FF000000"/>
        <rFont val="Calibri"/>
        <family val="2"/>
        <scheme val="minor"/>
      </rPr>
      <t xml:space="preserve"> We do not programmatically correct functions but rather, use detect and prevent to aid users
- When and if there is a need to correct data or make changes, there is a highly secured utility that allows a power user to make changes to the database. But even this feature does not allow a user to change audit logs. </t>
    </r>
  </si>
  <si>
    <t>The proposed system is designed to ensure that a software fault in any of its functions does not lead to the malfunction of other system functions. This is achieved through the robust architecture of MRI's cloud solution, which provides a stable and scalable technical platform. The infrastructure is built to support performance and scalability, and includes disaster recovery and data backup as part of the annual fees, ensuring that any faults can be managed without affecting the overall system functionality. Additionally, the system's flexibility tools allow for configuration changes without altering the underlying code or logic, further safeguarding against system-wide malfunctions due to isolated software faults.</t>
  </si>
  <si>
    <t>The proposed system is equipped with robust disaster recovery provisions that ensure data recovery up to the last successfully completed transaction before a system failure occurs. The system employs full server replication to a Disaster Recovery (DR) site with a Recovery Point Objective (RPO) of 30 minutes, ensuring that data can be restored to a point in time within 30 minutes prior to the failure. Additionally, the Recovery Time Objective (RTO) is 8 hours, meaning the system can be operational again within 8 hours after a failure. These measures are supported by redundant hardware and annual DR tests to ensure reliability and effectiveness in data recovery.</t>
  </si>
  <si>
    <t>The MRI PMX system offers robust capabilities for handling data uploads in batch mode, which can be particularly useful in scenarios where offline operations are necessary due to connection failures. The system supports batch uploading and processing of data, including batch transactions and Microsoft Excel uploads to populate fields within MRI. This functionality allows for the manual preparation of data in a pre-defined format, which can then be uploaded to the system efficiently.
Additionally, MRI provides tools that enable users to upload fillable PDF forms and map them to fields within the application, although this requires configuration by GPS. This flexibility ensures that businesses can maintain their daily operations by manually uploading data in batch mode, even when offline.</t>
  </si>
  <si>
    <r>
      <t xml:space="preserve">To ensure successful deployment of development changes from the User Acceptance Testing (UAT) environment to the production environment, MRI employs a structured methodology that involves several key components:
1. </t>
    </r>
    <r>
      <rPr>
        <b/>
        <sz val="11"/>
        <color rgb="FF000000"/>
        <rFont val="Calibri"/>
        <family val="2"/>
        <scheme val="minor"/>
      </rPr>
      <t>Separate Environments:</t>
    </r>
    <r>
      <rPr>
        <sz val="11"/>
        <color rgb="FF000000"/>
        <rFont val="Calibri"/>
        <family val="2"/>
        <scheme val="minor"/>
      </rPr>
      <t xml:space="preserve"> Development environments are physically separate from Test and Live environments, ensuring that changes can be tested thoroughly without impacting production data. This separation allows for rigorous testing and validation of changes in a controlled setting .
2. </t>
    </r>
    <r>
      <rPr>
        <b/>
        <sz val="11"/>
        <color rgb="FF000000"/>
        <rFont val="Calibri"/>
        <family val="2"/>
        <scheme val="minor"/>
      </rPr>
      <t>Multiple Iterations of Testing:</t>
    </r>
    <r>
      <rPr>
        <sz val="11"/>
        <color rgb="FF000000"/>
        <rFont val="Calibri"/>
        <family val="2"/>
        <scheme val="minor"/>
      </rPr>
      <t xml:space="preserve"> Before any deployment to production, multiple iterations of testing are conducted to ensure that the product behaves as expected. This thorough testing process helps in identifying and rectifying any issues before they reach the production environment .
3. </t>
    </r>
    <r>
      <rPr>
        <b/>
        <sz val="11"/>
        <color rgb="FF000000"/>
        <rFont val="Calibri"/>
        <family val="2"/>
        <scheme val="minor"/>
      </rPr>
      <t>Use of Proprietary Tools:</t>
    </r>
    <r>
      <rPr>
        <sz val="11"/>
        <color rgb="FF000000"/>
        <rFont val="Calibri"/>
        <family val="2"/>
        <scheme val="minor"/>
      </rPr>
      <t xml:space="preserve"> MRI's PMX solution includes a proprietary tool called "Cabinet Maker," which facilitates the transfer of objects and table data between databases. This tool allows for the configuration of cabinet files containing SQL functions, views, stored procedures, and other necessary components, which can then be applied to the production environment. The tool also performs validation during the application process to alert users of any successes, warnings, or errors .
4. </t>
    </r>
    <r>
      <rPr>
        <b/>
        <sz val="11"/>
        <color rgb="FF000000"/>
        <rFont val="Calibri"/>
        <family val="2"/>
        <scheme val="minor"/>
      </rPr>
      <t>Controlled Access and Monitoring:</t>
    </r>
    <r>
      <rPr>
        <sz val="11"/>
        <color rgb="FF000000"/>
        <rFont val="Calibri"/>
        <family val="2"/>
        <scheme val="minor"/>
      </rPr>
      <t xml:space="preserve"> Access to production environments is restricted and monitored. Developers typically do not have access to production environments, and releases are facilitated by designated personnel to ensure compliance with security policies .
5. </t>
    </r>
    <r>
      <rPr>
        <b/>
        <sz val="11"/>
        <color rgb="FF000000"/>
        <rFont val="Calibri"/>
        <family val="2"/>
        <scheme val="minor"/>
      </rPr>
      <t>Account Management and Communication:</t>
    </r>
    <r>
      <rPr>
        <sz val="11"/>
        <color rgb="FF000000"/>
        <rFont val="Calibri"/>
        <family val="2"/>
        <scheme val="minor"/>
      </rPr>
      <t xml:space="preserve"> A dedicated Account Manager advises clients on key functionalities and helps plan the testing and deployment phases. Detailed release notes and notifications of new releases are provided to ensure that all stakeholders are informed and prepared for the deployment .
This comprehensive approach ensures that development changes, once confirmed in the UAT environment, can be successfully deployed to the production environment with minimal risk and maximum efficiency.</t>
    </r>
  </si>
  <si>
    <t>Yes. Okta Multi-Factor Authentication is readily available.  Client may also use other Multi-Factor Authentication provisions.</t>
  </si>
  <si>
    <t>MRI supports single sign-on (SSO) configurations using the industry standard SAML or OpenID Connect protocols. Supported Identity Providers include Okta, Azure Active Directory, and Active Directory Federation Services (AD FS). MRI SaaS SSO can support other standard Identity Providers via SAML or OIDC Federation.
MRI SSO enabled products rely on the same Okta identity service. Once a client’s IdP is configured for MRI’s Okta federation, the same user identities can be used across each product.
MFA can be set up via Okta or other services.
Single Sign-On allows a secure and consistent login experience for users and moves the function of user authentication into the designated Identity Provider.</t>
  </si>
  <si>
    <t>The MRI system supports the assignment of multiple user roles to a single user account, which facilitates the ability for a user to switch profiles during User Acceptance Testing (UAT). This functionality is particularly beneficial as it allows a user to assume various roles as needed throughout the UAT process. The system's role-based security model enables the configuration of access rights at a granular level, including module screen fields, reports, and entities, which can be assigned by user role or individual user. This ensures that users can effectively test different scenarios by switching roles without the need for multiple accounts.</t>
  </si>
  <si>
    <r>
      <t xml:space="preserve">The MRI system provides robust reporting capabilities that can be utilized for auditing and review purposes, particularly concerning user access rights. The system allows for the generation of various reports that align with the specified requirements:
– </t>
    </r>
    <r>
      <rPr>
        <b/>
        <sz val="11"/>
        <color rgb="FF000000"/>
        <rFont val="Calibri"/>
        <family val="2"/>
        <scheme val="minor"/>
      </rPr>
      <t>Application Report by Authorised Users:</t>
    </r>
    <r>
      <rPr>
        <sz val="11"/>
        <color rgb="FF000000"/>
        <rFont val="Calibri"/>
        <family val="2"/>
        <scheme val="minor"/>
      </rPr>
      <t xml:space="preserve"> MRI's Security Console enables the creation of detailed reports that list authorised users along with their specific access rights, such as Add, Update, Delete, and View. This ensures that administrators can monitor and audit user permissions effectively.  
– </t>
    </r>
    <r>
      <rPr>
        <b/>
        <sz val="11"/>
        <color rgb="FF000000"/>
        <rFont val="Calibri"/>
        <family val="2"/>
        <scheme val="minor"/>
      </rPr>
      <t>User Report by Authorised Applications:</t>
    </r>
    <r>
      <rPr>
        <sz val="11"/>
        <color rgb="FF000000"/>
        <rFont val="Calibri"/>
        <family val="2"/>
        <scheme val="minor"/>
      </rPr>
      <t xml:space="preserve"> The system can generate reports that detail which applications each user is authorised to access, providing a comprehensive overview of user permissions across different modules.  
– </t>
    </r>
    <r>
      <rPr>
        <b/>
        <sz val="11"/>
        <color rgb="FF000000"/>
        <rFont val="Calibri"/>
        <family val="2"/>
        <scheme val="minor"/>
      </rPr>
      <t>Active User and Role List:</t>
    </r>
    <r>
      <rPr>
        <sz val="11"/>
        <color rgb="FF000000"/>
        <rFont val="Calibri"/>
        <family val="2"/>
        <scheme val="minor"/>
      </rPr>
      <t xml:space="preserve"> MRI allows for the extraction of reports that list active users and their associated roles. This functionality supports the selection of either a full list or active users only, facilitating targeted audits and reviews.  
These reports can be generated and exported as needed, ensuring that system administrators have the necessary tools to maintain compliance and data integrity. The reports can be saved in separate files with filenames corresponding to the item numbers for ease of reference.</t>
    </r>
  </si>
  <si>
    <t>Yes, the PMS user will be automatically inactive once the Active Directory (AD) user is disabled. MRI Software operates on the Principle of Least Privilege, ensuring that user accounts have only the permissions necessary to perform their job duties. User accounts, permissions, and access levels are regularly reviewed and updated to reflect any changes in a user's role. When a user is disabled, they immediately lose access to the system. This process is part of the Joiners, Movers, and Leavers Process managed by MRI System Administrators, ensuring that all changes in access and permissions are documented and go through an internal review with proper management approvals.</t>
  </si>
  <si>
    <t>The customization of the menu facility based on each user's security profile is indeed supported by the MRI system. The Security Console within MRI allows administrators to restrict access to specific screens, fields, and reports, ensuring that users only see the information pertinent to their roles. This means that menu options for which users do not have access rights will not be displayed, thereby maintaining data integrity and ensuring that users are only exposed to the functionalities necessary for their business roles. This level of granularity in access control is achieved through role-based security, which can be assigned at both the user role and individual user levels. Additionally, security management can be conducted at a group level, such as by department, or by individual user, further allowing for tailored access control.</t>
  </si>
  <si>
    <t>The PMS, as described in the context, indeed provides capabilities for assigning different levels of privileges to users or user groups. MRI's Security Console allows for role-based security, which enables control over access rights at various levels, including module, screen, field, and report entity. This ensures that users can only access the information necessary for their specific business roles, thereby maintaining data integrity throughout the system. Access rights can be assigned by user role or by individual user, and security management can occur at both the group level (e.g., by department) and the individual user level. Additionally, MRI allows the assignment of multiple user roles to a user account, which supports the requirement for users to be assigned to one or more user groups. This flexibility in security management ensures that different levels of responsibility can be effectively managed across functional modules such as GL, AP, AR, and FA.</t>
  </si>
  <si>
    <t>The PMS (Property Management System) can indeed separate permission profiles for Savills and non-Savills users. This is achieved through role-based security management, which allows for the control of access rights at various levels, including module, screen, field, report, and entity. Access rights can be assigned by user role or by individual user, ensuring that users only have access to the information necessary for their specific business role. This functionality is supported by MRI's Security Console, which enables admin users to restrict data viewing and editing by any user or user group, whether in-house or third-party. Therefore, Savills (Hong Kong) Limited system administrators can manage user access effectively, ensuring that permissions are tailored to the needs of both Savills and non-Savills users.</t>
  </si>
  <si>
    <t>Standard Functionality. All users across the platform will be managed by the Savills (Hong Kong) Limited system administrator.  
MRI recommends role based security which allows for control on access rights on module/screen/field/report/entity, as well as view/update mode. These access rights can be assigned by user role or by individual user.
MRI's Security Console allows admin users to restrict the view / editing of data by any user or user group, whether in-house or third-party. The granularity of this functionality extends to individual screen, field, report access or editing, so that users are able to view only the information necessary to them and their business role. This maintains data integrity throughout the system.  Access rights can be different for each user based on their role. Security management can take place at a group level (e.g. by department), or by individual user.</t>
  </si>
  <si>
    <t>The MRI PMX system offers robust filtering and searching functionalities that allow users to combine multiple criteria. Users can search for properties using various categorizations, such as name, status, and other user-maintainable categories. This includes the ability to filter by specific owners and tenants. The smart search functionality, known as MRI:GO, enables users to perform predictive searches by typing into the search bar, which returns all associated elements even with partial search criteria. This functionality is embedded throughout the system, allowing for comprehensive searches that can be filtered further. Additionally, hyperlinks provide drill-down capabilities to the underlying records, offering a detailed view of the search results.</t>
  </si>
  <si>
    <t>MRI databases support Unicode storage and entry.</t>
  </si>
  <si>
    <t>MRI supports multiple languages, and users are able to select which language they see the application in without impacting other users.
Also, MRI Contract Intelligence, our AI-based lease abstraction and contract analytics platform, is able to abstract leases in numerous languages.</t>
  </si>
  <si>
    <t>The PMS, specifically within the MRI system, is equipped to handle the automatic generation of late interest. This functionality is standard and allows for the configuration of interest on late payments at either the property or lease level. Users have the flexibility to decide whether or not to charge a late fee, and these fees can be billed at any time, even after payments have been applied. Additionally, different schedules can be set up for key processes, including the calculation of penalty interest, which can be tailored to various levels of consolidation such as individual tenants, properties, or entire portfolios. This ensures that the system can accommodate specific late interest computation methods, percentage settings, and billing date configurations as required.</t>
  </si>
  <si>
    <t xml:space="preserve">Yes, PMX can perform the reconciliation and bill any further T/O rent billable based on out of the box formulas or even bespoke formulas. </t>
  </si>
  <si>
    <t>The Master Profile Management system can indeed facilitate the sorting and bulk updating of tenant information across selected portfolios. This is achieved through the standard functionality that allows users to configure and update master data records by populating templates with data for upload to the system. Role-based security ensures that only authorized users can create and update these records, thereby maintaining data integrity and preventing unauthorized changes. This functionality is particularly useful for managing tenant information across multiple portfolios, as it allows for efficient data management and updates.</t>
  </si>
  <si>
    <t>The MRI Property Management System (PMS) indeed supports the extraction of consolidated data by account code type across all properties. This is facilitated through its standard functionality that allows users to run consolidated reports and view them by property or account. The system's robust reporting capabilities enable the generation of consolidated financial reports, which can include specific account code types such as bank balances across multiple properties. This is achieved by leveraging the consolidation processes within MRI Investment Accounting, which supports various consolidation methods and can handle different currencies, ownership percentages, and chart of accounts. Additionally, the system's reporting parameters allow users to utilize consolidated data generated from these processes, ensuring comprehensive and detailed financial reporting.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</si>
</sst>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5" x14ac:knownFonts="1">
    <font>
      <sz val="11"/>
      <color theme="1"/>
      <name val="Calibri"/>
      <family val="2"/>
      <scheme val="minor"/>
    </font>
    <font>
      <sz val="11"/>
      <color theme="0"/>
      <name val="Calibri"/>
      <family val="2"/>
      <scheme val="minor"/>
    </font>
    <font>
      <b/>
      <sz val="14"/>
      <name val="Calibri"/>
      <family val="2"/>
      <scheme val="minor"/>
    </font>
    <font>
      <sz val="14"/>
      <color theme="1"/>
      <name val="Calibri"/>
      <family val="2"/>
      <scheme val="minor"/>
    </font>
    <font>
      <b/>
      <sz val="14"/>
      <color theme="1"/>
      <name val="Calibri"/>
      <family val="2"/>
      <scheme val="minor"/>
    </font>
    <font>
      <sz val="11"/>
      <color rgb="FF000000"/>
      <name val="Calibri"/>
      <family val="2"/>
      <scheme val="minor"/>
    </font>
    <font>
      <sz val="11"/>
      <name val="Calibri"/>
      <family val="2"/>
      <scheme val="minor"/>
    </font>
    <font>
      <sz val="11"/>
      <color rgb="FFFF00FF"/>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C65911"/>
      <name val="Calibri"/>
      <family val="2"/>
      <scheme val="minor"/>
    </font>
    <font>
      <sz val="11"/>
      <color rgb="FFFF0000"/>
      <name val="Calibri"/>
      <family val="2"/>
      <scheme val="minor"/>
    </font>
    <font>
      <b/>
      <sz val="11"/>
      <color rgb="FF000000"/>
      <name val="Calibri"/>
      <family val="2"/>
      <scheme val="minor"/>
    </font>
    <font>
      <sz val="11"/>
      <color rgb="FF000000"/>
      <name val="Calibri"/>
      <family val="2"/>
      <scheme val="minor"/>
    </font>
    <font>
      <b/>
      <sz val="11"/>
      <name val="Calibri"/>
      <family val="2"/>
      <scheme val="minor"/>
    </font>
    <font>
      <sz val="10"/>
      <color theme="1"/>
      <name val="Arial"/>
      <family val="2"/>
      <charset val="1"/>
    </font>
    <font>
      <sz val="11"/>
      <color rgb="FF9C5700"/>
      <name val="Calibri"/>
      <family val="2"/>
    </font>
    <font>
      <sz val="11"/>
      <color rgb="FF9C0006"/>
      <name val="Calibri"/>
      <family val="2"/>
    </font>
    <font>
      <sz val="11"/>
      <color rgb="FF000000"/>
      <name val="Calibri"/>
      <family val="2"/>
    </font>
    <font>
      <b/>
      <sz val="11"/>
      <color rgb="FF000000"/>
      <name val="Calibri"/>
      <family val="2"/>
    </font>
    <font>
      <sz val="11"/>
      <color rgb="FF006100"/>
      <name val="Calibri"/>
      <family val="2"/>
    </font>
    <font>
      <b/>
      <sz val="11"/>
      <color theme="1"/>
      <name val="Calibri"/>
      <family val="2"/>
      <scheme val="minor"/>
    </font>
    <font>
      <b/>
      <sz val="11"/>
      <name val="新細明體"/>
      <family val="2"/>
      <charset val="1"/>
    </font>
    <font>
      <b/>
      <sz val="11"/>
      <color rgb="FF000000"/>
      <name val="新細明體"/>
      <family val="2"/>
      <charset val="1"/>
    </font>
    <font>
      <sz val="11"/>
      <name val="新細明體"/>
      <family val="2"/>
      <charset val="1"/>
    </font>
    <font>
      <sz val="11"/>
      <color rgb="FF9C5700"/>
      <name val="新細明體"/>
      <family val="2"/>
      <charset val="1"/>
    </font>
    <font>
      <sz val="11"/>
      <color rgb="FF000000"/>
      <name val="新細明體"/>
      <family val="2"/>
      <charset val="1"/>
    </font>
    <font>
      <sz val="11"/>
      <color rgb="FF9C0006"/>
      <name val="新細明體"/>
      <family val="2"/>
      <charset val="1"/>
    </font>
    <font>
      <sz val="11"/>
      <color rgb="FF006100"/>
      <name val="新細明體"/>
      <family val="2"/>
      <charset val="1"/>
    </font>
    <font>
      <sz val="11"/>
      <color rgb="FF000000"/>
      <name val="新細明體"/>
      <family val="2"/>
    </font>
    <font>
      <sz val="11"/>
      <color rgb="FFFF0000"/>
      <name val="新細明體"/>
      <family val="2"/>
      <charset val="1"/>
    </font>
    <font>
      <sz val="11"/>
      <color rgb="FF000000"/>
      <name val="新細明體"/>
      <charset val="1"/>
    </font>
    <font>
      <b/>
      <sz val="13"/>
      <color theme="1"/>
      <name val="Calibri"/>
      <family val="2"/>
      <scheme val="minor"/>
    </font>
    <font>
      <sz val="13"/>
      <color theme="1"/>
      <name val="Calibri"/>
      <family val="2"/>
      <scheme val="minor"/>
    </font>
  </fonts>
  <fills count="24">
    <fill>
      <patternFill patternType="none"/>
    </fill>
    <fill>
      <patternFill patternType="gray125"/>
    </fill>
    <fill>
      <patternFill patternType="solid">
        <fgColor theme="4"/>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theme="2" tint="-9.9978637043366805E-2"/>
        <bgColor indexed="64"/>
      </patternFill>
    </fill>
    <fill>
      <patternFill patternType="solid">
        <fgColor theme="2" tint="-0.499984740745262"/>
        <bgColor indexed="64"/>
      </patternFill>
    </fill>
    <fill>
      <patternFill patternType="solid">
        <fgColor theme="7"/>
        <bgColor indexed="64"/>
      </patternFill>
    </fill>
    <fill>
      <patternFill patternType="solid">
        <fgColor theme="3" tint="0.39997558519241921"/>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2"/>
        <bgColor indexed="64"/>
      </patternFill>
    </fill>
    <fill>
      <patternFill patternType="solid">
        <fgColor rgb="FFFFFF00"/>
        <bgColor indexed="64"/>
      </patternFill>
    </fill>
    <fill>
      <patternFill patternType="solid">
        <fgColor theme="2"/>
        <bgColor rgb="FFDEEBF7"/>
      </patternFill>
    </fill>
    <fill>
      <patternFill patternType="solid">
        <fgColor theme="8" tint="0.79989013336588644"/>
        <bgColor rgb="FFE7E6E6"/>
      </patternFill>
    </fill>
    <fill>
      <patternFill patternType="solid">
        <fgColor rgb="FFFFEB9C"/>
        <bgColor rgb="FFE2F0D9"/>
      </patternFill>
    </fill>
    <fill>
      <patternFill patternType="solid">
        <fgColor rgb="FFFFC7CE"/>
        <bgColor rgb="FFD0CECE"/>
      </patternFill>
    </fill>
    <fill>
      <patternFill patternType="solid">
        <fgColor rgb="FFC6EFCE"/>
        <bgColor rgb="FFE2F0D9"/>
      </patternFill>
    </fill>
    <fill>
      <patternFill patternType="solid">
        <fgColor theme="0"/>
        <bgColor rgb="FFE2F0D9"/>
      </patternFill>
    </fill>
    <fill>
      <patternFill patternType="solid">
        <fgColor theme="4" tint="0.79998168889431442"/>
        <bgColor rgb="FFE7E6E6"/>
      </patternFill>
    </fill>
    <fill>
      <patternFill patternType="solid">
        <fgColor theme="4" tint="0.79998168889431442"/>
        <bgColor indexed="64"/>
      </patternFill>
    </fill>
    <fill>
      <patternFill patternType="solid">
        <fgColor theme="9" tint="0.59999389629810485"/>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rgb="FF000000"/>
      </left>
      <right style="thin">
        <color rgb="FF000000"/>
      </right>
      <top/>
      <bottom style="thin">
        <color rgb="FF000000"/>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top style="thin">
        <color indexed="64"/>
      </top>
      <bottom style="thin">
        <color indexed="64"/>
      </bottom>
      <diagonal/>
    </border>
    <border>
      <left style="thin">
        <color rgb="FFABABAB"/>
      </left>
      <right/>
      <top style="thin">
        <color rgb="FFABABAB"/>
      </top>
      <bottom/>
      <diagonal/>
    </border>
    <border>
      <left style="thin">
        <color indexed="65"/>
      </left>
      <right/>
      <top style="thin">
        <color rgb="FFABABAB"/>
      </top>
      <bottom/>
      <diagonal/>
    </border>
    <border>
      <left style="thin">
        <color indexed="65"/>
      </left>
      <right style="thin">
        <color rgb="FFABABAB"/>
      </right>
      <top style="thin">
        <color rgb="FFABABAB"/>
      </top>
      <bottom/>
      <diagonal/>
    </border>
    <border>
      <left style="thin">
        <color rgb="FFABABAB"/>
      </left>
      <right/>
      <top style="thin">
        <color indexed="65"/>
      </top>
      <bottom/>
      <diagonal/>
    </border>
    <border>
      <left style="thin">
        <color indexed="65"/>
      </left>
      <right/>
      <top style="thin">
        <color indexed="65"/>
      </top>
      <bottom/>
      <diagonal/>
    </border>
    <border>
      <left style="thin">
        <color indexed="65"/>
      </left>
      <right style="thin">
        <color rgb="FFABABAB"/>
      </right>
      <top style="thin">
        <color indexed="65"/>
      </top>
      <bottom/>
      <diagonal/>
    </border>
    <border>
      <left style="thin">
        <color rgb="FFABABAB"/>
      </left>
      <right/>
      <top style="thin">
        <color indexed="65"/>
      </top>
      <bottom style="thin">
        <color rgb="FFABABAB"/>
      </bottom>
      <diagonal/>
    </border>
    <border>
      <left style="thin">
        <color indexed="65"/>
      </left>
      <right/>
      <top style="thin">
        <color indexed="65"/>
      </top>
      <bottom style="thin">
        <color rgb="FFABABAB"/>
      </bottom>
      <diagonal/>
    </border>
    <border>
      <left style="thin">
        <color indexed="65"/>
      </left>
      <right style="thin">
        <color rgb="FFABABAB"/>
      </right>
      <top style="thin">
        <color indexed="65"/>
      </top>
      <bottom style="thin">
        <color rgb="FFABABAB"/>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style="thin">
        <color auto="1"/>
      </left>
      <right style="thin">
        <color auto="1"/>
      </right>
      <top style="thin">
        <color auto="1"/>
      </top>
      <bottom/>
      <diagonal/>
    </border>
  </borders>
  <cellStyleXfs count="7">
    <xf numFmtId="0" fontId="0" fillId="0" borderId="0"/>
    <xf numFmtId="0" fontId="8" fillId="4" borderId="0" applyNumberFormat="0" applyBorder="0" applyAlignment="0" applyProtection="0"/>
    <xf numFmtId="0" fontId="9" fillId="5" borderId="0" applyNumberFormat="0" applyBorder="0" applyAlignment="0" applyProtection="0"/>
    <xf numFmtId="0" fontId="10" fillId="6" borderId="0" applyNumberFormat="0" applyBorder="0" applyAlignment="0" applyProtection="0"/>
    <xf numFmtId="0" fontId="26" fillId="17" borderId="0" applyBorder="0" applyProtection="0"/>
    <xf numFmtId="0" fontId="28" fillId="18" borderId="0" applyBorder="0" applyProtection="0"/>
    <xf numFmtId="0" fontId="29" fillId="19" borderId="0" applyBorder="0" applyProtection="0"/>
  </cellStyleXfs>
  <cellXfs count="222">
    <xf numFmtId="0" fontId="0" fillId="0" borderId="0" xfId="0"/>
    <xf numFmtId="0" fontId="0" fillId="0" borderId="1" xfId="0" applyBorder="1" applyAlignment="1">
      <alignment vertical="center" wrapText="1"/>
    </xf>
    <xf numFmtId="0" fontId="1" fillId="2" borderId="1" xfId="0" applyFont="1" applyFill="1" applyBorder="1"/>
    <xf numFmtId="0" fontId="0" fillId="3" borderId="1" xfId="0" applyFill="1" applyBorder="1" applyAlignment="1">
      <alignment vertical="center" wrapText="1"/>
    </xf>
    <xf numFmtId="0" fontId="1" fillId="2" borderId="1" xfId="0" applyFont="1" applyFill="1" applyBorder="1" applyAlignment="1">
      <alignment vertical="top"/>
    </xf>
    <xf numFmtId="0" fontId="0" fillId="0" borderId="1" xfId="0" applyBorder="1" applyAlignment="1">
      <alignment vertical="center"/>
    </xf>
    <xf numFmtId="0" fontId="0" fillId="0" borderId="1" xfId="0" applyBorder="1" applyAlignment="1">
      <alignment horizontal="left" vertical="center" wrapText="1"/>
    </xf>
    <xf numFmtId="0" fontId="1" fillId="2" borderId="1" xfId="0" applyFont="1" applyFill="1" applyBorder="1" applyAlignment="1">
      <alignment horizontal="left" vertical="center"/>
    </xf>
    <xf numFmtId="0" fontId="1" fillId="2" borderId="1" xfId="0" applyFont="1" applyFill="1" applyBorder="1" applyAlignment="1">
      <alignment vertical="center"/>
    </xf>
    <xf numFmtId="0" fontId="0" fillId="0" borderId="3" xfId="0" applyBorder="1" applyAlignment="1">
      <alignment vertical="center"/>
    </xf>
    <xf numFmtId="0" fontId="6" fillId="0" borderId="1" xfId="0" applyFont="1" applyBorder="1" applyAlignment="1">
      <alignment vertical="top" wrapText="1"/>
    </xf>
    <xf numFmtId="0" fontId="6" fillId="0" borderId="1" xfId="0" applyFont="1" applyBorder="1" applyAlignment="1">
      <alignment vertical="center" wrapText="1"/>
    </xf>
    <xf numFmtId="0" fontId="6" fillId="0" borderId="1" xfId="0" applyFont="1" applyBorder="1" applyAlignment="1">
      <alignment horizontal="left" vertical="center" wrapText="1"/>
    </xf>
    <xf numFmtId="0" fontId="6" fillId="0" borderId="1" xfId="0" applyFont="1" applyBorder="1" applyAlignment="1">
      <alignment horizontal="left" vertical="top" wrapText="1"/>
    </xf>
    <xf numFmtId="0" fontId="6" fillId="0" borderId="3" xfId="0" applyFont="1" applyBorder="1" applyAlignment="1">
      <alignment horizontal="left" vertical="top" wrapText="1"/>
    </xf>
    <xf numFmtId="0" fontId="0" fillId="0" borderId="1" xfId="0" applyBorder="1" applyAlignment="1">
      <alignment vertical="top" wrapText="1"/>
    </xf>
    <xf numFmtId="0" fontId="0" fillId="0" borderId="2" xfId="0" applyBorder="1" applyAlignment="1">
      <alignment vertical="center" wrapText="1"/>
    </xf>
    <xf numFmtId="0" fontId="6" fillId="0" borderId="5" xfId="0" applyFont="1" applyBorder="1" applyAlignment="1">
      <alignment vertical="top" wrapText="1"/>
    </xf>
    <xf numFmtId="0" fontId="7" fillId="0" borderId="5" xfId="0" applyFont="1" applyBorder="1" applyAlignment="1">
      <alignment vertical="top" wrapText="1"/>
    </xf>
    <xf numFmtId="0" fontId="0" fillId="0" borderId="1" xfId="0" applyBorder="1" applyAlignment="1">
      <alignment horizontal="left" vertical="top" wrapText="1"/>
    </xf>
    <xf numFmtId="0" fontId="6" fillId="0" borderId="0" xfId="0" applyFont="1" applyAlignment="1">
      <alignment vertical="top"/>
    </xf>
    <xf numFmtId="0" fontId="0" fillId="0" borderId="4" xfId="0" applyBorder="1" applyAlignment="1">
      <alignment horizontal="justify" vertical="center" wrapText="1"/>
    </xf>
    <xf numFmtId="0" fontId="0" fillId="0" borderId="7" xfId="0" applyBorder="1" applyAlignment="1">
      <alignment horizontal="left"/>
    </xf>
    <xf numFmtId="0" fontId="1" fillId="2" borderId="3" xfId="0" applyFont="1" applyFill="1" applyBorder="1" applyAlignment="1">
      <alignment horizontal="left"/>
    </xf>
    <xf numFmtId="0" fontId="0" fillId="0" borderId="3" xfId="0" applyBorder="1" applyAlignment="1">
      <alignment horizontal="left" vertical="center"/>
    </xf>
    <xf numFmtId="0" fontId="0" fillId="0" borderId="7" xfId="0" applyBorder="1" applyAlignment="1">
      <alignment vertical="center"/>
    </xf>
    <xf numFmtId="0" fontId="1" fillId="2" borderId="3" xfId="0" applyFont="1" applyFill="1" applyBorder="1" applyAlignment="1">
      <alignment horizontal="left" vertical="center"/>
    </xf>
    <xf numFmtId="0" fontId="0" fillId="3" borderId="3" xfId="0" applyFill="1" applyBorder="1" applyAlignment="1">
      <alignment horizontal="left" vertical="center"/>
    </xf>
    <xf numFmtId="0" fontId="0" fillId="3" borderId="3" xfId="0" applyFill="1" applyBorder="1" applyAlignment="1">
      <alignment vertical="center"/>
    </xf>
    <xf numFmtId="0" fontId="9" fillId="5" borderId="1" xfId="2" applyBorder="1" applyAlignment="1">
      <alignment vertical="center"/>
    </xf>
    <xf numFmtId="0" fontId="8" fillId="4" borderId="1" xfId="1" applyBorder="1" applyAlignment="1">
      <alignment vertical="center"/>
    </xf>
    <xf numFmtId="0" fontId="10" fillId="6" borderId="1" xfId="3" applyBorder="1" applyAlignment="1">
      <alignment vertical="center"/>
    </xf>
    <xf numFmtId="0" fontId="10" fillId="6" borderId="1" xfId="3" applyBorder="1"/>
    <xf numFmtId="0" fontId="1" fillId="2" borderId="1" xfId="0" applyFont="1" applyFill="1" applyBorder="1" applyAlignment="1">
      <alignment wrapText="1"/>
    </xf>
    <xf numFmtId="0" fontId="1" fillId="2" borderId="1" xfId="0" applyFont="1" applyFill="1" applyBorder="1" applyAlignment="1">
      <alignment vertical="center" wrapText="1"/>
    </xf>
    <xf numFmtId="0" fontId="1" fillId="2" borderId="1" xfId="0" applyFont="1" applyFill="1" applyBorder="1" applyAlignment="1">
      <alignment horizontal="left" vertical="center" wrapText="1"/>
    </xf>
    <xf numFmtId="0" fontId="2" fillId="7" borderId="1" xfId="0" applyFont="1" applyFill="1" applyBorder="1" applyAlignment="1">
      <alignment vertical="center" wrapText="1"/>
    </xf>
    <xf numFmtId="0" fontId="2" fillId="7" borderId="1" xfId="0" applyFont="1" applyFill="1" applyBorder="1" applyAlignment="1">
      <alignment vertical="top" wrapText="1"/>
    </xf>
    <xf numFmtId="0" fontId="4" fillId="7" borderId="3" xfId="0" applyFont="1" applyFill="1" applyBorder="1" applyAlignment="1">
      <alignment horizontal="left" vertical="top"/>
    </xf>
    <xf numFmtId="0" fontId="4" fillId="7" borderId="1" xfId="0" applyFont="1" applyFill="1" applyBorder="1" applyAlignment="1">
      <alignment vertical="top"/>
    </xf>
    <xf numFmtId="0" fontId="0" fillId="0" borderId="1" xfId="0" applyBorder="1" applyAlignment="1">
      <alignment horizontal="justify" vertical="center" wrapText="1"/>
    </xf>
    <xf numFmtId="0" fontId="0" fillId="3" borderId="1" xfId="0" applyFill="1" applyBorder="1" applyAlignment="1">
      <alignment vertical="center"/>
    </xf>
    <xf numFmtId="0" fontId="6" fillId="0" borderId="6" xfId="0" applyFont="1" applyBorder="1" applyAlignment="1">
      <alignment vertical="top" wrapText="1"/>
    </xf>
    <xf numFmtId="0" fontId="5" fillId="0" borderId="1" xfId="0" applyFont="1" applyBorder="1" applyAlignment="1">
      <alignment vertical="top" wrapText="1"/>
    </xf>
    <xf numFmtId="0" fontId="3" fillId="3" borderId="1" xfId="0" applyFont="1" applyFill="1" applyBorder="1" applyAlignment="1">
      <alignment vertical="center"/>
    </xf>
    <xf numFmtId="0" fontId="1" fillId="3" borderId="1" xfId="0" applyFont="1" applyFill="1" applyBorder="1" applyAlignment="1">
      <alignment vertical="center"/>
    </xf>
    <xf numFmtId="0" fontId="1" fillId="3" borderId="1" xfId="0" applyFont="1" applyFill="1" applyBorder="1" applyAlignment="1">
      <alignment horizontal="left" vertical="center"/>
    </xf>
    <xf numFmtId="0" fontId="12" fillId="3" borderId="1" xfId="0" applyFont="1" applyFill="1" applyBorder="1" applyAlignment="1">
      <alignment vertical="center"/>
    </xf>
    <xf numFmtId="0" fontId="0" fillId="3" borderId="1" xfId="0" applyFill="1" applyBorder="1"/>
    <xf numFmtId="0" fontId="0" fillId="0" borderId="5" xfId="0" applyBorder="1" applyAlignment="1">
      <alignment vertical="center" wrapText="1"/>
    </xf>
    <xf numFmtId="0" fontId="5" fillId="0" borderId="1" xfId="0" applyFont="1" applyBorder="1" applyAlignment="1">
      <alignment vertical="center" wrapText="1"/>
    </xf>
    <xf numFmtId="0" fontId="5" fillId="0" borderId="1" xfId="0" applyFont="1" applyBorder="1" applyAlignment="1">
      <alignment horizontal="left" vertical="top" wrapText="1"/>
    </xf>
    <xf numFmtId="0" fontId="0" fillId="0" borderId="5" xfId="0" applyBorder="1" applyAlignment="1">
      <alignment vertical="top" wrapText="1"/>
    </xf>
    <xf numFmtId="0" fontId="0" fillId="8" borderId="1" xfId="0" applyFill="1" applyBorder="1" applyAlignment="1">
      <alignment vertical="center"/>
    </xf>
    <xf numFmtId="0" fontId="0" fillId="8" borderId="1" xfId="0" applyFill="1" applyBorder="1" applyAlignment="1">
      <alignment vertical="center" wrapText="1"/>
    </xf>
    <xf numFmtId="0" fontId="0" fillId="8" borderId="3" xfId="0" applyFill="1" applyBorder="1" applyAlignment="1">
      <alignment horizontal="left" vertical="center"/>
    </xf>
    <xf numFmtId="0" fontId="9" fillId="8" borderId="1" xfId="2" applyFill="1" applyBorder="1" applyAlignment="1">
      <alignment vertical="center"/>
    </xf>
    <xf numFmtId="0" fontId="5" fillId="8" borderId="1" xfId="0" applyFont="1" applyFill="1" applyBorder="1" applyAlignment="1">
      <alignment vertical="top" wrapText="1"/>
    </xf>
    <xf numFmtId="0" fontId="0" fillId="9" borderId="1" xfId="0" applyFill="1" applyBorder="1" applyAlignment="1">
      <alignment vertical="center" wrapText="1"/>
    </xf>
    <xf numFmtId="0" fontId="0" fillId="10" borderId="1" xfId="0" applyFill="1" applyBorder="1" applyAlignment="1">
      <alignment vertical="center"/>
    </xf>
    <xf numFmtId="0" fontId="6" fillId="10" borderId="1" xfId="0" applyFont="1" applyFill="1" applyBorder="1" applyAlignment="1">
      <alignment vertical="center" wrapText="1"/>
    </xf>
    <xf numFmtId="0" fontId="0" fillId="10" borderId="1" xfId="0" applyFill="1" applyBorder="1" applyAlignment="1">
      <alignment vertical="center" wrapText="1"/>
    </xf>
    <xf numFmtId="0" fontId="0" fillId="10" borderId="3" xfId="0" applyFill="1" applyBorder="1" applyAlignment="1">
      <alignment horizontal="left" vertical="center"/>
    </xf>
    <xf numFmtId="0" fontId="9" fillId="10" borderId="1" xfId="2" applyFill="1" applyBorder="1" applyAlignment="1">
      <alignment vertical="center"/>
    </xf>
    <xf numFmtId="0" fontId="12" fillId="0" borderId="1" xfId="0" applyFont="1" applyBorder="1" applyAlignment="1">
      <alignment vertical="center" wrapText="1"/>
    </xf>
    <xf numFmtId="0" fontId="0" fillId="10" borderId="1" xfId="0" applyFill="1" applyBorder="1" applyAlignment="1">
      <alignment horizontal="left" vertical="center" wrapText="1"/>
    </xf>
    <xf numFmtId="0" fontId="2" fillId="7" borderId="3" xfId="0" applyFont="1" applyFill="1" applyBorder="1" applyAlignment="1">
      <alignment vertical="top" wrapText="1"/>
    </xf>
    <xf numFmtId="0" fontId="1" fillId="2" borderId="3" xfId="0" applyFont="1" applyFill="1" applyBorder="1" applyAlignment="1">
      <alignment wrapText="1"/>
    </xf>
    <xf numFmtId="0" fontId="0" fillId="0" borderId="3" xfId="0" applyBorder="1" applyAlignment="1">
      <alignment vertical="center" wrapText="1"/>
    </xf>
    <xf numFmtId="0" fontId="0" fillId="10" borderId="3" xfId="0" applyFill="1" applyBorder="1" applyAlignment="1">
      <alignment vertical="center" wrapText="1"/>
    </xf>
    <xf numFmtId="0" fontId="0" fillId="0" borderId="3" xfId="0" applyBorder="1" applyAlignment="1">
      <alignment horizontal="left" vertical="center" wrapText="1"/>
    </xf>
    <xf numFmtId="0" fontId="0" fillId="0" borderId="7" xfId="0" applyBorder="1" applyAlignment="1">
      <alignment vertical="center" wrapText="1"/>
    </xf>
    <xf numFmtId="0" fontId="1" fillId="2" borderId="3" xfId="0" applyFont="1" applyFill="1" applyBorder="1" applyAlignment="1">
      <alignment vertical="center" wrapText="1"/>
    </xf>
    <xf numFmtId="0" fontId="0" fillId="3" borderId="3" xfId="0" applyFill="1" applyBorder="1" applyAlignment="1">
      <alignment vertical="center" wrapText="1"/>
    </xf>
    <xf numFmtId="0" fontId="0" fillId="8" borderId="3" xfId="0" applyFill="1" applyBorder="1" applyAlignment="1">
      <alignment vertical="center" wrapText="1"/>
    </xf>
    <xf numFmtId="0" fontId="6" fillId="0" borderId="3" xfId="0" applyFont="1" applyBorder="1" applyAlignment="1">
      <alignment vertical="top" wrapText="1"/>
    </xf>
    <xf numFmtId="0" fontId="0" fillId="0" borderId="3" xfId="0" applyBorder="1" applyAlignment="1">
      <alignment horizontal="left" vertical="top" wrapText="1"/>
    </xf>
    <xf numFmtId="0" fontId="1" fillId="2" borderId="3" xfId="0" applyFont="1" applyFill="1" applyBorder="1" applyAlignment="1">
      <alignment horizontal="left" vertical="center" wrapText="1"/>
    </xf>
    <xf numFmtId="0" fontId="0" fillId="10" borderId="1" xfId="0" applyFill="1" applyBorder="1"/>
    <xf numFmtId="0" fontId="0" fillId="10" borderId="0" xfId="0" applyFill="1"/>
    <xf numFmtId="0" fontId="0" fillId="11" borderId="1" xfId="0" applyFill="1" applyBorder="1" applyAlignment="1">
      <alignment vertical="center"/>
    </xf>
    <xf numFmtId="0" fontId="0" fillId="11" borderId="1" xfId="0" applyFill="1" applyBorder="1" applyAlignment="1">
      <alignment horizontal="left" vertical="center" wrapText="1"/>
    </xf>
    <xf numFmtId="0" fontId="0" fillId="11" borderId="1" xfId="0" applyFill="1" applyBorder="1" applyAlignment="1">
      <alignment vertical="center" wrapText="1"/>
    </xf>
    <xf numFmtId="0" fontId="0" fillId="11" borderId="3" xfId="0" applyFill="1" applyBorder="1" applyAlignment="1">
      <alignment vertical="center" wrapText="1"/>
    </xf>
    <xf numFmtId="0" fontId="0" fillId="11" borderId="3" xfId="0" applyFill="1" applyBorder="1" applyAlignment="1">
      <alignment horizontal="left" vertical="center"/>
    </xf>
    <xf numFmtId="0" fontId="9" fillId="11" borderId="1" xfId="2" applyFill="1" applyBorder="1" applyAlignment="1">
      <alignment vertical="center"/>
    </xf>
    <xf numFmtId="0" fontId="0" fillId="11" borderId="0" xfId="0" applyFill="1"/>
    <xf numFmtId="0" fontId="0" fillId="11" borderId="3" xfId="0" applyFill="1" applyBorder="1" applyAlignment="1">
      <alignment vertical="center"/>
    </xf>
    <xf numFmtId="0" fontId="6" fillId="11" borderId="3" xfId="0" applyFont="1" applyFill="1" applyBorder="1" applyAlignment="1">
      <alignment horizontal="left" vertical="top" wrapText="1"/>
    </xf>
    <xf numFmtId="0" fontId="0" fillId="11" borderId="7" xfId="0" applyFill="1" applyBorder="1" applyAlignment="1">
      <alignment vertical="center" wrapText="1"/>
    </xf>
    <xf numFmtId="0" fontId="0" fillId="11" borderId="7" xfId="0" applyFill="1" applyBorder="1" applyAlignment="1">
      <alignment horizontal="left"/>
    </xf>
    <xf numFmtId="0" fontId="0" fillId="11" borderId="1" xfId="0" applyFill="1" applyBorder="1"/>
    <xf numFmtId="0" fontId="0" fillId="12" borderId="1" xfId="0" applyFill="1" applyBorder="1" applyAlignment="1">
      <alignment vertical="center"/>
    </xf>
    <xf numFmtId="0" fontId="6" fillId="12" borderId="3" xfId="0" applyFont="1" applyFill="1" applyBorder="1" applyAlignment="1">
      <alignment horizontal="left" vertical="top" wrapText="1"/>
    </xf>
    <xf numFmtId="0" fontId="0" fillId="12" borderId="1" xfId="0" applyFill="1" applyBorder="1" applyAlignment="1">
      <alignment vertical="center" wrapText="1"/>
    </xf>
    <xf numFmtId="0" fontId="0" fillId="12" borderId="7" xfId="0" applyFill="1" applyBorder="1" applyAlignment="1">
      <alignment vertical="center" wrapText="1"/>
    </xf>
    <xf numFmtId="0" fontId="0" fillId="12" borderId="7" xfId="0" applyFill="1" applyBorder="1" applyAlignment="1">
      <alignment horizontal="left"/>
    </xf>
    <xf numFmtId="0" fontId="9" fillId="12" borderId="1" xfId="2" applyFill="1" applyBorder="1" applyAlignment="1">
      <alignment vertical="center"/>
    </xf>
    <xf numFmtId="0" fontId="0" fillId="12" borderId="1" xfId="0" applyFill="1" applyBorder="1"/>
    <xf numFmtId="0" fontId="0" fillId="12" borderId="0" xfId="0" applyFill="1"/>
    <xf numFmtId="0" fontId="6" fillId="11" borderId="5" xfId="0" applyFont="1" applyFill="1" applyBorder="1" applyAlignment="1">
      <alignment vertical="top" wrapText="1"/>
    </xf>
    <xf numFmtId="0" fontId="0" fillId="11" borderId="7" xfId="0" applyFill="1" applyBorder="1" applyAlignment="1">
      <alignment vertical="center"/>
    </xf>
    <xf numFmtId="0" fontId="0" fillId="0" borderId="0" xfId="0" pivotButton="1"/>
    <xf numFmtId="0" fontId="0" fillId="0" borderId="0" xfId="0" applyAlignment="1">
      <alignment horizontal="left"/>
    </xf>
    <xf numFmtId="0" fontId="0" fillId="0" borderId="8" xfId="0" applyBorder="1"/>
    <xf numFmtId="0" fontId="0" fillId="0" borderId="9" xfId="0" applyBorder="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0" xfId="0" applyAlignment="1">
      <alignment wrapText="1"/>
    </xf>
    <xf numFmtId="0" fontId="6" fillId="0" borderId="0" xfId="0" applyFont="1"/>
    <xf numFmtId="0" fontId="10" fillId="6" borderId="17" xfId="3" applyBorder="1" applyAlignment="1">
      <alignment vertical="center" wrapText="1"/>
    </xf>
    <xf numFmtId="0" fontId="9" fillId="5" borderId="17" xfId="2" applyBorder="1" applyAlignment="1">
      <alignment vertical="center" wrapText="1"/>
    </xf>
    <xf numFmtId="0" fontId="8" fillId="4" borderId="17" xfId="1" applyBorder="1" applyAlignment="1">
      <alignment vertical="center" wrapText="1"/>
    </xf>
    <xf numFmtId="0" fontId="5" fillId="0" borderId="17" xfId="0" applyFont="1" applyBorder="1" applyAlignment="1">
      <alignment vertical="center" wrapText="1"/>
    </xf>
    <xf numFmtId="0" fontId="13" fillId="13" borderId="17" xfId="0" applyFont="1" applyFill="1" applyBorder="1" applyAlignment="1">
      <alignment vertical="top" wrapText="1"/>
    </xf>
    <xf numFmtId="0" fontId="5" fillId="0" borderId="17" xfId="0" applyFont="1" applyBorder="1" applyAlignment="1">
      <alignment wrapText="1"/>
    </xf>
    <xf numFmtId="0" fontId="14" fillId="0" borderId="17" xfId="0" applyFont="1" applyBorder="1" applyAlignment="1">
      <alignment wrapText="1"/>
    </xf>
    <xf numFmtId="0" fontId="5" fillId="0" borderId="18" xfId="0" applyFont="1" applyBorder="1" applyAlignment="1">
      <alignment vertical="center" wrapText="1"/>
    </xf>
    <xf numFmtId="0" fontId="14" fillId="0" borderId="17" xfId="0" applyFont="1" applyBorder="1" applyAlignment="1">
      <alignment vertical="center" wrapText="1"/>
    </xf>
    <xf numFmtId="0" fontId="15" fillId="13" borderId="17" xfId="0" applyFont="1" applyFill="1" applyBorder="1" applyAlignment="1">
      <alignment vertical="top" wrapText="1"/>
    </xf>
    <xf numFmtId="0" fontId="6" fillId="0" borderId="17" xfId="0" applyFont="1" applyBorder="1" applyAlignment="1">
      <alignment horizontal="center"/>
    </xf>
    <xf numFmtId="0" fontId="6" fillId="0" borderId="17" xfId="0" applyFont="1" applyBorder="1" applyAlignment="1">
      <alignment vertical="center" wrapText="1"/>
    </xf>
    <xf numFmtId="0" fontId="6" fillId="0" borderId="17" xfId="0" applyFont="1" applyBorder="1" applyAlignment="1">
      <alignment wrapText="1"/>
    </xf>
    <xf numFmtId="0" fontId="6" fillId="3" borderId="17" xfId="0" applyFont="1" applyFill="1" applyBorder="1" applyAlignment="1">
      <alignment vertical="center" wrapText="1"/>
    </xf>
    <xf numFmtId="0" fontId="6" fillId="0" borderId="17" xfId="0" applyFont="1" applyBorder="1" applyAlignment="1">
      <alignment horizontal="left" wrapText="1"/>
    </xf>
    <xf numFmtId="0" fontId="6" fillId="0" borderId="0" xfId="0" applyFont="1" applyAlignment="1">
      <alignment wrapText="1"/>
    </xf>
    <xf numFmtId="0" fontId="6" fillId="0" borderId="0" xfId="0" applyFont="1" applyAlignment="1">
      <alignment horizontal="center"/>
    </xf>
    <xf numFmtId="0" fontId="6" fillId="0" borderId="17" xfId="0" applyFont="1" applyBorder="1" applyAlignment="1">
      <alignment horizontal="left" vertical="center" wrapText="1"/>
    </xf>
    <xf numFmtId="0" fontId="6" fillId="0" borderId="17" xfId="0" applyFont="1" applyBorder="1" applyAlignment="1">
      <alignment vertical="top" wrapText="1"/>
    </xf>
    <xf numFmtId="0" fontId="6" fillId="0" borderId="17" xfId="0" applyFont="1" applyBorder="1" applyAlignment="1">
      <alignment horizontal="left" vertical="top" wrapText="1"/>
    </xf>
    <xf numFmtId="0" fontId="6" fillId="0" borderId="17" xfId="0" applyFont="1" applyBorder="1" applyAlignment="1">
      <alignment horizontal="justify" vertical="center" wrapText="1"/>
    </xf>
    <xf numFmtId="0" fontId="15" fillId="12" borderId="17" xfId="0" applyFont="1" applyFill="1" applyBorder="1" applyAlignment="1">
      <alignment vertical="top" wrapText="1"/>
    </xf>
    <xf numFmtId="0" fontId="12" fillId="0" borderId="17" xfId="0" applyFont="1" applyBorder="1" applyAlignment="1">
      <alignment vertical="center" wrapText="1"/>
    </xf>
    <xf numFmtId="0" fontId="12" fillId="0" borderId="0" xfId="0" applyFont="1"/>
    <xf numFmtId="0" fontId="5" fillId="0" borderId="17" xfId="0" applyFont="1" applyBorder="1" applyAlignment="1">
      <alignment horizontal="center"/>
    </xf>
    <xf numFmtId="0" fontId="5" fillId="5" borderId="17" xfId="2" applyFont="1" applyBorder="1" applyAlignment="1">
      <alignment vertical="center" wrapText="1"/>
    </xf>
    <xf numFmtId="0" fontId="5" fillId="3" borderId="17" xfId="0" applyFont="1" applyFill="1" applyBorder="1" applyAlignment="1">
      <alignment vertical="center" wrapText="1"/>
    </xf>
    <xf numFmtId="0" fontId="5" fillId="0" borderId="17" xfId="0" applyFont="1" applyBorder="1" applyAlignment="1">
      <alignment vertical="top" wrapText="1"/>
    </xf>
    <xf numFmtId="0" fontId="5" fillId="0" borderId="0" xfId="0" applyFont="1"/>
    <xf numFmtId="0" fontId="16" fillId="0" borderId="17" xfId="0" applyFont="1" applyBorder="1" applyAlignment="1">
      <alignment wrapText="1"/>
    </xf>
    <xf numFmtId="0" fontId="5" fillId="0" borderId="19" xfId="0" applyFont="1" applyBorder="1" applyAlignment="1">
      <alignment horizontal="center"/>
    </xf>
    <xf numFmtId="0" fontId="5" fillId="0" borderId="19" xfId="0" applyFont="1" applyBorder="1" applyAlignment="1">
      <alignment vertical="center" wrapText="1"/>
    </xf>
    <xf numFmtId="0" fontId="5" fillId="5" borderId="19" xfId="2" applyFont="1" applyBorder="1" applyAlignment="1">
      <alignment vertical="center" wrapText="1"/>
    </xf>
    <xf numFmtId="0" fontId="5" fillId="0" borderId="19" xfId="0" applyFont="1" applyBorder="1" applyAlignment="1">
      <alignment wrapText="1"/>
    </xf>
    <xf numFmtId="0" fontId="19" fillId="0" borderId="17" xfId="0" applyFont="1" applyBorder="1" applyAlignment="1">
      <alignment vertical="center" wrapText="1"/>
    </xf>
    <xf numFmtId="0" fontId="19" fillId="0" borderId="17" xfId="0" applyFont="1" applyBorder="1" applyAlignment="1">
      <alignment wrapText="1"/>
    </xf>
    <xf numFmtId="0" fontId="0" fillId="14" borderId="0" xfId="0" applyFill="1"/>
    <xf numFmtId="0" fontId="6" fillId="0" borderId="0" xfId="0" applyFont="1" applyAlignment="1">
      <alignment horizontal="left" vertical="center" wrapText="1"/>
    </xf>
    <xf numFmtId="0" fontId="23" fillId="15" borderId="1" xfId="0" applyFont="1" applyFill="1" applyBorder="1" applyAlignment="1">
      <alignment vertical="top" wrapText="1"/>
    </xf>
    <xf numFmtId="0" fontId="24" fillId="15" borderId="1" xfId="0" applyFont="1" applyFill="1" applyBorder="1" applyAlignment="1">
      <alignment vertical="top" wrapText="1"/>
    </xf>
    <xf numFmtId="0" fontId="23" fillId="16" borderId="1" xfId="0" applyFont="1" applyFill="1" applyBorder="1" applyAlignment="1">
      <alignment vertical="top" wrapText="1"/>
    </xf>
    <xf numFmtId="0" fontId="25" fillId="0" borderId="1" xfId="0" applyFont="1" applyBorder="1" applyAlignment="1">
      <alignment horizontal="center"/>
    </xf>
    <xf numFmtId="0" fontId="25" fillId="0" borderId="1" xfId="0" applyFont="1" applyBorder="1" applyAlignment="1">
      <alignment vertical="center" wrapText="1"/>
    </xf>
    <xf numFmtId="0" fontId="25" fillId="0" borderId="1" xfId="0" applyFont="1" applyBorder="1" applyAlignment="1">
      <alignment horizontal="left" vertical="center" wrapText="1"/>
    </xf>
    <xf numFmtId="0" fontId="26" fillId="17" borderId="1" xfId="4" applyBorder="1" applyAlignment="1" applyProtection="1">
      <alignment vertical="center" wrapText="1"/>
    </xf>
    <xf numFmtId="0" fontId="27" fillId="0" borderId="1" xfId="0" applyFont="1" applyBorder="1" applyAlignment="1">
      <alignment wrapText="1"/>
    </xf>
    <xf numFmtId="0" fontId="28" fillId="18" borderId="1" xfId="5" applyBorder="1" applyAlignment="1" applyProtection="1">
      <alignment vertical="center" wrapText="1"/>
    </xf>
    <xf numFmtId="0" fontId="27" fillId="0" borderId="1" xfId="0" applyFont="1" applyBorder="1" applyAlignment="1">
      <alignment vertical="center" wrapText="1"/>
    </xf>
    <xf numFmtId="0" fontId="29" fillId="19" borderId="1" xfId="6" applyBorder="1" applyAlignment="1" applyProtection="1">
      <alignment vertical="center" wrapText="1"/>
    </xf>
    <xf numFmtId="0" fontId="25" fillId="0" borderId="1" xfId="0" applyFont="1" applyBorder="1" applyAlignment="1">
      <alignment vertical="top" wrapText="1"/>
    </xf>
    <xf numFmtId="0" fontId="25" fillId="0" borderId="1" xfId="0" applyFont="1" applyBorder="1" applyAlignment="1">
      <alignment wrapText="1"/>
    </xf>
    <xf numFmtId="0" fontId="30" fillId="0" borderId="1" xfId="0" applyFont="1" applyBorder="1" applyAlignment="1">
      <alignment wrapText="1"/>
    </xf>
    <xf numFmtId="0" fontId="25" fillId="20" borderId="1" xfId="0" applyFont="1" applyFill="1" applyBorder="1" applyAlignment="1">
      <alignment vertical="center" wrapText="1"/>
    </xf>
    <xf numFmtId="0" fontId="25" fillId="0" borderId="1" xfId="0" applyFont="1" applyBorder="1" applyAlignment="1">
      <alignment horizontal="left" vertical="top" wrapText="1"/>
    </xf>
    <xf numFmtId="0" fontId="30" fillId="0" borderId="1" xfId="0" applyFont="1" applyBorder="1" applyAlignment="1">
      <alignment vertical="center" wrapText="1"/>
    </xf>
    <xf numFmtId="0" fontId="25" fillId="0" borderId="1" xfId="0" applyFont="1" applyBorder="1" applyAlignment="1">
      <alignment horizontal="left" wrapText="1"/>
    </xf>
    <xf numFmtId="0" fontId="25" fillId="0" borderId="0" xfId="0" applyFont="1" applyAlignment="1">
      <alignment wrapText="1"/>
    </xf>
    <xf numFmtId="0" fontId="25" fillId="0" borderId="1" xfId="0" applyFont="1" applyBorder="1" applyAlignment="1">
      <alignment horizontal="justify" vertical="center" wrapText="1"/>
    </xf>
    <xf numFmtId="0" fontId="31" fillId="0" borderId="0" xfId="0" applyFont="1"/>
    <xf numFmtId="0" fontId="30" fillId="0" borderId="3" xfId="0" applyFont="1" applyBorder="1" applyAlignment="1">
      <alignment vertical="center" wrapText="1"/>
    </xf>
    <xf numFmtId="0" fontId="27" fillId="0" borderId="3" xfId="0" applyFont="1" applyBorder="1" applyAlignment="1">
      <alignment vertical="center" wrapText="1"/>
    </xf>
    <xf numFmtId="0" fontId="27" fillId="0" borderId="0" xfId="0" applyFont="1"/>
    <xf numFmtId="0" fontId="32" fillId="0" borderId="1" xfId="0" applyFont="1" applyBorder="1" applyAlignment="1">
      <alignment wrapText="1"/>
    </xf>
    <xf numFmtId="0" fontId="27" fillId="0" borderId="1" xfId="0" applyFont="1" applyBorder="1" applyAlignment="1">
      <alignment horizontal="center"/>
    </xf>
    <xf numFmtId="0" fontId="27" fillId="18" borderId="1" xfId="5" applyFont="1" applyBorder="1" applyAlignment="1" applyProtection="1">
      <alignment vertical="center" wrapText="1"/>
    </xf>
    <xf numFmtId="0" fontId="27" fillId="20" borderId="1" xfId="0" applyFont="1" applyFill="1" applyBorder="1" applyAlignment="1">
      <alignment vertical="center" wrapText="1"/>
    </xf>
    <xf numFmtId="0" fontId="27" fillId="0" borderId="1" xfId="0" applyFont="1" applyBorder="1" applyAlignment="1">
      <alignment vertical="top" wrapText="1"/>
    </xf>
    <xf numFmtId="0" fontId="27" fillId="0" borderId="20" xfId="0" applyFont="1" applyBorder="1" applyAlignment="1">
      <alignment horizontal="center"/>
    </xf>
    <xf numFmtId="0" fontId="27" fillId="0" borderId="20" xfId="0" applyFont="1" applyBorder="1" applyAlignment="1">
      <alignment vertical="center" wrapText="1"/>
    </xf>
    <xf numFmtId="0" fontId="27" fillId="18" borderId="20" xfId="5" applyFont="1" applyBorder="1" applyAlignment="1" applyProtection="1">
      <alignment vertical="center" wrapText="1"/>
    </xf>
    <xf numFmtId="0" fontId="27" fillId="0" borderId="20" xfId="0" applyFont="1" applyBorder="1" applyAlignment="1">
      <alignment wrapText="1"/>
    </xf>
    <xf numFmtId="0" fontId="16" fillId="0" borderId="1" xfId="0" applyFont="1" applyBorder="1" applyAlignment="1">
      <alignment wrapText="1"/>
    </xf>
    <xf numFmtId="0" fontId="25" fillId="0" borderId="0" xfId="0" applyFont="1"/>
    <xf numFmtId="0" fontId="25" fillId="0" borderId="0" xfId="0" applyFont="1" applyAlignment="1">
      <alignment horizontal="center"/>
    </xf>
    <xf numFmtId="0" fontId="33" fillId="14" borderId="0" xfId="0" applyFont="1" applyFill="1"/>
    <xf numFmtId="0" fontId="34" fillId="14" borderId="0" xfId="0" applyFont="1" applyFill="1"/>
    <xf numFmtId="0" fontId="34" fillId="0" borderId="0" xfId="0" applyFont="1"/>
    <xf numFmtId="0" fontId="34" fillId="0" borderId="0" xfId="0" pivotButton="1" applyFont="1"/>
    <xf numFmtId="0" fontId="34" fillId="0" borderId="0" xfId="0" applyFont="1" applyAlignment="1">
      <alignment horizontal="left"/>
    </xf>
    <xf numFmtId="0" fontId="33" fillId="14" borderId="0" xfId="0" applyFont="1" applyFill="1" applyAlignment="1">
      <alignment horizontal="left"/>
    </xf>
    <xf numFmtId="0" fontId="15" fillId="21" borderId="1" xfId="0" applyFont="1" applyFill="1" applyBorder="1" applyAlignment="1">
      <alignment vertical="top" wrapText="1"/>
    </xf>
    <xf numFmtId="0" fontId="5" fillId="22" borderId="1" xfId="0" applyFont="1" applyFill="1" applyBorder="1" applyAlignment="1">
      <alignment wrapText="1"/>
    </xf>
    <xf numFmtId="0" fontId="5" fillId="22" borderId="1" xfId="0" applyFont="1" applyFill="1" applyBorder="1" applyAlignment="1">
      <alignment vertical="center" wrapText="1"/>
    </xf>
    <xf numFmtId="0" fontId="5" fillId="22" borderId="3" xfId="0" applyFont="1" applyFill="1" applyBorder="1" applyAlignment="1">
      <alignment vertical="center" wrapText="1"/>
    </xf>
    <xf numFmtId="0" fontId="5" fillId="22" borderId="20" xfId="0" applyFont="1" applyFill="1" applyBorder="1" applyAlignment="1">
      <alignment wrapText="1"/>
    </xf>
    <xf numFmtId="0" fontId="0" fillId="22" borderId="0" xfId="0" applyFill="1"/>
    <xf numFmtId="0" fontId="0" fillId="0" borderId="17" xfId="0" applyBorder="1" applyAlignment="1">
      <alignment wrapText="1"/>
    </xf>
    <xf numFmtId="0" fontId="22" fillId="22" borderId="0" xfId="0" applyFont="1" applyFill="1"/>
    <xf numFmtId="0" fontId="13" fillId="22" borderId="1" xfId="0" applyFont="1" applyFill="1" applyBorder="1" applyAlignment="1">
      <alignment wrapText="1"/>
    </xf>
    <xf numFmtId="0" fontId="13" fillId="22" borderId="1" xfId="0" applyFont="1" applyFill="1" applyBorder="1" applyAlignment="1">
      <alignment vertical="center" wrapText="1"/>
    </xf>
    <xf numFmtId="0" fontId="13" fillId="22" borderId="3" xfId="0" applyFont="1" applyFill="1" applyBorder="1" applyAlignment="1">
      <alignment vertical="center" wrapText="1"/>
    </xf>
    <xf numFmtId="0" fontId="13" fillId="22" borderId="20" xfId="0" applyFont="1" applyFill="1" applyBorder="1" applyAlignment="1">
      <alignment wrapText="1"/>
    </xf>
    <xf numFmtId="0" fontId="22" fillId="23" borderId="0" xfId="0" applyFont="1" applyFill="1" applyAlignment="1">
      <alignment horizontal="left"/>
    </xf>
    <xf numFmtId="0" fontId="0" fillId="23" borderId="0" xfId="0" applyFill="1" applyAlignment="1">
      <alignment wrapText="1"/>
    </xf>
    <xf numFmtId="0" fontId="15" fillId="23" borderId="17" xfId="0" applyFont="1" applyFill="1" applyBorder="1" applyAlignment="1">
      <alignment vertical="top" wrapText="1"/>
    </xf>
    <xf numFmtId="0" fontId="13" fillId="23" borderId="17" xfId="0" applyFont="1" applyFill="1" applyBorder="1" applyAlignment="1">
      <alignment wrapText="1"/>
    </xf>
    <xf numFmtId="0" fontId="5" fillId="23" borderId="17" xfId="0" applyFont="1" applyFill="1" applyBorder="1" applyAlignment="1">
      <alignment wrapText="1"/>
    </xf>
    <xf numFmtId="0" fontId="13" fillId="23" borderId="17" xfId="0" applyFont="1" applyFill="1" applyBorder="1" applyAlignment="1">
      <alignment vertical="center" wrapText="1"/>
    </xf>
    <xf numFmtId="0" fontId="5" fillId="23" borderId="17" xfId="0" applyFont="1" applyFill="1" applyBorder="1" applyAlignment="1">
      <alignment vertical="center" wrapText="1"/>
    </xf>
    <xf numFmtId="0" fontId="5" fillId="23" borderId="18" xfId="0" applyFont="1" applyFill="1" applyBorder="1" applyAlignment="1">
      <alignment vertical="center" wrapText="1"/>
    </xf>
    <xf numFmtId="0" fontId="12" fillId="23" borderId="17" xfId="0" applyFont="1" applyFill="1" applyBorder="1" applyAlignment="1">
      <alignment vertical="center" wrapText="1"/>
    </xf>
    <xf numFmtId="0" fontId="13" fillId="23" borderId="19" xfId="0" applyFont="1" applyFill="1" applyBorder="1" applyAlignment="1">
      <alignment wrapText="1"/>
    </xf>
    <xf numFmtId="0" fontId="5" fillId="23" borderId="19" xfId="0" applyFont="1" applyFill="1" applyBorder="1" applyAlignment="1">
      <alignment wrapText="1"/>
    </xf>
    <xf numFmtId="0" fontId="22" fillId="23" borderId="0" xfId="0" applyFont="1" applyFill="1" applyAlignment="1">
      <alignment wrapText="1"/>
    </xf>
    <xf numFmtId="0" fontId="2" fillId="7" borderId="3" xfId="0" applyFont="1" applyFill="1" applyBorder="1" applyAlignment="1">
      <alignment horizontal="left" vertical="center"/>
    </xf>
    <xf numFmtId="0" fontId="2" fillId="7" borderId="7" xfId="0" applyFont="1" applyFill="1" applyBorder="1" applyAlignment="1">
      <alignment horizontal="left" vertical="center"/>
    </xf>
    <xf numFmtId="0" fontId="0" fillId="0" borderId="0" xfId="0" applyNumberFormat="1"/>
  </cellXfs>
  <cellStyles count="7">
    <cellStyle name="Bad" xfId="2" builtinId="27"/>
    <cellStyle name="Excel Built-in Bad" xfId="5" xr:uid="{4086D8A1-2CD3-4889-ACCA-57C1B51AE7E9}"/>
    <cellStyle name="Excel Built-in Good" xfId="6" xr:uid="{3B279D8C-A7AE-443E-A451-1F300F79FA52}"/>
    <cellStyle name="Excel Built-in Neutral" xfId="4" xr:uid="{8A48DE3D-3758-4880-9D94-E9CB9A85185F}"/>
    <cellStyle name="Good" xfId="1" builtinId="26"/>
    <cellStyle name="Neutral" xfId="3" builtinId="28"/>
    <cellStyle name="Normal" xfId="0" builtinId="0"/>
  </cellStyles>
  <dxfs count="23">
    <dxf>
      <fill>
        <patternFill patternType="solid">
          <fgColor rgb="FFFFFF00"/>
          <bgColor rgb="FF000000"/>
        </patternFill>
      </fill>
    </dxf>
    <dxf>
      <fill>
        <patternFill patternType="solid">
          <fgColor rgb="FFFFFF00"/>
          <bgColor rgb="FF000000"/>
        </patternFill>
      </fill>
    </dxf>
    <dxf>
      <fill>
        <patternFill patternType="solid">
          <fgColor rgb="FFFFFF00"/>
          <bgColor rgb="FF000000"/>
        </patternFill>
      </fill>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s>
  <tableStyles count="0" defaultTableStyle="TableStyleMedium2" defaultPivotStyle="PivotStyleLight16"/>
  <colors>
    <mruColors>
      <color rgb="FFFF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5.xml"/><Relationship Id="rId18" Type="http://schemas.openxmlformats.org/officeDocument/2006/relationships/powerPivotData" Target="model/item.data"/><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pivotCacheDefinition" Target="pivotCache/pivotCacheDefinition4.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3.xml"/><Relationship Id="rId5" Type="http://schemas.openxmlformats.org/officeDocument/2006/relationships/worksheet" Target="worksheets/sheet5.xml"/><Relationship Id="rId15" Type="http://schemas.openxmlformats.org/officeDocument/2006/relationships/connections" Target="connections.xml"/><Relationship Id="rId10" Type="http://schemas.openxmlformats.org/officeDocument/2006/relationships/pivotCacheDefinition" Target="pivotCache/pivotCacheDefinition2.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 Id="rId22" Type="http://schemas.openxmlformats.org/officeDocument/2006/relationships/customXml" Target="../customXml/item3.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1.emf"/></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elen Wong  @ Savills, HK" refreshedDate="45790.731684027778" createdVersion="8" refreshedVersion="8" minRefreshableVersion="3" recordCount="379" xr:uid="{435C217A-3661-4583-86F4-4B9A6527E08B}">
  <cacheSource type="worksheet">
    <worksheetSource ref="B1:F382" sheet="MRI"/>
  </cacheSource>
  <cacheFields count="9">
    <cacheField name="Module" numFmtId="0">
      <sharedItems/>
    </cacheField>
    <cacheField name="Detail Requirement" numFmtId="0">
      <sharedItems longText="1"/>
    </cacheField>
    <cacheField name="Priority " numFmtId="0">
      <sharedItems/>
    </cacheField>
    <cacheField name="Savills/ PwC requirements" numFmtId="0">
      <sharedItems/>
    </cacheField>
    <cacheField name="Raised By" numFmtId="0">
      <sharedItems/>
    </cacheField>
    <cacheField name="Index" numFmtId="0">
      <sharedItems containsSemiMixedTypes="0" containsString="0" containsNumber="1" containsInteger="1" minValue="1" maxValue="379"/>
    </cacheField>
    <cacheField name="PWC Index" numFmtId="0">
      <sharedItems containsString="0" containsBlank="1" containsNumber="1" containsInteger="1" minValue="1" maxValue="390"/>
    </cacheField>
    <cacheField name="Savills/ PwC requirements2" numFmtId="0">
      <sharedItems/>
    </cacheField>
    <cacheField name="Related Operations " numFmtId="0">
      <sharedItems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5796.392317013888" createdVersion="8" refreshedVersion="8" minRefreshableVersion="3" recordCount="377" xr:uid="{4EB8E40B-F859-47AD-95F3-44D5CFA91DB2}">
  <cacheSource type="worksheet">
    <worksheetSource ref="A1:E382" sheet="MRI"/>
  </cacheSource>
  <cacheFields count="9">
    <cacheField name="Savills Index#" numFmtId="0">
      <sharedItems containsSemiMixedTypes="0" containsString="0" containsNumber="1" containsInteger="1" minValue="1" maxValue="377"/>
    </cacheField>
    <cacheField name="Savills Index# (old)" numFmtId="0">
      <sharedItems containsSemiMixedTypes="0" containsString="0" containsNumber="1" containsInteger="1" minValue="1" maxValue="379"/>
    </cacheField>
    <cacheField name="Module" numFmtId="0">
      <sharedItems count="27">
        <s v="01. Master Data"/>
        <s v="02. Landlord/Tenants/Occupant Profile"/>
        <s v="03. Property Profile"/>
        <s v="17. Integration"/>
        <s v="19. User/Role management"/>
        <s v="21. General"/>
        <s v="14. Fixed Asset Management"/>
        <s v="12. Reporting and dashboarding"/>
        <s v="16. System log and audit trail"/>
        <s v="15. Budgeting"/>
        <s v="07. Approval workflow"/>
        <s v="04. Billing &amp; Invoice"/>
        <s v="06. Collection"/>
        <s v="05. Credit Control"/>
        <s v="08. Vendor Profile"/>
        <s v="09. Vendor on-boarding &amp; _x000a_performance evaluation"/>
        <s v="10. Procurement  "/>
        <s v="11. Payment "/>
        <s v="13. Lease Management"/>
        <s v="18. Security setting"/>
        <s v="20. Technical Requirement"/>
        <s v="06. Payment Collection" u="1"/>
        <s v="01.Master Data" u="1"/>
        <s v="07.Approval workflow" u="1"/>
        <s v="08.Vendor Profile" u="1"/>
        <s v="21.General" u="1"/>
        <s v="11. Payment" u="1"/>
      </sharedItems>
    </cacheField>
    <cacheField name="Detail Requirement" numFmtId="0">
      <sharedItems longText="1"/>
    </cacheField>
    <cacheField name="Priority " numFmtId="0">
      <sharedItems count="3">
        <s v="Medium"/>
        <s v="High"/>
        <s v="Nice-to-have"/>
      </sharedItems>
    </cacheField>
    <cacheField name="Savills/ PwC requirements" numFmtId="0">
      <sharedItems/>
    </cacheField>
    <cacheField name="Team in charge" numFmtId="0">
      <sharedItems/>
    </cacheField>
    <cacheField name="PWC Index" numFmtId="0">
      <sharedItems containsString="0" containsBlank="1" containsNumber="1" containsInteger="1" minValue="1" maxValue="390"/>
    </cacheField>
    <cacheField name="Related Operations " numFmtId="0">
      <sharedItems containsBlank="1"/>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enneth Li @ Savills, HK" refreshedDate="45840.500582060187" backgroundQuery="1" createdVersion="8" refreshedVersion="8" minRefreshableVersion="3" recordCount="0" supportSubquery="1" supportAdvancedDrill="1" xr:uid="{3D60E533-F626-45B0-928F-F000478C1213}">
  <cacheSource type="external" connectionId="1"/>
  <cacheFields count="3">
    <cacheField name="[Measures].[Count of Savills Index# 2]" caption="Count of Savills Index# 2" numFmtId="0" hierarchy="16" level="32767"/>
    <cacheField name="[Range 1].[Requirement fulfilled? (Y/N/Partial)].[Requirement fulfilled? (Y/N/Partial)]" caption="Requirement fulfilled? (Y/N/Partial)" numFmtId="0" hierarchy="9" level="1">
      <sharedItems count="3">
        <s v="N"/>
        <s v="Partial"/>
        <s v="Y"/>
      </sharedItems>
    </cacheField>
    <cacheField name="[Range 1].[Priority].[Priority]" caption="Priority" numFmtId="0" hierarchy="8" level="1">
      <sharedItems count="3">
        <s v="High"/>
        <s v="Medium"/>
        <s v="Nice-to-have"/>
      </sharedItems>
    </cacheField>
  </cacheFields>
  <cacheHierarchies count="17">
    <cacheHierarchy uniqueName="[Range].[Savills Index#]" caption="Savills Index#" attribute="1" defaultMemberUniqueName="[Range].[Savills Index#].[All]" allUniqueName="[Range].[Savills Index#].[All]" dimensionUniqueName="[Range]" displayFolder="" count="0" memberValueDatatype="20" unbalanced="0"/>
    <cacheHierarchy uniqueName="[Range].[Module]" caption="Module" attribute="1" defaultMemberUniqueName="[Range].[Module].[All]" allUniqueName="[Range].[Module].[All]" dimensionUniqueName="[Range]" displayFolder="" count="0" memberValueDatatype="130" unbalanced="0"/>
    <cacheHierarchy uniqueName="[Range].[Detail Requirement]" caption="Detail Requirement" attribute="1" defaultMemberUniqueName="[Range].[Detail Requirement].[All]" allUniqueName="[Range].[Detail Requirement].[All]" dimensionUniqueName="[Range]" displayFolder="" count="0" memberValueDatatype="130" unbalanced="0"/>
    <cacheHierarchy uniqueName="[Range].[Priority]" caption="Priority" attribute="1" defaultMemberUniqueName="[Range].[Priority].[All]" allUniqueName="[Range].[Priority].[All]" dimensionUniqueName="[Range]" displayFolder="" count="0" memberValueDatatype="130" unbalanced="0"/>
    <cacheHierarchy uniqueName="[Range].[Requirement fulfilled? (Y/N/Partial)]" caption="Requirement fulfilled? (Y/N/Partial)" attribute="1" defaultMemberUniqueName="[Range].[Requirement fulfilled? (Y/N/Partial)].[All]" allUniqueName="[Range].[Requirement fulfilled? (Y/N/Partial)].[All]" dimensionUniqueName="[Range]" displayFolder="" count="0" memberValueDatatype="130" unbalanced="0"/>
    <cacheHierarchy uniqueName="[Range 1].[Savills Index#]" caption="Savills Index#" attribute="1" defaultMemberUniqueName="[Range 1].[Savills Index#].[All]" allUniqueName="[Range 1].[Savills Index#].[All]" dimensionUniqueName="[Range 1]" displayFolder="" count="0" memberValueDatatype="20" unbalanced="0"/>
    <cacheHierarchy uniqueName="[Range 1].[Module]" caption="Module" attribute="1" defaultMemberUniqueName="[Range 1].[Module].[All]" allUniqueName="[Range 1].[Module].[All]" dimensionUniqueName="[Range 1]" displayFolder="" count="0" memberValueDatatype="130" unbalanced="0"/>
    <cacheHierarchy uniqueName="[Range 1].[Detail Requirement]" caption="Detail Requirement" attribute="1" defaultMemberUniqueName="[Range 1].[Detail Requirement].[All]" allUniqueName="[Range 1].[Detail Requirement].[All]" dimensionUniqueName="[Range 1]" displayFolder="" count="0" memberValueDatatype="130" unbalanced="0"/>
    <cacheHierarchy uniqueName="[Range 1].[Priority]" caption="Priority" attribute="1" defaultMemberUniqueName="[Range 1].[Priority].[All]" allUniqueName="[Range 1].[Priority].[All]" dimensionUniqueName="[Range 1]" displayFolder="" count="2" memberValueDatatype="130" unbalanced="0">
      <fieldsUsage count="2">
        <fieldUsage x="-1"/>
        <fieldUsage x="2"/>
      </fieldsUsage>
    </cacheHierarchy>
    <cacheHierarchy uniqueName="[Range 1].[Requirement fulfilled? (Y/N/Partial)]" caption="Requirement fulfilled? (Y/N/Partial)" attribute="1" defaultMemberUniqueName="[Range 1].[Requirement fulfilled? (Y/N/Partial)].[All]" allUniqueName="[Range 1].[Requirement fulfilled? (Y/N/Partial)].[All]" dimensionUniqueName="[Range 1]" displayFolder="" count="2" memberValueDatatype="130" unbalanced="0">
      <fieldsUsage count="2">
        <fieldUsage x="-1"/>
        <fieldUsage x="1"/>
      </fieldsUsage>
    </cacheHierarchy>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No measures defined]" caption="__No measures defined" measure="1" displayFolder="" count="0" hidden="1"/>
    <cacheHierarchy uniqueName="[Measures].[Sum of Savills Index#]" caption="Sum of Savills Index#" measure="1" displayFolder="" measureGroup="Range" count="0" hidden="1">
      <extLst>
        <ext xmlns:x15="http://schemas.microsoft.com/office/spreadsheetml/2010/11/main" uri="{B97F6D7D-B522-45F9-BDA1-12C45D357490}">
          <x15:cacheHierarchy aggregatedColumn="0"/>
        </ext>
      </extLst>
    </cacheHierarchy>
    <cacheHierarchy uniqueName="[Measures].[Count of Savills Index#]" caption="Count of Savills Index#" measure="1" displayFolder="" measureGroup="Range" count="0" hidden="1">
      <extLst>
        <ext xmlns:x15="http://schemas.microsoft.com/office/spreadsheetml/2010/11/main" uri="{B97F6D7D-B522-45F9-BDA1-12C45D357490}">
          <x15:cacheHierarchy aggregatedColumn="0"/>
        </ext>
      </extLst>
    </cacheHierarchy>
    <cacheHierarchy uniqueName="[Measures].[Sum of Savills Index# 2]" caption="Sum of Savills Index# 2" measure="1" displayFolder="" measureGroup="Range 1" count="0" hidden="1">
      <extLst>
        <ext xmlns:x15="http://schemas.microsoft.com/office/spreadsheetml/2010/11/main" uri="{B97F6D7D-B522-45F9-BDA1-12C45D357490}">
          <x15:cacheHierarchy aggregatedColumn="5"/>
        </ext>
      </extLst>
    </cacheHierarchy>
    <cacheHierarchy uniqueName="[Measures].[Count of Savills Index# 2]" caption="Count of Savills Index# 2" measure="1" displayFolder="" measureGroup="Range 1" count="0" oneField="1" hidden="1">
      <fieldsUsage count="1">
        <fieldUsage x="0"/>
      </fieldsUsage>
      <extLst>
        <ext xmlns:x15="http://schemas.microsoft.com/office/spreadsheetml/2010/11/main" uri="{B97F6D7D-B522-45F9-BDA1-12C45D357490}">
          <x15:cacheHierarchy aggregatedColumn="5"/>
        </ext>
      </extLst>
    </cacheHierarchy>
  </cacheHierarchies>
  <kpis count="0"/>
  <dimensions count="3">
    <dimension measure="1" name="Measures" uniqueName="[Measures]" caption="Measures"/>
    <dimension name="Range" uniqueName="[Range]" caption="Range"/>
    <dimension name="Range 1" uniqueName="[Range 1]" caption="Range 1"/>
  </dimensions>
  <measureGroups count="2">
    <measureGroup name="Range" caption="Range"/>
    <measureGroup name="Range 1" caption="Range 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enneth Li @ Savills, HK" refreshedDate="45840.500386458334" backgroundQuery="1" createdVersion="8" refreshedVersion="8" minRefreshableVersion="3" recordCount="0" supportSubquery="1" supportAdvancedDrill="1" xr:uid="{68DA2BBD-D71A-4AA8-8AFA-DE4C0155C27D}">
  <cacheSource type="external" connectionId="1"/>
  <cacheFields count="3">
    <cacheField name="[Range].[Priority].[Priority]" caption="Priority" numFmtId="0" hierarchy="3" level="1">
      <sharedItems count="3">
        <s v="High"/>
        <s v="Medium"/>
        <s v="Nice-to-have"/>
      </sharedItems>
    </cacheField>
    <cacheField name="[Range].[Requirement fulfilled? (Y/N/Partial)].[Requirement fulfilled? (Y/N/Partial)]" caption="Requirement fulfilled? (Y/N/Partial)" numFmtId="0" hierarchy="4" level="1">
      <sharedItems count="3">
        <s v="N"/>
        <s v="Partial"/>
        <s v="Y"/>
      </sharedItems>
    </cacheField>
    <cacheField name="[Measures].[Count of Savills Index#]" caption="Count of Savills Index#" numFmtId="0" hierarchy="14" level="32767"/>
  </cacheFields>
  <cacheHierarchies count="17">
    <cacheHierarchy uniqueName="[Range].[Savills Index#]" caption="Savills Index#" attribute="1" defaultMemberUniqueName="[Range].[Savills Index#].[All]" allUniqueName="[Range].[Savills Index#].[All]" dimensionUniqueName="[Range]" displayFolder="" count="0" memberValueDatatype="20" unbalanced="0"/>
    <cacheHierarchy uniqueName="[Range].[Module]" caption="Module" attribute="1" defaultMemberUniqueName="[Range].[Module].[All]" allUniqueName="[Range].[Module].[All]" dimensionUniqueName="[Range]" displayFolder="" count="0" memberValueDatatype="130" unbalanced="0"/>
    <cacheHierarchy uniqueName="[Range].[Detail Requirement]" caption="Detail Requirement" attribute="1" defaultMemberUniqueName="[Range].[Detail Requirement].[All]" allUniqueName="[Range].[Detail Requirement].[All]" dimensionUniqueName="[Range]" displayFolder="" count="0" memberValueDatatype="130" unbalanced="0"/>
    <cacheHierarchy uniqueName="[Range].[Priority]" caption="Priority" attribute="1" defaultMemberUniqueName="[Range].[Priority].[All]" allUniqueName="[Range].[Priority].[All]" dimensionUniqueName="[Range]" displayFolder="" count="2" memberValueDatatype="130" unbalanced="0">
      <fieldsUsage count="2">
        <fieldUsage x="-1"/>
        <fieldUsage x="0"/>
      </fieldsUsage>
    </cacheHierarchy>
    <cacheHierarchy uniqueName="[Range].[Requirement fulfilled? (Y/N/Partial)]" caption="Requirement fulfilled? (Y/N/Partial)" attribute="1" defaultMemberUniqueName="[Range].[Requirement fulfilled? (Y/N/Partial)].[All]" allUniqueName="[Range].[Requirement fulfilled? (Y/N/Partial)].[All]" dimensionUniqueName="[Range]" displayFolder="" count="2" memberValueDatatype="130" unbalanced="0">
      <fieldsUsage count="2">
        <fieldUsage x="-1"/>
        <fieldUsage x="1"/>
      </fieldsUsage>
    </cacheHierarchy>
    <cacheHierarchy uniqueName="[Range 1].[Savills Index#]" caption="Savills Index#" attribute="1" defaultMemberUniqueName="[Range 1].[Savills Index#].[All]" allUniqueName="[Range 1].[Savills Index#].[All]" dimensionUniqueName="[Range 1]" displayFolder="" count="0" memberValueDatatype="20" unbalanced="0"/>
    <cacheHierarchy uniqueName="[Range 1].[Module]" caption="Module" attribute="1" defaultMemberUniqueName="[Range 1].[Module].[All]" allUniqueName="[Range 1].[Module].[All]" dimensionUniqueName="[Range 1]" displayFolder="" count="0" memberValueDatatype="130" unbalanced="0"/>
    <cacheHierarchy uniqueName="[Range 1].[Detail Requirement]" caption="Detail Requirement" attribute="1" defaultMemberUniqueName="[Range 1].[Detail Requirement].[All]" allUniqueName="[Range 1].[Detail Requirement].[All]" dimensionUniqueName="[Range 1]" displayFolder="" count="0" memberValueDatatype="130" unbalanced="0"/>
    <cacheHierarchy uniqueName="[Range 1].[Priority]" caption="Priority" attribute="1" defaultMemberUniqueName="[Range 1].[Priority].[All]" allUniqueName="[Range 1].[Priority].[All]" dimensionUniqueName="[Range 1]" displayFolder="" count="0" memberValueDatatype="130" unbalanced="0"/>
    <cacheHierarchy uniqueName="[Range 1].[Requirement fulfilled? (Y/N/Partial)]" caption="Requirement fulfilled? (Y/N/Partial)" attribute="1" defaultMemberUniqueName="[Range 1].[Requirement fulfilled? (Y/N/Partial)].[All]" allUniqueName="[Range 1].[Requirement fulfilled? (Y/N/Partial)].[All]" dimensionUniqueName="[Range 1]" displayFolder="" count="0" memberValueDatatype="130" unbalanced="0"/>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No measures defined]" caption="__No measures defined" measure="1" displayFolder="" count="0" hidden="1"/>
    <cacheHierarchy uniqueName="[Measures].[Sum of Savills Index#]" caption="Sum of Savills Index#" measure="1" displayFolder="" measureGroup="Range" count="0" hidden="1">
      <extLst>
        <ext xmlns:x15="http://schemas.microsoft.com/office/spreadsheetml/2010/11/main" uri="{B97F6D7D-B522-45F9-BDA1-12C45D357490}">
          <x15:cacheHierarchy aggregatedColumn="0"/>
        </ext>
      </extLst>
    </cacheHierarchy>
    <cacheHierarchy uniqueName="[Measures].[Count of Savills Index#]" caption="Count of Savills Index#" measure="1" displayFolder="" measureGroup="Range" count="0" oneField="1" hidden="1">
      <fieldsUsage count="1">
        <fieldUsage x="2"/>
      </fieldsUsage>
      <extLst>
        <ext xmlns:x15="http://schemas.microsoft.com/office/spreadsheetml/2010/11/main" uri="{B97F6D7D-B522-45F9-BDA1-12C45D357490}">
          <x15:cacheHierarchy aggregatedColumn="0"/>
        </ext>
      </extLst>
    </cacheHierarchy>
    <cacheHierarchy uniqueName="[Measures].[Sum of Savills Index# 2]" caption="Sum of Savills Index# 2" measure="1" displayFolder="" measureGroup="Range 1" count="0" hidden="1">
      <extLst>
        <ext xmlns:x15="http://schemas.microsoft.com/office/spreadsheetml/2010/11/main" uri="{B97F6D7D-B522-45F9-BDA1-12C45D357490}">
          <x15:cacheHierarchy aggregatedColumn="5"/>
        </ext>
      </extLst>
    </cacheHierarchy>
    <cacheHierarchy uniqueName="[Measures].[Count of Savills Index# 2]" caption="Count of Savills Index# 2" measure="1" displayFolder="" measureGroup="Range 1" count="0" hidden="1">
      <extLst>
        <ext xmlns:x15="http://schemas.microsoft.com/office/spreadsheetml/2010/11/main" uri="{B97F6D7D-B522-45F9-BDA1-12C45D357490}">
          <x15:cacheHierarchy aggregatedColumn="5"/>
        </ext>
      </extLst>
    </cacheHierarchy>
  </cacheHierarchies>
  <kpis count="0"/>
  <dimensions count="3">
    <dimension measure="1" name="Measures" uniqueName="[Measures]" caption="Measures"/>
    <dimension name="Range" uniqueName="[Range]" caption="Range"/>
    <dimension name="Range 1" uniqueName="[Range 1]" caption="Range 1"/>
  </dimensions>
  <measureGroups count="2">
    <measureGroup name="Range" caption="Range"/>
    <measureGroup name="Range 1" caption="Range 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enneth Li @ Savills, HK" refreshedDate="45902.788429398148" createdVersion="8" refreshedVersion="8" minRefreshableVersion="3" recordCount="397" xr:uid="{248D67D8-D51C-4913-B19D-018D507ABD64}">
  <cacheSource type="worksheet">
    <worksheetSource ref="A1:F398" sheet="MRI"/>
  </cacheSource>
  <cacheFields count="6">
    <cacheField name="Savills Index#" numFmtId="0">
      <sharedItems containsSemiMixedTypes="0" containsString="0" containsNumber="1" containsInteger="1" minValue="1" maxValue="397"/>
    </cacheField>
    <cacheField name="Module" numFmtId="0">
      <sharedItems count="21">
        <s v="16. System log and audit trail"/>
        <s v="19. User/Role management"/>
        <s v="20. Technical Requirement"/>
        <s v="01. Master Data"/>
        <s v="02. Landlord/Tenants/Occupant Profile"/>
        <s v="03. Property Profile"/>
        <s v="17. Integration"/>
        <s v="21. General"/>
        <s v="14. Fixed Asset Management"/>
        <s v="12. Reporting and dashboarding"/>
        <s v="15. Budgeting"/>
        <s v="07. Approval workflow"/>
        <s v="04. Billing &amp; Invoice"/>
        <s v="06. Collection"/>
        <s v="05. Credit Control"/>
        <s v="08. Vendor Profile"/>
        <s v="09. Vendor on-boarding &amp; _x000a_performance evaluation"/>
        <s v="10. Procurement  "/>
        <s v="11. Payment "/>
        <s v="13. Lease Management"/>
        <s v="18. Security setting"/>
      </sharedItems>
    </cacheField>
    <cacheField name="Detail Requirement" numFmtId="0">
      <sharedItems longText="1"/>
    </cacheField>
    <cacheField name="Priority " numFmtId="0">
      <sharedItems count="3">
        <s v="High"/>
        <s v="Medium"/>
        <s v="Nice-to-have"/>
      </sharedItems>
    </cacheField>
    <cacheField name="Requirement fulfilled?_x000a_(Y/N/Partial)" numFmtId="0">
      <sharedItems/>
    </cacheField>
    <cacheField name="Remarks (For vendor to fill in, if any)" numFmtId="0">
      <sharedItems containsBlank="1"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79">
  <r>
    <s v="01.Master Data"/>
    <s v="The Master Profile Management module should allow users to define mappings between different document formats and corresponding fields in the PMS."/>
    <s v="Medium"/>
    <s v="PwC "/>
    <s v="All"/>
    <n v="22"/>
    <n v="24"/>
    <s v="PwC "/>
    <s v="1. Master Data Setup and Maintenance  "/>
  </r>
  <r>
    <s v="01.Master Data"/>
    <s v="The Master Profile Management module should include billing layout configuration. "/>
    <s v="High"/>
    <s v="Savills"/>
    <s v="FIN"/>
    <n v="23"/>
    <n v="26"/>
    <s v="Savills"/>
    <s v="1. Master Data Setup and Maintenance  "/>
  </r>
  <r>
    <s v="01.Master Data"/>
    <s v="The Master Profile Management module should include the configuration of AR/AP posting, AP payment, and AR settlement processes to ensure accurate and efficient financial management."/>
    <s v="High"/>
    <s v="Savills"/>
    <s v="FIN"/>
    <n v="24"/>
    <n v="27"/>
    <s v="Savills"/>
    <s v="1. Master Data Setup and Maintenance  "/>
  </r>
  <r>
    <s v="01.Master Data"/>
    <s v="The Master Profile Management module should support automated batch updates."/>
    <s v="High"/>
    <s v="Savills"/>
    <s v="FIN / SPML Data Team"/>
    <n v="25"/>
    <n v="28"/>
    <s v="Savills"/>
    <s v="1. Master Data Setup and Maintenance  "/>
  </r>
  <r>
    <s v="01.Master Data"/>
    <s v="The Master Profile Management module should include functionality to support the bulk creation of recurring charges through data import."/>
    <s v="High"/>
    <s v="Savills"/>
    <s v="GPML FIN / SPML Data Team"/>
    <n v="26"/>
    <n v="29"/>
    <s v="Savills"/>
    <s v="1. Master Data Setup and Maintenance  "/>
  </r>
  <r>
    <s v="01.Master Data"/>
    <s v="The Master Profile Management module should support client's autopay instruction, etc. "/>
    <s v="High"/>
    <s v="Savills"/>
    <s v="GPML FIN / SPML Data Team"/>
    <n v="27"/>
    <n v="30"/>
    <s v="Savills"/>
    <s v="1. Master Data Setup and Maintenance  "/>
  </r>
  <r>
    <s v="01.Master Data"/>
    <s v="The Master Profile Management module should feature a remarks section to document additional details at the Property or Unit level._x000a_*Currently, two types of remarks exist in the Master Management module (Legal and PM) "/>
    <s v="High"/>
    <s v="Savills"/>
    <s v="FIN / OPS"/>
    <n v="28"/>
    <n v="31"/>
    <s v="Savills"/>
    <s v="1. Master Data Setup and Maintenance  "/>
  </r>
  <r>
    <s v="01.Master Data"/>
    <s v="The PMS should offer a comprehensive data logging and storage feature to capture diverse operational data like property specifics, tenant details, maintenance records, financial transactions, and other pertinent operational metrics. "/>
    <s v="High"/>
    <s v="PwC "/>
    <s v="GPML FIN / SPML Data Team"/>
    <n v="34"/>
    <n v="38"/>
    <s v="PwC "/>
    <s v="1. Master Data Setup and Maintenance  "/>
  </r>
  <r>
    <s v="01.Master Data"/>
    <s v="The PMS should display a consolidated view of all associated information for the selected entity (owner, tenant, property, unit, and lease)."/>
    <s v="Nice-to-have"/>
    <s v="PwC "/>
    <s v="All"/>
    <n v="35"/>
    <n v="40"/>
    <s v="PwC "/>
    <s v="1. Master Data Setup and Maintenance  "/>
  </r>
  <r>
    <s v="01.Master Data"/>
    <s v="The PMS should include a dedicated module to serve as a centralised repository for all critical property and tenancy-related documents."/>
    <s v="Medium"/>
    <s v="PwC "/>
    <s v="All"/>
    <n v="36"/>
    <n v="41"/>
    <s v="PwC "/>
    <s v="1. Master Data Setup and Maintenance  "/>
  </r>
  <r>
    <s v="01.Master Data"/>
    <s v="The PMS should enable easy upload, indexing, and retrieval of documents using relevant metadata, supporting multiple file formats, including PDF, Word, Excel, and image files."/>
    <s v="Nice-to-have"/>
    <s v="PwC "/>
    <s v="All"/>
    <n v="37"/>
    <n v="42"/>
    <s v="PwC "/>
    <s v="1. Master Data Setup and Maintenance  "/>
  </r>
  <r>
    <s v="01.Master Data"/>
    <s v="The Master Profile Management module should include Chart of Account configurations "/>
    <s v="High"/>
    <s v="Savills"/>
    <s v="FIN"/>
    <n v="41"/>
    <n v="46"/>
    <s v="Savills"/>
    <s v="1. Master Data Setup and Maintenance  "/>
  </r>
  <r>
    <s v="01.Master Data"/>
    <s v="The master Management module should include a centralised document storage configuration with the alert (configurable interval) before the expiry of lease or management contract, vendor contract etc."/>
    <s v="High"/>
    <s v="Savills"/>
    <s v="All"/>
    <n v="47"/>
    <n v="52"/>
    <s v="Savills"/>
    <s v="1. Master Data Setup and Maintenance  "/>
  </r>
  <r>
    <s v="02. Landlord/Tenants/Occupant Profile"/>
    <s v=" Property Profile should include invoice/receipt delivery options by mail/mailbox or e-Channel_x000a_(For e-Channel, inputting email address is mandatory. System needs to include a configuration to check email address pattern when a new profile is created or deleted). "/>
    <s v="High"/>
    <s v="Savills"/>
    <s v="GPML FIN / SPML Data Team"/>
    <n v="1"/>
    <n v="1"/>
    <s v="Savills"/>
    <s v="1. Master Data Setup and Maintenance  "/>
  </r>
  <r>
    <s v="02. Landlord/Tenants/Occupant Profile"/>
    <s v="The Property Profile should include billing details (recurrent charge, charge end date, autopay DDA setup, epayment number). _x000a_"/>
    <s v="High"/>
    <s v="Savills"/>
    <s v="GPML FIN / SPML Data Team"/>
    <n v="2"/>
    <n v="2"/>
    <s v="Savills"/>
    <s v="1. Master Data Setup and Maintenance  "/>
  </r>
  <r>
    <s v="02. Landlord/Tenants/Occupant Profile"/>
    <s v="The landlord/tenant/occupant profile should include payee information for deposit refund. _x000a_"/>
    <s v="High"/>
    <s v="Savills"/>
    <s v="FIN"/>
    <n v="4"/>
    <n v="4"/>
    <s v="Savills"/>
    <s v="1. Master Data Setup and Maintenance  "/>
  </r>
  <r>
    <s v="02. Landlord/Tenants/Occupant Profile"/>
    <s v="The landlord/tenant/occupant profile should have the ability to browse through Landlord history._x000a_"/>
    <s v="High"/>
    <s v="Savills"/>
    <s v="All"/>
    <n v="5"/>
    <n v="5"/>
    <s v="Savills"/>
    <s v="1. Master Data Setup and Maintenance  "/>
  </r>
  <r>
    <s v="02. Landlord/Tenants/Occupant Profile"/>
    <s v="The Master Profile Management module should include configuration to input client contact details."/>
    <s v="High"/>
    <s v="Savills"/>
    <s v="All"/>
    <n v="14"/>
    <n v="16"/>
    <s v="Savills"/>
    <s v="1. Master Data Setup and Maintenance  "/>
  </r>
  <r>
    <s v="02. Landlord/Tenants/Occupant Profile"/>
    <s v="The Master Profile Management module should include property and client status indications (Active, Inactive). "/>
    <s v="High"/>
    <s v="Savills"/>
    <s v="All"/>
    <n v="15"/>
    <n v="17"/>
    <s v="Savills"/>
    <s v="1. Master Data Setup and Maintenance  "/>
  </r>
  <r>
    <s v="02. Landlord/Tenants/Occupant Profile"/>
    <s v="The Master Profile Management module should include Payee bank setup configuration (ePayment, Autopay setting). The approval matrix should be required for any changes made regarding bank data. "/>
    <s v="High"/>
    <s v="Savills"/>
    <s v="FIN"/>
    <n v="16"/>
    <n v="18"/>
    <s v="Savills"/>
    <s v="1. Master Data Setup and Maintenance  "/>
  </r>
  <r>
    <s v="02. Landlord/Tenants/Occupant Profile"/>
    <s v="The Master Profile Management module should include a defined procedure for managing landlord changes. This &quot;Change of Owner&quot; process should encompass crediting the previous landlord, transferring any outstanding balance to the new landlord's account, and uploading all necessary supporting documents prior to submitting the request."/>
    <s v="High"/>
    <s v="Savills"/>
    <s v="GPML FIN / SPML Data Team"/>
    <n v="17"/>
    <n v="19"/>
    <s v="Savills"/>
    <s v="1. Master Data Setup and Maintenance  "/>
  </r>
  <r>
    <s v="02. Landlord/Tenants/Occupant Profile"/>
    <s v="The Master Profile Management module should include a feature to check for valid email address patterns when new profile is created."/>
    <s v="High"/>
    <s v="Savills"/>
    <s v="All"/>
    <n v="18"/>
    <n v="20"/>
    <s v="Savills"/>
    <s v="1. Master Data Setup and Maintenance  "/>
  </r>
  <r>
    <s v="02. Landlord/Tenants/Occupant Profile"/>
    <s v="The Master Profile Management module should include access right configurations that allow users to mark inactive/delete for outdated/mark invalid address/emails. "/>
    <s v="Medium"/>
    <s v="Savills"/>
    <s v="GPML FIN / SPML Data Team"/>
    <n v="19"/>
    <n v="21"/>
    <s v="Savills"/>
    <s v="1. Master Data Setup and Maintenance  "/>
  </r>
  <r>
    <s v="02. Landlord/Tenants/Occupant Profile"/>
    <s v="The Master Profile Management module should include four address lines on both the user interface and printout."/>
    <s v="Nice-to-have"/>
    <s v="Savills"/>
    <s v="FIN"/>
    <n v="20"/>
    <n v="22"/>
    <s v="Savills"/>
    <s v="1. Master Data Setup and Maintenance  "/>
  </r>
  <r>
    <s v="02. Landlord/Tenants/Occupant Profile"/>
    <s v="The Master Profile Management module should include a landlord/tenant/occupant register printout that provides detailed information for each unit, such as the landlord's name, address, maintenance fee amount, and other relevant details."/>
    <s v="High"/>
    <s v="Savills"/>
    <s v="GPML FIN / SPML Data Team"/>
    <n v="21"/>
    <n v="23"/>
    <s v="Savills"/>
    <s v="1. Master Data Setup and Maintenance  "/>
  </r>
  <r>
    <s v="02. Landlord/Tenants/Occupant Profile"/>
    <s v="The Master Management interface should include configuration options that enable staff to send letters to landlords/tenants/occupants directly."/>
    <s v="Medium"/>
    <s v="Savills"/>
    <s v="FIN / OPS"/>
    <n v="29"/>
    <n v="32"/>
    <s v="Savills"/>
    <s v="1. Master Data Setup and Maintenance  "/>
  </r>
  <r>
    <s v="02. Landlord/Tenants/Occupant Profile"/>
    <s v="The landlord/tenant/occupant register should include: recurring charge list (unit code, charge type, last invoice date, next invoice date, autopay account information, etc.)."/>
    <s v="High"/>
    <s v="Savills"/>
    <s v="GPML FIN / SPML Data Team"/>
    <n v="33"/>
    <n v="37"/>
    <s v="Savills"/>
    <s v="1. Master Data Setup and Maintenance  "/>
  </r>
  <r>
    <s v="02. Landlord/Tenants/Occupant Profile"/>
    <s v="The Master Profile Management module should be able to handle multiple layers for project with multiple landlords and multiple property units."/>
    <s v="High"/>
    <s v="Savills"/>
    <s v="All"/>
    <n v="46"/>
    <n v="51"/>
    <s v="Savills"/>
    <s v="1. Master Data Setup and Maintenance  "/>
  </r>
  <r>
    <s v="03. Property Profile"/>
    <s v="The Property Profile should include a Hide/Show option with B/F sections on invoice printout._x000a_"/>
    <s v="High"/>
    <s v="Savills"/>
    <s v="FIN"/>
    <n v="3"/>
    <n v="3"/>
    <s v="Savills"/>
    <s v="1. Master Data Setup and Maintenance  "/>
  </r>
  <r>
    <s v="03. Property Profile"/>
    <s v="The Property Profile should allow bulk changes to be made to schedule billing date and create unit profiles for property/billing groups. (Including unit profiles and schedule billing date of billing group)_x000a_"/>
    <s v="High"/>
    <s v="Savills"/>
    <s v="GPML FIN / SPML Data Team"/>
    <n v="6"/>
    <n v="6"/>
    <s v="Savills"/>
    <s v="1. Master Data Setup and Maintenance  "/>
  </r>
  <r>
    <s v="03. Property Profile"/>
    <s v="The Property Profile should allow a download unit list function configuration for bulk updates. The master data should be integrated and synchronised across all core systems. _x000a_"/>
    <s v="High"/>
    <s v="Savills"/>
    <s v="GPML FIN / SPML Data Team"/>
    <n v="7"/>
    <n v="7"/>
    <s v="Savills"/>
    <s v="1. Master Data Setup and Maintenance  "/>
  </r>
  <r>
    <s v="03. Property Profile"/>
    <s v="The PMS should store the master data for property/lease/unit/tenancy/etc. related information and enable Integration with other IT systems to access property management and tenancy management data profiles"/>
    <s v="High"/>
    <s v="Savills"/>
    <s v="FIN / HKIT"/>
    <n v="8"/>
    <n v="10"/>
    <s v="Savills"/>
    <s v="1. Master Data Setup and Maintenance  "/>
  </r>
  <r>
    <s v="03. Property Profile"/>
    <s v="The Property Profile should be able to automatically read and populate the relevant Property Profile fields based on the data provided in the property related documents."/>
    <s v="Nice-to-have"/>
    <s v="Savills"/>
    <s v="GPML FIN / SPML Data Team"/>
    <n v="11"/>
    <n v="13"/>
    <s v="Savills"/>
    <s v="1. Master Data Setup and Maintenance  "/>
  </r>
  <r>
    <s v="03. Property Profile"/>
    <s v="The Master Profile Management module should have the ability to accept and process property related documents directly. "/>
    <s v="High"/>
    <s v="PwC "/>
    <s v="FIN / OPS"/>
    <n v="12"/>
    <n v="14"/>
    <s v="PwC "/>
    <s v="1. Master Data Setup and Maintenance  "/>
  </r>
  <r>
    <s v="03. Property Profile"/>
    <s v="The Property profile should perform checks and validations to identify any incomplete, inconsistent, or erroneous data entries, and provide clear error messages to the users."/>
    <s v="High"/>
    <s v="Savills"/>
    <s v="FIN / OPS"/>
    <n v="13"/>
    <n v="15"/>
    <s v="Savills"/>
    <s v="1. Master Data Setup and Maintenance  "/>
  </r>
  <r>
    <s v="03. Property Profile"/>
    <s v="The Master Profile Management module should include Pay-To configurations and support a Pay-To list setup per company group with corresponding logos, addresses, etc._x000a_"/>
    <s v="High"/>
    <s v="Savills"/>
    <s v="GPML FIN / SPML Data Team"/>
    <n v="38"/>
    <n v="43"/>
    <s v="Savills"/>
    <s v="1. Master Data Setup and Maintenance  "/>
  </r>
  <r>
    <s v="03. Property Profile"/>
    <s v="The Master Profile Management module should support the set-up of billing group configurations (e.g. for recurring payments)"/>
    <s v="High"/>
    <s v="Savills"/>
    <s v="GPML FIN / SPML Data Team"/>
    <n v="39"/>
    <n v="44"/>
    <s v="Savills"/>
    <s v="1. Master Data Setup and Maintenance  "/>
  </r>
  <r>
    <s v="03. Property Profile"/>
    <s v="The Master Profile Management module should include Cost Centre, Finance Period, ePayment prefix setting, and display currency. It should also support Property level configurations"/>
    <s v="High"/>
    <s v="Savills"/>
    <s v="FIN"/>
    <n v="40"/>
    <n v="45"/>
    <s v="Savills"/>
    <s v="1. Master Data Setup and Maintenance  "/>
  </r>
  <r>
    <s v="03. Property Profile"/>
    <s v="The Master Profile Management module should allow for the same e-payment solutions to be adopted for multiple bank accounts. "/>
    <s v="High"/>
    <s v="Savills"/>
    <s v="FIN"/>
    <n v="42"/>
    <n v="47"/>
    <s v="Savills"/>
    <s v="1. Master Data Setup and Maintenance  "/>
  </r>
  <r>
    <s v="03. Property Profile"/>
    <s v="The Master Profile Management module should include payment methods for different major bank accounts, allowing for the distinction between payments to Savills' bank account and those directed to an incorporated owners' (IO) account "/>
    <s v="High"/>
    <s v="Savills"/>
    <s v="FIN"/>
    <n v="43"/>
    <n v="48"/>
    <s v="Savills"/>
    <s v="1. Master Data Setup and Maintenance  "/>
  </r>
  <r>
    <s v="03. Property Profile"/>
    <s v="The PMS should support flexibility in assigning specific bank accounts to different payment methods based on requirements, rather than being restricted to predefined rules within the system"/>
    <s v="High"/>
    <s v="Savills"/>
    <s v="FIN"/>
    <n v="44"/>
    <n v="49"/>
    <s v="Savills"/>
    <s v="1. Master Data Setup and Maintenance  "/>
  </r>
  <r>
    <s v="17. Integration"/>
    <s v="The PMS should store a data mapping table for data mapping between the PMS’s unit codes and Property Cube’s unit codes"/>
    <s v="High"/>
    <s v="Savills"/>
    <s v="FIN / HKIT"/>
    <n v="9"/>
    <n v="11"/>
    <s v="Savills"/>
    <s v="1. Master Data Setup and Maintenance  "/>
  </r>
  <r>
    <s v="17. Integration"/>
    <s v="The PMS should synchronise with the HRIS for HR salary payments purpose "/>
    <s v="High"/>
    <s v="Savills"/>
    <s v="HKIT"/>
    <n v="10"/>
    <n v="12"/>
    <s v="Savills"/>
    <s v="1. Master Data Setup and Maintenance  "/>
  </r>
  <r>
    <s v="17. Integration"/>
    <s v="The PMS should be an off the shelf product with functionality (feasibility) to integrate with different financial institutions for future possible payment method expansion"/>
    <s v="High"/>
    <s v="Savills"/>
    <s v="FIN / HKIT"/>
    <n v="45"/>
    <n v="50"/>
    <s v="Savills"/>
    <s v="1. Master Data Setup and Maintenance  "/>
  </r>
  <r>
    <s v="19. User/Role management"/>
    <s v="Property profile access rights should be segregated by region and team, following the guidelines outlined in the security matrix."/>
    <s v="High"/>
    <s v="Savills"/>
    <s v="FIN / HKIT"/>
    <n v="30"/>
    <n v="33"/>
    <s v="Savills"/>
    <s v="1. Master Data Setup and Maintenance  "/>
  </r>
  <r>
    <s v="19. User/Role management"/>
    <s v="The PMS can assign different roles for each property (e.g. Director in Charge, Property in Charge, Property Officer in Charge, Final Account in Charge, Account in Charge, Technical in Charge and Cashier in Charge)"/>
    <s v="High"/>
    <s v="Savills"/>
    <s v="FIN"/>
    <n v="31"/>
    <n v="35"/>
    <s v="Savills"/>
    <s v="1. Master Data Setup and Maintenance  "/>
  </r>
  <r>
    <s v="19. User/Role management"/>
    <s v="The PMS should support the reassignment of approver requests."/>
    <s v="High"/>
    <s v="Savills"/>
    <s v="FIN"/>
    <n v="32"/>
    <n v="36"/>
    <s v="Savills"/>
    <s v="1. Master Data Setup and Maintenance  "/>
  </r>
  <r>
    <s v="21. General"/>
    <s v="The PMS should leverage OCR / AI technologies to extract data and information from leases and other related documents"/>
    <s v="Nice-to-have"/>
    <s v="PwC"/>
    <s v="All"/>
    <n v="48"/>
    <n v="53"/>
    <s v="PwC"/>
    <s v="1. Master Data Setup and Maintenance  "/>
  </r>
  <r>
    <s v="14. Fixed Asset Management"/>
    <s v="The PMS should have a dedicated module or section for maintaining a comprehensive fixed asset register"/>
    <s v="Medium"/>
    <s v="PwC "/>
    <s v="FIN / OPS"/>
    <n v="282"/>
    <n v="291"/>
    <s v="PwC "/>
    <s v="10. Fixed Asset Management "/>
  </r>
  <r>
    <s v="14. Fixed Asset Management"/>
    <s v="The PMS should have built-in depreciation calculation logic to calculate the depreciation for fixed assets automatically with various depreciation methods (e.g., straight-line) based on business requirements"/>
    <s v="Medium"/>
    <s v="PwC "/>
    <s v="FIN / OPS"/>
    <n v="283"/>
    <n v="292"/>
    <s v="PwC "/>
    <s v="10. Fixed Asset Management "/>
  </r>
  <r>
    <s v="14. Fixed Asset Management"/>
    <s v="The PMS should be able to automate the posting of depreciation entries on a monthly basis"/>
    <s v="Medium"/>
    <s v="PwC "/>
    <s v="FIN / OPS"/>
    <n v="284"/>
    <n v="293"/>
    <s v="PwC "/>
    <s v="10. Fixed Asset Management "/>
  </r>
  <r>
    <s v="12. Reporting and dashboarding"/>
    <s v="The PMS should support automated generation of monthly management reports and annual budgeting documents using stored operational data, with the flexibility to produce predefined report templates and custom reports tailored to the organisation's specific requirements."/>
    <s v="Medium"/>
    <s v="PwC "/>
    <s v="FIN"/>
    <n v="285"/>
    <n v="294"/>
    <s v="PwC "/>
    <s v="11. Month-End Closing "/>
  </r>
  <r>
    <s v="12. Reporting and dashboarding"/>
    <s v="The PMS should support the extraction of ledger data for mapping to the client's chart of account in Excel. "/>
    <s v="Medium"/>
    <s v="PwC "/>
    <s v="FIN"/>
    <n v="286"/>
    <n v="295"/>
    <s v="PwC "/>
    <s v="11. Month-End Closing "/>
  </r>
  <r>
    <s v="16. System log and audit trail"/>
    <s v="The PMS should maintain a detailed audit trail of all generated alerts for compliance and performance analysis purposes. "/>
    <s v="Medium"/>
    <s v="Savills"/>
    <s v="FIN"/>
    <n v="287"/>
    <n v="296"/>
    <s v="Savills"/>
    <s v="11. Month-End Closing "/>
  </r>
  <r>
    <s v="12. Reporting and dashboarding"/>
    <s v="The PMS should allow financial reports to be generated across different financial years.  "/>
    <s v="High"/>
    <s v="PwC "/>
    <s v="FIN"/>
    <n v="288"/>
    <n v="297"/>
    <s v="PwC "/>
    <s v="11.1 Year End Closing "/>
  </r>
  <r>
    <s v="12. Reporting and dashboarding"/>
    <s v="The PMS should support user-defined sets of reports that can be generated in batches, allowing for bulk update report templates at the company or property level."/>
    <s v="High"/>
    <s v="Savills"/>
    <s v="All"/>
    <n v="289"/>
    <n v="298"/>
    <s v="Savills"/>
    <s v="12. Management Analysis and Reporting "/>
  </r>
  <r>
    <s v="12. Reporting and dashboarding"/>
    <s v="The PMS should include a report template list with customised formats for different sites."/>
    <s v="High"/>
    <s v="Savills"/>
    <s v="FIN"/>
    <n v="290"/>
    <n v="299"/>
    <s v="Savills"/>
    <s v="12. Management Analysis and Reporting "/>
  </r>
  <r>
    <s v="12. Reporting and dashboarding"/>
    <s v="The PMS system, with the report centre, should allow users to retrieve reports by report batch. "/>
    <s v="High"/>
    <s v="Savills"/>
    <s v="FIN"/>
    <n v="291"/>
    <n v="300"/>
    <s v="Savills"/>
    <s v="12. Management Analysis and Reporting "/>
  </r>
  <r>
    <s v="12. Reporting and dashboarding"/>
    <s v="The PMS should allow users to save useful entries as a template so they can reuse in future (e.g., add template for individual property, save in user account, not share to public)."/>
    <s v="High"/>
    <s v="Savills"/>
    <s v="All"/>
    <n v="292"/>
    <n v="301"/>
    <s v="Savills"/>
    <s v="12. Management Analysis and Reporting "/>
  </r>
  <r>
    <s v="12. Reporting and dashboarding"/>
    <s v="The PMS should let users customise reports that need to be generated as per their needs. PMS should support batch generation instead of generating each report one by one. "/>
    <s v="High"/>
    <s v="Savills"/>
    <s v="All"/>
    <n v="293"/>
    <n v="302"/>
    <s v="Savills"/>
    <s v="12. Management Analysis and Reporting "/>
  </r>
  <r>
    <s v="12. Reporting and dashboarding"/>
    <s v="The homepage dashboard should include top properties (i.e. average collection period (days)). "/>
    <s v="High"/>
    <s v="Savills"/>
    <s v="All"/>
    <n v="294"/>
    <n v="303"/>
    <s v="Savills"/>
    <s v="12. Management Analysis and Reporting "/>
  </r>
  <r>
    <s v="12. Reporting and dashboarding"/>
    <s v="The homepage dashboard should include average collection period (days). "/>
    <s v="High"/>
    <s v="Savills"/>
    <s v="All"/>
    <n v="295"/>
    <n v="304"/>
    <s v="Savills"/>
    <s v="12. Management Analysis and Reporting "/>
  </r>
  <r>
    <s v="12. Reporting and dashboarding"/>
    <s v="The homepage dashboard should include the Aged Debtor Trend (thousand). "/>
    <s v="High"/>
    <s v="Savills"/>
    <s v="All"/>
    <n v="296"/>
    <n v="305"/>
    <s v="Savills"/>
    <s v="12. Management Analysis and Reporting "/>
  </r>
  <r>
    <s v="12. Reporting and dashboarding"/>
    <s v="The homepage dashboard should include the Aged Debtor Summary (thousand). "/>
    <s v="High"/>
    <s v="Savills"/>
    <s v="All"/>
    <n v="297"/>
    <n v="306"/>
    <s v="Savills"/>
    <s v="12. Management Analysis and Reporting "/>
  </r>
  <r>
    <s v="12. Reporting and dashboarding"/>
    <s v="The homepage dashboard should include the top 5 properties -- C/A Savills Balance (thousand). "/>
    <s v="High"/>
    <s v="Savills"/>
    <s v="All"/>
    <n v="298"/>
    <n v="307"/>
    <s v="Savills"/>
    <s v="12. Management Analysis and Reporting "/>
  </r>
  <r>
    <s v="12. Reporting and dashboarding"/>
    <s v="The homepage dashboard should show the fees collection status and indicate the number of outstanding invoices. "/>
    <s v="High"/>
    <s v="Savills"/>
    <s v="All"/>
    <n v="299"/>
    <n v="308"/>
    <s v="Savills"/>
    <s v="12. Management Analysis and Reporting "/>
  </r>
  <r>
    <s v="12. Reporting and dashboarding"/>
    <s v="The homepage dashboard should include a view of the vacancy rates of the buildings. "/>
    <s v="High"/>
    <s v="Savills"/>
    <s v="All"/>
    <n v="300"/>
    <n v="309"/>
    <s v="Savills"/>
    <s v="12. Management Analysis and Reporting "/>
  </r>
  <r>
    <s v="12. Reporting and dashboarding"/>
    <s v="The homepage design should include display documents that are pending approval. "/>
    <s v="High"/>
    <s v="Savills"/>
    <s v="All"/>
    <n v="301"/>
    <n v="310"/>
    <s v="Savills"/>
    <s v="12. Management Analysis and Reporting "/>
  </r>
  <r>
    <s v="12. Reporting and dashboarding"/>
    <s v="The homepage design/dashboard should show the number of reminders issued, invoice generated with errors, etc. "/>
    <s v="High"/>
    <s v="Savills"/>
    <s v="All"/>
    <n v="302"/>
    <n v="311"/>
    <s v="Savills"/>
    <s v="12. Management Analysis and Reporting "/>
  </r>
  <r>
    <s v="12. Reporting and dashboarding"/>
    <s v="The homepage design should include a series of reminders with parameter settings. "/>
    <s v="High"/>
    <s v="Savills"/>
    <s v="All"/>
    <n v="303"/>
    <n v="312"/>
    <s v="Savills"/>
    <s v="12. Management Analysis and Reporting "/>
  </r>
  <r>
    <s v="12. Reporting and dashboarding"/>
    <s v="The homepage design should include a view setting for different user groups to overwrite the global setting (CSO, PM, Executive, Portfolio Director, Accountant). "/>
    <s v="High"/>
    <s v="Savills"/>
    <s v="All"/>
    <n v="304"/>
    <n v="313"/>
    <s v="Savills"/>
    <s v="12. Management Analysis and Reporting "/>
  </r>
  <r>
    <s v="12. Reporting and dashboarding"/>
    <s v="The homepage design should support exports of the on-screen information for management reporting. "/>
    <s v="High"/>
    <s v="Savills"/>
    <s v="All"/>
    <n v="305"/>
    <n v="314"/>
    <s v="Savills"/>
    <s v="12. Management Analysis and Reporting "/>
  </r>
  <r>
    <s v="12. Reporting and dashboarding"/>
    <s v="The new PMS shall provide intuitive, on-line reporting, dashboard and analysis tools that are integrated so that users can, with minimal training, use standard Windows &quot;point-and-click&quot;, &quot;drag-and-drop&quot; features, create ad-hoc queries or reports quickly and easily. The main objective is to enable end-users to create customised queries or reports on their own."/>
    <s v="High"/>
    <s v="Savills"/>
    <s v="All"/>
    <n v="306"/>
    <n v="315"/>
    <s v="Savills"/>
    <s v="12. Management Analysis and Reporting "/>
  </r>
  <r>
    <s v="12. Reporting and dashboarding"/>
    <s v="The new PMS shall provide a query tool that allows at least the following:_x000a_- Provide query tool to enable end-users to create, run and report queries against the financial database_x000a_- Impose security rules similar to those in The PMS  (i.e. cost centre restriction and etc.)_x000a_- Create graphical charts_x000a_- Addition formatting functions within the reporting tool to enhance report readability, for example colour, fonts, image, labelling, control breaks, sorting, and sub-totalling_x000a_- Change the format of pre-set reports (e.g. add addition fields)_x000a_- Seamlessly export query results or reports to a spreadsheet (MS Excel) for further formatting, data analysis, and etc._x000a_- From any query result drill down to different levels of transactional information in The PMS "/>
    <s v="High"/>
    <s v="PwC "/>
    <s v="FIN "/>
    <n v="307"/>
    <n v="316"/>
    <s v="PwC "/>
    <s v="12. Management Analysis and Reporting "/>
  </r>
  <r>
    <s v="12. Reporting and dashboarding"/>
    <s v="The PMS should include a centralised dashboard or interface for users to access, handle, and respond to pending alerts and notifications efficiently"/>
    <s v="Medium"/>
    <s v="PwC "/>
    <s v="All"/>
    <n v="308"/>
    <n v="317"/>
    <s v="PwC "/>
    <s v="12. Management Analysis and Reporting "/>
  </r>
  <r>
    <s v="12. Reporting and dashboarding"/>
    <s v="The PMS should allow on demand view and exporting GeneralLedger Transaction (property level - all transaction)"/>
    <s v="Medium"/>
    <s v="PwC "/>
    <s v="FIN"/>
    <n v="309"/>
    <n v="318"/>
    <s v="PwC "/>
    <s v="12. Management Analysis and Reporting "/>
  </r>
  <r>
    <s v="12. Reporting and dashboarding"/>
    <s v="The reporting tool in the PMS needs to support users to  customise/update the report template (e.g. changing sorting, display sequence, items to show in the report, etc.)"/>
    <s v="Medium"/>
    <s v="PwC "/>
    <s v="FIN"/>
    <n v="310"/>
    <n v="319"/>
    <s v="PwC "/>
    <s v="12. Management Analysis and Reporting "/>
  </r>
  <r>
    <s v="12. Reporting and dashboarding"/>
    <s v="The reporting tool in the PMS should integrate with GenAI API to generate reports based on business needs and requirements"/>
    <s v="Nice-to-have"/>
    <s v="PwC "/>
    <s v="All"/>
    <n v="311"/>
    <n v="320"/>
    <s v="PwC "/>
    <s v="12. Management Analysis and Reporting "/>
  </r>
  <r>
    <s v="12. Reporting and dashboarding"/>
    <s v="The reporting tool in the PMS should include advanced analytics functions to facilitate  financial analytics (rent collection, expense tracking, cash flow forecasting, etc.), tenant analytics, maintenance analytics, market analytics, operational analytics (display top 10 customer analysis, top 10 vendor analysis, asset management related data, property management related data, analysis of movement of no. of property managed etc), energy usage analytics, etc. _x000a_"/>
    <s v="Medium"/>
    <s v="PwC "/>
    <s v="All"/>
    <n v="312"/>
    <n v="321"/>
    <s v="PwC "/>
    <s v="12. Management Analysis and Reporting "/>
  </r>
  <r>
    <s v="15. Budgeting"/>
    <s v="The budget worksheet should include functionalities for downloading, uploading, alerting, and approving."/>
    <s v="High"/>
    <s v="PwC "/>
    <s v="FIN"/>
    <n v="313"/>
    <n v="322"/>
    <s v="PwC "/>
    <s v="13. Budgeting "/>
  </r>
  <r>
    <s v="15. Budgeting"/>
    <s v="The budget worksheet should display the Chart of Accounts (COA) along with the corresponding categories."/>
    <s v="High"/>
    <s v="Savills"/>
    <s v="FIN"/>
    <n v="314"/>
    <n v="323"/>
    <s v="Savills"/>
    <s v="13. Budgeting "/>
  </r>
  <r>
    <s v="15. Budgeting"/>
    <s v="PMS should support the extraction of account codes with item categories/ledgers to facilitate budget worksheet preparation by Operations. "/>
    <s v="High"/>
    <s v="Savills"/>
    <s v="FIN"/>
    <n v="315"/>
    <n v="324"/>
    <s v="Savills"/>
    <s v="13. Budgeting "/>
  </r>
  <r>
    <s v="07.Approval workflow"/>
    <s v="The PMS should be able to set approval logic based on transaction amount / nature to create different approval workflows for all issued invoices and credit notes. All issued invoices / credit notes should go through an approval process. "/>
    <s v="High"/>
    <s v="Savills"/>
    <s v="FIN"/>
    <n v="65"/>
    <n v="70"/>
    <s v="Savills"/>
    <s v="2. Billing"/>
  </r>
  <r>
    <s v="21. General"/>
    <s v="The PMS should include a searching criteria: with Site / Building / Client / Unit level filtering. "/>
    <s v="High"/>
    <s v="Savills"/>
    <s v="All"/>
    <n v="55"/>
    <n v="60"/>
    <s v="Savills"/>
    <s v="2. Billing"/>
  </r>
  <r>
    <s v="04. Billing &amp; Invoice"/>
    <s v="The PMS should support the generation of invoices, reminders and receipt to clients according to Company Group and Managed types with flexibility to update template if special request from client._x000a_"/>
    <s v="High"/>
    <s v="Savills"/>
    <s v="FIN"/>
    <n v="49"/>
    <n v="54"/>
    <s v="Savills"/>
    <s v="2. Billing "/>
  </r>
  <r>
    <s v="04. Billing &amp; Invoice"/>
    <s v="The PMS should allow flexibility to update receipt layouts/invoice/reminder templates if there are special requests to from the client. "/>
    <s v="High"/>
    <s v="Savills"/>
    <s v="FIN"/>
    <n v="50"/>
    <n v="55"/>
    <s v="Savills"/>
    <s v="2. Billing "/>
  </r>
  <r>
    <s v="04. Billing &amp; Invoice"/>
    <s v="The PMS system should validate the completeness of QR code, barcode, cut-off date, email, etc. during the invoice generation process. Besides, PMS should have billing reconciliation._x000a_"/>
    <s v="High"/>
    <s v="Savills"/>
    <s v="FIN"/>
    <n v="51"/>
    <n v="56"/>
    <s v="Savills"/>
    <s v="2. Billing "/>
  </r>
  <r>
    <s v="04. Billing &amp; Invoice"/>
    <s v="The PMS system must trigger daily summaries on the PMS system interface screen (or by email - optional) to indicate number of generated invoices with error. The number of generated invoices with errors should be reconciliated with Property Cube to avoid duplication. "/>
    <s v="High"/>
    <s v="Savills"/>
    <s v="FIN / HKIT"/>
    <n v="52"/>
    <n v="57"/>
    <s v="Savills"/>
    <s v="2. Billing "/>
  </r>
  <r>
    <s v="04. Billing &amp; Invoice"/>
    <s v="The PMS should include configurations to set the invoice status as ‘Error’ if any error exists during the debit note generation process. "/>
    <s v="High"/>
    <s v="Savills"/>
    <s v="FIN"/>
    <n v="53"/>
    <n v="58"/>
    <s v="Savills"/>
    <s v="2. Billing "/>
  </r>
  <r>
    <s v="04. Billing &amp; Invoice"/>
    <s v="The PMS should include a user-friendly drag-and-drop UI for user customisation of the debit note template and other reporting templates.  "/>
    <s v="Medium"/>
    <s v="Savills"/>
    <s v="FIN / HKIT"/>
    <n v="54"/>
    <n v="59"/>
    <s v="Savills"/>
    <s v="2. Billing "/>
  </r>
  <r>
    <s v="04. Billing &amp; Invoice"/>
    <s v="When sending documents, the new PMS should automatically populate the recipient's email address, subject, and pre-formatted email body, based on the type of document being sent. "/>
    <s v="High"/>
    <s v="PwC "/>
    <s v="All"/>
    <n v="56"/>
    <n v="61"/>
    <s v="PwC "/>
    <s v="2. Billing "/>
  </r>
  <r>
    <s v="04. Billing &amp; Invoice"/>
    <s v="The PMS should allow for invoices to be regenerated for specified reasons."/>
    <s v="High"/>
    <s v="Savills"/>
    <s v="All"/>
    <n v="57"/>
    <n v="62"/>
    <s v="Savills"/>
    <s v="2. Billing "/>
  </r>
  <r>
    <s v="04. Billing &amp; Invoice"/>
    <s v="The  PMS should include an invoice grouping function (to consolidate multiple invoices into one invoice) "/>
    <s v="High"/>
    <s v="Savills"/>
    <s v="All"/>
    <n v="58"/>
    <n v="63"/>
    <s v="Savills"/>
    <s v="2. Billing "/>
  </r>
  <r>
    <s v="04. Billing &amp; Invoice"/>
    <s v="The  PMS system should allow for reprinting/revising invoices. It needs to clearly state whether it is a reprint or a revised version."/>
    <s v="High"/>
    <s v="Savills"/>
    <s v="All"/>
    <n v="59"/>
    <n v="64"/>
    <s v="Savills"/>
    <s v="2. Billing "/>
  </r>
  <r>
    <s v="04. Billing &amp; Invoice"/>
    <s v="The PMS system should support automatic settlement of pending invoices based on the specified charge type, unit type, and predefined cost centre allocation. Each unit should default to its assigned cost centre for seamless and accurate processing."/>
    <s v="High"/>
    <s v="Savills"/>
    <s v="FIN"/>
    <n v="60"/>
    <n v="65"/>
    <s v="Savills"/>
    <s v="2. Billing "/>
  </r>
  <r>
    <s v="04. Billing &amp; Invoice"/>
    <s v="The PMS should include a void procedure for voiding invoices, receipts, and credit notes. When voiding, the PMS should shave the flexibility to handle different procedures in different status. "/>
    <s v="Nice-to-have"/>
    <s v="Savills"/>
    <s v="FIN / OPS"/>
    <n v="61"/>
    <n v="66"/>
    <s v="Savills"/>
    <s v="2. Billing "/>
  </r>
  <r>
    <s v="04. Billing &amp; Invoice"/>
    <s v="PMS should support the creation of a Credit Note, which requires a corresponding invoice."/>
    <s v="High"/>
    <s v="Savills"/>
    <s v="FIN"/>
    <n v="62"/>
    <n v="67"/>
    <s v="Savills"/>
    <s v="2. Billing "/>
  </r>
  <r>
    <s v="04. Billing &amp; Invoice"/>
    <s v="The PMS should support bulk creation of credit notes based on predefined templates or criteria"/>
    <s v="Medium"/>
    <s v="Savills"/>
    <s v="FIN"/>
    <n v="63"/>
    <n v="68"/>
    <s v="Savills"/>
    <s v="2. Billing "/>
  </r>
  <r>
    <s v="04. Billing &amp; Invoice"/>
    <s v="The PMS should support customisation options for individual credit notes"/>
    <s v="Medium"/>
    <s v="Savills"/>
    <s v="FIN"/>
    <n v="64"/>
    <n v="69"/>
    <s v="Savills"/>
    <s v="2. Billing "/>
  </r>
  <r>
    <s v="04. Billing &amp; Invoice"/>
    <s v="The PMS should support the generation of invoices complete with timestamps and a sending log for tracking purposes._x000a_*Note that invoices should first be drafted and then reviewed/confirmed before being generated and sent out. "/>
    <s v="High"/>
    <s v="Savills"/>
    <s v="All"/>
    <n v="66"/>
    <n v="71"/>
    <s v="Savills"/>
    <s v="2. Billing "/>
  </r>
  <r>
    <s v="04. Billing &amp; Invoice"/>
    <s v="The PMS should support the consolidation of Debit/Credit Note Listing into one layout and allow for negative amounts ot be shown in the debit note item. "/>
    <s v="High"/>
    <s v="Savills"/>
    <s v="FIN"/>
    <n v="67"/>
    <n v="72"/>
    <s v="Savills"/>
    <s v="2. Billing "/>
  </r>
  <r>
    <s v="04. Billing &amp; Invoice"/>
    <s v="The PMS should support billing status monitoring over all payment means including autopay, payment gateway/channels, etc. "/>
    <s v="Medium"/>
    <s v="Savills"/>
    <s v="FIN"/>
    <n v="68"/>
    <n v="73"/>
    <s v="Savills"/>
    <s v="2. Billing "/>
  </r>
  <r>
    <s v="04. Billing &amp; Invoice"/>
    <s v="The PMS should support different payment methods for different payees (Savills/IO Bank Account) and different banks. "/>
    <s v="Medium"/>
    <s v="PwC"/>
    <s v="FIN"/>
    <n v="69"/>
    <n v="74"/>
    <s v="PwC"/>
    <s v="2. Billing "/>
  </r>
  <r>
    <s v="04. Billing &amp; Invoice"/>
    <s v="The PMS should support dynamic and configurable settings in the invoice including:_x000a_- Payment method option_x000a_-  Unlimited number of characters for payee names , billing description, header information, payment method description_x000a_- Logo_x000a_"/>
    <s v="Medium"/>
    <s v="PwC"/>
    <s v="FIN"/>
    <n v="70"/>
    <n v="75"/>
    <s v="PwC"/>
    <s v="2. Billing "/>
  </r>
  <r>
    <s v="06. Payment Collection"/>
    <s v="The PMS should accept multiple offline payment methods: Cheque, Bank-in slip, etc.) Instead of using barcode scanner to read invoice no., the PMS should include other advance methods to replace this scanning process."/>
    <s v="High"/>
    <s v="Savills"/>
    <s v="FIN"/>
    <n v="71"/>
    <n v="76"/>
    <s v="Savills"/>
    <s v="2.1 Collection (Cash/Cheque) "/>
  </r>
  <r>
    <s v="06. Payment Collection"/>
    <s v="The Property Management System (PMS) should utilise OCR (Optical Character Recognition) technology to automate the data extraction, verification, clearing, archiving, and reporting processes for cheques. Additionally, instead of relying on a barcode scanner to read invoice numbers, The PMS  should automate the scanning process using Robotic Process Automation (RPA)._x000a_"/>
    <s v="Nice-to-have"/>
    <s v="PwC"/>
    <s v="All"/>
    <n v="72"/>
    <n v="77"/>
    <s v="PwC"/>
    <s v="2.1 Collection (Cash/Cheque) "/>
  </r>
  <r>
    <s v="04. Billing &amp; Invoice"/>
    <s v="The PMS should handle Carpark Management (e.g. License fee for fixed / floating space) "/>
    <s v="Medium"/>
    <s v="Savills"/>
    <s v="OPS"/>
    <n v="95"/>
    <n v="100"/>
    <s v="Savills"/>
    <s v="2.1-3 Collection "/>
  </r>
  <r>
    <s v="04. Billing &amp; Invoice"/>
    <s v="The PMS should allow PM to update “verified” status with attached supporting documents, system timestamp, and user id for each Verified bank settlement report. The PMS should trigger email_x000a_notification and system alert to corresponding AIC. "/>
    <s v="High"/>
    <s v="Savills"/>
    <s v="FIN / OPS"/>
    <n v="273"/>
    <n v="281"/>
    <s v="Savills"/>
    <s v="2.1-3 Collection "/>
  </r>
  <r>
    <s v="04. Billing &amp; Invoice"/>
    <s v="The PMS should allow multiple selections on bank settlement user list, and support an input/create date column and an additional section to show all the void receipts transactions with their voided reasons. "/>
    <s v="High"/>
    <s v="Savills"/>
    <s v="FIN"/>
    <n v="274"/>
    <n v="282"/>
    <s v="Savills"/>
    <s v="2.1-3 Collection "/>
  </r>
  <r>
    <s v="06. Payment Collection"/>
    <s v="The PMS should implement a structured approval workflow when voiding receipts, requiring authorisation from designated staff. Additionally, a centralised log will track voided receipts, capturing key details such as receipt number, date, reason, and approver's name._x000a_"/>
    <s v="High"/>
    <s v="PwC"/>
    <s v="FIN /OPS"/>
    <n v="73"/>
    <n v="78"/>
    <s v="PwC"/>
    <s v="2.1-3 Collection "/>
  </r>
  <r>
    <s v="06. Payment Collection"/>
    <s v="The PMS should allow users to filter and search for owners, tenements, and properties based on a wide range of criteria."/>
    <s v="High"/>
    <s v="PwC "/>
    <s v="All"/>
    <n v="74"/>
    <n v="79"/>
    <s v="PwC "/>
    <s v="2.1-3 Collection "/>
  </r>
  <r>
    <s v="06. Payment Collection"/>
    <s v="The PMS should trigger email alerts for &quot;unmatched&quot; transaction files and discrepancies in Savills' system records."/>
    <s v="High"/>
    <s v="Savills"/>
    <s v="FIN"/>
    <n v="75"/>
    <n v="80"/>
    <s v="Savills"/>
    <s v="2.1-3 Collection "/>
  </r>
  <r>
    <s v="06. Payment Collection"/>
    <s v="The PMS should support the handling of advance payment such as initial deposit receipts"/>
    <s v="High"/>
    <s v="Savills"/>
    <s v="FIN"/>
    <n v="76"/>
    <n v="81"/>
    <s v="Savills"/>
    <s v="2.1-3 Collection "/>
  </r>
  <r>
    <s v="06. Payment Collection"/>
    <s v="The  PMS should enable input adjustments for allocation based on client requests and provide options to print either an advance receipt for the client or an internal-use-only document."/>
    <s v="High"/>
    <s v="Savills"/>
    <s v="All"/>
    <n v="83"/>
    <n v="88"/>
    <s v="Savills"/>
    <s v="2.1-3 Collection "/>
  </r>
  <r>
    <s v="06. Payment Collection"/>
    <s v="The PMS should has the ability to define the settlement period for advance receipts"/>
    <s v="Medium"/>
    <s v="Savills"/>
    <s v="FIN"/>
    <n v="84"/>
    <n v="89"/>
    <s v="Savills"/>
    <s v="2.1-3 Collection "/>
  </r>
  <r>
    <s v="06. Payment Collection"/>
    <s v="After generating a receipt, the  PMS system should automatically trigger an e-Receipt to the designated mail gateway on Configurable day (e.g. T+3 (three days after the transaction date))."/>
    <s v="High"/>
    <s v="Savills"/>
    <s v="FIN"/>
    <n v="85"/>
    <n v="90"/>
    <s v="Savills"/>
    <s v="2.1-3 Collection "/>
  </r>
  <r>
    <s v="06. Payment Collection"/>
    <s v="The  PMS system should support the generation of advance receipts and the issuance of receipts across different units. This functionality should be optional and configurable, depending on the design and implementation of the receipt grouping feature."/>
    <s v="High"/>
    <s v="Savills"/>
    <s v="FIN"/>
    <n v="86"/>
    <n v="91"/>
    <s v="Savills"/>
    <s v="2.1-3 Collection "/>
  </r>
  <r>
    <s v="06. Payment Collection"/>
    <s v="The PMS should allow greater flexibility in Receipt Setting configurations, including the issuance of receipts at the property level for e-Payment methods, at the unit level per client request, for advance payments, and for ad hoc receipts."/>
    <s v="High"/>
    <s v="Savills"/>
    <s v="FIN"/>
    <n v="88"/>
    <n v="93"/>
    <s v="Savills"/>
    <s v="2.1-3 Collection "/>
  </r>
  <r>
    <s v="12. Reporting and dashboarding"/>
    <s v="The PMS should generate bank settlement report with voucher number. "/>
    <s v="High"/>
    <s v="Savills"/>
    <s v="FIN"/>
    <n v="275"/>
    <n v="283"/>
    <s v="Savills"/>
    <s v="2.1-3 Collection "/>
  </r>
  <r>
    <s v="06. Payment Collection"/>
    <s v="The PMS should accept multiple online payment methods (enable client pay via various payment channels (Alipay, FPS, PPS, Counter-Bill-Payment and other new channels for future extension such as Octopus, WeChat pay etc) and capture acknowledgement/ result)"/>
    <s v="High"/>
    <s v="Savills"/>
    <s v="FIN"/>
    <n v="77"/>
    <n v="82"/>
    <s v="Savills"/>
    <s v="2.2 Collection (e-payment) "/>
  </r>
  <r>
    <s v="06. Payment Collection"/>
    <s v="The PMS should allow users to upload bank-in slips as supporting documentation for FIN processing. "/>
    <s v="High"/>
    <s v="Savills"/>
    <s v="FIN /OPS"/>
    <n v="78"/>
    <n v="83"/>
    <s v="Savills"/>
    <s v="2.2 Collection (e-payment) "/>
  </r>
  <r>
    <s v="17. Integration"/>
    <s v="PMS should support autopay formats to different banks with encryption based on bank specification.  Existing files are as follow:_x000a_HK – BOC (HKD)_x000a_MO - Bank of China (Excel)_x000a_HK – BEA (HKD)_x000a_MO - BNU_x000a_MO - ICBC_x000a_HK – HSB (Payment Code: K01) (HKD)_x000a_HK – HSB (Payment Code: R01) (HKD)_x000a_HK – HS HSBCNet (HKD)_x000a_HK – HSBC – CD (HKD)_x000a_HK – HSBC – HSBCNet (HKD)_x000a_HK – Paper List (HKD)_x000a_HK – SCB Paper List (HKD)_x000a_HK – SCB Straight2Bank (HKD)_x000a_HK – SHANGHAI COMMERCIAL BANK (HKD)_x000a_HK - NANYANG COMMERCIAL BANK_x000a_MO - TFB"/>
    <s v="High"/>
    <s v="Savills"/>
    <s v="FIN"/>
    <n v="79"/>
    <n v="84"/>
    <s v="Savills"/>
    <s v="2.3 Autopay"/>
  </r>
  <r>
    <s v="06. Payment Collection"/>
    <s v="The PMS should include a delivery status feature on the integrated files with various banks to confirm whether payment collection files have been delivered to the banks."/>
    <s v="Medium"/>
    <s v="Savills"/>
    <s v="FIN"/>
    <n v="80"/>
    <n v="85"/>
    <s v="Savills"/>
    <s v="2.3 Collection (Autopay) "/>
  </r>
  <r>
    <s v="06. Payment Collection"/>
    <s v="The  PMS system should include a pre-payment function for advanced payments (Auto-allocation of monthly payments)"/>
    <s v="High"/>
    <s v="Savills"/>
    <s v="FIN"/>
    <n v="81"/>
    <n v="86"/>
    <s v="Savills"/>
    <s v="2.3 Collection (Autopay) "/>
  </r>
  <r>
    <s v="06. Payment Collection"/>
    <s v="The PMS system should support a one-click feature to automatically generate and send autopay instruction files to the bank in one go (it should also keep the existing file extraction as the upload may be performed by site/IO for IO banks) "/>
    <s v="Medium"/>
    <s v="PwC "/>
    <s v="FIN / OPS"/>
    <n v="82"/>
    <n v="87"/>
    <s v="PwC "/>
    <s v="2.3 Collection (Autopay) "/>
  </r>
  <r>
    <s v="04. Billing &amp; Invoice"/>
    <s v="The PMS should be able to automate posting the receipt to the GL (Generalledger). "/>
    <s v="High"/>
    <s v="Savills"/>
    <s v="FIN"/>
    <n v="89"/>
    <n v="94"/>
    <s v="Savills"/>
    <s v="2.4 Posting of Receipt Vouchers "/>
  </r>
  <r>
    <s v="04. Billing &amp; Invoice"/>
    <s v="The PMS should be able to highlight unposted receipts automatically. "/>
    <s v="Medium"/>
    <s v="PwC "/>
    <s v="FIN"/>
    <n v="90"/>
    <n v="95"/>
    <s v="PwC "/>
    <s v="2.4 Posting of Receipt Vouchers "/>
  </r>
  <r>
    <s v="04. Billing &amp; Invoice"/>
    <s v="The PMS should be able to indicate if invoices are system generated / ad hoc"/>
    <s v="High"/>
    <s v="Savills"/>
    <s v="FIN"/>
    <n v="92"/>
    <n v="97"/>
    <s v="Savills"/>
    <s v="2.4 Posting of Receipt Vouchers "/>
  </r>
  <r>
    <s v="04. Billing &amp; Invoice"/>
    <s v="The PMS should support searching for invoices, receipts, reminders by Site, Client, Unit level"/>
    <s v="High"/>
    <s v="Savills"/>
    <s v="All"/>
    <n v="93"/>
    <n v="98"/>
    <s v="Savills"/>
    <s v="2.4 Posting of Receipt Vouchers "/>
  </r>
  <r>
    <s v="06. Payment Collection"/>
    <s v="The PMS should allow upload of bank-in slip for record. "/>
    <s v="Medium"/>
    <s v="Savills"/>
    <s v="FIN / OPS"/>
    <n v="91"/>
    <n v="96"/>
    <s v="Savills"/>
    <s v="2.4 Posting of Receipt Vouchers "/>
  </r>
  <r>
    <s v="07.Approval workflow"/>
    <s v="The PMS should only allow for authorised users to change the default setting and re-generate invoice with or without B/F section for special case (subject to the proposed workflow by final vendor)"/>
    <s v="High"/>
    <s v="Savills"/>
    <s v="FIN / OPS"/>
    <n v="94"/>
    <n v="99"/>
    <s v="Savills"/>
    <s v="2.4 Posting of Receipt Vouchers "/>
  </r>
  <r>
    <s v="17. Integration"/>
    <s v="The PMS should support different types of voucher handling methods. The voucher postings should involve posting entries to both PMS and D365 GL for configuration of Integration codes (i.e. posting configurations between the PMS and D365)"/>
    <s v="High"/>
    <s v="Savills"/>
    <s v="FIN"/>
    <n v="87"/>
    <n v="92"/>
    <s v="Savills"/>
    <s v="2.4 Posting of Receipt Vouchers "/>
  </r>
  <r>
    <s v="05. Credit Control"/>
    <s v="The PMS should automate reminder generation (1st / 2nd/ final reminder after XX days overdue) and log all reminder’s issue/send out datetime for control purposes."/>
    <s v="High"/>
    <s v="Savills"/>
    <s v="FIN"/>
    <n v="96"/>
    <n v="101"/>
    <s v="Savills"/>
    <s v="3. Late Payment Reminder"/>
  </r>
  <r>
    <s v="05. Credit Control"/>
    <s v="The PMS default standard date should be: day of the month for 1st reminder (0-Y days), 2nd reminder (over Y days) where the date is subject to change due to PH. The PMS should also allow bulk change of above standard dates. "/>
    <s v="High"/>
    <s v="Savills"/>
    <s v="FIN"/>
    <n v="97"/>
    <n v="102"/>
    <s v="Savills"/>
    <s v="3. Late Payment Reminder"/>
  </r>
  <r>
    <s v="05. Credit Control"/>
    <s v="The PMS should support changes to the standard date and the ability to add or modify settings at the building level. These changes must be approved by HQ."/>
    <s v="High"/>
    <s v="Savills"/>
    <s v="FIN"/>
    <n v="98"/>
    <n v="103"/>
    <s v="Savills"/>
    <s v="3. Late Payment Reminder"/>
  </r>
  <r>
    <s v="05. Credit Control"/>
    <s v="The PMS should support one-off defer of reminder date _x000a_(I) allow for limited period only (nice to have, subject to proposed workflow by final vendor)_x000a_(ii) input reason &amp; submit for HQ approval"/>
    <s v="Nice-to-have"/>
    <s v="Savills"/>
    <s v="FIN"/>
    <n v="99"/>
    <n v="104"/>
    <s v="Savills"/>
    <s v="3. Late Payment Reminder"/>
  </r>
  <r>
    <s v="05. Credit Control"/>
    <s v="The PMS should allow flexibility on whether to generate a 2nd reminder. "/>
    <s v="High"/>
    <s v="Savills"/>
    <s v="FIN"/>
    <n v="100"/>
    <n v="105"/>
    <s v="Savills"/>
    <s v="3. Late Payment Reminder"/>
  </r>
  <r>
    <s v="05. Credit Control"/>
    <s v="The PMS should generate a 'Missing reminder' alert/highlight to indicate if any properties did not generate reminders within a date range. "/>
    <s v="High"/>
    <s v="Savills"/>
    <s v="FIN"/>
    <n v="101"/>
    <n v="106"/>
    <s v="Savills"/>
    <s v="3. Late Payment Reminder"/>
  </r>
  <r>
    <s v="05. Credit Control"/>
    <s v="The PMS should support sorting out generated reminders and email notifications (with summary and system link grouped by PM) on screen. Reminder reconciliation is required. "/>
    <s v="High"/>
    <s v="Savills"/>
    <s v="FIN"/>
    <n v="102"/>
    <n v="107"/>
    <s v="Savills"/>
    <s v="3. Late Payment Reminder"/>
  </r>
  <r>
    <s v="05. Credit Control"/>
    <s v="The Aged Debtor report should expand the tier system to include additional aging intervals (e.g., 30, 60, 100 days) and implementing dynamic aging calculations to show the exact number of days past due. Additionally, it should feature a centralised dashboard that integrates data from both the Aged Debtor report and the online report, allow user customisation of displayed tiers, and introduce automated alerts for critical aging milestones to improve debt management efficiency."/>
    <s v="High"/>
    <s v="PwC"/>
    <s v="FIN"/>
    <n v="104"/>
    <n v="109"/>
    <s v="PwC"/>
    <s v="3. Late Payment Reminder "/>
  </r>
  <r>
    <s v="05. Credit Control"/>
    <s v="Aged Debtor should include a legal action summary for late payments and missed payments with a section for status updates, remarks, and actions, the remark section should allow configurable character limit and spare data field for comprehensive documentation."/>
    <s v="High"/>
    <s v="PwC "/>
    <s v="FIN"/>
    <n v="105"/>
    <n v="110"/>
    <s v="PwC "/>
    <s v="3. Late Payment Reminder "/>
  </r>
  <r>
    <s v="05. Credit Control"/>
    <s v="The PMS should allow PM to generate detail aging report and trigger email alerts to supervisor. "/>
    <s v="High"/>
    <s v="Savills"/>
    <s v="FIN"/>
    <n v="106"/>
    <n v="111"/>
    <s v="Savills"/>
    <s v="3. Late Payment Reminder "/>
  </r>
  <r>
    <s v="05. Credit Control"/>
    <s v="The PMS should support e-mail of receipts/late fee reminders/bills/other documents to customers automatically. "/>
    <s v="High"/>
    <s v="PwC "/>
    <s v="FIN"/>
    <n v="103"/>
    <n v="108"/>
    <s v="PwC "/>
    <s v="3. Late Payment Reminder _x000a_2.1-3 Collection "/>
  </r>
  <r>
    <s v="05. Credit Control"/>
    <s v="The PMS should provide following facilities:_x000a_- allow all critical business operations’ approval processes within the PMS  to be done electronically by routing to the relevant approving officers (single or multiple approval levels)_x000a_- define rules such that documents would be re-routed when amendment or further information is required_x000a_- notify users of next work steps to be performed_x000a_organise the work of users into to-do worklists on each user's desktop, and enable users to go directly to the activity window to complete the task_x000a_- automatic reassignment of work-list to alternative officers if the approving officer is not available_x000a_- track tasks which have been completed by staff, in order to form audit trail to account for all actions performed, including date and time of performing the tasks, and by whom_x000a_- support digital verifications before automatically sending emails of late fee reminders, bills, and other documents to customers_x000a_- automatically populate the recipient’s email address, subject, and pre-formatted email body, based on the type of document being sent when sending documents_x000a_- track the delivery status of all documents sent to clients, such as whether the email was successfully delivered, opened, or if any errors occurred_x000a_- learn users' operation flow and suggest unhandled/overdue tasks"/>
    <s v="High"/>
    <s v="PwC "/>
    <s v="FIN"/>
    <n v="107"/>
    <n v="112"/>
    <s v="PwC "/>
    <s v="3. Late Payment Reminder (User Management and Approval ) "/>
  </r>
  <r>
    <s v="06. Payment Collection"/>
    <s v="The PMS should be capable of generating invoices on-demand for ad-hoc bills, based on the recorded sundry receipt data. "/>
    <s v="High"/>
    <s v="PwC "/>
    <s v="FIN"/>
    <n v="108"/>
    <n v="113"/>
    <s v="PwC "/>
    <s v="4. Sundry Receipt Management "/>
  </r>
  <r>
    <s v="06. Payment Collection"/>
    <s v="Sundry system should support recording of non-AR transactions. "/>
    <s v="High"/>
    <s v="Savills"/>
    <s v="FIN"/>
    <n v="109"/>
    <n v="114"/>
    <s v="Savills"/>
    <s v="4. Sundry Receipt Management "/>
  </r>
  <r>
    <s v="06. Payment Collection"/>
    <s v="Sundry system should support: Hourly Parking, Smart Card, Court_x000a_Booking Fee, Parking (Loading/ Unloading), etc. "/>
    <s v="High"/>
    <s v="Savills"/>
    <s v="FIN"/>
    <n v="110"/>
    <n v="115"/>
    <s v="Savills"/>
    <s v="4. Sundry Receipt Management "/>
  </r>
  <r>
    <s v="06. Payment Collection"/>
    <s v="The PMS should provide a user-friendly interface for the inputting, categorisation, and storage of all sundry receipt information."/>
    <s v="High"/>
    <s v="PwC "/>
    <s v="FIN"/>
    <n v="111"/>
    <n v="116"/>
    <s v="PwC "/>
    <s v="4. Sundry Receipt Management "/>
  </r>
  <r>
    <s v="06. Payment Collection"/>
    <s v="The PMS should enable a single entry mechanism to accurately record deposit collections in the GeneralLedger (GL)."/>
    <s v="High"/>
    <s v="PwC"/>
    <s v="FIN"/>
    <n v="112"/>
    <n v="117"/>
    <s v="PwC"/>
    <s v="5. Deposit Collection "/>
  </r>
  <r>
    <s v="06. Payment Collection"/>
    <s v="The PMS should support unit level deposit refund (forfeit &amp; cash refund)."/>
    <s v="High"/>
    <s v="Savills"/>
    <s v="FIN / SPML Data Team"/>
    <n v="113"/>
    <n v="118"/>
    <s v="Savills"/>
    <s v="5.1 Deposit Refund "/>
  </r>
  <r>
    <s v="06. Payment Collection"/>
    <s v="The PMS should support AR client refund, advance receipt refund, deposit refund and deposit offset."/>
    <s v="High"/>
    <s v="Savills"/>
    <s v="FIN / SPML Data Team"/>
    <n v="114"/>
    <n v="119"/>
    <s v="Savills"/>
    <s v="5.1 Deposit Refund "/>
  </r>
  <r>
    <s v="17. Integration"/>
    <s v="The PMS should be fully integrated with Property Cube."/>
    <s v="High"/>
    <s v="PwC "/>
    <s v="FIN/ HKIT"/>
    <n v="115"/>
    <n v="120"/>
    <s v="PwC "/>
    <s v="6. Inventory Management "/>
  </r>
  <r>
    <s v="17. Integration"/>
    <s v="The Integration must include robust data mapping and transformation capabilities to ensure that the data structures and formats between the PMS and Property Cube are aligned"/>
    <s v="High"/>
    <s v="PwC "/>
    <s v="FIN/ HKIT"/>
    <n v="116"/>
    <n v="121"/>
    <s v="PwC "/>
    <s v="6. Inventory Management "/>
  </r>
  <r>
    <s v="17. Integration"/>
    <s v="The Integration should incorporate robust data validation mechanisms to identify and resolve any data conflicts or discrepancies between the PMS and Property Cube."/>
    <s v="High"/>
    <s v="PwC "/>
    <s v="FIN/ HKIT"/>
    <n v="117"/>
    <n v="122"/>
    <s v="PwC "/>
    <s v="6. Inventory Management "/>
  </r>
  <r>
    <s v="17. Integration"/>
    <s v="The PMS should provide comprehensive error handling and notification capabilities to alert users of any issues or failures during the data synchronisation process."/>
    <s v="High"/>
    <s v="PwC "/>
    <s v="FIN/ HKIT"/>
    <n v="118"/>
    <n v="123"/>
    <s v="PwC "/>
    <s v="6. Inventory Management "/>
  </r>
  <r>
    <s v="07.Approval workflow"/>
    <s v="The PMS's vendor management module should has an approval workflow implemented for the vendor bank account verification process. "/>
    <s v="High"/>
    <s v="Savills"/>
    <s v="FIN"/>
    <n v="123"/>
    <n v="129"/>
    <s v="Savills"/>
    <s v="7. Vendor Creation "/>
  </r>
  <r>
    <s v="08. Vendor Profile"/>
    <s v="Vendor profile should include vendor information (Vendor code, Name, Address, Bank info, Class, Vendor Status). Configurable character limit and spare data field for potential future use.  "/>
    <s v="High"/>
    <s v="Savills"/>
    <s v="FIN / Training"/>
    <n v="120"/>
    <n v="125"/>
    <s v="Savills"/>
    <s v="7. Vendor Creation "/>
  </r>
  <r>
    <s v="08. Vendor Profile"/>
    <s v="The PMS's vendor management module should generate mailing addresses and allow filtering by unit or other addresses to facilitate the mail merge function and enable direct printing of the mailing address on labels."/>
    <s v="High"/>
    <s v="Savills"/>
    <s v="FIN / Training"/>
    <n v="121"/>
    <n v="127"/>
    <s v="Savills"/>
    <s v="7. Vendor Creation "/>
  </r>
  <r>
    <s v="08. Vendor Profile"/>
    <s v="The PMS's vendor management module should include an embedded vendor bank account verification process. "/>
    <s v="High"/>
    <s v="Savills"/>
    <s v="FIN / Training"/>
    <n v="122"/>
    <n v="128"/>
    <s v="Savills"/>
    <s v="7. Vendor Creation "/>
  </r>
  <r>
    <s v="08.Vendor Profile"/>
    <s v="The PMS should return an error if a duplicate vendor is found. "/>
    <s v="High"/>
    <s v="Savills"/>
    <s v="FIN / Training"/>
    <n v="119"/>
    <n v="124"/>
    <s v="Savills"/>
    <s v="7. Vendor Creation "/>
  </r>
  <r>
    <s v="09. Vendor on-boarding &amp; _x000a_performance evaluation"/>
    <s v="The PMS's vendor management module should support vendor assesment and evaluation."/>
    <s v="Nice-to-have"/>
    <s v="Savills"/>
    <s v="Training"/>
    <n v="124"/>
    <n v="130"/>
    <s v="Savills"/>
    <s v="7. Vendor Creation "/>
  </r>
  <r>
    <s v="09. Vendor on-boarding &amp; _x000a_performance evaluation"/>
    <s v="The PMS Should support the External Supplier On-boarding Process for _x000a_1. Initiate onboard invitation _x000a_2. Non-approved supplier sign up _x000a_3. Onboard status flow tracking _x000a_4. Email invitation _x000a_5. Supplier online registration _x000a_6. Document / supporting upload _x000a_7. Supplier form submission and resubmission _x000a_8. Form submission review _x000a_9. Data collection for initial supplier category classification  _x000a_10. Supplier approval _x000a_11. Supplier level type I, II, III, non-approved supplier "/>
    <s v="High"/>
    <s v="Savills"/>
    <s v="Training"/>
    <n v="125"/>
    <m/>
    <s v="Savills"/>
    <s v="7. Vendor Creation "/>
  </r>
  <r>
    <s v="07.Approval workflow"/>
    <s v="The procurement module should have an approval process for approving, nominating and delisting suppliers"/>
    <s v="High"/>
    <s v="PwC"/>
    <s v="Procurement  "/>
    <n v="208"/>
    <n v="215"/>
    <s v="PwC"/>
    <s v="7.1 Procurement  "/>
  </r>
  <r>
    <s v="08. Vendor Profile"/>
    <s v="The procurement module should be able to support a supplier database to record including but not limited to:_x000a_-_x0009_Supplier ID/Code-_x000a_-_x0009_Supplier Name-_x000a_-_x0009_Supplier Business Nature (Products/Services Category)-_x000a_-_x0009_Contact Person Name and Position_x000a_-_x0009_Contact Telephone Number / Email Department / Business Unit_x000a_-_x0009_Number of Staffs in Hong Kong, PRC and Other Region Year of Establishment_x000a_-_x0009_Major Clients / Job Reference_x000a_-_x0009_Type of Supplier: Registered, Approved, Nominated, Preferred_x000a_-_x0009_Payment terms_x000a_-_x0009_Default Payment Method_x000a_-_x0009_Supplier status such as active, inactive, closed, blacklisted."/>
    <s v="High"/>
    <s v="PwC"/>
    <s v="Procurement  "/>
    <n v="205"/>
    <n v="212"/>
    <s v="PwC"/>
    <s v="7.1 Procurement  "/>
  </r>
  <r>
    <s v="08. Vendor Profile"/>
    <s v="The procurement module should be able to support multiple contacts and addresses for the same supplier"/>
    <s v="High"/>
    <s v="PwC"/>
    <s v="Procurement  "/>
    <n v="206"/>
    <n v="213"/>
    <s v="PwC"/>
    <s v="7.1 Procurement  "/>
  </r>
  <r>
    <s v="08. Vendor Profile"/>
    <s v="The procurement module should be able to support searching of a supplier or short listing of suppliers based on, including the following but not limited to:_x000a_-_x0009_Supplier ID/Code_x000a_-_x0009_Supplier Name (full or partial)_x000a_-_x0009_Supplier Business Nature"/>
    <s v="High"/>
    <s v="PwC"/>
    <s v="Training"/>
    <n v="209"/>
    <n v="216"/>
    <s v="PwC"/>
    <s v="7.1 Procurement  "/>
  </r>
  <r>
    <s v="08. Vendor Profile"/>
    <s v="The procurement module should have the capability to maintain a supplier catalogue that stores items and agreed purchase prices between IA and suppliers for certain period"/>
    <s v="High"/>
    <s v="PwC"/>
    <s v="Procurement  "/>
    <n v="210"/>
    <n v="217"/>
    <s v="PwC"/>
    <s v="7.1 Procurement  "/>
  </r>
  <r>
    <s v="08. Vendor Profile"/>
    <s v="The procurement module should be able to allow for the creation and storage of contracts, including all relevant metadata (e.g., contract type, vendor, effective dates, key terms, payment schedules). "/>
    <s v="Nice-to-have"/>
    <s v="PwC"/>
    <s v="Procurement  "/>
    <n v="211"/>
    <n v="218"/>
    <s v="PwC"/>
    <s v="7.1 Procurement  "/>
  </r>
  <r>
    <s v="09. Vendor on-boarding &amp; _x000a_performance evaluation"/>
    <s v="The new procurement module should be able to support vendor management. It should be able to conduct vendor evaluations, approvals, onboarding, performance evaluation, and performance monitoring. _x000a_"/>
    <s v="High"/>
    <s v="Savills"/>
    <s v="Training"/>
    <n v="126"/>
    <n v="133"/>
    <s v="Savills"/>
    <s v="7.1 Procurement  "/>
  </r>
  <r>
    <s v="09. Vendor on-boarding &amp; _x000a_performance evaluation"/>
    <s v="The procurement module should be able to keep track of supplier evaluation results based on pre-defined evaluation criteria such as price, quality &amp; reliability, on-time delivery, insurer services together with recommendation on the supplier approved / nominated list or dropping from the list"/>
    <s v="High"/>
    <s v="PwC"/>
    <s v="Training"/>
    <n v="207"/>
    <n v="214"/>
    <s v="PwC"/>
    <s v="7.1 Procurement  "/>
  </r>
  <r>
    <s v="10. Procurement  "/>
    <s v="The new procurement module should be able to support procurement functions such as vendor selection, quotation and tendering (purchase requisition), vendor confirmation (purchase order), goods receipt, and invoice matching. _x000a_"/>
    <s v="High"/>
    <s v="Savills"/>
    <s v="Procurement  "/>
    <n v="127"/>
    <n v="134"/>
    <s v="Savills"/>
    <s v="7.1 Procurement  "/>
  </r>
  <r>
    <s v="10. Procurement  "/>
    <s v="The PMS should provide a procurement module supporting user raise a Purchase Requisition (PR) by site"/>
    <s v="High"/>
    <s v="Savills"/>
    <s v="Procurement  "/>
    <n v="129"/>
    <n v="136"/>
    <s v="Savills"/>
    <s v="7.1 Procurement  "/>
  </r>
  <r>
    <s v="10. Procurement  "/>
    <s v="The procurement module should support different types/nature of Purchase Requisition (PR) and include different workflows for each type"/>
    <s v="High"/>
    <s v="Savills"/>
    <s v="Procurement  "/>
    <n v="130"/>
    <n v="137"/>
    <s v="Savills"/>
    <s v="7.1 Procurement  "/>
  </r>
  <r>
    <s v="10. Procurement  "/>
    <s v="The procurement module  should support one PR with multiple items with the cost allocation"/>
    <s v="High"/>
    <s v="Savills"/>
    <s v="Procurement  "/>
    <n v="131"/>
    <n v="138"/>
    <s v="Savills"/>
    <s v="7.1 Procurement  "/>
  </r>
  <r>
    <s v="10. Procurement  "/>
    <s v="The procurement module should support a PR approval workflow where approvers can approve/reject/return the PR._x000a_If there is no response from approver, the PMS should automatically return the PR. The number of days of auto return should be configurable"/>
    <s v="High"/>
    <s v="Savills"/>
    <s v="Procurement  "/>
    <n v="132"/>
    <n v="139"/>
    <s v="Savills"/>
    <s v="7.1 Procurement  "/>
  </r>
  <r>
    <s v="10. Procurement  "/>
    <s v="The procurement module should Support vendor selection (VS) process, the vendor will be randomly selected from the approved supplier list according to the supplier category and tier. The min. number of supplier is defined by company policy which need to be configurable in system.  "/>
    <s v="High"/>
    <s v="Savills"/>
    <s v="Procurement  "/>
    <n v="133"/>
    <n v="140"/>
    <s v="Savills"/>
    <s v="7.1 Procurement  "/>
  </r>
  <r>
    <s v="10. Procurement  "/>
    <s v="The procurement module should be able to declare conflict of interest during the vendor selection process"/>
    <s v="High"/>
    <s v="Savills"/>
    <s v="Procurement  "/>
    <n v="134"/>
    <n v="141"/>
    <s v="Savills"/>
    <s v="7.1 Procurement  "/>
  </r>
  <r>
    <s v="10. Procurement  "/>
    <s v="The procurement module  should be able to generate a Purchase Order (PO) after the vendor confirmation (VC)"/>
    <s v="High"/>
    <s v="Savills"/>
    <s v="Procurement  "/>
    <n v="135"/>
    <n v="142"/>
    <s v="Savills"/>
    <s v="7.1 Procurement  "/>
  </r>
  <r>
    <s v="10. Procurement  "/>
    <s v="The procurement module  should support approve/reject/void/return flow in PR/VS/VC/GR"/>
    <s v="High"/>
    <s v="Savills"/>
    <s v="Procurement  "/>
    <n v="136"/>
    <n v="143"/>
    <s v="Savills"/>
    <s v="7.1 Procurement  "/>
  </r>
  <r>
    <s v="10. Procurement  "/>
    <s v="The procurement module should support Variance Order (VO)"/>
    <s v="High"/>
    <s v="Savills"/>
    <s v="Procurement  "/>
    <n v="137"/>
    <n v="144"/>
    <s v="Savills"/>
    <s v="7.1 Procurement  "/>
  </r>
  <r>
    <s v="10. Procurement  "/>
    <s v="The procurement module should support changing the approver of PR/VS/VS"/>
    <s v="High"/>
    <s v="Savills"/>
    <s v="Procurement  "/>
    <n v="138"/>
    <n v="145"/>
    <s v="Savills"/>
    <s v="7.1 Procurement  "/>
  </r>
  <r>
    <s v="10. Procurement  "/>
    <s v="The procurement module should support setup access controls by different levels (user/user role/site) and edit/view the procurement record/reports"/>
    <s v="High"/>
    <s v="Savills"/>
    <s v="Procurement  "/>
    <n v="139"/>
    <n v="146"/>
    <s v="Savills"/>
    <s v="7.1 Procurement  "/>
  </r>
  <r>
    <s v="10. Procurement  "/>
    <s v="The procurement module should support Goods Receipt (GR) by full delivery/partial delivery and generate a goods receipt note"/>
    <s v="High"/>
    <s v="Savills"/>
    <s v="Procurement  "/>
    <n v="140"/>
    <n v="147"/>
    <s v="Savills"/>
    <s v="7.1 Procurement  "/>
  </r>
  <r>
    <s v="10. Procurement  "/>
    <s v="The procurement module should record changes in approval history to support a thorough audit trail"/>
    <s v="High"/>
    <s v="Savills"/>
    <s v="Procurement  "/>
    <n v="141"/>
    <n v="148"/>
    <s v="Savills"/>
    <s v="7.1 Procurement  "/>
  </r>
  <r>
    <s v="10. Procurement  "/>
    <s v="The procurement module should be able to support audit reports for the procurement process "/>
    <s v="High"/>
    <s v="Savills"/>
    <s v="Procurement  "/>
    <n v="142"/>
    <n v="149"/>
    <s v="Savills"/>
    <s v="7.1 Procurement  "/>
  </r>
  <r>
    <s v="10. Procurement  "/>
    <s v="The procurement module should be able to keep track of the supplier invoice and support invoice matching with GR &amp; PO."/>
    <s v="High"/>
    <s v="Savills"/>
    <s v="Procurement  "/>
    <n v="143"/>
    <n v="150"/>
    <s v="Savills"/>
    <s v="7.1 Procurement  "/>
  </r>
  <r>
    <s v="10. Procurement  "/>
    <s v="The procurement module should support supplier invoice approval and invoice matching approval."/>
    <s v="High"/>
    <s v="Savills"/>
    <s v="Procurement  "/>
    <n v="144"/>
    <n v="151"/>
    <s v="Savills"/>
    <s v="7.1 Procurement  "/>
  </r>
  <r>
    <s v="10. Procurement  "/>
    <s v="The procurement module should be able to keep track of the invoice payment status"/>
    <s v="High"/>
    <s v="Savills"/>
    <s v="Procurement  "/>
    <n v="145"/>
    <n v="152"/>
    <s v="Savills"/>
    <s v="7.1 Procurement  "/>
  </r>
  <r>
    <s v="10. Procurement  "/>
    <s v="The procurement module should able to generate related accounting vouchers according to the approved invoice matching. The account code mapping is configurable."/>
    <s v="High"/>
    <s v="Savills"/>
    <s v="Procurement  "/>
    <n v="146"/>
    <n v="153"/>
    <s v="Savills"/>
    <s v="7.1 Procurement  "/>
  </r>
  <r>
    <s v="10. Procurement  "/>
    <s v="The procurement module should support the setup the approver according to the  company's LOA"/>
    <s v="High"/>
    <s v="Savills"/>
    <s v="Procurement  "/>
    <n v="147"/>
    <n v="154"/>
    <s v="Savills"/>
    <s v="7.1 Procurement  "/>
  </r>
  <r>
    <s v="10. Procurement  "/>
    <s v="The procurement module should support multi level of approval via email. "/>
    <s v="High"/>
    <s v="Savills"/>
    <s v="Procurement  "/>
    <n v="148"/>
    <n v="155"/>
    <s v="Savills"/>
    <s v="7.1 Procurement  "/>
  </r>
  <r>
    <s v="10. Procurement  "/>
    <s v="The procurement module should support search functions for the procurement records"/>
    <s v="High"/>
    <s v="Savills"/>
    <s v="Procurement  "/>
    <n v="149"/>
    <n v="156"/>
    <s v="Savills"/>
    <s v="7.1 Procurement  "/>
  </r>
  <r>
    <s v="10. Procurement  "/>
    <s v="The procurement module should capture purchase request (&quot;PR&quot;) information including the following but not limited to:_x000a_-_x0009_Item Name &amp; Description_x000a_-_x0009_Quantity, Unit of Measurement (UOM)_x000a_-_x0009_Budgeted Purchase Amount (restricted by budget)_x000a_-_x0009_Currency_x000a_-_x0009_Planned/Requested Delivery Date_x000a_-_x0009_Suggested Payment Term &amp; Schedule_x000a_-_x0009_Purchase Method (Bidding or Sole Source/ Single Quotation)_x000a_-_x0009_Supplier Code, if any (Nice to have)_x000a_-_x0009_Supplier Name_x000a_-_x0009_Other remarks_x0009_"/>
    <s v="High"/>
    <s v="PwC"/>
    <s v="Procurement  "/>
    <n v="150"/>
    <n v="157"/>
    <s v="PwC"/>
    <s v="7.1 Procurement  "/>
  </r>
  <r>
    <s v="10. Procurement  "/>
    <s v="The procurement module should provide uploading function for users to attach relevant documents, photos, drawings and certificates for PR supplement. Files could be in various major formats and with reasonable allowable file size."/>
    <s v="High"/>
    <s v="PwC"/>
    <s v="Procurement  "/>
    <n v="151"/>
    <n v="158"/>
    <s v="PwC"/>
    <s v="7.1 Procurement  "/>
  </r>
  <r>
    <s v="10. Procurement  "/>
    <s v="The procurement module should support information transfer from the Budget Control Solution to prepare PR and such purchase details have previously been input into the Budget Control Solution"/>
    <s v="High"/>
    <s v="PwC"/>
    <s v="Procurement  "/>
    <n v="152"/>
    <n v="159"/>
    <s v="PwC"/>
    <s v="7.1 Procurement  "/>
  </r>
  <r>
    <s v="10. Procurement  "/>
    <s v="The procurement module should be able to copy existing PR to a new PR; and copy existing PR to Purchase Order (PO)"/>
    <s v="High"/>
    <s v="PwC"/>
    <s v="Procurement  "/>
    <n v="153"/>
    <n v="160"/>
    <s v="PwC"/>
    <s v="7.1 Procurement  "/>
  </r>
  <r>
    <s v="10. Procurement  "/>
    <s v="The procurement module should allow submission of PR for Request for Quotation / Request for Proposal (RFP) only after the technical specification passed its corresponding approval process.  The information of technical specification captured in The PMS  could be automatically transferred for the RFQ / RFP preparation"/>
    <s v="High"/>
    <s v="PwC"/>
    <s v="Procurement  "/>
    <n v="154"/>
    <n v="161"/>
    <s v="PwC"/>
    <s v="7.1 Procurement  "/>
  </r>
  <r>
    <s v="10. Procurement  "/>
    <s v="The procurement module should be able to capture and display budget information (budget availability) associated with the subject PR."/>
    <s v="High"/>
    <s v="PwC"/>
    <s v="Procurement  "/>
    <n v="155"/>
    <n v="162"/>
    <s v="PwC"/>
    <s v="7.1 Procurement  "/>
  </r>
  <r>
    <s v="10. Procurement  "/>
    <s v="The procurement module should support sending email reminders if the approver did not take any action after certain days receiving The PMS -generated approval/endorsement request"/>
    <s v="High"/>
    <s v="PwC"/>
    <s v="Procurement  "/>
    <n v="156"/>
    <n v="163"/>
    <s v="PwC"/>
    <s v="7.1 Procurement  "/>
  </r>
  <r>
    <s v="10. Procurement  "/>
    <s v="The procurement module should be able to implement tender procedure whenever the purchase amount is over a specified level. Asset or service requisition over a specific amount is required for tendering too.  The PMS  shall check the correctness of procurement type selected and guide the right procurement workflow applicable to all procurements"/>
    <s v="High"/>
    <s v="PwC"/>
    <s v="Procurement  "/>
    <n v="157"/>
    <n v="164"/>
    <s v="PwC"/>
    <s v="7.1 Procurement  "/>
  </r>
  <r>
    <s v="10. Procurement  "/>
    <s v="The procurement module should allow users to upload the whole set of confirmed tender specifications and attach the PR record for management approval"/>
    <s v="Nice-to-have"/>
    <s v="PwC"/>
    <s v="Procurement  "/>
    <n v="158"/>
    <n v="165"/>
    <s v="PwC"/>
    <s v="7.1 Procurement  "/>
  </r>
  <r>
    <s v="10. Procurement  "/>
    <s v="The procurement module should allow both registered candidates to submit tender proposals"/>
    <s v="High"/>
    <s v="PwC"/>
    <s v="Procurement  "/>
    <n v="159"/>
    <n v="166"/>
    <s v="PwC"/>
    <s v="7.1 Procurement  "/>
  </r>
  <r>
    <s v="10. Procurement  "/>
    <s v="The procurement module should integrate the tendering process with PR to avoid data duplication and streamline the operation flow"/>
    <s v="High"/>
    <s v="PwC"/>
    <s v="Procurement  "/>
    <n v="160"/>
    <n v="167"/>
    <s v="PwC"/>
    <s v="7.1 Procurement  "/>
  </r>
  <r>
    <s v="10. Procurement  "/>
    <s v="The procurement module should provide features for supplier or contractor to enquire and download tender specifications, submit tender, update profile"/>
    <s v="High"/>
    <s v="PwC"/>
    <s v="Procurement  "/>
    <n v="161"/>
    <n v="168"/>
    <s v="PwC"/>
    <s v="7.1 Procurement  "/>
  </r>
  <r>
    <s v="10. Procurement  "/>
    <s v="The procurement module should allow supplier or contractor to enter and submit pre-qualification information"/>
    <s v="High"/>
    <s v="PwC"/>
    <s v="Procurement  "/>
    <n v="162"/>
    <n v="169"/>
    <s v="PwC"/>
    <s v="7.1 Procurement  "/>
  </r>
  <r>
    <s v="10. Procurement  "/>
    <s v="The procurement module should notify registered supplier or contractor (by business nature) on newly posted tender specifications"/>
    <s v="High"/>
    <s v="PwC"/>
    <s v="Procurement  "/>
    <n v="163"/>
    <n v="170"/>
    <s v="PwC"/>
    <s v="7.1 Procurement  "/>
  </r>
  <r>
    <s v="10. Procurement  "/>
    <s v="The procurement module should allow supplier or contractor to amend the submission of proposals (i.e. fee and technical) when IA confirms re-submission allowed after negotiation with supplier or contractor"/>
    <s v="High"/>
    <s v="PwC"/>
    <s v="Procurement  "/>
    <n v="164"/>
    <n v="171"/>
    <s v="PwC"/>
    <s v="7.1 Procurement  "/>
  </r>
  <r>
    <s v="10. Procurement  "/>
    <s v="The procurement module should allow users to set up the deadline for tender closing.  The PMS  shall provide alert message to users at a pre-defined period before closing tender"/>
    <s v="High"/>
    <s v="PwC"/>
    <s v="Procurement  "/>
    <n v="165"/>
    <n v="172"/>
    <s v="PwC"/>
    <s v="7.1 Procurement  "/>
  </r>
  <r>
    <s v="10. Procurement  "/>
    <s v="The procurement module should allow authorised users to amend the recommended results of tendering with details of changes and justifications log."/>
    <s v="High"/>
    <s v="PwC"/>
    <s v="Procurement  "/>
    <n v="166"/>
    <n v="173"/>
    <s v="PwC"/>
    <s v="7.1 Procurement  "/>
  </r>
  <r>
    <s v="10. Procurement  "/>
    <s v="The procurement module should allow users to update PO information including the following but not limited to:_x000a_-_x0009_Recommended supplier information_x000a_-_x0009_Products / Services_x000a_-_x0009_Delivery Date_x000a_-_x0009_Total Purchase Amount (for budget clearance)_x000a_-_x0009_Attachment of Uploaded Support Document, if any, such as tender specifications, tender report, certificates, quality or IP proof, insurance policy"/>
    <s v="High"/>
    <s v="PwC"/>
    <s v="Procurement  "/>
    <n v="167"/>
    <n v="174"/>
    <s v="PwC"/>
    <s v="7.1 Procurement  "/>
  </r>
  <r>
    <s v="10. Procurement  "/>
    <s v="Capture quotation information including but not limited to:_x000a_-_x0009_Purchase Item Name &amp; Description_x000a_-_x0009_Quantity_x000a_-_x0009_Unit of Measurement_x000a_-_x0009_Minimum Order Quantity (MOQ), if any_x000a_-_x0009_Unit Price &amp; Total Price_x000a_-_x0009_Currency_x000a_-_x0009_Delivery Date_x000a_-_x0009_Payment Terms_x000a_-_x0009_Trade Terms (indicate local delivery or not)_x000a_-_x0009_Quotation Validity_x000a_-_x0009_Discount % and amount (both by line item and by order), if any_x000a_-_x0009_Delivery Location_x000a_-_x0009_Tier Pricing Hierarchy_x000a_-_x0009_Remarks (for example, delivery charges HK$500 is required if total order amount is less than HK$10,000)"/>
    <s v="High"/>
    <s v="PwC"/>
    <s v="Procurement  "/>
    <n v="168"/>
    <n v="175"/>
    <s v="PwC"/>
    <s v="7.1 Procurement  "/>
  </r>
  <r>
    <s v="10. Procurement  "/>
    <s v="The procurement module should be able to short listing of suppliers for quotation based on their business nature"/>
    <s v="High"/>
    <s v="PwC"/>
    <s v="Procurement  "/>
    <n v="169"/>
    <n v="176"/>
    <s v="PwC"/>
    <s v="7.1 Procurement  "/>
  </r>
  <r>
    <s v="10. Procurement  "/>
    <s v="The procurement module should be able to build up a supplier list for RFQ based on user’s own selection"/>
    <s v="High"/>
    <s v="PwC"/>
    <s v="Procurement  "/>
    <n v="170"/>
    <n v="177"/>
    <s v="PwC"/>
    <s v="7.1 Procurement  "/>
  </r>
  <r>
    <s v="10. Procurement  "/>
    <s v="The procurement module should be able to provide alert for late submission"/>
    <s v="High"/>
    <s v="PwC"/>
    <s v="Procurement  "/>
    <n v="171"/>
    <n v="178"/>
    <s v="PwC"/>
    <s v="7.1 Procurement  "/>
  </r>
  <r>
    <s v="10. Procurement  "/>
    <s v="The procurement module should be able to collect quotations through a specific email, media or portal, and update such quotation information into The PMS  for PR updating"/>
    <s v="High"/>
    <s v="PwC"/>
    <s v="Procurement  "/>
    <n v="172"/>
    <n v="179"/>
    <s v="PwC"/>
    <s v="7.1 Procurement  "/>
  </r>
  <r>
    <s v="10. Procurement  "/>
    <s v="The procurement module should be able to checking the number of RFQs received to match policy requirement according to business scenario"/>
    <s v="High"/>
    <s v="PwC"/>
    <s v="Procurement  "/>
    <n v="173"/>
    <n v="180"/>
    <s v="PwC"/>
    <s v="7.1 Procurement  "/>
  </r>
  <r>
    <s v="10. Procurement  "/>
    <s v="The procurement module should be able to quotation information accessibility by limited to authorised procurement staff."/>
    <s v="High"/>
    <s v="PwC"/>
    <s v="Procurement  "/>
    <n v="174"/>
    <n v="181"/>
    <s v="PwC"/>
    <s v="7.1 Procurement  "/>
  </r>
  <r>
    <s v="10. Procurement  "/>
    <s v="Allow users to set up and input the evaluation scoring sheet for quotation comparison"/>
    <s v="High"/>
    <s v="PwC"/>
    <s v="Procurement  "/>
    <n v="175"/>
    <n v="182"/>
    <s v="PwC"/>
    <s v="7.1 Procurement  "/>
  </r>
  <r>
    <s v="10. Procurement  "/>
    <s v="Allow users to recommend selected supplier after quotation comparison and update relevant PR information if necessary"/>
    <s v="High"/>
    <s v="PwC"/>
    <s v="Procurement  "/>
    <n v="176"/>
    <n v="183"/>
    <s v="PwC"/>
    <s v="7.1 Procurement  "/>
  </r>
  <r>
    <s v="10. Procurement  "/>
    <s v="The procurement module should be able to approval workflow of supplier recommendation made by IA procurement team for subject PR and get endorsement from requisition department’s users with all receiving quotation information attached"/>
    <s v="High"/>
    <s v="PwC"/>
    <s v="Procurement  "/>
    <n v="177"/>
    <n v="184"/>
    <s v="PwC"/>
    <s v="7.1 Procurement  "/>
  </r>
  <r>
    <s v="10. Procurement  "/>
    <s v="The procurement model should provide flexibility for requisition department’s users to counter-suggest, with justification, another supplier for subject PR based on attached quotation information"/>
    <s v="High"/>
    <s v="PwC"/>
    <s v="Procurement  "/>
    <n v="178"/>
    <n v="185"/>
    <s v="PwC"/>
    <s v="7.1 Procurement  "/>
  </r>
  <r>
    <s v="10. Procurement  "/>
    <s v="Allow if the recommendation of selected supplier is not at the lowest price, then justification and an approval process according to different scenarios should be required"/>
    <s v="High"/>
    <s v="PwC"/>
    <s v="Procurement  "/>
    <n v="179"/>
    <n v="186"/>
    <s v="PwC"/>
    <s v="7.1 Procurement  "/>
  </r>
  <r>
    <s v="10. Procurement  "/>
    <s v="The procurement module should be able to the evaluation of quotation submitted"/>
    <s v="High"/>
    <s v="PwC"/>
    <s v="Procurement  "/>
    <n v="180"/>
    <n v="187"/>
    <s v="PwC"/>
    <s v="7.1 Procurement  "/>
  </r>
  <r>
    <s v="10. Procurement  "/>
    <s v="The procurement module should allow users to update PO information including the following but not limited to:_x000a_-_x0009_Recommended supplier information_x000a_-_x0009_Products / Services_x000a_-_x0009_Delivery Date_x000a_-_x0009_Total Purchase Amount (for budget clearance)_x000a_-_x0009_Attachment of Uploaded The procurement module should be able to Document, if any, such as tender specifications, tender report, etc. "/>
    <s v="High"/>
    <s v="PwC"/>
    <s v="Procurement  "/>
    <n v="181"/>
    <n v="188"/>
    <s v="PwC"/>
    <s v="7.1 Procurement  "/>
  </r>
  <r>
    <s v="10. Procurement  "/>
    <s v="The procurement module should be able to auto-duplicate PR for PO preparation"/>
    <s v="Nice-to-have"/>
    <s v="PwC"/>
    <s v="Procurement  "/>
    <n v="182"/>
    <n v="189"/>
    <s v="PwC"/>
    <s v="7.1 Procurement  "/>
  </r>
  <r>
    <s v="10. Procurement  "/>
    <s v="The procurement module should provide functions to handle PO preparation with the requirement of payment deposit or payment in advance, and such information shall be able to be transferred to Finance Solution for payable entry preparation"/>
    <s v="High"/>
    <s v="PwC"/>
    <s v="Procurement  "/>
    <n v="183"/>
    <n v="190"/>
    <s v="PwC"/>
    <s v="7.1 Procurement  "/>
  </r>
  <r>
    <s v="10. Procurement  "/>
    <s v="The procurement module should allow users to cancel the whole issued PO, cancel issued PO line items, revise issued PO lines or add issued PO line items, amend need-by date, PO quantity, etc."/>
    <s v="High"/>
    <s v="PwC"/>
    <s v="Procurement  "/>
    <n v="184"/>
    <n v="191"/>
    <s v="PwC"/>
    <s v="7.1 Procurement  "/>
  </r>
  <r>
    <s v="10. Procurement  "/>
    <s v="Different approval processes should be enabled based on the purchase amount for the overall procurement process under the procurement module."/>
    <s v="High"/>
    <s v="PwC"/>
    <s v="Procurement  "/>
    <n v="185"/>
    <n v="192"/>
    <s v="PwC"/>
    <s v="7.1 Procurement  "/>
  </r>
  <r>
    <s v="10. Procurement  "/>
    <s v="The procurement module should allow users to have an option to amend a PO when the PO has already been sent out to supplier.  The PMS  shall guide users to create a VO to update the PO.  When a VO is created, it should go through an approval process with system support.  Also, The PMS shall support version control with the same VO and PO numbers generated previously"/>
    <s v="High"/>
    <s v="PwC"/>
    <s v="Procurement  "/>
    <n v="186"/>
    <n v="193"/>
    <s v="PwC"/>
    <s v="7.1 Procurement  "/>
  </r>
  <r>
    <s v="10. Procurement  "/>
    <s v="The procurement module should be able to notify both Procurement staff and subject purchase requester in case the budget clearance fails (i.e. over budget)"/>
    <s v="High"/>
    <s v="PwC"/>
    <s v="Procurement  "/>
    <n v="187"/>
    <n v="194"/>
    <s v="PwC"/>
    <s v="7.1 Procurement  "/>
  </r>
  <r>
    <s v="10. Procurement  "/>
    <s v="The procurement module should be able to approval workflow for budget variance when the budget clearance fails (i.e. over budget). And, trigger the re-approval workflow after the budget issue has been resolved"/>
    <s v="High"/>
    <s v="PwC"/>
    <s v="Procurement  "/>
    <n v="188"/>
    <n v="195"/>
    <s v="PwC"/>
    <s v="7.1 Procurement  "/>
  </r>
  <r>
    <s v="10. Procurement  "/>
    <s v="The procurement module should be able to generate spending report on selected dates / period_x000a_-_x0009_By product categories;_x000a_-_x0009_By supplier;_x000a_-_x0009_By selected division "/>
    <s v="High"/>
    <s v="PwC"/>
    <s v="Procurement  "/>
    <n v="189"/>
    <n v="196"/>
    <s v="PwC"/>
    <s v="7.1 Procurement  "/>
  </r>
  <r>
    <s v="10. Procurement  "/>
    <s v="The procurement module should be able to generate outstanding PO report on selected dates / period_x000a_-_x0009_By product categories;_x000a_-_x0009_By supplier;_x000a_-_x0009_By selected division "/>
    <s v="High"/>
    <s v="PwC"/>
    <s v="Procurement  "/>
    <n v="190"/>
    <n v="197"/>
    <s v="PwC"/>
    <s v="7.1 Procurement  "/>
  </r>
  <r>
    <s v="10. Procurement  "/>
    <s v="The procurement module should be able to generate asset report on selected dates / period_x000a_-_x0009_By product categories;_x000a_-_x0009_By overall PR/PO status (to be spent vs actual commitment);_x000a_-_x0009_By procurement buyer in-charge;_x000a_-_x0009_By supplier;_x000a_-_x0009_By selected departments / technology division / charge of budget;"/>
    <s v="High"/>
    <s v="PwC"/>
    <s v="Procurement  "/>
    <n v="191"/>
    <n v="198"/>
    <s v="PwC"/>
    <s v="7.1 Procurement  "/>
  </r>
  <r>
    <s v="10. Procurement  "/>
    <s v="The procurement module should be able to keep the relationship between PO and GRN.  One PO may have multiple GRNs, and vice versa"/>
    <s v="Nice-to-have"/>
    <s v="PwC"/>
    <s v="Procurement  "/>
    <n v="192"/>
    <n v="199"/>
    <s v="PwC"/>
    <s v="7.1 Procurement  "/>
  </r>
  <r>
    <s v="10. Procurement  "/>
    <s v="The procurement module should  have GRN records that include, but not limited to, the following information:_x000a_-_x0009_The Receiver's information_x000a_-_x0009_The PO / Item(s) information_x000a_-_x0009_The Receiving Location and Date"/>
    <s v="High"/>
    <s v="PwC"/>
    <s v="Procurement  "/>
    <n v="193"/>
    <n v="200"/>
    <s v="PwC"/>
    <s v="7.1 Procurement  "/>
  </r>
  <r>
    <s v="10. Procurement  "/>
    <s v="The procurement module should allow users to upload documents such as photo and invoice together with the GRN record"/>
    <s v="Nice-to-have"/>
    <s v="PwC"/>
    <s v="Procurement  "/>
    <n v="194"/>
    <n v="201"/>
    <s v="PwC"/>
    <s v="7.1 Procurement  "/>
  </r>
  <r>
    <s v="10. Procurement  "/>
    <s v="The procurement module should be able to perform full and partial Service Receipt. Certified work done can be entered as percentage (i.e. The PMS  should calculate the Service Receipt amount using the percentage entered) or exact amount"/>
    <s v="Nice-to-have"/>
    <s v="PwC"/>
    <s v="Procurement  "/>
    <n v="195"/>
    <n v="202"/>
    <s v="PwC"/>
    <s v="7.1 Procurement  "/>
  </r>
  <r>
    <s v="10. Procurement  "/>
    <s v="The procurement module should provide a confirmation function of “Goods Acceptance” when the purchase item is required for quality and functionality testing"/>
    <s v="Nice-to-have"/>
    <s v="PwC"/>
    <s v="Procurement  "/>
    <n v="196"/>
    <n v="203"/>
    <s v="PwC"/>
    <s v="7.1 Procurement  "/>
  </r>
  <r>
    <s v="10. Procurement  "/>
    <s v="The procurement module should provide alert messages to users on long outstanding received items (i.e. based on user’s defined period) without “Goods Acceptance”"/>
    <s v="Nice-to-have"/>
    <s v="PwC"/>
    <s v="Procurement  "/>
    <n v="197"/>
    <n v="204"/>
    <s v="PwC"/>
    <s v="7.1 Procurement  "/>
  </r>
  <r>
    <s v="10. Procurement  "/>
    <s v="The procurement module should allow users to issue a return notification for those goods received but not passed acceptance test via email to supplier"/>
    <s v="Nice-to-have"/>
    <s v="PwC"/>
    <s v="Procurement  "/>
    <n v="198"/>
    <n v="205"/>
    <s v="PwC"/>
    <s v="7.1 Procurement  "/>
  </r>
  <r>
    <s v="10. Procurement  "/>
    <s v="The procurement module should be able to input of warranty information and transfer fixed asset information such as asset value, receiving date, warranty, barcode to Fixed Asset Management Solution"/>
    <s v="Nice-to-have"/>
    <s v="PwC"/>
    <s v="Procurement  "/>
    <n v="199"/>
    <n v="206"/>
    <s v="PwC"/>
    <s v="7.1 Procurement  "/>
  </r>
  <r>
    <s v="10. Procurement  "/>
    <s v="The procurement module should send alert messages to users at a pre-defined period before the planned delivery date in PO"/>
    <s v="Nice-to-have"/>
    <s v="PwC"/>
    <s v="Procurement  "/>
    <n v="200"/>
    <n v="207"/>
    <s v="PwC"/>
    <s v="7.1 Procurement  "/>
  </r>
  <r>
    <s v="10. Procurement  "/>
    <s v="The procurement module should support alert messages to users for any purchase item not yet delivered at a pre-defined period after the planned delivery date"/>
    <s v="Nice-to-have"/>
    <s v="PwC"/>
    <s v="Procurement  "/>
    <n v="201"/>
    <n v="208"/>
    <s v="PwC"/>
    <s v="7.1 Procurement  "/>
  </r>
  <r>
    <s v="10. Procurement  "/>
    <s v="The procurement module should support a function to conduct satisfactory survey on supplier’s performance with users. Evaluation criteria which includes, but not limited to:_x000a_-_x0009_Price_x000a_-_x0009_Delivery_x000a_-_x0009_Quality"/>
    <s v="Nice-to-have"/>
    <s v="PwC"/>
    <s v="Procurement  "/>
    <n v="202"/>
    <n v="209"/>
    <s v="PwC"/>
    <s v="7.1 Procurement  "/>
  </r>
  <r>
    <s v="10. Procurement  "/>
    <s v="The procurement module should be able to support status tracking during the entire procurement process.  Major procurement status includes the following but not limited to:_x000a_-_x0009_PR Approved_x000a_-_x0009_Request for Quotation (RFQ) Completed_x000a_-_x0009_PR Endorsed_x000a_-_x0009_PO Issued_x000a_-_x0009_Deliverable Received_x000a_-_x0009_Goods Receipt Note (GRN) Passed_x000a_-_x0009_Payment Status"/>
    <s v="Nice-to-have"/>
    <s v="PwC"/>
    <s v="Procurement  "/>
    <n v="203"/>
    <n v="210"/>
    <s v="PwC"/>
    <s v="7.1 Procurement  "/>
  </r>
  <r>
    <s v="10. Procurement  "/>
    <s v="The procurement module should be able to provide robust search and retrieval capabilities to easily locate contracts based on various criteria."/>
    <s v="Nice-to-have"/>
    <s v="PwC"/>
    <s v="All"/>
    <n v="212"/>
    <n v="219"/>
    <s v="PwC"/>
    <s v="7.1 Procurement  "/>
  </r>
  <r>
    <s v="10. Procurement  "/>
    <s v="The procurement module should be able to implement automatic approval for PR based on predefined criteria and thresholds to streamline the approval process."/>
    <s v="High"/>
    <s v="PwC"/>
    <s v="Procurement  "/>
    <n v="213"/>
    <n v="220"/>
    <s v="PwC"/>
    <s v="7.1 Procurement  "/>
  </r>
  <r>
    <s v="10. Procurement  "/>
    <s v="The procurement module should be able to enforce appropriate security and access control measures to ensure that sensitive contract information is protected."/>
    <s v="High"/>
    <s v="PwC"/>
    <s v="Procurement  "/>
    <n v="214"/>
    <n v="221"/>
    <s v="PwC"/>
    <s v="7.1 Procurement  "/>
  </r>
  <r>
    <s v="11. Payment "/>
    <s v="The procurement module should be able to provide alert message to users and PD for any purchase item goods received but not yet paid"/>
    <s v="Nice-to-have"/>
    <s v="PwC"/>
    <s v="FIN / OPS"/>
    <n v="204"/>
    <n v="211"/>
    <s v="PwC"/>
    <s v="7.1 Procurement  "/>
  </r>
  <r>
    <s v="12. Reporting and dashboarding"/>
    <s v="The PMS should generate an analysis report (by property, group , region etc) for monitoring purposes including procurement information regarding:  _x000a_1. Aging Report _x000a_a) Unapproved outstanding Purchase Requisition _x000a_b) Approved Purchase Requisition Pending for Vendor Confirmation_x000a_c) Outstanding Purchase Order not Approved_x000a_d) Approved Purchase Order Pending for Goods Received_x000a_2. Split Invoice_x000a_3. Using of one-off Vendor_x000a_4. Emergency Purchase Order_x000a_5. Top 10 Vendors_x000a_6. Purchase Orders Where Vendor with the Lowest Quotation is not Selected _x000a_7. Conflict of Interest _x000a_8. Average Number of Days to Complete an Order_x000a_9. Direct Purchase report"/>
    <s v="High"/>
    <s v="Savills"/>
    <s v="Procurement  "/>
    <n v="128"/>
    <n v="135"/>
    <s v="Savills"/>
    <s v="7.1 Procurement  "/>
  </r>
  <r>
    <s v="11. Payment "/>
    <s v="The PMS should assign a cheque number automatically and include error/alert if the cheque number is not sequential."/>
    <s v="High"/>
    <s v="Savills"/>
    <s v="FIN"/>
    <n v="235"/>
    <n v="243"/>
    <s v="Savills"/>
    <s v="7.2 Payment"/>
  </r>
  <r>
    <s v="08. Vendor Profile"/>
    <s v="Vendor profile should include the payment type, FPS ID/account number, etc. "/>
    <s v="High"/>
    <s v="Savills"/>
    <s v="FIN / Training"/>
    <n v="224"/>
    <n v="232"/>
    <s v="Savills"/>
    <s v="7.2 Payment "/>
  </r>
  <r>
    <s v="08. Vendor Profile"/>
    <s v="The PMS should allow user to amend the vendor profile to include additional fields for inputting supplementary information, such as increasing the character limit for payee names and descriptions"/>
    <s v="Medium"/>
    <s v="PwC"/>
    <s v="FIN"/>
    <n v="231"/>
    <n v="239"/>
    <s v="PwC"/>
    <s v="7.2 Payment "/>
  </r>
  <r>
    <s v="11. Payment "/>
    <s v="The PMS should allow users to search vendor's payment status"/>
    <s v="High"/>
    <s v="Savills"/>
    <s v="Procurement  "/>
    <n v="215"/>
    <n v="222"/>
    <s v="Savills"/>
    <s v="7.2 Payment "/>
  </r>
  <r>
    <s v="11. Payment "/>
    <s v="The PMS should automatically default to the earliest month for the same bill type when updating a payment settlement and be able to handle monthly accrual and contract payments_x000a_"/>
    <s v="High"/>
    <s v="Savills"/>
    <s v="Procurement  "/>
    <n v="216"/>
    <n v="223"/>
    <s v="Savills"/>
    <s v="7.2 Payment "/>
  </r>
  <r>
    <s v="11. Payment "/>
    <s v="The PMS should have a digitalised payment tracking process that allows The PMS  to automatically generate and manage payment records, which would enhance accuracy and reduce administrative workload."/>
    <s v="High"/>
    <s v="PwC "/>
    <s v="FIN / OPS"/>
    <n v="217"/>
    <n v="224"/>
    <s v="PwC "/>
    <s v="7.2 Payment "/>
  </r>
  <r>
    <s v="11. Payment "/>
    <s v="The PMS should support Vendor Payment at the site level. "/>
    <s v="High"/>
    <s v="Savills"/>
    <s v="FIN / OPS"/>
    <n v="218"/>
    <n v="225"/>
    <s v="Savills"/>
    <s v="7.2 Payment "/>
  </r>
  <r>
    <s v="11. Payment "/>
    <s v="The PMS should generate and consolidate payment instructions to the bank including common payment methods (FPS, ACH, Bank Transfer, LBC (i.e. cashier order) etc.).  _x000a_(Remarks: Existing payment files (e.g. ACH, Book Transfer, LBC) would be uploaded to Standard Chartered Bank and Hang Seng Bank e-banking.)"/>
    <s v="High"/>
    <s v="Savills"/>
    <s v="FIN / OPS"/>
    <n v="219"/>
    <n v="226"/>
    <s v="Savills"/>
    <s v="7.2 Payment "/>
  </r>
  <r>
    <s v="11. Payment "/>
    <s v="The PMS should support an import function for creating payments and expenses."/>
    <s v="High"/>
    <s v="Savills"/>
    <s v="FIN / OPS"/>
    <n v="220"/>
    <n v="227"/>
    <s v="Savills"/>
    <s v="7.2 Payment "/>
  </r>
  <r>
    <s v="11. Payment "/>
    <s v="The PMS should generate a payment advice to the vendor as a cover sheet for cheque posting."/>
    <s v="High"/>
    <s v="Savills"/>
    <s v="FIN / OPS"/>
    <n v="221"/>
    <n v="229"/>
    <s v="Savills"/>
    <s v="7.2 Payment "/>
  </r>
  <r>
    <s v="11. Payment "/>
    <s v="The PMS should allow authorised vendor invoice matching should enable the issuance and consolidation of fund transfer instructions to the bank, facilitate searching across multiple properties, and include an Excel payment bulk upload function._x000a_"/>
    <s v="High"/>
    <s v="Savills"/>
    <s v="FIN / OPS"/>
    <n v="222"/>
    <n v="230"/>
    <s v="Savills"/>
    <s v="7.2 Payment "/>
  </r>
  <r>
    <s v="11. Payment "/>
    <s v="The PMS should allow the payment date to be changed if the payment_x000a_is in “Draft” status."/>
    <s v="High"/>
    <s v="Savills"/>
    <s v="FIN / OPS"/>
    <n v="223"/>
    <n v="231"/>
    <s v="Savills"/>
    <s v="7.2 Payment "/>
  </r>
  <r>
    <s v="11. Payment "/>
    <s v="The PMS should have a function to facilitate paperless payments."/>
    <s v="High"/>
    <s v="Savills"/>
    <s v="All"/>
    <n v="225"/>
    <n v="233"/>
    <s v="Savills"/>
    <s v="7.2 Payment "/>
  </r>
  <r>
    <s v="11. Payment "/>
    <s v="The PMS should support  staff reimbursement [Savills Vendor]_x000a__x000a_It should maintain different types of vendor &amp; payee profile, including but not limited to approved vendor from Procurement system, manual created vendors with verified payment details and set ePayment indicator"/>
    <s v="High"/>
    <s v="Savills"/>
    <s v="FIN"/>
    <n v="227"/>
    <n v="235"/>
    <s v="Savills"/>
    <s v="7.2 Payment "/>
  </r>
  <r>
    <s v="11. Payment "/>
    <s v="The PMS should support Voucher posting of Bank/Fund transfer"/>
    <s v="High"/>
    <s v="Savills"/>
    <s v="FIN"/>
    <n v="228"/>
    <n v="236"/>
    <s v="Savills"/>
    <s v="7.2 Payment "/>
  </r>
  <r>
    <s v="11. Payment "/>
    <s v="The PMS should support Exception handling for void payment, credit note , issued Cheque"/>
    <s v="High"/>
    <s v="Savills"/>
    <s v="FIN"/>
    <n v="229"/>
    <n v="237"/>
    <s v="Savills"/>
    <s v="7.2 Payment "/>
  </r>
  <r>
    <s v="11. Payment "/>
    <s v="The PMS should support payment advice generation and distribution"/>
    <s v="Medium"/>
    <s v="PwC"/>
    <s v="FIN"/>
    <n v="233"/>
    <n v="241"/>
    <s v="PwC"/>
    <s v="7.2 Payment "/>
  </r>
  <r>
    <s v="11. Payment "/>
    <s v="The PMS should support bulk upload of vendor payments via Excel"/>
    <s v="Medium"/>
    <s v="PwC"/>
    <s v="FIN"/>
    <n v="234"/>
    <n v="242"/>
    <s v="PwC"/>
    <s v="7.2 Payment "/>
  </r>
  <r>
    <s v="17. Integration"/>
    <s v="The PMS should allow voucher posting entries to both PMS and D365 GL_x000a_Types of voucher posting to GL and/or ERP according to expense/payee type (Property, Corporate)"/>
    <s v="High"/>
    <s v="Savills"/>
    <s v="FIN"/>
    <n v="230"/>
    <n v="238"/>
    <s v="Savills"/>
    <s v="7.2 Payment "/>
  </r>
  <r>
    <s v="17. Integration"/>
    <s v="The PMS should ensure the encryption of bank files generated before they are transmitted to bank_x000a_"/>
    <s v="Medium"/>
    <s v="PwC"/>
    <s v="FIN"/>
    <n v="232"/>
    <n v="240"/>
    <s v="PwC"/>
    <s v="7.2 Payment "/>
  </r>
  <r>
    <s v="11. Payment "/>
    <s v="The PMS should allow clients to make AP payments with payable/AP Credit Note. "/>
    <s v="High"/>
    <s v="Savills"/>
    <s v="FIN"/>
    <n v="226"/>
    <n v="234"/>
    <s v="Savills"/>
    <s v="7.2 Payment  "/>
  </r>
  <r>
    <s v="13. Lease Management"/>
    <s v="The PMS should allow users to configure the parameters (e.g., discount factors, fee structures) that are used within the calculation formulas."/>
    <s v="High"/>
    <s v="PwC "/>
    <s v="SPML FIN / SPML OPS"/>
    <n v="236"/>
    <n v="244"/>
    <s v="PwC "/>
    <s v="8. Rental Collection Fee/Commission Collection "/>
  </r>
  <r>
    <s v="13. Lease Management"/>
    <s v="The PMS should support a wider range of income and adjustment types, including rent concessions."/>
    <s v="High"/>
    <s v="PwC "/>
    <s v="SPML FIN / SPML OPS"/>
    <n v="237"/>
    <n v="245"/>
    <s v="PwC "/>
    <s v="8. Rental Collection Fee/Commission Collection "/>
  </r>
  <r>
    <s v="13. Lease Management"/>
    <s v="The PMS should support automated commission calculation. "/>
    <s v="High"/>
    <s v="PwC "/>
    <s v="SPML FIN / SPML OPS"/>
    <n v="238"/>
    <n v="246"/>
    <s v="PwC "/>
    <s v="8. Rental Collection Fee/Commission Collection "/>
  </r>
  <r>
    <s v="13. Lease Management"/>
    <s v="The PMS should provide the flexibility to record and manage various types of income and adjustments, ensuring the company can adapt to market changes and client needs."/>
    <s v="High"/>
    <s v="PwC "/>
    <s v="SPML FIN / SPML OPS"/>
    <n v="239"/>
    <n v="247"/>
    <s v="PwC "/>
    <s v="8. Rental Collection Fee/Commission Collection "/>
  </r>
  <r>
    <s v="13. Lease Management"/>
    <s v="The PMS should automatically adjust the new lease period to commence the day after the expiration date of the previous lease when a lease renewal takes place"/>
    <s v="High"/>
    <s v="Savills"/>
    <s v="OPS / SPML Data Team"/>
    <n v="240"/>
    <n v="248"/>
    <s v="Savills"/>
    <s v="8. Rental Collection Fee/Commission Collection "/>
  </r>
  <r>
    <s v="13. Lease Management"/>
    <s v="The Lease Managementt module should feature a lease extension configuration that allows for the modification of the lease expiration date to a later date. This extension should be implemented without altering the recurring charge amounts and without the need for a new contract to be signed._x000a_"/>
    <s v="High"/>
    <s v="Savills"/>
    <s v="OPS / SPML Data Team"/>
    <n v="241"/>
    <n v="249"/>
    <s v="Savills"/>
    <s v="8. Rental Collection Fee/Commission Collection "/>
  </r>
  <r>
    <s v="13. Lease Management"/>
    <s v="In the event that a lease extension occurs, the PMS should automatically sync the recurring charge end dates to the new end date. "/>
    <s v="High"/>
    <s v="Savills"/>
    <s v="OPS / SPML Data Team"/>
    <n v="242"/>
    <n v="250"/>
    <s v="Savills"/>
    <s v="8. Rental Collection Fee/Commission Collection "/>
  </r>
  <r>
    <s v="13. Lease Management"/>
    <s v="The Lease Managementt module should include a recurring charges configuration in the event of lease renewals (when a tenant signs a new contract but remains in the same premises). "/>
    <s v="High"/>
    <s v="Savills"/>
    <s v="OPS / SPML Data Team"/>
    <n v="243"/>
    <n v="251"/>
    <s v="Savills"/>
    <s v="8. Rental Collection Fee/Commission Collection "/>
  </r>
  <r>
    <s v="13. Lease Management"/>
    <s v="The &quot;move out&quot; configuration should include configurations that flag expired lease as &quot;inactive&quot; and automatically disables it for any further processing"/>
    <s v="High"/>
    <s v="Savills"/>
    <s v="OPS / SPML Data Team"/>
    <n v="244"/>
    <n v="252"/>
    <s v="Savills"/>
    <s v="8. Rental Collection Fee/Commission Collection "/>
  </r>
  <r>
    <s v="13. Lease Management"/>
    <s v="The Lease Managementt module should include a remarks action  section that allows users to record important notes on active leases. "/>
    <s v="High"/>
    <s v="Savills"/>
    <s v="OPS / SPML Data Team"/>
    <n v="245"/>
    <n v="253"/>
    <s v="Savills"/>
    <s v="8. Rental Collection Fee/Commission Collection "/>
  </r>
  <r>
    <s v="13. Lease Management"/>
    <s v="The Lease Managementt module should include a list of expiring leases to help alert the leases that require immediate attention"/>
    <s v="High"/>
    <s v="Savills"/>
    <s v="OPS / SPML Data Team"/>
    <n v="246"/>
    <n v="254"/>
    <s v="Savills"/>
    <s v="8. Rental Collection Fee/Commission Collection "/>
  </r>
  <r>
    <s v="13. Lease Management"/>
    <s v="The leave management module should support a &quot;copy recurring charge&quot; configuration. This should automatically copy the charge codes across to the new lease form and automatically update the recurring charge amount and the next invoice dates"/>
    <s v="High"/>
    <s v="Savills"/>
    <s v="OPS / SPML Data Team"/>
    <n v="247"/>
    <n v="255"/>
    <s v="Savills"/>
    <s v="8. Rental Collection Fee/Commission Collection "/>
  </r>
  <r>
    <s v="13. Lease Management"/>
    <s v="The Lease Managementt module should assign a new lease code to the new lease. If the start date of this new lease is not yet reached, then the status of the lease should be automatically set to Active (Future Lease). "/>
    <s v="High"/>
    <s v="Savills"/>
    <s v="OPS / SPML Data Team"/>
    <n v="248"/>
    <n v="256"/>
    <s v="Savills"/>
    <s v="8. Rental Collection Fee/Commission Collection "/>
  </r>
  <r>
    <s v="13. Lease Management"/>
    <s v="The Lease Managementt module should include a &quot;move out&quot; configuration that sets the unit status to &quot;vacant&quot; again and allows new leases to be created for that unit. "/>
    <s v="High"/>
    <s v="Savills"/>
    <s v="OPS / SPML Data Team"/>
    <n v="249"/>
    <n v="257"/>
    <s v="Savills"/>
    <s v="8. Rental Collection Fee/Commission Collection "/>
  </r>
  <r>
    <s v="05. Credit Control"/>
    <s v="The PMS should generate outstanding payment advice details/history in an Excel format for PM. "/>
    <s v="High"/>
    <s v="Savills"/>
    <s v="FIN"/>
    <n v="279"/>
    <n v="287"/>
    <s v="Savills"/>
    <s v="9. Financial Reporting "/>
  </r>
  <r>
    <s v="11. Payment"/>
    <s v="The PMS should support payment settlement documentation attachment and upload."/>
    <s v="High"/>
    <s v="PwC"/>
    <s v="FIN"/>
    <n v="278"/>
    <n v="286"/>
    <s v="PwC"/>
    <s v="9. Financial Reporting "/>
  </r>
  <r>
    <s v="12. Reporting and dashboarding"/>
    <s v="The PMS should include a module to compare invoices with good receipt notes and purchase orders with access to detailed billing history and transaction data for reconciliation."/>
    <s v="High"/>
    <s v="PwC "/>
    <s v="FIN"/>
    <n v="251"/>
    <n v="259"/>
    <s v="PwC "/>
    <s v="9. Financial Reporting "/>
  </r>
  <r>
    <s v="12. Reporting and dashboarding"/>
    <s v="The PMS should provide visibility into upcoming payment reminders and due dates, capability to mark reminders as paid or track payment statuses and Integration of reminder reconciliation with billing processes for comprehensive financial management."/>
    <s v="High"/>
    <s v="PwC "/>
    <s v="FIN"/>
    <n v="252"/>
    <n v="260"/>
    <s v="PwC "/>
    <s v="9. Financial Reporting "/>
  </r>
  <r>
    <s v="12. Reporting and dashboarding"/>
    <s v="The PMS should allow payment transaction reports to be filtered by vendor, month, etc."/>
    <s v="High"/>
    <s v="Savills"/>
    <s v="FIN"/>
    <n v="254"/>
    <n v="262"/>
    <s v="Savills"/>
    <s v="9. Financial Reporting "/>
  </r>
  <r>
    <s v="12. Reporting and dashboarding"/>
    <s v="The statement of account should feature a simplified layout, prominently displaying the total outstanding amount. It should also include an option to 'show/hide outstanding breakdown and total amount' when printing, in case a client requests it"/>
    <s v="High"/>
    <s v="Savills"/>
    <s v="FIN"/>
    <n v="255"/>
    <n v="263"/>
    <s v="Savills"/>
    <s v="9. Financial Reporting "/>
  </r>
  <r>
    <s v="12. Reporting and dashboarding"/>
    <s v="The statement of account should allow PM to check latest balance &amp; reprint invoice."/>
    <s v="High"/>
    <s v="Savills"/>
    <s v="FIN"/>
    <n v="256"/>
    <n v="264"/>
    <s v="Savills"/>
    <s v="9. Financial Reporting "/>
  </r>
  <r>
    <s v="12. Reporting and dashboarding"/>
    <s v="The statement of account should allow for any document containing payment details and the outstanding balance to be printed for the client."/>
    <s v="High"/>
    <s v="Savills"/>
    <s v="FIN"/>
    <n v="257"/>
    <n v="265"/>
    <s v="Savills"/>
    <s v="9. Financial Reporting "/>
  </r>
  <r>
    <s v="12. Reporting and dashboarding"/>
    <s v="The financial report should include a trial balance and account activities for each property, with functionality that allows users to search and filter by Property, Cost Centre, Account Code, and other relevant criteria."/>
    <s v="High"/>
    <s v="Savills"/>
    <s v="FIN"/>
    <n v="258"/>
    <n v="266"/>
    <s v="Savills"/>
    <s v="9. Financial Reporting "/>
  </r>
  <r>
    <s v="12. Reporting and dashboarding"/>
    <s v="The PMS should support configurations that monitor the financial status at the site level in a timely manner._x000a_"/>
    <s v="High"/>
    <s v="Savills"/>
    <s v="FIN"/>
    <n v="259"/>
    <n v="267"/>
    <s v="Savills"/>
    <s v="9. Financial Reporting "/>
  </r>
  <r>
    <s v="12. Reporting and dashboarding"/>
    <s v="The PMS should provide the account inquiry with recurring charge information, including unit code, charge type, last invoice date, next invoice date, autopay account information, and invoice status. PMS should allow users to expand/collapse all sections on the Account Inquiry page to easily identify which invoices are credited or cancelled"/>
    <s v="High"/>
    <s v="Savills"/>
    <s v="FIN"/>
    <n v="260"/>
    <n v="268"/>
    <s v="Savills"/>
    <s v="9. Financial Reporting "/>
  </r>
  <r>
    <s v="12. Reporting and dashboarding"/>
    <s v="The PMS should support the configuration of Financial Statement per template or per site."/>
    <s v="High"/>
    <s v="Savills"/>
    <s v="FIN"/>
    <n v="261"/>
    <n v="269"/>
    <s v="Savills"/>
    <s v="9. Financial Reporting "/>
  </r>
  <r>
    <s v="12. Reporting and dashboarding"/>
    <s v="The Financial statement should support the customisation of Income &amp; Expense and Balance Sheet by property per account index "/>
    <s v="High"/>
    <s v="Savills"/>
    <s v="FIN"/>
    <n v="262"/>
    <n v="270"/>
    <s v="Savills"/>
    <s v="9. Financial Reporting "/>
  </r>
  <r>
    <s v="12. Reporting and dashboarding"/>
    <s v="The Financial statement should have more columns (Each Month and accumulated total, Last Year, Last Period, Last year budget for comparison).  Support multiple cost centre (e.g. residential, carpark, commercial and total) reporting"/>
    <s v="High"/>
    <s v="Savills"/>
    <s v="FIN"/>
    <n v="263"/>
    <n v="271"/>
    <s v="Savills"/>
    <s v="9. Financial Reporting "/>
  </r>
  <r>
    <s v="12. Reporting and dashboarding"/>
    <s v="The PMS should enable users to generate monthly, quarterly, and annual GeneralLedger reports, with the option for filtering by date range, account type, or property. "/>
    <s v="High"/>
    <s v="Savills"/>
    <s v="FIN"/>
    <n v="264"/>
    <n v="272"/>
    <s v="Savills"/>
    <s v="9. Financial Reporting "/>
  </r>
  <r>
    <s v="12. Reporting and dashboarding"/>
    <s v="The PMS should allow users to generate Trial Balance reports that summarise the balances of all accounts in the GeneralLedger. The Trial Balance report should allow drill-down capabilities to view underlying transactions for each account. "/>
    <s v="High"/>
    <s v="Savills"/>
    <s v="FIN"/>
    <n v="265"/>
    <n v="273"/>
    <s v="Savills"/>
    <s v="9. Financial Reporting "/>
  </r>
  <r>
    <s v="12. Reporting and dashboarding"/>
    <s v="The PMS should generate a deposit listing report that includes all deposits made within a specific date rage, detailing amounts, dates, and associated properties. "/>
    <s v="High"/>
    <s v="Savills"/>
    <s v="FIN"/>
    <n v="266"/>
    <n v="274"/>
    <s v="Savills"/>
    <s v="9. Financial Reporting "/>
  </r>
  <r>
    <s v="12. Reporting and dashboarding"/>
    <s v="The PMS should provide an Advance Receipt Listing that displays all advance payments received, including tenant details, amounts, and due dates."/>
    <s v="High"/>
    <s v="Savills"/>
    <s v="FIN"/>
    <n v="267"/>
    <n v="275"/>
    <s v="Savills"/>
    <s v="9. Financial Reporting "/>
  </r>
  <r>
    <s v="12. Reporting and dashboarding"/>
    <s v="The system shall generate an Aged Debtor report that lists outstanding invoices categorised by aging periods (e.g., 0-30 days, 31-60 days, 61-90 days, etc.)."/>
    <s v="High"/>
    <s v="Savills"/>
    <s v="FIN"/>
    <n v="268"/>
    <n v="276"/>
    <s v="Savills"/>
    <s v="9. Financial Reporting "/>
  </r>
  <r>
    <s v="12. Reporting and dashboarding"/>
    <s v="The system shall produce an Aged Vendor report indicating outstanding invoices owed to vendors, categorised by aging periods."/>
    <s v="High"/>
    <s v="Savills"/>
    <s v="FIN"/>
    <n v="269"/>
    <n v="277"/>
    <s v="Savills"/>
    <s v="9. Financial Reporting "/>
  </r>
  <r>
    <s v="12. Reporting and dashboarding"/>
    <s v="Users shall be able to set up alerts for significant changes in financial reports or thresholds (e.g., overdue payments, large deposits)."/>
    <s v="High"/>
    <s v="Savills"/>
    <s v="FIN"/>
    <n v="270"/>
    <n v="278"/>
    <s v="Savills"/>
    <s v="9. Financial Reporting "/>
  </r>
  <r>
    <s v="12. Reporting and dashboarding"/>
    <s v="The PMS should support the approval of Financial Statement Reports by the Finance Manager, along with an e-signature feature."/>
    <s v="High"/>
    <s v="Savills"/>
    <s v="FIN"/>
    <n v="271"/>
    <n v="279"/>
    <s v="Savills"/>
    <s v="9. Financial Reporting "/>
  </r>
  <r>
    <s v="12. Reporting and dashboarding"/>
    <s v="The PMS should support automatically generated email notification to PM users once the report is ready (with link to redirect to system)."/>
    <s v="High"/>
    <s v="Savills"/>
    <s v="FIN"/>
    <n v="272"/>
    <n v="280"/>
    <s v="Savills"/>
    <s v="9. Financial Reporting "/>
  </r>
  <r>
    <s v="12. Reporting and dashboarding"/>
    <s v="The PMS should include a combined report to consolidate the debit note listing, credit note listing, bank settlement report and aging report per stakeholder."/>
    <s v="High"/>
    <s v="Savills"/>
    <s v="FIN"/>
    <n v="276"/>
    <n v="284"/>
    <s v="Savills"/>
    <s v="9. Financial Reporting "/>
  </r>
  <r>
    <s v="12. Reporting and dashboarding"/>
    <s v="The PMS should support IO bank statement attachment and upload/maintenance."/>
    <s v="High"/>
    <s v="Savills"/>
    <s v="FIN"/>
    <n v="277"/>
    <n v="285"/>
    <s v="Savills"/>
    <s v="9. Financial Reporting "/>
  </r>
  <r>
    <s v="12. Reporting and dashboarding"/>
    <s v="Ability to schedule reports to run and set distribution list for automatic distribution to target audience"/>
    <s v="High"/>
    <s v="PwC "/>
    <s v="FIN"/>
    <n v="280"/>
    <n v="288"/>
    <s v="PwC "/>
    <s v="9. Financial Reporting "/>
  </r>
  <r>
    <s v="12. Reporting and dashboarding"/>
    <s v="Allow different templates to be used for different buildings (i.e. Instead of updating templates one on one, the new PMS can seamlessly update them) "/>
    <s v="High"/>
    <s v="PwC "/>
    <s v="FIN"/>
    <n v="281"/>
    <n v="289"/>
    <s v="PwC "/>
    <s v="9. Financial Reporting "/>
  </r>
  <r>
    <s v="16. System log and audit trail"/>
    <s v="The PMS should include an autopay instruction file download function for audit purposes. "/>
    <s v="Medium"/>
    <s v="PwC "/>
    <s v="FIN"/>
    <n v="253"/>
    <n v="261"/>
    <s v="PwC "/>
    <s v="9. Financial Reporting "/>
  </r>
  <r>
    <s v="17. Integration"/>
    <s v="The PMS should include a module for connecting the PMS with different banks one by one via system Integration, automatically match transactions, identify exceptions, generate reports, and provide an audit trail to streamline the monthly bank reconciliation process for Savills."/>
    <s v="Medium"/>
    <s v="PwC "/>
    <s v="FIN/ HKIT"/>
    <n v="250"/>
    <n v="258"/>
    <s v="PwC "/>
    <s v="9. Financial Reporting "/>
  </r>
  <r>
    <s v="01.Master Data"/>
    <s v="In the event that an early surrender occurs, the PMS should automatically update the new end date and next invoice date to reflect the new changes"/>
    <s v="High"/>
    <s v="PwC "/>
    <s v="All"/>
    <n v="320"/>
    <n v="330"/>
    <s v="PwC "/>
    <s v="General"/>
  </r>
  <r>
    <s v="01.Master Data"/>
    <s v="The PMS should include an early surrender configuration for when a tenant decides to vacate the premises before the original lease expiry date. "/>
    <s v="High"/>
    <s v="PwC "/>
    <s v="OPS / SPML Data Team"/>
    <n v="321"/>
    <n v="331"/>
    <s v="PwC "/>
    <s v="General"/>
  </r>
  <r>
    <s v="04. Billing &amp; Invoice"/>
    <s v="The PMS should include receipt settings (property level, advanced/ad hoc receipt). "/>
    <s v="High"/>
    <s v="Savills"/>
    <s v="FIN"/>
    <n v="316"/>
    <n v="325"/>
    <s v="Savills"/>
    <s v="General"/>
  </r>
  <r>
    <s v="10. Procurement  "/>
    <s v="The PMS should be able to implement automatic approval based on predefined criteria and threshold / AI validation of data accuracy to streamline approval process"/>
    <s v="High"/>
    <s v="PwC "/>
    <s v="FIN"/>
    <n v="325"/>
    <n v="339"/>
    <s v="PwC "/>
    <s v="General"/>
  </r>
  <r>
    <s v="13. Lease Management"/>
    <s v="The PMS should include a Lease Managementt module to keep track of lease activities, the most common being changes in lease terms, deposit transfer, and rental refunds"/>
    <s v="High"/>
    <s v="PwC "/>
    <s v="OPS / SPML Data Team"/>
    <n v="319"/>
    <n v="329"/>
    <s v="PwC "/>
    <s v="General"/>
  </r>
  <r>
    <s v="16. System log and audit trail"/>
    <s v="The PMS should maintain a complete version history and comprehensive audit trail for all documents, such as uploads, downloads, and modifications."/>
    <s v="High"/>
    <s v="PwC "/>
    <s v="HKIT"/>
    <n v="332"/>
    <n v="345"/>
    <s v="PwC "/>
    <s v="General"/>
  </r>
  <r>
    <s v="16. System log and audit trail"/>
    <s v="The PMS should include an autopay instruction file download function for audit purposes (i.e. downloadable files of autopay and payment instructions creates a clear audit trail, as the transparency helps both property managers and tenants understand payment histories and agreements.)"/>
    <s v="High"/>
    <s v="PwC "/>
    <s v="FIN"/>
    <n v="355"/>
    <n v="368"/>
    <s v="PwC "/>
    <s v="General"/>
  </r>
  <r>
    <s v="16. System log and audit trail"/>
    <s v="The PMS should support an audit function that keeps tracks of all user activities (such as Insert, Update, and Delete) (Provide screenshot or system generated reports. Please provide the information in separate file with filename using the item number.)"/>
    <s v="High"/>
    <s v="PwC "/>
    <s v="HKIT"/>
    <n v="356"/>
    <n v="369"/>
    <s v="PwC "/>
    <s v="General"/>
  </r>
  <r>
    <s v="16. System log and audit trail"/>
    <s v="The PMS  shall provide enquiry applications or reports for audit records. Both applications and reports should allow user-defined data selection (Provide screenshot or system generated reports. Please provide the information in separate file with filename using the item number.)"/>
    <s v="High"/>
    <s v="PwC "/>
    <s v="HKIT / FIN"/>
    <n v="357"/>
    <n v="370"/>
    <s v="PwC "/>
    <s v="General"/>
  </r>
  <r>
    <s v="16. System log and audit trail"/>
    <s v="The PMS  shall provide applications and reports on inquiring the program changes within the user-defined date period (Provide screenshot or system generated reports. Please provide the information in separate file with filename using the item number.)"/>
    <s v="High"/>
    <s v="PwC "/>
    <s v="HKIT"/>
    <n v="358"/>
    <n v="371"/>
    <s v="PwC "/>
    <s v="General"/>
  </r>
  <r>
    <s v="16. System log and audit trail"/>
    <s v="For auditing purpose, The PMS  shall provide audit trails or logs with enquiry application on any security change. (Such as add/inactive user and grant/revoke/change access right to user) (Provide screenshot or system generated reports. Please provide the information in separate file with filename using the item number.)"/>
    <s v="High"/>
    <s v="PwC "/>
    <s v="HKIT"/>
    <n v="359"/>
    <n v="372"/>
    <s v="PwC "/>
    <s v="General"/>
  </r>
  <r>
    <s v="16. System log and audit trail"/>
    <s v="The PMS  shall provide audit enquiry application with searching criteria (such as user id, application, table, date and time) (Provide screenshot or system generated reports. Please provide the information in separate file with filename using the item number.)"/>
    <s v="High"/>
    <s v="PwC "/>
    <s v="HKIT"/>
    <n v="360"/>
    <n v="373"/>
    <s v="PwC "/>
    <s v="General"/>
  </r>
  <r>
    <s v="16. System log and audit trail"/>
    <s v="The PMS  shall provide tamper resistance on system files or logs (Provide screenshot or system generated reports. Please provide the information in separate file with filename using the item number.)"/>
    <s v="High"/>
    <s v="PwC "/>
    <s v="HKIT"/>
    <n v="361"/>
    <n v="374"/>
    <s v="PwC "/>
    <s v="General"/>
  </r>
  <r>
    <s v="16. System log and audit trail"/>
    <s v="The PMS  shall provide function to define and execute batch jobs (such as interface process, posting, allocation, integrity checking, auto financial period advancing, etc.) (Provide screenshot or system generated reports. Please provide the information in separate file with filename using the item number.)"/>
    <s v="High"/>
    <s v="PwC "/>
    <s v="HKIT"/>
    <n v="362"/>
    <n v="375"/>
    <s v="PwC "/>
    <s v="General"/>
  </r>
  <r>
    <s v="16. System log and audit trail"/>
    <s v="The PMS  must have report for all the user ID, User email address, name and role and rights in PDF and Excel format for User Account Management"/>
    <s v="High"/>
    <s v="Savills"/>
    <s v="HKIT"/>
    <n v="375"/>
    <n v="388"/>
    <s v="Savills"/>
    <s v="General"/>
  </r>
  <r>
    <s v="17. Integration"/>
    <s v="The PMS  should include an Integration log with status for 2 systems' reconciliation"/>
    <s v="High"/>
    <s v="Savills"/>
    <s v="HKIT"/>
    <n v="368"/>
    <n v="381"/>
    <s v="Savills"/>
    <s v="General"/>
  </r>
  <r>
    <s v="18. Security setting"/>
    <s v="The PMS  should fulfil the IT security requirements that if applicable Government’s IT security policy and guidelines https://www.ogcio.gov.hk/en/our_work/information_cyber_security/government/"/>
    <s v="High"/>
    <s v="PwC "/>
    <s v="HKIT"/>
    <n v="327"/>
    <n v="340"/>
    <s v="PwC "/>
    <s v="General"/>
  </r>
  <r>
    <s v="18. Security setting"/>
    <s v="The PMS should support Idle Session Timeout"/>
    <s v="High"/>
    <s v="PwC "/>
    <s v="HKIT"/>
    <n v="330"/>
    <n v="343"/>
    <s v="PwC "/>
    <s v="General"/>
  </r>
  <r>
    <s v="18. Security setting"/>
    <s v="The PMS should support role or group security maintenance"/>
    <s v="High"/>
    <s v="PwC "/>
    <s v="HKIT"/>
    <n v="331"/>
    <n v="344"/>
    <s v="PwC "/>
    <s v="General"/>
  </r>
  <r>
    <s v="18. Security setting"/>
    <s v="Security shall be provided at both database and application level"/>
    <s v="High"/>
    <s v="PwC "/>
    <s v="HKIT"/>
    <n v="335"/>
    <n v="348"/>
    <s v="PwC "/>
    <s v="General"/>
  </r>
  <r>
    <s v="18. Security setting"/>
    <s v="The PMS  shall provide for system administration and access control functions to operate concurrently with application functions"/>
    <s v="High"/>
    <s v="PwC "/>
    <s v="HKIT"/>
    <n v="336"/>
    <n v="349"/>
    <s v="PwC "/>
    <s v="General"/>
  </r>
  <r>
    <s v="18. Security setting"/>
    <s v="The PMS  shall allow on-line addition and deletion of authorised users without affecting normal system operation"/>
    <s v="High"/>
    <s v="PwC "/>
    <s v="HKIT"/>
    <n v="337"/>
    <n v="350"/>
    <s v="PwC "/>
    <s v="General"/>
  </r>
  <r>
    <s v="18. Security setting"/>
    <s v="All sensitive document should be sufficiently encrypted/immutable"/>
    <s v="High"/>
    <s v="PwC"/>
    <s v="HKIT"/>
    <n v="339"/>
    <n v="352"/>
    <s v="PwC"/>
    <s v="General"/>
  </r>
  <r>
    <s v="18. Security setting"/>
    <s v="The PMS  shall provide facility for defining various levels of functional application security:_x000a_a. Log-on Security_x000a_b. Application level Security_x000a_c. Data / Responsibility level security (e.g. user id can access / view only a specified range of cost centres)_x000a_d. Field Level Security_x000a_e. Report Level Security_x000a_f. Master Level Security_x000a_g. Transactional level security_x000a_h. Function level security (e.g. adds, delete, update, inquiry, etc.)_x000a_"/>
    <s v="High"/>
    <s v="PwC "/>
    <s v="HKIT"/>
    <n v="342"/>
    <n v="355"/>
    <s v="PwC "/>
    <s v="General"/>
  </r>
  <r>
    <s v="18. Security setting"/>
    <s v="The PMS  shall also provide for controlled access to data in The PMS . The PMS  shall provide the ability for security"/>
    <s v="High"/>
    <s v="PwC "/>
    <s v="HKIT"/>
    <n v="343"/>
    <n v="356"/>
    <s v="PwC "/>
    <s v="General"/>
  </r>
  <r>
    <s v="18. Security setting"/>
    <s v="The PMS should support Financial Period controls"/>
    <s v="High"/>
    <s v="Savills"/>
    <s v="FIN"/>
    <n v="344"/>
    <n v="357"/>
    <s v="Savills"/>
    <s v="General"/>
  </r>
  <r>
    <s v="18. Security setting"/>
    <s v="The PMS  shall provide data Integrity reports to ensure correctness of data"/>
    <s v="High"/>
    <s v="PwC "/>
    <s v="HKIT"/>
    <n v="345"/>
    <n v="358"/>
    <s v="PwC "/>
    <s v="General"/>
  </r>
  <r>
    <s v="18. Security setting"/>
    <s v="All proposed software shall be fully tested and quality assured (Preferably with ISO 27001 Standards) before implementation so as to ensure maximum reliability. The vendor shall demonstrate proof of quality assurance."/>
    <s v="High"/>
    <s v="PwC "/>
    <s v="HKIT"/>
    <n v="346"/>
    <n v="359"/>
    <s v="PwC "/>
    <s v="General"/>
  </r>
  <r>
    <s v="18. Security setting"/>
    <s v="A Software fault in any of the functions in the proposed system shall not lead to malfunction of other system functions"/>
    <s v="High"/>
    <s v="PwC "/>
    <s v="HKIT"/>
    <n v="347"/>
    <n v="360"/>
    <s v="PwC "/>
    <s v="General"/>
  </r>
  <r>
    <s v="18. Security setting"/>
    <s v="The proposed system shall be able to recover all data stored up to the last successfully completed transaction before a particular incidence of system failure occurs"/>
    <s v="High"/>
    <s v="PwC "/>
    <s v="HKIT"/>
    <n v="348"/>
    <n v="361"/>
    <s v="PwC "/>
    <s v="General"/>
  </r>
  <r>
    <s v="18. Security setting"/>
    <s v="The vendor shall provide details of application and database backup and recovery procedures. Such procedures shall as much as possible automate through scheduled batch jobs that minimise human intervention. Impact to user application(s) shall be kept at a minimal when backups are in progress."/>
    <s v="High"/>
    <s v="PwC "/>
    <s v="HKIT"/>
    <n v="349"/>
    <n v="362"/>
    <s v="PwC "/>
    <s v="General"/>
  </r>
  <r>
    <s v="18. Security setting"/>
    <s v="In case of any connection failure, off-line operations may be triggered to maintain daily business. The proposed system shall be able to provide interface gateway to upload manually prepared data in batch mode using a pre-defined format."/>
    <s v="High"/>
    <s v="PwC "/>
    <s v="HKIT"/>
    <n v="350"/>
    <n v="363"/>
    <s v="PwC "/>
    <s v="General"/>
  </r>
  <r>
    <s v="18. Security setting"/>
    <s v="The PMS  shall provide deployment tools to ensure all program objects and master setup properly for deploying from UAT to production environment. To ensure successful program deployment, what is the methodology to ensure development change (UAT confirmed) can successfully deploy to production environment? Please specify"/>
    <s v="High"/>
    <s v="PwC "/>
    <s v="HKIT"/>
    <n v="351"/>
    <n v="364"/>
    <s v="PwC "/>
    <s v="General"/>
  </r>
  <r>
    <s v="18. Security setting"/>
    <s v="The PMS  should allow for rollback of changes in case of deployment failure. "/>
    <s v="High"/>
    <s v="PwC "/>
    <s v="HKIT"/>
    <n v="352"/>
    <n v="365"/>
    <s v="PwC "/>
    <s v="General"/>
  </r>
  <r>
    <s v="18. Security setting"/>
    <s v="The PMS  shall able to clone data from one environment to another to facilitate testing. (By tables or by full environment)_x000a_a. How to create sandbox or virtual container for development and testing?_x000a_i. Data cloning through logging a service request?_x000a_ii. If cloning by request, what is the SLA for sandbox creation / cloning?_x000a_iii. If cloning by user command, how long it will take for preparing sandbox or virtual container?_x000a_b. How many sandboxes are provided for standard subscription?"/>
    <s v="High"/>
    <s v="PwC "/>
    <s v="HKIT"/>
    <n v="353"/>
    <n v="366"/>
    <s v="PwC "/>
    <s v="General"/>
  </r>
  <r>
    <s v="18. Security setting"/>
    <s v="The PMS  should support enforce Multi Factor Authentication"/>
    <s v="High"/>
    <s v="Savills"/>
    <s v="HKIT"/>
    <n v="369"/>
    <n v="382"/>
    <s v="Savills"/>
    <s v="General"/>
  </r>
  <r>
    <s v="18. Security setting"/>
    <s v="The PMS  should have clear Disaster Recovery procedures "/>
    <s v="High"/>
    <s v="Savills"/>
    <s v="HKIT"/>
    <n v="370"/>
    <n v="383"/>
    <s v="Savills"/>
    <s v="General"/>
  </r>
  <r>
    <s v="18. Security setting"/>
    <s v="The PMS  should not have hard coded IP addresses, usernames or passwords"/>
    <s v="High"/>
    <s v="Savills"/>
    <s v="HKIT"/>
    <n v="371"/>
    <n v="384"/>
    <s v="Savills"/>
    <s v="General"/>
  </r>
  <r>
    <s v="18. Security setting"/>
    <s v="The PMS  should use MS Azure Single Sign-On (SSO) as the default access method to login to The PMS "/>
    <s v="High"/>
    <s v="Savills"/>
    <s v="HKIT"/>
    <n v="376"/>
    <n v="389"/>
    <s v="Savills"/>
    <s v="General"/>
  </r>
  <r>
    <s v="19. User/Role management"/>
    <s v="The PMS  should allow user to switch user profile for UAT. (1 user may play as various roles during UAT process)"/>
    <s v="High"/>
    <s v="PwC "/>
    <s v="HKIT"/>
    <n v="328"/>
    <n v="341"/>
    <s v="PwC "/>
    <s v="General"/>
  </r>
  <r>
    <s v="19. User/Role management"/>
    <s v="The PMS should provide robust security and access control features to protect sensitive documents, with user permissions and roles."/>
    <s v="High"/>
    <s v="PwC "/>
    <s v="HKIT"/>
    <n v="329"/>
    <n v="342"/>
    <s v="PwC "/>
    <s v="General"/>
  </r>
  <r>
    <s v="19. User/Role management"/>
    <s v="For auditing and review purpose, The PMS  shall provide reports on user access right. The PMS  shall provide the following reports:_x000a_a. Application report by authorised users (with access right such as Add, Update, Delete, View)_x000a_b. User report by authorised applications_x000a_c. Active User and role list_x000a_The reports should allow selection on full list or active user only._x000a_(Provide system generated reports. Please provide the information in separate file with filename using the item number.)_x000a_"/>
    <s v="High"/>
    <s v="PwC "/>
    <s v="HKIT"/>
    <n v="333"/>
    <n v="346"/>
    <s v="PwC "/>
    <s v="General"/>
  </r>
  <r>
    <s v="19. User/Role management"/>
    <s v="The PMS  user shall be automatically inactive once disabling the AD user."/>
    <s v="High"/>
    <s v="PwC "/>
    <s v="HKIT"/>
    <n v="334"/>
    <n v="347"/>
    <s v="PwC "/>
    <s v="General"/>
  </r>
  <r>
    <s v="19. User/Role management"/>
    <s v="The menu facility, which shows the various functions, shall be customised based on each user's security profile. Those options to which the users do not have access rights should not be displayed."/>
    <s v="High"/>
    <s v="PwC "/>
    <s v="HKIT"/>
    <n v="338"/>
    <n v="351"/>
    <s v="PwC "/>
    <s v="General"/>
  </r>
  <r>
    <s v="19. User/Role management"/>
    <s v="The PMS  shall provide capabilities for different levels of privileges to be assigned to user or user groups at different levels of responsibility for each respective functional module (i.e. GL, AP, AR, and FA). The PMS  shall allow user assign to one or more user groups."/>
    <s v="High"/>
    <s v="PwC "/>
    <s v="HKIT"/>
    <n v="340"/>
    <n v="353"/>
    <s v="PwC "/>
    <s v="General"/>
  </r>
  <r>
    <s v="19. User/Role management"/>
    <s v="User with more than one user groups may access to the authorised applications and user right without changing the user group"/>
    <s v="High"/>
    <s v="PwC "/>
    <s v="HKIT"/>
    <n v="341"/>
    <n v="354"/>
    <s v="PwC "/>
    <s v="General"/>
  </r>
  <r>
    <s v="19. User/Role management"/>
    <s v="The PMS  should be able to separate permission profile for Savills and non-Savills users (if any)."/>
    <s v="High"/>
    <s v="Savills"/>
    <s v="HKIT"/>
    <n v="373"/>
    <n v="386"/>
    <s v="Savills"/>
    <s v="General"/>
  </r>
  <r>
    <s v="19. User/Role management"/>
    <s v="The PMS  should be able to control on the user off boarding"/>
    <s v="High"/>
    <s v="Savills"/>
    <s v="HKIT"/>
    <n v="374"/>
    <n v="387"/>
    <s v="Savills"/>
    <s v="General"/>
  </r>
  <r>
    <s v="20. Technical Requirement"/>
    <s v="The PMS  should allow users to configure different set of instructions, which will be executed during non-office hours For example, a defined set (A) of batch jobs are schedule in weekday non-office hours. Another set (B) of batch jobs are schedule in weekend non-office hours. And another defined set (B) of batch jobs are schedule at month end non-office hours."/>
    <s v="High"/>
    <s v="PwC "/>
    <s v="HKIT"/>
    <n v="363"/>
    <n v="376"/>
    <s v="PwC "/>
    <s v="General"/>
  </r>
  <r>
    <s v="20. Technical Requirement"/>
    <s v="The PMS  shall provide job status summary report for IT operator to check the job status of the batch process (Provide screenshot or system generated reports. Please provide the information in separate file with filename using the item number.)"/>
    <s v="High"/>
    <s v="PwC "/>
    <s v="HKIT"/>
    <n v="364"/>
    <n v="377"/>
    <s v="PwC "/>
    <s v="General"/>
  </r>
  <r>
    <s v="20. Technical Requirement"/>
    <s v="In case of error job in a set of batch jobs, The PMS  shall allow configuration of allow or by-pass errors for each job_x000a_a. On regular day-end process, tasks are allowed errors and solution can be given on the next working day_x000a_b. On month-end day, all subsequence tasks shall be suspended if one of the tasks encounters error. The error task shall be immediately resolved or manually by-pass (if task is not critical)"/>
    <s v="High"/>
    <s v="PwC "/>
    <s v="HKIT"/>
    <n v="365"/>
    <n v="378"/>
    <s v="PwC "/>
    <s v="General"/>
  </r>
  <r>
    <s v="20. Technical Requirement"/>
    <s v="The batch job shall be called by external system and able to return job status to the source system (Provide screenshot on returning job status code. If job status code contains error message meaning, please specify. Please provide the information in separate file with filename using the item number.)"/>
    <s v="High"/>
    <s v="PwC "/>
    <s v="HKIT"/>
    <n v="366"/>
    <n v="379"/>
    <s v="PwC "/>
    <s v="General"/>
  </r>
  <r>
    <s v="20. Technical Requirement"/>
    <s v="For the batch of period end instructions, user may set job execute mode:_x000a_a. One by one - Job must be complete before another start_x000a_b. Concurrent - Jobs can be executed concurrently"/>
    <s v="High"/>
    <s v="PwC "/>
    <s v="HKIT"/>
    <n v="367"/>
    <n v="380"/>
    <s v="PwC "/>
    <s v="General"/>
  </r>
  <r>
    <s v="20. Technical Requirement"/>
    <s v="The PMS  should have a rollback plan procedure/ practice during deployment."/>
    <s v="High"/>
    <s v="Savills"/>
    <s v="HKIT"/>
    <n v="372"/>
    <n v="385"/>
    <s v="Savills"/>
    <s v="General"/>
  </r>
  <r>
    <s v="21. General"/>
    <s v="The filtering and searching functionality should allow users to combine multiple criteria, such as searching for all properties owned by a specific owner and currently leased to a particular tenant."/>
    <s v="Medium"/>
    <s v="PwC "/>
    <s v="All"/>
    <n v="323"/>
    <n v="333"/>
    <s v="PwC "/>
    <s v="General"/>
  </r>
  <r>
    <s v="21.General"/>
    <s v="The PMS should track the delivery status of all documents sent to clients, such as whether the email was successfully delivered, opened, etc. "/>
    <s v="High"/>
    <s v="Savills"/>
    <s v="OPS"/>
    <n v="317"/>
    <n v="327"/>
    <s v="Savills"/>
    <s v="General"/>
  </r>
  <r>
    <s v="21.General"/>
    <s v="The PMS should feature a robust alerting and notification system that delivers timely alerts to staff concerning vital operational events and milestones"/>
    <s v="Medium"/>
    <s v="PwC "/>
    <s v="OPS / FIN"/>
    <n v="318"/>
    <n v="328"/>
    <s v="PwC "/>
    <s v="General"/>
  </r>
  <r>
    <s v="21.General"/>
    <s v="The PMS should allow users to customise alert triggers and notification settings to align with the company's unique operational needs and risk management strategies."/>
    <s v="Medium"/>
    <s v="PwC "/>
    <s v="All"/>
    <n v="322"/>
    <n v="332"/>
    <s v="PwC "/>
    <s v="General"/>
  </r>
  <r>
    <s v="21.General"/>
    <s v="Show progress indicator for long transaction as stated in business transaction"/>
    <s v="High"/>
    <s v="PwC "/>
    <s v="All"/>
    <n v="324"/>
    <n v="338"/>
    <s v="PwC "/>
    <s v="General"/>
  </r>
  <r>
    <s v="21.General"/>
    <s v="The vendor shall propose development and report writer tools which are appropriate for The PMS _x000a_The development tool shall at least:_x000a_a. Provide consistent look-and feel GUI with the application system_x000a_b. Allow developers to rapid develop customised screens, programs or interfaces_x000a_c. Enhance usability and maintainability_x000a_d. Support Windows 10, IE or EDGE browsers_x000a_35_x000a_e. Support web-based reporting_x000a_f. Provide on-line help facilities which include a complete description of syntax with explanation of examples and default values_x000a_g. Provide visual highlight to alert the developer for incorrect code syntax_x000a_h. Provide system-wide window to display development objects, e.g. table definitions, function modules etc._x000a_i. Provide relationship of development objects. e.g. Relationship among programs, functions, views, tables, data fields_x000a_j. Provide debugging facility"/>
    <s v="High"/>
    <s v="PwC "/>
    <s v="HKIT"/>
    <n v="354"/>
    <n v="367"/>
    <s v="PwC "/>
    <s v="General"/>
  </r>
  <r>
    <s v="21.General"/>
    <s v="The PMS  should have built-in Spell checking functionalities"/>
    <s v="Nice-to-have"/>
    <s v="Savills"/>
    <s v="All"/>
    <n v="377"/>
    <n v="390"/>
    <s v="Savills"/>
    <s v="General"/>
  </r>
  <r>
    <s v="20. Technical Requirement"/>
    <s v="The PMS should support Thermal printer connection for reciepts printing ( Sundry receipt and others)"/>
    <s v="Nice-to-have"/>
    <s v="Savills"/>
    <s v="HKIT / GPML FIN"/>
    <n v="326"/>
    <m/>
    <s v="Savills"/>
    <m/>
  </r>
  <r>
    <s v="21.General"/>
    <s v="The PMS should Support UniCode as input language"/>
    <s v="High"/>
    <s v="Savills"/>
    <s v="HKIT"/>
    <n v="378"/>
    <m/>
    <s v="Savills"/>
    <m/>
  </r>
  <r>
    <s v="21.General"/>
    <s v="The PMS should Support Both English and Traditional Chinese"/>
    <s v="Medium"/>
    <s v="Savills"/>
    <s v="HKIT"/>
    <n v="379"/>
    <m/>
    <s v="Savills"/>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77">
  <r>
    <n v="1"/>
    <n v="1"/>
    <x v="0"/>
    <s v="The Master Profile Management module should allow users to define mappings between different document formats and corresponding fields in the PMS."/>
    <x v="0"/>
    <s v="PwC "/>
    <s v="All"/>
    <n v="24"/>
    <s v="1. Master Data Setup and Maintenance  "/>
  </r>
  <r>
    <n v="2"/>
    <n v="2"/>
    <x v="0"/>
    <s v="The Master Profile Management module should include billing layout configuration. "/>
    <x v="1"/>
    <s v="Savills"/>
    <s v="FIN"/>
    <n v="26"/>
    <s v="1. Master Data Setup and Maintenance  "/>
  </r>
  <r>
    <n v="3"/>
    <n v="3"/>
    <x v="0"/>
    <s v="The Master Profile Management module should include the configuration of AR/AP posting, AP payment, and AR settlement processes to ensure accurate and efficient financial management."/>
    <x v="1"/>
    <s v="Savills"/>
    <s v="FIN"/>
    <n v="27"/>
    <s v="1. Master Data Setup and Maintenance  "/>
  </r>
  <r>
    <n v="4"/>
    <n v="4"/>
    <x v="0"/>
    <s v="The Master Profile Management module should support automated batch updates."/>
    <x v="1"/>
    <s v="Savills"/>
    <s v="FIN / SPML Data Team"/>
    <n v="28"/>
    <s v="1. Master Data Setup and Maintenance  "/>
  </r>
  <r>
    <n v="5"/>
    <n v="5"/>
    <x v="0"/>
    <s v="The Master Profile Management module should include functionality to support the bulk creation of recurring charges through data import."/>
    <x v="1"/>
    <s v="Savills"/>
    <s v="GPML FIN / SPML Data Team"/>
    <n v="29"/>
    <s v="1. Master Data Setup and Maintenance  "/>
  </r>
  <r>
    <n v="6"/>
    <n v="6"/>
    <x v="0"/>
    <s v="The Master Profile Management module should support client's autopay instruction, etc. "/>
    <x v="1"/>
    <s v="Savills"/>
    <s v="GPML FIN / SPML Data Team"/>
    <n v="30"/>
    <s v="1. Master Data Setup and Maintenance  "/>
  </r>
  <r>
    <n v="7"/>
    <n v="7"/>
    <x v="0"/>
    <s v="The Master Profile Management module should feature a remarks section to document additional details at the Property or Unit level._x000a_*Currently, two types of remarks exist in the Master Management module (Legal and PM) "/>
    <x v="1"/>
    <s v="Savills"/>
    <s v="FIN / OPS"/>
    <n v="31"/>
    <s v="1. Master Data Setup and Maintenance  "/>
  </r>
  <r>
    <n v="8"/>
    <n v="8"/>
    <x v="0"/>
    <s v="The PMS should offer a comprehensive data logging and storage feature to capture diverse operational data like property specifics, tenant details, maintenance records, financial transactions, and other pertinent operational metrics. "/>
    <x v="1"/>
    <s v="PwC "/>
    <s v="GPML FIN / SPML Data Team"/>
    <n v="38"/>
    <s v="1. Master Data Setup and Maintenance  "/>
  </r>
  <r>
    <n v="9"/>
    <n v="9"/>
    <x v="0"/>
    <s v="The PMS should display a consolidated view of all associated information for the selected entity (owner, tenant, property, unit, and lease)."/>
    <x v="2"/>
    <s v="PwC "/>
    <s v="FIN/OPS"/>
    <n v="40"/>
    <s v="1. Master Data Setup and Maintenance  "/>
  </r>
  <r>
    <n v="10"/>
    <n v="10"/>
    <x v="0"/>
    <s v="The PMS should include a dedicated module to serve as a centralised repository for all critical property and tenancy-related documents."/>
    <x v="0"/>
    <s v="PwC "/>
    <s v="FIN/OPS"/>
    <n v="41"/>
    <s v="1. Master Data Setup and Maintenance  "/>
  </r>
  <r>
    <n v="11"/>
    <n v="11"/>
    <x v="0"/>
    <s v="The PMS should enable easy upload, indexing, and retrieval of documents using relevant metadata, supporting multiple file formats, including PDF, Word, Excel, and image files."/>
    <x v="2"/>
    <s v="PwC "/>
    <s v="All"/>
    <n v="42"/>
    <s v="1. Master Data Setup and Maintenance  "/>
  </r>
  <r>
    <n v="12"/>
    <n v="12"/>
    <x v="0"/>
    <s v="The Master Profile Management module should include Chart of Account configurations "/>
    <x v="1"/>
    <s v="Savills"/>
    <s v="FIN"/>
    <n v="46"/>
    <s v="1. Master Data Setup and Maintenance  "/>
  </r>
  <r>
    <n v="13"/>
    <n v="13"/>
    <x v="0"/>
    <s v="The master Management module should include a centralised document storage configuration with the alert (configurable interval) before the expiry of lease or management contract, vendor contract etc."/>
    <x v="1"/>
    <s v="Savills"/>
    <s v="All"/>
    <n v="52"/>
    <s v="1. Master Data Setup and Maintenance  "/>
  </r>
  <r>
    <n v="14"/>
    <n v="14"/>
    <x v="1"/>
    <s v=" Property Profile should include invoice/receipt delivery options by mail/mailbox or e-Channel_x000a_(For e-Channel, inputting email address is mandatory. System needs to include a configuration to check email address pattern when a new profile is created or deleted). "/>
    <x v="1"/>
    <s v="Savills"/>
    <s v="GPML FIN / SPML Data Team"/>
    <n v="1"/>
    <s v="1. Master Data Setup and Maintenance  "/>
  </r>
  <r>
    <n v="15"/>
    <n v="15"/>
    <x v="1"/>
    <s v="The Property Profile should include billing details (recurrent charge, charge end date, autopay DDA setup, epayment number). _x000a_"/>
    <x v="1"/>
    <s v="Savills"/>
    <s v="GPML FIN / SPML Data Team"/>
    <n v="2"/>
    <s v="1. Master Data Setup and Maintenance  "/>
  </r>
  <r>
    <n v="16"/>
    <n v="16"/>
    <x v="1"/>
    <s v="The landlord/tenant/occupant profile should include payee information for deposit refund. _x000a_"/>
    <x v="1"/>
    <s v="Savills"/>
    <s v="FIN"/>
    <n v="4"/>
    <s v="1. Master Data Setup and Maintenance  "/>
  </r>
  <r>
    <n v="17"/>
    <n v="17"/>
    <x v="1"/>
    <s v="The landlord/tenant/occupant profile should have the ability to browse through Landlord history._x000a_"/>
    <x v="1"/>
    <s v="Savills"/>
    <s v="FIN/OPS"/>
    <n v="5"/>
    <s v="1. Master Data Setup and Maintenance  "/>
  </r>
  <r>
    <n v="18"/>
    <n v="18"/>
    <x v="1"/>
    <s v="The Master Profile Management module should include configuration to input client contact details."/>
    <x v="1"/>
    <s v="Savills"/>
    <s v="FIN/OPS"/>
    <n v="16"/>
    <s v="1. Master Data Setup and Maintenance  "/>
  </r>
  <r>
    <n v="19"/>
    <n v="19"/>
    <x v="1"/>
    <s v="The Master Profile Management module should include property and client status indications (Active, Inactive). "/>
    <x v="1"/>
    <s v="Savills"/>
    <s v="FIN/OPS"/>
    <n v="17"/>
    <s v="1. Master Data Setup and Maintenance  "/>
  </r>
  <r>
    <n v="20"/>
    <n v="20"/>
    <x v="1"/>
    <s v="The Master Profile Management module should include Payee bank setup configuration (ePayment, Autopay setting). The approval matrix should be required for any changes made regarding bank data. "/>
    <x v="1"/>
    <s v="Savills"/>
    <s v="FIN"/>
    <n v="18"/>
    <s v="1. Master Data Setup and Maintenance  "/>
  </r>
  <r>
    <n v="21"/>
    <n v="21"/>
    <x v="1"/>
    <s v="The Master Profile Management module should include a defined procedure for managing landlord changes. This &quot;Change of Owner&quot; process should encompass crediting the previous landlord, transferring any outstanding balance to the new landlord's account, and uploading all necessary supporting documents prior to submitting the request."/>
    <x v="1"/>
    <s v="Savills"/>
    <s v="GPML FIN / SPML Data Team"/>
    <n v="19"/>
    <s v="1. Master Data Setup and Maintenance  "/>
  </r>
  <r>
    <n v="22"/>
    <n v="22"/>
    <x v="1"/>
    <s v="The Master Profile Management module should include a feature to check for valid email address patterns when new profile is created."/>
    <x v="1"/>
    <s v="Savills"/>
    <s v="FIN/OPS"/>
    <n v="20"/>
    <s v="1. Master Data Setup and Maintenance  "/>
  </r>
  <r>
    <n v="23"/>
    <n v="23"/>
    <x v="1"/>
    <s v="The Master Profile Management module should include access right configurations that allow users to mark inactive/delete for outdated/mark invalid address/emails. "/>
    <x v="0"/>
    <s v="Savills"/>
    <s v="GPML FIN / SPML Data Team"/>
    <n v="21"/>
    <s v="1. Master Data Setup and Maintenance  "/>
  </r>
  <r>
    <n v="24"/>
    <n v="24"/>
    <x v="1"/>
    <s v="The Master Profile Management module should include four address lines on both the user interface and printout."/>
    <x v="2"/>
    <s v="Savills"/>
    <s v="FIN"/>
    <n v="22"/>
    <s v="1. Master Data Setup and Maintenance  "/>
  </r>
  <r>
    <n v="25"/>
    <n v="25"/>
    <x v="1"/>
    <s v="The Master Profile Management module should include a landlord/tenant/occupant register printout that provides detailed information for each unit, such as the landlord's name, address, maintenance fee amount, and other relevant details."/>
    <x v="1"/>
    <s v="Savills"/>
    <s v="GPML FIN / SPML Data Team"/>
    <n v="23"/>
    <s v="1. Master Data Setup and Maintenance  "/>
  </r>
  <r>
    <n v="26"/>
    <n v="26"/>
    <x v="1"/>
    <s v="The Master Management interface should include configuration options that enable staff to send letters to landlords/tenants/occupants directly."/>
    <x v="0"/>
    <s v="Savills"/>
    <s v="FIN / OPS"/>
    <n v="32"/>
    <s v="1. Master Data Setup and Maintenance  "/>
  </r>
  <r>
    <n v="27"/>
    <n v="27"/>
    <x v="1"/>
    <s v="The landlord/tenant/occupant register should include: recurring charge list (unit code, charge type, last invoice date, next invoice date, autopay account information, etc.)."/>
    <x v="1"/>
    <s v="Savills"/>
    <s v="GPML FIN / SPML Data Team"/>
    <n v="37"/>
    <s v="1. Master Data Setup and Maintenance  "/>
  </r>
  <r>
    <n v="28"/>
    <n v="28"/>
    <x v="1"/>
    <s v="The Master Profile Management module should be able to handle multiple layers for project with multiple landlords and multiple property units."/>
    <x v="1"/>
    <s v="Savills"/>
    <s v="FIN/OPS"/>
    <n v="51"/>
    <s v="1. Master Data Setup and Maintenance  "/>
  </r>
  <r>
    <n v="29"/>
    <n v="29"/>
    <x v="2"/>
    <s v="The Property Profile should include a Hide/Show option with B/F sections on invoice printout._x000a_"/>
    <x v="1"/>
    <s v="Savills"/>
    <s v="FIN"/>
    <n v="3"/>
    <s v="1. Master Data Setup and Maintenance  "/>
  </r>
  <r>
    <n v="30"/>
    <n v="30"/>
    <x v="2"/>
    <s v="The Property Profile should allow bulk changes to be made to schedule billing date and create unit profiles for property/billing groups. (Including unit profiles and schedule billing date of billing group)_x000a_"/>
    <x v="1"/>
    <s v="Savills"/>
    <s v="GPML FIN / SPML Data Team"/>
    <n v="6"/>
    <s v="1. Master Data Setup and Maintenance  "/>
  </r>
  <r>
    <n v="31"/>
    <n v="31"/>
    <x v="2"/>
    <s v="The Property Profile should allow a download unit list function configuration for bulk updates. The master data should be integrated and synchronised across all core systems. _x000a_"/>
    <x v="1"/>
    <s v="Savills"/>
    <s v="GPML FIN / SPML Data Team"/>
    <n v="7"/>
    <s v="1. Master Data Setup and Maintenance  "/>
  </r>
  <r>
    <n v="32"/>
    <n v="32"/>
    <x v="2"/>
    <s v="The PMS should store the master data for property/lease/unit/tenancy/etc. related information and enable Integration with other IT systems to access property management and tenancy management data profiles"/>
    <x v="1"/>
    <s v="Savills"/>
    <s v="FIN / HKIT"/>
    <n v="10"/>
    <s v="1. Master Data Setup and Maintenance  "/>
  </r>
  <r>
    <n v="33"/>
    <n v="33"/>
    <x v="2"/>
    <s v="The Property Profile should be able to automatically read and populate the relevant Property Profile fields based on the data provided in the property related documents."/>
    <x v="2"/>
    <s v="Savills"/>
    <s v="GPML FIN / SPML Data Team"/>
    <n v="13"/>
    <s v="1. Master Data Setup and Maintenance  "/>
  </r>
  <r>
    <n v="34"/>
    <n v="34"/>
    <x v="2"/>
    <s v="The Master Profile Management module should have the ability to accept and process property related documents directly. "/>
    <x v="1"/>
    <s v="PwC "/>
    <s v="FIN / OPS"/>
    <n v="14"/>
    <s v="1. Master Data Setup and Maintenance  "/>
  </r>
  <r>
    <n v="35"/>
    <n v="35"/>
    <x v="2"/>
    <s v="The Property profile should perform checks and validations to identify any incomplete, inconsistent, or erroneous data entries, and provide clear error messages to the users."/>
    <x v="1"/>
    <s v="Savills"/>
    <s v="FIN / OPS"/>
    <n v="15"/>
    <s v="1. Master Data Setup and Maintenance  "/>
  </r>
  <r>
    <n v="36"/>
    <n v="36"/>
    <x v="2"/>
    <s v="The Master Profile Management module should include Pay-To configurations and support a Pay-To list setup per company group with corresponding logos, addresses, etc._x000a_"/>
    <x v="1"/>
    <s v="Savills"/>
    <s v="GPML FIN / SPML Data Team"/>
    <n v="43"/>
    <s v="1. Master Data Setup and Maintenance  "/>
  </r>
  <r>
    <n v="37"/>
    <n v="37"/>
    <x v="2"/>
    <s v="The Master Profile Management module should support the set-up of billing group configurations (e.g. for recurring payments)"/>
    <x v="1"/>
    <s v="Savills"/>
    <s v="GPML FIN / SPML Data Team"/>
    <n v="44"/>
    <s v="1. Master Data Setup and Maintenance  "/>
  </r>
  <r>
    <n v="38"/>
    <n v="38"/>
    <x v="2"/>
    <s v="The Master Profile Management module should include Cost Centre, Finance Period, ePayment prefix setting, and display currency. It should also support Property level configurations"/>
    <x v="1"/>
    <s v="Savills"/>
    <s v="FIN"/>
    <n v="45"/>
    <s v="1. Master Data Setup and Maintenance  "/>
  </r>
  <r>
    <n v="39"/>
    <n v="39"/>
    <x v="2"/>
    <s v="The Master Profile Management module should allow for the same e-payment solutions to be adopted for multiple bank accounts. "/>
    <x v="1"/>
    <s v="Savills"/>
    <s v="FIN"/>
    <n v="47"/>
    <s v="1. Master Data Setup and Maintenance  "/>
  </r>
  <r>
    <n v="40"/>
    <n v="40"/>
    <x v="2"/>
    <s v="The Master Profile Management module should include payment methods for different major bank accounts, allowing for the distinction between payments to Savills' bank account and those directed to an incorporated owners' (IO) account "/>
    <x v="1"/>
    <s v="Savills"/>
    <s v="FIN"/>
    <n v="48"/>
    <s v="1. Master Data Setup and Maintenance  "/>
  </r>
  <r>
    <n v="41"/>
    <n v="41"/>
    <x v="2"/>
    <s v="The PMS should support flexibility in assigning specific bank accounts to different payment methods based on requirements, rather than being restricted to predefined rules within the system"/>
    <x v="1"/>
    <s v="Savills"/>
    <s v="FIN"/>
    <n v="49"/>
    <s v="1. Master Data Setup and Maintenance  "/>
  </r>
  <r>
    <n v="42"/>
    <n v="42"/>
    <x v="3"/>
    <s v="The PMS should store a data mapping table for data mapping between the PMS’s unit codes and Property Cube’s unit codes"/>
    <x v="1"/>
    <s v="Savills"/>
    <s v="FIN / HKIT / Regional IT"/>
    <n v="11"/>
    <s v="1. Master Data Setup and Maintenance  "/>
  </r>
  <r>
    <n v="43"/>
    <n v="43"/>
    <x v="3"/>
    <s v="The PMS should synchronise with the HRIS for HR salary payments purpose "/>
    <x v="1"/>
    <s v="Savills"/>
    <s v="FIN / HKIT"/>
    <n v="12"/>
    <s v="1. Master Data Setup and Maintenance  "/>
  </r>
  <r>
    <n v="44"/>
    <n v="44"/>
    <x v="3"/>
    <s v="The PMS should be an off the shelf product with functionality (feasibility) to integrate with different financial institutions for future possible payment method expansion"/>
    <x v="1"/>
    <s v="Savills"/>
    <s v="FIN / HKIT"/>
    <n v="50"/>
    <s v="1. Master Data Setup and Maintenance  "/>
  </r>
  <r>
    <n v="45"/>
    <n v="45"/>
    <x v="4"/>
    <s v="Property profile access rights should be segregated by region and team, following the guidelines outlined in the security matrix."/>
    <x v="1"/>
    <s v="Savills"/>
    <s v="FIN / HKIT"/>
    <n v="33"/>
    <s v="1. Master Data Setup and Maintenance  "/>
  </r>
  <r>
    <n v="46"/>
    <n v="46"/>
    <x v="4"/>
    <s v="The PMS can assign different roles for each property (e.g. Director in Charge, Property in Charge, Property Officer in Charge, Final Account in Charge, Account in Charge, Technical in Charge and Cashier in Charge)"/>
    <x v="1"/>
    <s v="Savills"/>
    <s v="FIN"/>
    <n v="35"/>
    <s v="1. Master Data Setup and Maintenance  "/>
  </r>
  <r>
    <n v="47"/>
    <n v="47"/>
    <x v="4"/>
    <s v="The PMS should support the reassignment of approver requests."/>
    <x v="1"/>
    <s v="Savills"/>
    <s v="FIN"/>
    <n v="36"/>
    <s v="1. Master Data Setup and Maintenance  "/>
  </r>
  <r>
    <n v="48"/>
    <n v="48"/>
    <x v="5"/>
    <s v="The PMS should leverage OCR / AI technologies to extract data and information from leases and other related documents"/>
    <x v="2"/>
    <s v="PwC"/>
    <s v="All"/>
    <n v="53"/>
    <s v="1. Master Data Setup and Maintenance  "/>
  </r>
  <r>
    <n v="49"/>
    <n v="49"/>
    <x v="6"/>
    <s v="The PMS should have a dedicated module or section for maintaining a comprehensive fixed asset register"/>
    <x v="0"/>
    <s v="PwC "/>
    <s v="FIN / OPS"/>
    <n v="291"/>
    <s v="10. Fixed Asset Management "/>
  </r>
  <r>
    <n v="50"/>
    <n v="50"/>
    <x v="6"/>
    <s v="The PMS should have built-in depreciation calculation logic to calculate the depreciation for fixed assets automatically with various depreciation methods (e.g., straight-line) based on business requirements"/>
    <x v="0"/>
    <s v="PwC "/>
    <s v="FIN / OPS"/>
    <n v="292"/>
    <s v="10. Fixed Asset Management "/>
  </r>
  <r>
    <n v="51"/>
    <n v="51"/>
    <x v="6"/>
    <s v="The PMS should be able to automate the posting of depreciation entries on a monthly basis"/>
    <x v="0"/>
    <s v="PwC "/>
    <s v="FIN / OPS"/>
    <n v="293"/>
    <s v="10. Fixed Asset Management "/>
  </r>
  <r>
    <n v="52"/>
    <n v="52"/>
    <x v="7"/>
    <s v="The PMS should support automated generation of monthly management reports and annual budgeting documents using stored operational data, with the flexibility to produce predefined report templates and custom reports tailored to the organisation's specific requirements."/>
    <x v="0"/>
    <s v="PwC "/>
    <s v="FIN"/>
    <n v="294"/>
    <s v="11. Month-End Closing "/>
  </r>
  <r>
    <n v="53"/>
    <n v="53"/>
    <x v="7"/>
    <s v="The PMS should support the extraction of ledger data for mapping to the client's chart of account in Excel. "/>
    <x v="0"/>
    <s v="PwC "/>
    <s v="FIN"/>
    <n v="295"/>
    <s v="11. Month-End Closing "/>
  </r>
  <r>
    <n v="54"/>
    <n v="54"/>
    <x v="8"/>
    <s v="The PMS should maintain a detailed audit trail of all generated alerts for compliance and performance analysis purposes. "/>
    <x v="0"/>
    <s v="Savills"/>
    <s v="FIN"/>
    <n v="296"/>
    <s v="11. Month-End Closing "/>
  </r>
  <r>
    <n v="55"/>
    <n v="55"/>
    <x v="7"/>
    <s v="The PMS should allow financial reports to be generated across different financial years.  "/>
    <x v="1"/>
    <s v="PwC "/>
    <s v="FIN"/>
    <n v="297"/>
    <s v="11.1 Year End Closing "/>
  </r>
  <r>
    <n v="56"/>
    <n v="56"/>
    <x v="7"/>
    <s v="The PMS should support user-defined sets of reports that can be generated in batches, allowing for bulk update report templates at the company or property level."/>
    <x v="1"/>
    <s v="Savills"/>
    <s v="All"/>
    <n v="298"/>
    <s v="12. Management Analysis and Reporting "/>
  </r>
  <r>
    <n v="57"/>
    <n v="57"/>
    <x v="7"/>
    <s v="The PMS should include a report template list with customised formats for different sites."/>
    <x v="1"/>
    <s v="Savills"/>
    <s v="FIN"/>
    <n v="299"/>
    <s v="12. Management Analysis and Reporting "/>
  </r>
  <r>
    <n v="58"/>
    <n v="58"/>
    <x v="7"/>
    <s v="The PMS system, with the report centre, should allow users to retrieve reports by report batch. "/>
    <x v="1"/>
    <s v="Savills"/>
    <s v="FIN"/>
    <n v="300"/>
    <s v="12. Management Analysis and Reporting "/>
  </r>
  <r>
    <n v="59"/>
    <n v="59"/>
    <x v="7"/>
    <s v="The PMS should allow users to save useful entries as a template so they can reuse in future (e.g., add template for individual property, save in user account, not share to public)."/>
    <x v="1"/>
    <s v="Savills"/>
    <s v="All"/>
    <n v="301"/>
    <s v="12. Management Analysis and Reporting "/>
  </r>
  <r>
    <n v="60"/>
    <n v="60"/>
    <x v="7"/>
    <s v="The PMS should let users customise reports that need to be generated as per their needs. PMS should support batch generation instead of generating each report one by one. "/>
    <x v="1"/>
    <s v="Savills"/>
    <s v="All"/>
    <n v="302"/>
    <s v="12. Management Analysis and Reporting "/>
  </r>
  <r>
    <n v="61"/>
    <n v="61"/>
    <x v="7"/>
    <s v="The homepage dashboard should include top properties (i.e. average collection period (days)). "/>
    <x v="1"/>
    <s v="Savills"/>
    <s v="FIN/OPS"/>
    <n v="303"/>
    <s v="12. Management Analysis and Reporting "/>
  </r>
  <r>
    <n v="62"/>
    <n v="62"/>
    <x v="7"/>
    <s v="The homepage dashboard should include average collection period (days). "/>
    <x v="1"/>
    <s v="Savills"/>
    <s v="FIN/OPS"/>
    <n v="304"/>
    <s v="12. Management Analysis and Reporting "/>
  </r>
  <r>
    <n v="63"/>
    <n v="63"/>
    <x v="7"/>
    <s v="The homepage dashboard should include the Aged Debtor Trend (thousand). "/>
    <x v="1"/>
    <s v="Savills"/>
    <s v="FIN/OPS"/>
    <n v="305"/>
    <s v="12. Management Analysis and Reporting "/>
  </r>
  <r>
    <n v="64"/>
    <n v="64"/>
    <x v="7"/>
    <s v="The homepage dashboard should include the Aged Debtor Summary (thousand). "/>
    <x v="1"/>
    <s v="Savills"/>
    <s v="FIN/OPS"/>
    <n v="306"/>
    <s v="12. Management Analysis and Reporting "/>
  </r>
  <r>
    <n v="65"/>
    <n v="65"/>
    <x v="7"/>
    <s v="The homepage dashboard should include the top 5 properties -- C/A Savills Balance (thousand). "/>
    <x v="1"/>
    <s v="Savills"/>
    <s v="FIN/OPS"/>
    <n v="307"/>
    <s v="12. Management Analysis and Reporting "/>
  </r>
  <r>
    <n v="66"/>
    <n v="66"/>
    <x v="7"/>
    <s v="The homepage dashboard should show the fees collection status and indicate the number of outstanding invoices. "/>
    <x v="1"/>
    <s v="Savills"/>
    <s v="FIN/OPS"/>
    <n v="308"/>
    <s v="12. Management Analysis and Reporting "/>
  </r>
  <r>
    <n v="67"/>
    <n v="67"/>
    <x v="7"/>
    <s v="The homepage dashboard should include a view of the vacancy rates of the buildings. "/>
    <x v="1"/>
    <s v="Savills"/>
    <s v="FIN/OPS"/>
    <n v="309"/>
    <s v="12. Management Analysis and Reporting "/>
  </r>
  <r>
    <n v="68"/>
    <n v="68"/>
    <x v="7"/>
    <s v="The homepage design should include display documents that are pending approval. "/>
    <x v="1"/>
    <s v="Savills"/>
    <s v="All"/>
    <n v="310"/>
    <s v="12. Management Analysis and Reporting "/>
  </r>
  <r>
    <n v="69"/>
    <n v="69"/>
    <x v="7"/>
    <s v="The homepage design/dashboard should show the number of reminders issued, invoice generated with errors, etc. "/>
    <x v="1"/>
    <s v="Savills"/>
    <s v="FIN/OPS"/>
    <n v="311"/>
    <s v="12. Management Analysis and Reporting "/>
  </r>
  <r>
    <n v="70"/>
    <n v="70"/>
    <x v="7"/>
    <s v="The homepage design should include a series of reminders with parameter settings. "/>
    <x v="1"/>
    <s v="Savills"/>
    <s v="All"/>
    <n v="312"/>
    <s v="12. Management Analysis and Reporting "/>
  </r>
  <r>
    <n v="71"/>
    <n v="71"/>
    <x v="7"/>
    <s v="The homepage design should include a view setting for different user groups to overwrite the global setting (CSO, PM, Executive, Portfolio Director, Accountant). "/>
    <x v="1"/>
    <s v="Savills"/>
    <s v="All"/>
    <n v="313"/>
    <s v="12. Management Analysis and Reporting "/>
  </r>
  <r>
    <n v="72"/>
    <n v="72"/>
    <x v="7"/>
    <s v="The homepage design should support exports of the on-screen information for management reporting. "/>
    <x v="1"/>
    <s v="Savills"/>
    <s v="All"/>
    <n v="314"/>
    <s v="12. Management Analysis and Reporting "/>
  </r>
  <r>
    <n v="73"/>
    <n v="73"/>
    <x v="7"/>
    <s v="The new PMS shall provide intuitive, on-line reporting, dashboard and analysis tools that are integrated so that users can, with minimal training, use standard Windows &quot;point-and-click&quot;, &quot;drag-and-drop&quot; features, create ad-hoc queries or reports quickly and easily. The main objective is to enable end-users to create customised queries or reports on their own."/>
    <x v="1"/>
    <s v="Savills"/>
    <s v="All"/>
    <n v="315"/>
    <s v="12. Management Analysis and Reporting "/>
  </r>
  <r>
    <n v="74"/>
    <n v="74"/>
    <x v="7"/>
    <s v="The new PMS shall provide a query tool that allows at least the following:_x000a_- Provide query tool to enable end-users to create, run and report queries against the financial database_x000a_- Impose security rules similar to those in The PMS  (i.e. cost centre restriction and etc.)_x000a_- Create graphical charts_x000a_- Addition formatting functions within the reporting tool to enhance report readability, for example colour, fonts, image, labelling, control breaks, sorting, and sub-totalling_x000a_- Change the format of pre-set reports (e.g. add addition fields)_x000a_- Seamlessly export query results or reports to a spreadsheet (MS Excel) for further formatting, data analysis, and etc._x000a_- From any query result drill down to different levels of transactional information in The PMS "/>
    <x v="1"/>
    <s v="PwC "/>
    <s v="FIN "/>
    <n v="316"/>
    <s v="12. Management Analysis and Reporting "/>
  </r>
  <r>
    <n v="75"/>
    <n v="75"/>
    <x v="7"/>
    <s v="The PMS should include a centralised dashboard or interface for users to access, handle, and respond to pending alerts and notifications efficiently"/>
    <x v="0"/>
    <s v="PwC "/>
    <s v="All"/>
    <n v="317"/>
    <s v="12. Management Analysis and Reporting "/>
  </r>
  <r>
    <n v="76"/>
    <n v="76"/>
    <x v="7"/>
    <s v="The PMS should allow on demand view and exporting GeneralLedger Transaction (property level - all transaction)"/>
    <x v="0"/>
    <s v="PwC "/>
    <s v="FIN"/>
    <n v="318"/>
    <s v="12. Management Analysis and Reporting "/>
  </r>
  <r>
    <n v="77"/>
    <n v="77"/>
    <x v="7"/>
    <s v="The reporting tool in the PMS needs to support users to  customise/update the report template (e.g. changing sorting, display sequence, items to show in the report, etc.)"/>
    <x v="0"/>
    <s v="PwC "/>
    <s v="FIN"/>
    <n v="319"/>
    <s v="12. Management Analysis and Reporting "/>
  </r>
  <r>
    <n v="78"/>
    <n v="78"/>
    <x v="7"/>
    <s v="The reporting tool in the PMS should integrate with GenAI API to generate reports based on business needs and requirements"/>
    <x v="2"/>
    <s v="PwC "/>
    <s v="All"/>
    <n v="320"/>
    <s v="12. Management Analysis and Reporting "/>
  </r>
  <r>
    <n v="79"/>
    <n v="79"/>
    <x v="7"/>
    <s v="The reporting tool in the PMS should include advanced analytics functions to facilitate  financial analytics (rent collection, expense tracking, cash flow forecasting, etc.), tenant analytics, maintenance analytics, market analytics, operational analytics (display top 10 customer analysis, top 10 vendor analysis, asset management related data, property management related data, analysis of movement of no. of property managed etc), energy usage analytics, etc. _x000a_"/>
    <x v="0"/>
    <s v="PwC "/>
    <s v="All"/>
    <n v="321"/>
    <s v="12. Management Analysis and Reporting "/>
  </r>
  <r>
    <n v="80"/>
    <n v="80"/>
    <x v="9"/>
    <s v="The budget worksheet should include functionalities for downloading, uploading, alerting, and approving."/>
    <x v="1"/>
    <s v="PwC "/>
    <s v="FIN"/>
    <n v="322"/>
    <s v="13. Budgeting "/>
  </r>
  <r>
    <n v="81"/>
    <n v="81"/>
    <x v="9"/>
    <s v="The budget worksheet should display the Chart of Accounts (COA) along with the corresponding categories."/>
    <x v="1"/>
    <s v="Savills"/>
    <s v="FIN"/>
    <n v="323"/>
    <s v="13. Budgeting "/>
  </r>
  <r>
    <n v="82"/>
    <n v="82"/>
    <x v="9"/>
    <s v="PMS should support the extraction of account codes with item categories/ledgers to facilitate budget worksheet preparation by Operations. "/>
    <x v="1"/>
    <s v="Savills"/>
    <s v="FIN"/>
    <n v="324"/>
    <s v="13. Budgeting "/>
  </r>
  <r>
    <n v="83"/>
    <n v="83"/>
    <x v="10"/>
    <s v="The PMS should be able to set approval logic based on transaction amount / nature to create different approval workflows for all issued invoices and credit notes. All issued invoices / credit notes should go through an approval process. "/>
    <x v="1"/>
    <s v="Savills"/>
    <s v="FIN"/>
    <n v="70"/>
    <s v="2. Billing"/>
  </r>
  <r>
    <n v="84"/>
    <n v="84"/>
    <x v="5"/>
    <s v="The PMS should include a searching criteria: with Site / Building / Client / Unit level filtering. "/>
    <x v="1"/>
    <s v="Savills"/>
    <s v="All"/>
    <n v="60"/>
    <s v="2. Billing"/>
  </r>
  <r>
    <n v="85"/>
    <n v="85"/>
    <x v="11"/>
    <s v="The PMS should support the generation of invoices, reminders and receipt to clients according to Company Group and Managed types with flexibility to update template if special request from client._x000a_"/>
    <x v="1"/>
    <s v="Savills"/>
    <s v="FIN"/>
    <n v="54"/>
    <s v="2. Billing "/>
  </r>
  <r>
    <n v="86"/>
    <n v="86"/>
    <x v="11"/>
    <s v="The PMS should allow flexibility to update receipt layouts/invoice/reminder templates if there are special requests to from the client. "/>
    <x v="1"/>
    <s v="Savills"/>
    <s v="FIN"/>
    <n v="55"/>
    <s v="2. Billing "/>
  </r>
  <r>
    <n v="87"/>
    <n v="87"/>
    <x v="11"/>
    <s v="The PMS system should validate the completeness of QR code, barcode, cut-off date, email, etc. during the invoice generation process. Besides, PMS should have billing reconciliation._x000a_"/>
    <x v="1"/>
    <s v="Savills"/>
    <s v="FIN"/>
    <n v="56"/>
    <s v="2. Billing "/>
  </r>
  <r>
    <n v="88"/>
    <n v="88"/>
    <x v="11"/>
    <s v="The PMS system must trigger daily summaries on the PMS system interface screen (or by email - optional) to indicate number of generated invoices with error. The number of generated invoices with errors should be reconciliated with Property Cube to avoid duplication. "/>
    <x v="1"/>
    <s v="Savills"/>
    <s v="FIN / HKIT"/>
    <n v="57"/>
    <s v="2. Billing "/>
  </r>
  <r>
    <n v="89"/>
    <n v="89"/>
    <x v="11"/>
    <s v="The PMS should include configurations to set the invoice status as ‘Error’ if any error exists during the debit note generation process. "/>
    <x v="1"/>
    <s v="Savills"/>
    <s v="FIN"/>
    <n v="58"/>
    <s v="2. Billing "/>
  </r>
  <r>
    <n v="90"/>
    <n v="90"/>
    <x v="11"/>
    <s v="The PMS should include a user-friendly drag-and-drop UI for user customisation of the debit note template and other reporting templates.  "/>
    <x v="0"/>
    <s v="Savills"/>
    <s v="FIN / HKIT"/>
    <n v="59"/>
    <s v="2. Billing "/>
  </r>
  <r>
    <n v="91"/>
    <n v="91"/>
    <x v="11"/>
    <s v="When sending documents, the new PMS should automatically populate the recipient's email address, subject, and pre-formatted email body, based on the type of document being sent. "/>
    <x v="1"/>
    <s v="PwC "/>
    <s v="FIN/OPS"/>
    <n v="61"/>
    <s v="2. Billing "/>
  </r>
  <r>
    <n v="92"/>
    <n v="92"/>
    <x v="11"/>
    <s v="The PMS should allow for invoices to be regenerated for specified reasons."/>
    <x v="1"/>
    <s v="Savills"/>
    <s v="FIN/OPS"/>
    <n v="62"/>
    <s v="2. Billing "/>
  </r>
  <r>
    <n v="93"/>
    <n v="93"/>
    <x v="11"/>
    <s v="The  PMS should include an invoice grouping function (to consolidate multiple invoices into one invoice) "/>
    <x v="1"/>
    <s v="Savills"/>
    <s v="FIN/OPS"/>
    <n v="63"/>
    <s v="2. Billing "/>
  </r>
  <r>
    <n v="94"/>
    <n v="94"/>
    <x v="11"/>
    <s v="The  PMS system should allow for reprinting/revising invoices. It needs to clearly state whether it is a reprint or a revised version."/>
    <x v="1"/>
    <s v="Savills"/>
    <s v="FIN/OPS"/>
    <n v="64"/>
    <s v="2. Billing "/>
  </r>
  <r>
    <n v="95"/>
    <n v="95"/>
    <x v="11"/>
    <s v="The PMS system should support automatic settlement of pending invoices based on the specified charge type, unit type, and predefined cost centre allocation. Each unit should default to its assigned cost centre for seamless and accurate processing."/>
    <x v="1"/>
    <s v="Savills"/>
    <s v="FIN"/>
    <n v="65"/>
    <s v="2. Billing "/>
  </r>
  <r>
    <n v="96"/>
    <n v="96"/>
    <x v="11"/>
    <s v="The PMS should include a void procedure for voiding invoices, receipts, and credit notes. When voiding, the PMS should shave the flexibility to handle different procedures in different status. "/>
    <x v="2"/>
    <s v="Savills"/>
    <s v="FIN / OPS"/>
    <n v="66"/>
    <s v="2. Billing "/>
  </r>
  <r>
    <n v="97"/>
    <n v="97"/>
    <x v="11"/>
    <s v="PMS should support the creation of a Credit Note, which requires a corresponding invoice."/>
    <x v="1"/>
    <s v="Savills"/>
    <s v="FIN"/>
    <n v="67"/>
    <s v="2. Billing "/>
  </r>
  <r>
    <n v="98"/>
    <n v="98"/>
    <x v="11"/>
    <s v="The PMS should support bulk creation of credit notes based on predefined templates or criteria"/>
    <x v="0"/>
    <s v="Savills"/>
    <s v="FIN"/>
    <n v="68"/>
    <s v="2. Billing "/>
  </r>
  <r>
    <n v="99"/>
    <n v="99"/>
    <x v="11"/>
    <s v="The PMS should support customisation options for individual credit notes"/>
    <x v="0"/>
    <s v="Savills"/>
    <s v="FIN"/>
    <n v="69"/>
    <s v="2. Billing "/>
  </r>
  <r>
    <n v="100"/>
    <n v="100"/>
    <x v="11"/>
    <s v="The PMS should support the generation of invoices complete with timestamps and a sending log for tracking purposes._x000a_*Note that invoices should first be drafted and then reviewed/confirmed before being generated and sent out. "/>
    <x v="1"/>
    <s v="Savills"/>
    <s v="FIN/OPS"/>
    <n v="71"/>
    <s v="2. Billing "/>
  </r>
  <r>
    <n v="101"/>
    <n v="101"/>
    <x v="11"/>
    <s v="The PMS should support the consolidation of Debit/Credit Note Listing into one layout and allow for negative amounts ot be shown in the debit note item. "/>
    <x v="1"/>
    <s v="Savills"/>
    <s v="FIN"/>
    <n v="72"/>
    <s v="2. Billing "/>
  </r>
  <r>
    <n v="102"/>
    <n v="102"/>
    <x v="11"/>
    <s v="The PMS should support billing status monitoring over all payment means including autopay, payment gateway/channels, etc. "/>
    <x v="0"/>
    <s v="Savills"/>
    <s v="FIN"/>
    <n v="73"/>
    <s v="2. Billing "/>
  </r>
  <r>
    <n v="103"/>
    <n v="103"/>
    <x v="11"/>
    <s v="The PMS should support different payment methods for different payees (Savills/IO Bank Account) and different banks. "/>
    <x v="0"/>
    <s v="PwC"/>
    <s v="FIN"/>
    <n v="74"/>
    <s v="2. Billing "/>
  </r>
  <r>
    <n v="104"/>
    <n v="104"/>
    <x v="11"/>
    <s v="The PMS should support dynamic and configurable settings in the invoice including:_x000a_- Payment method option_x000a_-  Unlimited number of characters for payee names , billing description, header information, payment method description_x000a_- Logo_x000a_"/>
    <x v="0"/>
    <s v="PwC"/>
    <s v="FIN"/>
    <n v="75"/>
    <s v="2. Billing "/>
  </r>
  <r>
    <n v="105"/>
    <n v="105"/>
    <x v="12"/>
    <s v="The PMS should accept multiple offline payment methods: Cheque, Bank-in slip, etc.) Instead of using barcode scanner to read invoice no., the PMS should include other advance methods to replace this scanning process."/>
    <x v="1"/>
    <s v="Savills"/>
    <s v="FIN"/>
    <n v="76"/>
    <s v="2.1 Collection (Cash/Cheque) "/>
  </r>
  <r>
    <n v="106"/>
    <n v="106"/>
    <x v="12"/>
    <s v="The Property Management System (PMS) should utilise OCR (Optical Character Recognition) technology to automate the data extraction, verification, clearing, archiving, and reporting processes for cheques. Additionally, instead of relying on a barcode scanner to read invoice numbers, The PMS  should automate the scanning process using Robotic Process Automation (RPA)._x000a_"/>
    <x v="2"/>
    <s v="PwC"/>
    <s v="FIN/OPS"/>
    <n v="77"/>
    <s v="2.1 Collection (Cash/Cheque) "/>
  </r>
  <r>
    <n v="107"/>
    <n v="107"/>
    <x v="11"/>
    <s v="The PMS should handle Carpark Management (e.g. License fee for fixed / floating space) "/>
    <x v="0"/>
    <s v="Savills"/>
    <s v="OPS"/>
    <n v="100"/>
    <s v="2.1-3 Collection "/>
  </r>
  <r>
    <n v="108"/>
    <n v="108"/>
    <x v="11"/>
    <s v="The PMS should allow PM to update “verified” status with attached supporting documents, system timestamp, and user id for each Verified bank settlement report. The PMS should trigger email_x000a_notification and system alert to corresponding AIC. "/>
    <x v="1"/>
    <s v="Savills"/>
    <s v="FIN / OPS"/>
    <n v="281"/>
    <s v="2.1-3 Collection "/>
  </r>
  <r>
    <n v="109"/>
    <n v="109"/>
    <x v="11"/>
    <s v="The PMS should allow multiple selections on bank settlement user list, and support an input/create date column and an additional section to show all the void receipts transactions with their voided reasons. "/>
    <x v="1"/>
    <s v="Savills"/>
    <s v="FIN"/>
    <n v="282"/>
    <s v="2.1-3 Collection "/>
  </r>
  <r>
    <n v="110"/>
    <n v="110"/>
    <x v="12"/>
    <s v="The PMS should implement a structured approval workflow when voiding receipts, requiring authorisation from designated staff. Additionally, a centralised log will track voided receipts, capturing key details such as receipt number, date, reason, and approver's name._x000a_"/>
    <x v="1"/>
    <s v="PwC"/>
    <s v="FIN /OPS"/>
    <n v="78"/>
    <s v="2.1-3 Collection "/>
  </r>
  <r>
    <n v="111"/>
    <n v="111"/>
    <x v="12"/>
    <s v="The PMS should allow users to filter and search for owners, tenements, and properties based on a wide range of criteria."/>
    <x v="1"/>
    <s v="PwC "/>
    <s v="FIN/OPS"/>
    <n v="79"/>
    <s v="2.1-3 Collection "/>
  </r>
  <r>
    <n v="112"/>
    <n v="112"/>
    <x v="12"/>
    <s v="The PMS should trigger email alerts for &quot;unmatched&quot; transaction files and discrepancies in Savills' system records."/>
    <x v="1"/>
    <s v="Savills"/>
    <s v="FIN"/>
    <n v="80"/>
    <s v="2.1-3 Collection "/>
  </r>
  <r>
    <n v="113"/>
    <n v="113"/>
    <x v="12"/>
    <s v="The PMS should support the handling of advance payment such as initial deposit receipts"/>
    <x v="1"/>
    <s v="Savills"/>
    <s v="FIN"/>
    <n v="81"/>
    <s v="2.1-3 Collection "/>
  </r>
  <r>
    <n v="114"/>
    <n v="114"/>
    <x v="12"/>
    <s v="The  PMS should enable input adjustments for allocation based on client requests and provide options to print either an advance receipt for the client or an internal-use-only document."/>
    <x v="1"/>
    <s v="Savills"/>
    <s v="FIN/OPS"/>
    <n v="88"/>
    <s v="2.1-3 Collection "/>
  </r>
  <r>
    <n v="115"/>
    <n v="115"/>
    <x v="12"/>
    <s v="The PMS should has the ability to define the settlement period for advance receipts"/>
    <x v="0"/>
    <s v="Savills"/>
    <s v="FIN"/>
    <n v="89"/>
    <s v="2.1-3 Collection "/>
  </r>
  <r>
    <n v="116"/>
    <n v="116"/>
    <x v="12"/>
    <s v="After generating a receipt, the  PMS system should automatically trigger an e-Receipt to the designated mail gateway on Configurable day (e.g. T+3 (three days after the transaction date))."/>
    <x v="1"/>
    <s v="Savills"/>
    <s v="FIN"/>
    <n v="90"/>
    <s v="2.1-3 Collection "/>
  </r>
  <r>
    <n v="117"/>
    <n v="117"/>
    <x v="12"/>
    <s v="The  PMS system should support the generation of advance receipts and the issuance of receipts across different units. This functionality should be optional and configurable, depending on the design and implementation of the receipt grouping feature."/>
    <x v="1"/>
    <s v="Savills"/>
    <s v="FIN"/>
    <n v="91"/>
    <s v="2.1-3 Collection "/>
  </r>
  <r>
    <n v="118"/>
    <n v="118"/>
    <x v="12"/>
    <s v="The PMS should allow greater flexibility in Receipt Setting configurations, including the issuance of receipts at the property level for e-Payment methods, at the unit level per client request, for advance payments, and for ad hoc receipts."/>
    <x v="1"/>
    <s v="Savills"/>
    <s v="FIN"/>
    <n v="93"/>
    <s v="2.1-3 Collection "/>
  </r>
  <r>
    <n v="119"/>
    <n v="119"/>
    <x v="7"/>
    <s v="The PMS should generate bank settlement report with voucher number. "/>
    <x v="1"/>
    <s v="Savills"/>
    <s v="FIN"/>
    <n v="283"/>
    <s v="2.1-3 Collection "/>
  </r>
  <r>
    <n v="120"/>
    <n v="120"/>
    <x v="12"/>
    <s v="The PMS should accept multiple online payment methods (enable client pay via various payment channels (Alipay, FPS, PPS, Counter-Bill-Payment and other new channels for future extension such as Octopus, WeChat pay etc) and capture acknowledgement/ result)"/>
    <x v="1"/>
    <s v="Savills"/>
    <s v="FIN"/>
    <n v="82"/>
    <s v="2.2 Collection (e-payment) "/>
  </r>
  <r>
    <n v="121"/>
    <n v="121"/>
    <x v="12"/>
    <s v="The PMS should allow users to upload bank-in slips as supporting documentation for FIN processing. "/>
    <x v="1"/>
    <s v="Savills"/>
    <s v="FIN /OPS"/>
    <n v="83"/>
    <s v="2.2 Collection (e-payment) "/>
  </r>
  <r>
    <n v="122"/>
    <n v="122"/>
    <x v="3"/>
    <s v="PMS should support autopay formats to different banks with encryption based on bank specification.  Existing files are as follow:_x000a_HK – BOC (HKD)_x000a_MO - Bank of China (Excel)_x000a_HK – BEA (HKD)_x000a_MO - BNU_x000a_MO - ICBC_x000a_HK – HSB (Payment Code: K01) (HKD)_x000a_HK – HSB (Payment Code: R01) (HKD)_x000a_HK – HS HSBCNet (HKD)_x000a_HK – HSBC – CD (HKD)_x000a_HK – HSBC – HSBCNet (HKD)_x000a_HK – Paper List (HKD)_x000a_HK – SCB Paper List (HKD)_x000a_HK – SCB Straight2Bank (HKD)_x000a_HK – SHANGHAI COMMERCIAL BANK (HKD)_x000a_HK - NANYANG COMMERCIAL BANK_x000a_MO - TFB"/>
    <x v="1"/>
    <s v="Savills"/>
    <s v="FIN"/>
    <n v="84"/>
    <s v="2.3 Autopay"/>
  </r>
  <r>
    <n v="123"/>
    <n v="123"/>
    <x v="12"/>
    <s v="The PMS should include a delivery status feature on the integrated files with various banks to confirm whether payment collection files have been delivered to the banks."/>
    <x v="0"/>
    <s v="Savills"/>
    <s v="FIN"/>
    <n v="85"/>
    <s v="2.3 Collection (Autopay) "/>
  </r>
  <r>
    <n v="124"/>
    <n v="124"/>
    <x v="12"/>
    <s v="The  PMS system should include a pre-payment function for advanced payments (Auto-allocation of monthly payments)"/>
    <x v="1"/>
    <s v="Savills"/>
    <s v="FIN"/>
    <n v="86"/>
    <s v="2.3 Collection (Autopay) "/>
  </r>
  <r>
    <n v="125"/>
    <n v="125"/>
    <x v="12"/>
    <s v="The PMS system should support a one-click feature to automatically generate and send autopay instruction files to the bank in one go (it should also keep the existing file extraction as the upload may be performed by site/IO for IO banks) "/>
    <x v="0"/>
    <s v="PwC "/>
    <s v="FIN / OPS"/>
    <n v="87"/>
    <s v="2.3 Collection (Autopay) "/>
  </r>
  <r>
    <n v="126"/>
    <n v="126"/>
    <x v="11"/>
    <s v="The PMS should be able to automate posting the receipt to the GL (Generalledger). "/>
    <x v="1"/>
    <s v="Savills"/>
    <s v="FIN"/>
    <n v="94"/>
    <s v="2.4 Posting of Receipt Vouchers "/>
  </r>
  <r>
    <n v="127"/>
    <n v="127"/>
    <x v="11"/>
    <s v="The PMS should be able to highlight unposted receipts automatically. "/>
    <x v="0"/>
    <s v="PwC "/>
    <s v="FIN"/>
    <n v="95"/>
    <s v="2.4 Posting of Receipt Vouchers "/>
  </r>
  <r>
    <n v="128"/>
    <n v="128"/>
    <x v="11"/>
    <s v="The PMS should be able to indicate if invoices are system generated / ad hoc"/>
    <x v="1"/>
    <s v="Savills"/>
    <s v="FIN"/>
    <n v="97"/>
    <s v="2.4 Posting of Receipt Vouchers "/>
  </r>
  <r>
    <n v="129"/>
    <n v="129"/>
    <x v="11"/>
    <s v="The PMS should support searching for invoices, receipts, reminders by Site, Client, Unit level"/>
    <x v="1"/>
    <s v="Savills"/>
    <s v="All"/>
    <n v="98"/>
    <s v="2.4 Posting of Receipt Vouchers "/>
  </r>
  <r>
    <n v="130"/>
    <n v="130"/>
    <x v="12"/>
    <s v="The PMS should allow upload of bank-in slip for record. "/>
    <x v="0"/>
    <s v="Savills"/>
    <s v="FIN / OPS"/>
    <n v="96"/>
    <s v="2.4 Posting of Receipt Vouchers "/>
  </r>
  <r>
    <n v="131"/>
    <n v="131"/>
    <x v="10"/>
    <s v="The PMS should only allow for authorised users to change the default setting and re-generate invoice with or without B/F section for special case (subject to the proposed workflow by final vendor)"/>
    <x v="1"/>
    <s v="Savills"/>
    <s v="FIN / OPS"/>
    <n v="99"/>
    <s v="2.4 Posting of Receipt Vouchers "/>
  </r>
  <r>
    <n v="132"/>
    <n v="132"/>
    <x v="3"/>
    <s v="The PMS should support different types of voucher handling methods. The voucher postings should involve posting entries to both PMS and D365 GL for configuration of Integration codes (i.e. posting configurations between the PMS and D365)"/>
    <x v="1"/>
    <s v="Savills"/>
    <s v="FIN"/>
    <n v="92"/>
    <s v="2.4 Posting of Receipt Vouchers "/>
  </r>
  <r>
    <n v="133"/>
    <n v="133"/>
    <x v="13"/>
    <s v="The PMS should automate reminder generation (1st / 2nd/ final reminder after XX days overdue) and log all reminder’s issue/send out datetime for control purposes."/>
    <x v="1"/>
    <s v="Savills"/>
    <s v="FIN"/>
    <n v="101"/>
    <s v="3. Late Payment Reminder"/>
  </r>
  <r>
    <n v="134"/>
    <n v="134"/>
    <x v="13"/>
    <s v="The PMS default standard date should be: day of the month for 1st reminder (0-Y days), 2nd reminder (over Y days) where the date is subject to change due to PH. The PMS should also allow bulk change of above standard dates. "/>
    <x v="1"/>
    <s v="Savills"/>
    <s v="FIN"/>
    <n v="102"/>
    <s v="3. Late Payment Reminder"/>
  </r>
  <r>
    <n v="135"/>
    <n v="135"/>
    <x v="13"/>
    <s v="The PMS should support changes to the standard date and the ability to add or modify settings at the building level. These changes must be approved by HQ."/>
    <x v="1"/>
    <s v="Savills"/>
    <s v="FIN"/>
    <n v="103"/>
    <s v="3. Late Payment Reminder"/>
  </r>
  <r>
    <n v="136"/>
    <n v="136"/>
    <x v="13"/>
    <s v="The PMS should support one-off defer of reminder date _x000a_(I) allow for limited period only (nice to have, subject to proposed workflow by final vendor)_x000a_(ii) input reason &amp; submit for HQ approval"/>
    <x v="2"/>
    <s v="Savills"/>
    <s v="FIN"/>
    <n v="104"/>
    <s v="3. Late Payment Reminder"/>
  </r>
  <r>
    <n v="137"/>
    <n v="137"/>
    <x v="13"/>
    <s v="The PMS should allow flexibility on whether to generate a 2nd reminder. "/>
    <x v="1"/>
    <s v="Savills"/>
    <s v="FIN"/>
    <n v="105"/>
    <s v="3. Late Payment Reminder"/>
  </r>
  <r>
    <n v="138"/>
    <n v="138"/>
    <x v="13"/>
    <s v="The PMS should generate a 'Missing reminder' alert/highlight to indicate if any properties did not generate reminders within a date range. "/>
    <x v="1"/>
    <s v="Savills"/>
    <s v="FIN"/>
    <n v="106"/>
    <s v="3. Late Payment Reminder"/>
  </r>
  <r>
    <n v="139"/>
    <n v="139"/>
    <x v="13"/>
    <s v="The PMS should support sorting out generated reminders and email notifications (with summary and system link grouped by PM) on screen. Reminder reconciliation is required. "/>
    <x v="1"/>
    <s v="Savills"/>
    <s v="FIN"/>
    <n v="107"/>
    <s v="3. Late Payment Reminder"/>
  </r>
  <r>
    <n v="140"/>
    <n v="140"/>
    <x v="13"/>
    <s v="The Aged Debtor report should expand the tier system to include additional aging intervals (e.g., 30, 60, 100 days) and implementing dynamic aging calculations to show the exact number of days past due. Additionally, it should feature a centralised dashboard that integrates data from both the Aged Debtor report and the online report, allow user customisation of displayed tiers, and introduce automated alerts for critical aging milestones to improve debt management efficiency."/>
    <x v="1"/>
    <s v="PwC"/>
    <s v="FIN"/>
    <n v="109"/>
    <s v="3. Late Payment Reminder "/>
  </r>
  <r>
    <n v="141"/>
    <n v="141"/>
    <x v="13"/>
    <s v="Aged Debtor should include a legal action summary for late payments and missed payments with a section for status updates, remarks, and actions, the remark section should allow configurable character limit and spare data field for comprehensive documentation."/>
    <x v="1"/>
    <s v="PwC "/>
    <s v="FIN"/>
    <n v="110"/>
    <s v="3. Late Payment Reminder "/>
  </r>
  <r>
    <n v="142"/>
    <n v="142"/>
    <x v="13"/>
    <s v="The PMS should allow PM to generate detail aging report and trigger email alerts to supervisor. "/>
    <x v="1"/>
    <s v="Savills"/>
    <s v="FIN"/>
    <n v="111"/>
    <s v="3. Late Payment Reminder "/>
  </r>
  <r>
    <n v="143"/>
    <n v="143"/>
    <x v="13"/>
    <s v="The PMS should support e-mail of receipts/late fee reminders/bills/other documents to customers automatically. "/>
    <x v="1"/>
    <s v="PwC "/>
    <s v="FIN"/>
    <n v="108"/>
    <s v="3. Late Payment Reminder _x000a_2.1-3 Collection "/>
  </r>
  <r>
    <n v="144"/>
    <n v="144"/>
    <x v="13"/>
    <s v="The PMS should provide following facilities:_x000a_- allow all critical business operations’ approval processes within the PMS  to be done electronically by routing to the relevant approving officers (single or multiple approval levels)_x000a_- define rules such that documents would be re-routed when amendment or further information is required_x000a_- notify users of next work steps to be performed_x000a_organise the work of users into to-do worklists on each user's desktop, and enable users to go directly to the activity window to complete the task_x000a_- automatic reassignment of work-list to alternative officers if the approving officer is not available_x000a_- track tasks which have been completed by staff, in order to form audit trail to account for all actions performed, including date and time of performing the tasks, and by whom_x000a_- support digital verifications before automatically sending emails of late fee reminders, bills, and other documents to customers_x000a_- automatically populate the recipient’s email address, subject, and pre-formatted email body, based on the type of document being sent when sending documents_x000a_- track the delivery status of all documents sent to clients, such as whether the email was successfully delivered, opened, or if any errors occurred_x000a_- learn users' operation flow and suggest unhandled/overdue tasks"/>
    <x v="1"/>
    <s v="PwC "/>
    <s v="FIN"/>
    <n v="112"/>
    <s v="3. Late Payment Reminder (User Management and Approval ) "/>
  </r>
  <r>
    <n v="145"/>
    <n v="145"/>
    <x v="12"/>
    <s v="The PMS should be capable of generating invoices on-demand for ad-hoc bills, based on the recorded sundry receipt data. "/>
    <x v="1"/>
    <s v="PwC "/>
    <s v="FIN"/>
    <n v="113"/>
    <s v="4. Sundry Receipt Management "/>
  </r>
  <r>
    <n v="146"/>
    <n v="146"/>
    <x v="12"/>
    <s v="Sundry system should support recording of non-AR transactions. "/>
    <x v="1"/>
    <s v="Savills"/>
    <s v="FIN"/>
    <n v="114"/>
    <s v="4. Sundry Receipt Management "/>
  </r>
  <r>
    <n v="147"/>
    <n v="147"/>
    <x v="12"/>
    <s v="Sundry system should support: Hourly Parking, Smart Card, Court_x000a_Booking Fee, Parking (Loading/ Unloading), etc. "/>
    <x v="1"/>
    <s v="Savills"/>
    <s v="FIN"/>
    <n v="115"/>
    <s v="4. Sundry Receipt Management "/>
  </r>
  <r>
    <n v="148"/>
    <n v="148"/>
    <x v="12"/>
    <s v="The PMS should provide a user-friendly interface for the inputting, categorisation, and storage of all sundry receipt information."/>
    <x v="1"/>
    <s v="PwC "/>
    <s v="FIN"/>
    <n v="116"/>
    <s v="4. Sundry Receipt Management "/>
  </r>
  <r>
    <n v="149"/>
    <n v="149"/>
    <x v="12"/>
    <s v="The PMS should enable a single entry mechanism to accurately record deposit collections in the GeneralLedger (GL)."/>
    <x v="1"/>
    <s v="PwC"/>
    <s v="FIN"/>
    <n v="117"/>
    <s v="5. Deposit Collection "/>
  </r>
  <r>
    <n v="150"/>
    <n v="150"/>
    <x v="12"/>
    <s v="The PMS should support unit level deposit refund (forfeit &amp; cash refund)."/>
    <x v="1"/>
    <s v="Savills"/>
    <s v="FIN / SPML Data Team"/>
    <n v="118"/>
    <s v="5.1 Deposit Refund "/>
  </r>
  <r>
    <n v="151"/>
    <n v="151"/>
    <x v="12"/>
    <s v="The PMS should support AR client refund, advance receipt refund, deposit refund and deposit offset."/>
    <x v="1"/>
    <s v="Savills"/>
    <s v="FIN / SPML Data Team"/>
    <n v="119"/>
    <s v="5.1 Deposit Refund "/>
  </r>
  <r>
    <n v="152"/>
    <n v="152"/>
    <x v="3"/>
    <s v="The PMS should be fully integrated with Property Cube."/>
    <x v="1"/>
    <s v="PwC "/>
    <s v="FIN/ HKIT"/>
    <n v="120"/>
    <s v="6. Inventory Management "/>
  </r>
  <r>
    <n v="153"/>
    <n v="153"/>
    <x v="3"/>
    <s v="The Integration must include robust data mapping and transformation capabilities to ensure that the data structures and formats between the PMS and Property Cube are aligned"/>
    <x v="1"/>
    <s v="PwC "/>
    <s v="FIN/ HKIT"/>
    <n v="121"/>
    <s v="6. Inventory Management "/>
  </r>
  <r>
    <n v="154"/>
    <n v="154"/>
    <x v="3"/>
    <s v="The Integration should incorporate robust data validation mechanisms to identify and resolve any data conflicts or discrepancies between the PMS and Property Cube."/>
    <x v="1"/>
    <s v="PwC "/>
    <s v="FIN/ HKIT"/>
    <n v="122"/>
    <s v="6. Inventory Management "/>
  </r>
  <r>
    <n v="155"/>
    <n v="155"/>
    <x v="3"/>
    <s v="The PMS should provide comprehensive error handling and notification capabilities to alert users of any issues or failures during the data synchronisation process."/>
    <x v="1"/>
    <s v="PwC "/>
    <s v="FIN/ HKIT"/>
    <n v="123"/>
    <s v="6. Inventory Management "/>
  </r>
  <r>
    <n v="156"/>
    <n v="156"/>
    <x v="10"/>
    <s v="The PMS's vendor management module should has an approval workflow implemented for the vendor bank account verification process. "/>
    <x v="1"/>
    <s v="Savills"/>
    <s v="FIN"/>
    <n v="129"/>
    <s v="7. Vendor Creation "/>
  </r>
  <r>
    <n v="157"/>
    <n v="157"/>
    <x v="14"/>
    <s v="The PMS's vendor management module should generate mailing addresses and allow filtering by unit or other addresses to facilitate the mail merge function and enable direct printing of the mailing address on labels."/>
    <x v="1"/>
    <s v="Savills"/>
    <s v="FIN / Training"/>
    <n v="127"/>
    <s v="7. Vendor Creation "/>
  </r>
  <r>
    <n v="158"/>
    <n v="158"/>
    <x v="14"/>
    <s v="The PMS's vendor management module should include an embedded vendor bank account verification process. "/>
    <x v="1"/>
    <s v="Savills"/>
    <s v="FIN / Training"/>
    <n v="128"/>
    <s v="7. Vendor Creation "/>
  </r>
  <r>
    <n v="159"/>
    <n v="160"/>
    <x v="14"/>
    <s v="The PMS should return an error if a duplicate vendor is found. "/>
    <x v="1"/>
    <s v="Savills"/>
    <s v="FIN / Training"/>
    <n v="124"/>
    <s v="7. Vendor Creation "/>
  </r>
  <r>
    <n v="160"/>
    <n v="161"/>
    <x v="15"/>
    <s v="The PMS's vendor management module should support vendor assesment and evaluation."/>
    <x v="2"/>
    <s v="Savills"/>
    <s v="Training"/>
    <n v="130"/>
    <s v="7. Vendor Creation "/>
  </r>
  <r>
    <n v="161"/>
    <n v="162"/>
    <x v="15"/>
    <s v="The PMS Should support the External Supplier On-boarding Process for _x000a_1. Initiate onboard invitation (enrolment? only for ASSL??) (For one-off,site supplier, the application is done by Savills staff, but not vendor) _x000a_2. Non-approved (un-registered).supplier sign up _x000a_3. Onboard status flow tracking _x000a_4. Email invitation (to activate the enrolment?]_x000a_5. Supplier online registration _x000a_6. Document / supporting upload _x000a_7. Supplier form submission and resubmission _x000a_8. Form submission review _x000a_9. Assess submitted Data to allocate category and tier for initial supplier category classification_x000a_10. Supplier approval _x000a__x000a_Note : (For one-off,site supplier, the application is done by Savills staff, but not vendor) "/>
    <x v="1"/>
    <s v="Savills"/>
    <s v="Training"/>
    <m/>
    <s v="7. Vendor Creation "/>
  </r>
  <r>
    <n v="162"/>
    <n v="163"/>
    <x v="10"/>
    <s v="The procurement module should have an approval process for approving, nominating and delisting suppliers"/>
    <x v="1"/>
    <s v="PwC"/>
    <s v="Procurement  "/>
    <n v="215"/>
    <s v="7.1 Procurement  "/>
  </r>
  <r>
    <n v="163"/>
    <n v="164"/>
    <x v="14"/>
    <s v="The procurement module should be able to support a supplier database to record including but not limited to:_x000a_-_x0009_Supplier ID/Code-_x000a_-_x0009_Supplier Name-_x000a_- _x0009_Address_x000a_- _x0009_Email Address_x000a_- _x0009_Bank Info_x000a_- _x0009_Tier (not class)_x000a_- _x0009_BR No._x000a_-_x0009_Vendor login name_x000a_-_x0009_Supplier Business Nature (Products/Services Category)-_x000a_-_x0009_Contact Person Name and Position_x000a_-_x0009_Contact Telephone Number / Email Department / Business Unit_x000a_-_x0009_Number of Staffs in Hong Kong, PRC and Other Region Year of Establishment_x000a_-_x0009_Major Clients / Job Reference_x000a_-_x0009_Type of Supplier: Registered, Approved, Nominated, Preferred_x000a_-_x0009_Payment terms_x000a_-_x0009_Default Payment Method_x000a_-_x0009_Supplier status such as active, inactive, closed, blacklisted._x000a__x000a_Configurable character limit and spare data field for potential future use.  "/>
    <x v="1"/>
    <s v="PwC"/>
    <s v="Procurement  "/>
    <n v="212"/>
    <s v="7.1 Procurement  "/>
  </r>
  <r>
    <n v="164"/>
    <n v="165"/>
    <x v="14"/>
    <s v="The procurement module should be able to support multiple contacts and addresses for the same supplier"/>
    <x v="1"/>
    <s v="PwC"/>
    <s v="Procurement  "/>
    <n v="213"/>
    <s v="7.1 Procurement  "/>
  </r>
  <r>
    <n v="165"/>
    <n v="166"/>
    <x v="14"/>
    <s v="The procurement module should be able to support searching of a supplier or short listing of suppliers based on, including the following but not limited to:_x000a_-_x0009_Supplier ID/Code_x000a_-_x0009_Supplier Name (full or partial)_x000a_-_x0009_Supplier Business Nature / Category"/>
    <x v="1"/>
    <s v="PwC"/>
    <s v="Training"/>
    <n v="216"/>
    <s v="7.1 Procurement  "/>
  </r>
  <r>
    <n v="166"/>
    <n v="167"/>
    <x v="14"/>
    <s v="The procurement module should have the capability to maintain a supplier catalogue that stores items and agreed purchase prices between IA and suppliers for certain period"/>
    <x v="1"/>
    <s v="PwC"/>
    <s v="Procurement  "/>
    <n v="217"/>
    <s v="7.1 Procurement  "/>
  </r>
  <r>
    <n v="167"/>
    <n v="168"/>
    <x v="14"/>
    <s v="The procurement module should be able to allow for the creation and storage of contracts, including all relevant metadata (e.g., contract type, vendor, effective dates, key terms, payment schedules  and configurable spare fields for potential future use). "/>
    <x v="2"/>
    <s v="PwC"/>
    <s v="Procurement  "/>
    <n v="218"/>
    <s v="7.1 Procurement  "/>
  </r>
  <r>
    <n v="168"/>
    <n v="169"/>
    <x v="15"/>
    <s v="The new procurement module should be able to support vendor management. It should be able to conduct vendor evaluations, approvals,suspension,removal, onboarding, performance evaluation, and performance monitoring. _x000a_"/>
    <x v="1"/>
    <s v="Savills"/>
    <s v="Training"/>
    <n v="133"/>
    <s v="7.1 Procurement  "/>
  </r>
  <r>
    <n v="169"/>
    <n v="170"/>
    <x v="15"/>
    <s v="The procurement module should be able to keep track of supplier evaluation results based on pre-defined evaluation criteria such as price, quality &amp; reliability, on-time delivery, insurer services together with recommendation on the supplier approved / nominated list or dropping from the list"/>
    <x v="1"/>
    <s v="PwC"/>
    <s v="Training"/>
    <n v="214"/>
    <s v="7.1 Procurement  "/>
  </r>
  <r>
    <n v="170"/>
    <n v="171"/>
    <x v="16"/>
    <s v="The new procurement module should be able to support procurement functions such as vendor selection, quotation and tendering (purchase requisition), vendor confirmation (purchase order), goods receipt, and invoice matching. _x000a_"/>
    <x v="1"/>
    <s v="Savills"/>
    <s v="Procurement  "/>
    <n v="134"/>
    <s v="7.1 Procurement  "/>
  </r>
  <r>
    <n v="171"/>
    <n v="172"/>
    <x v="16"/>
    <s v="The PMS should provide a procurement module supporting user raise a Purchase Requisition (PR) by site / head office"/>
    <x v="1"/>
    <s v="Savills"/>
    <s v="Procurement  "/>
    <n v="136"/>
    <s v="7.1 Procurement  "/>
  </r>
  <r>
    <n v="172"/>
    <n v="173"/>
    <x v="16"/>
    <s v="The procurement module should support different types/nature of Purchase Requisition (PR) and include different workflows for each type"/>
    <x v="1"/>
    <s v="Savills"/>
    <s v="Procurement  "/>
    <n v="137"/>
    <s v="7.1 Procurement  "/>
  </r>
  <r>
    <n v="173"/>
    <n v="174"/>
    <x v="16"/>
    <s v="The procurement module  should support one PR with multiple items and/or multiple POs with the cost allocation"/>
    <x v="1"/>
    <s v="Savills"/>
    <s v="Procurement  "/>
    <n v="138"/>
    <s v="7.1 Procurement  "/>
  </r>
  <r>
    <n v="174"/>
    <n v="175"/>
    <x v="16"/>
    <s v="The procurement module should support a PR approval workflow where approvers can approve/reject/return the PR._x000a_If there is no response from approver, the PMS should automatically return the PR. The number of days of auto return should be configurable"/>
    <x v="1"/>
    <s v="Savills"/>
    <s v="Procurement  "/>
    <n v="139"/>
    <s v="7.1 Procurement  "/>
  </r>
  <r>
    <n v="175"/>
    <n v="176"/>
    <x v="16"/>
    <s v="The procurement module should Support vendor selection (VS) process, the vendor will be randomly selected from the approved supplier list according to the supplier category and tier. The min. number of supplier is defined by company policy which need to be configurable in system.  "/>
    <x v="1"/>
    <s v="Savills"/>
    <s v="Procurement  "/>
    <n v="140"/>
    <s v="7.1 Procurement  "/>
  </r>
  <r>
    <n v="176"/>
    <n v="177"/>
    <x v="16"/>
    <s v="The procurement module should be able to declare conflict of interest by the preparer during the vendor selection process"/>
    <x v="1"/>
    <s v="Savills"/>
    <s v="Procurement  "/>
    <n v="141"/>
    <s v="7.1 Procurement  "/>
  </r>
  <r>
    <n v="177"/>
    <n v="178"/>
    <x v="16"/>
    <s v="The procurement module  should be able to generate a Purchase Order (PO) after the vendor confirmation (VC)"/>
    <x v="1"/>
    <s v="Savills"/>
    <s v="Procurement  "/>
    <n v="142"/>
    <s v="7.1 Procurement  "/>
  </r>
  <r>
    <n v="178"/>
    <n v="179"/>
    <x v="16"/>
    <s v="The procurement module  should support approve/reject/void/return flow in PR/VS/VC/GR"/>
    <x v="1"/>
    <s v="Savills"/>
    <s v="Procurement  "/>
    <n v="143"/>
    <s v="7.1 Procurement  "/>
  </r>
  <r>
    <n v="179"/>
    <n v="180"/>
    <x v="16"/>
    <s v="The procurement module should support Variance Order (VO) with cross reference to the original PO"/>
    <x v="1"/>
    <s v="Savills"/>
    <s v="Procurement  "/>
    <n v="144"/>
    <s v="7.1 Procurement  "/>
  </r>
  <r>
    <n v="180"/>
    <n v="181"/>
    <x v="16"/>
    <s v="The procurement module should support changing the approver of PR/VS/VS"/>
    <x v="1"/>
    <s v="Savills"/>
    <s v="Procurement  "/>
    <n v="145"/>
    <s v="7.1 Procurement  "/>
  </r>
  <r>
    <n v="181"/>
    <n v="182"/>
    <x v="16"/>
    <s v="The procurement module should support setup access controls by different levels (user/user role/site) and edit/view the procurement record/reports"/>
    <x v="1"/>
    <s v="Savills"/>
    <s v="Procurement  "/>
    <n v="146"/>
    <s v="7.1 Procurement  "/>
  </r>
  <r>
    <n v="182"/>
    <n v="183"/>
    <x v="16"/>
    <s v="The procurement module should support Goods Receipt (GR) by full delivery/partial delivery and generate a goods receipt note and forced completion with proper approval."/>
    <x v="1"/>
    <s v="Savills"/>
    <s v="Procurement  "/>
    <n v="147"/>
    <s v="7.1 Procurement  "/>
  </r>
  <r>
    <n v="183"/>
    <n v="184"/>
    <x v="16"/>
    <s v="The procurement module should record changes in approval history to support a thorough audit trail"/>
    <x v="1"/>
    <s v="Savills"/>
    <s v="Procurement  "/>
    <n v="148"/>
    <s v="7.1 Procurement  "/>
  </r>
  <r>
    <n v="184"/>
    <n v="185"/>
    <x v="16"/>
    <s v="The procurement module should be able to support audit reports for the procurement process "/>
    <x v="1"/>
    <s v="Savills"/>
    <s v="Procurement  "/>
    <n v="149"/>
    <s v="7.1 Procurement  "/>
  </r>
  <r>
    <n v="185"/>
    <n v="186"/>
    <x v="16"/>
    <s v="The procurement module should be able to keep track of the supplier invoice and support invoice matching with GR &amp; PO."/>
    <x v="1"/>
    <s v="Savills"/>
    <s v="Procurement  "/>
    <n v="150"/>
    <s v="7.1 Procurement  "/>
  </r>
  <r>
    <n v="186"/>
    <n v="187"/>
    <x v="16"/>
    <s v="The procurement module should support supplier invoice approval and invoice matching approval."/>
    <x v="1"/>
    <s v="Savills"/>
    <s v="Procurement  "/>
    <n v="151"/>
    <s v="7.1 Procurement  "/>
  </r>
  <r>
    <n v="187"/>
    <n v="188"/>
    <x v="16"/>
    <s v="The procurement module should be able to keep track of the invoice payment status"/>
    <x v="1"/>
    <s v="Savills"/>
    <s v="Procurement  "/>
    <n v="152"/>
    <s v="7.1 Procurement  "/>
  </r>
  <r>
    <n v="188"/>
    <n v="189"/>
    <x v="16"/>
    <s v="The procurement module should able to generate related accounting vouchers according to the approved invoice matching. The account code mapping is configurable."/>
    <x v="1"/>
    <s v="Savills"/>
    <s v="Procurement  "/>
    <n v="153"/>
    <s v="7.1 Procurement  "/>
  </r>
  <r>
    <n v="189"/>
    <n v="190"/>
    <x v="16"/>
    <s v="The procurement module should support the setup the approver according to the  company's LOA"/>
    <x v="1"/>
    <s v="Savills"/>
    <s v="Procurement  "/>
    <n v="154"/>
    <s v="7.1 Procurement  "/>
  </r>
  <r>
    <n v="190"/>
    <n v="191"/>
    <x v="16"/>
    <s v="The procurement module should support multi level of approval via email (email approval / reject). "/>
    <x v="1"/>
    <s v="Savills"/>
    <s v="Procurement  "/>
    <n v="155"/>
    <s v="7.1 Procurement  "/>
  </r>
  <r>
    <n v="191"/>
    <n v="192"/>
    <x v="16"/>
    <s v="The procurement module should support search functions [by key fields]for the procurement records"/>
    <x v="1"/>
    <s v="Savills"/>
    <s v="Procurement  "/>
    <n v="156"/>
    <s v="7.1 Procurement  "/>
  </r>
  <r>
    <n v="192"/>
    <n v="193"/>
    <x v="16"/>
    <s v="The procurement module should capture purchase request (&quot;PR&quot;) information including the following but not limited to:_x000a_-_x0009_Item Name &amp; Description_x000a_-_x0009_Quantity, Unit of Measurement (UOM)_x000a_-_x0009_Budgeted Purchase Amount (restricted by budget)_x000a_-_x0009_Currency_x000a_-_x0009_Planned/Requested Delivery Date_x000a_-_x0009_Suggested Payment Term &amp; Schedule_x000a_-_x0009_Purchase Method (Bidding or Sole Source/ Single Quotation)_x000a_-_x0009_Supplier Code, if any (Nice to have)_x000a_-_x0009_Supplier Name_x000a_-_x0009_Other remarks_x0009_"/>
    <x v="1"/>
    <s v="PwC"/>
    <s v="Procurement  "/>
    <n v="157"/>
    <s v="7.1 Procurement  "/>
  </r>
  <r>
    <n v="193"/>
    <n v="194"/>
    <x v="16"/>
    <s v="The procurement module should provide uploading function for users to attach relevant documents, photos, drawings and certificates for PR supplement. Files could be in various major formats and with reasonable allowable file size."/>
    <x v="1"/>
    <s v="PwC"/>
    <s v="Procurement  "/>
    <n v="158"/>
    <s v="7.1 Procurement  "/>
  </r>
  <r>
    <n v="194"/>
    <n v="195"/>
    <x v="16"/>
    <s v="The procurement module should support information transfer from the Budget Control Solution to prepare PR and such purchase details have previously been input into the Budget Control Solution"/>
    <x v="1"/>
    <s v="PwC"/>
    <s v="Procurement  "/>
    <n v="159"/>
    <s v="7.1 Procurement  "/>
  </r>
  <r>
    <n v="195"/>
    <n v="196"/>
    <x v="16"/>
    <s v="The procurement module should be able to copy existing PR to a new PR; and copy existing PR to Purchase Order (PO)"/>
    <x v="1"/>
    <s v="PwC"/>
    <s v="Procurement  "/>
    <n v="160"/>
    <s v="7.1 Procurement  "/>
  </r>
  <r>
    <n v="196"/>
    <n v="197"/>
    <x v="16"/>
    <s v="The procurement module should allow submission of PR for Request for Quotation / Request for Proposal (RFP) only after the technical specification passed its corresponding approval process.  The information of technical specification captured in The PMS  could be automatically transferred for the RFQ / RFP preparation"/>
    <x v="1"/>
    <s v="PwC"/>
    <s v="Procurement  "/>
    <n v="161"/>
    <s v="7.1 Procurement  "/>
  </r>
  <r>
    <n v="197"/>
    <n v="198"/>
    <x v="16"/>
    <s v="The procurement module should be able to capture and display budget information (budget availability) associated with the subject PR."/>
    <x v="1"/>
    <s v="PwC"/>
    <s v="Procurement  "/>
    <n v="162"/>
    <s v="7.1 Procurement  "/>
  </r>
  <r>
    <n v="198"/>
    <n v="199"/>
    <x v="16"/>
    <s v="The procurement module should support sending email reminders if the approver did not take any action after certain days [configurable] receiving The PMS -generated approval/endorsement request"/>
    <x v="1"/>
    <s v="PwC"/>
    <s v="Procurement  "/>
    <n v="163"/>
    <s v="7.1 Procurement  "/>
  </r>
  <r>
    <n v="199"/>
    <n v="200"/>
    <x v="16"/>
    <s v="The procurement module should be able to implement tender procedure whenever the purchase amount is over a specified level. Asset or service requisition over a specific amount is required for tendering too.  The PMS  shall check the correctness of procurement type selected and guide the right procurement workflow applicable to all procurements"/>
    <x v="1"/>
    <s v="PwC"/>
    <s v="Procurement  "/>
    <n v="164"/>
    <s v="7.1 Procurement  "/>
  </r>
  <r>
    <n v="200"/>
    <n v="201"/>
    <x v="16"/>
    <s v="The procurement module should allow users to upload the whole set of confirmed tender specifications and attach the PR record for management approval"/>
    <x v="2"/>
    <s v="PwC"/>
    <s v="Procurement  "/>
    <n v="165"/>
    <s v="7.1 Procurement  "/>
  </r>
  <r>
    <n v="201"/>
    <n v="202"/>
    <x v="16"/>
    <s v="The procurement module should allow both registered candidates to submit tender proposals"/>
    <x v="1"/>
    <s v="PwC"/>
    <s v="Procurement  "/>
    <n v="166"/>
    <s v="7.1 Procurement  "/>
  </r>
  <r>
    <n v="202"/>
    <n v="203"/>
    <x v="16"/>
    <s v="The procurement module should integrate the tendering process with PR to avoid data duplication and streamline the operation flow"/>
    <x v="1"/>
    <s v="PwC"/>
    <s v="Procurement  "/>
    <n v="167"/>
    <s v="7.1 Procurement  "/>
  </r>
  <r>
    <n v="203"/>
    <n v="204"/>
    <x v="16"/>
    <s v="The procurement module should provide features for supplier or contractor to enquire and download tender specifications, submit tender, update profile"/>
    <x v="1"/>
    <s v="PwC"/>
    <s v="Procurement  "/>
    <n v="168"/>
    <s v="7.1 Procurement  "/>
  </r>
  <r>
    <n v="204"/>
    <n v="205"/>
    <x v="16"/>
    <s v="The procurement module should allow supplier or contractor to enter and submit pre-qualification information"/>
    <x v="1"/>
    <s v="PwC"/>
    <s v="Procurement  "/>
    <n v="169"/>
    <s v="7.1 Procurement  "/>
  </r>
  <r>
    <n v="205"/>
    <n v="206"/>
    <x v="16"/>
    <s v="The procurement module should notify registered supplier or contractor (by business nature) on newly posted tender specifications"/>
    <x v="1"/>
    <s v="PwC"/>
    <s v="Procurement  "/>
    <n v="170"/>
    <s v="7.1 Procurement  "/>
  </r>
  <r>
    <n v="206"/>
    <n v="207"/>
    <x v="16"/>
    <s v="The procurement module should allow supplier or contractor to amend the submission of proposals (i.e. fee and technical) when Savills confirms re-submission allowed after negotiation with supplier or contractor"/>
    <x v="1"/>
    <s v="PwC"/>
    <s v="Procurement  "/>
    <n v="171"/>
    <s v="7.1 Procurement  "/>
  </r>
  <r>
    <n v="207"/>
    <n v="208"/>
    <x v="16"/>
    <s v="The procurement module should allow users to set up the deadline for tender closing.  The PMS  shall provide alert message to users at a pre-defined period before closing tender"/>
    <x v="1"/>
    <s v="PwC"/>
    <s v="Procurement  "/>
    <n v="172"/>
    <s v="7.1 Procurement  "/>
  </r>
  <r>
    <n v="208"/>
    <n v="209"/>
    <x v="16"/>
    <s v="The procurement module should allow authorised users to amend the recommended results of tendering with details of changes and justifications log."/>
    <x v="1"/>
    <s v="PwC"/>
    <s v="Procurement  "/>
    <n v="173"/>
    <s v="7.1 Procurement  "/>
  </r>
  <r>
    <n v="209"/>
    <n v="210"/>
    <x v="16"/>
    <s v="The procurement module should allow users to update PO information including the following but not limited to:_x000a_-_x0009_Recommended supplier information_x000a_-_x0009_Products / Services_x000a_-_x0009_Delivery Date_x000a_-_x0009_Total Purchase Amount (for budget clearance)_x000a_-_x0009_Attachment of Uploaded Support Document, if any, such as tender specifications, tender report, certificates, quality or IP proof, insurance policy"/>
    <x v="1"/>
    <s v="PwC"/>
    <s v="Procurement  "/>
    <n v="174"/>
    <s v="7.1 Procurement  "/>
  </r>
  <r>
    <n v="210"/>
    <n v="211"/>
    <x v="16"/>
    <s v="Capture quotation information including but not limited to:_x000a_-_x0009_Purchase Item Name &amp; Description_x000a_-_x0009_Quantity_x000a_-_x0009_Unit of Measurement_x000a_-_x0009_Minimum Order Quantity (MOQ), if any_x000a_-_x0009_Unit Price &amp; Total Price_x000a_-_x0009_Currency_x000a_-_x0009_Delivery Date_x000a_-_x0009_Payment Terms_x000a_-_x0009_Trade Terms (indicate local delivery or not)_x000a_-_x0009_Quotation Validity_x000a_-_x0009_Discount % and amount (both by line item and by order), if any_x000a_-_x0009_Delivery Location_x000a_-_x0009_Tier Pricing Hierarchy_x000a_-_x0009_Remarks (for example, delivery charges HK$500 is required if total order amount is less than HK$10,000)"/>
    <x v="1"/>
    <s v="PwC"/>
    <s v="Procurement  "/>
    <n v="175"/>
    <s v="7.1 Procurement  "/>
  </r>
  <r>
    <n v="211"/>
    <n v="212"/>
    <x v="16"/>
    <s v="The procurement module should be able to filter suppliers for quotation based on their business nature"/>
    <x v="1"/>
    <s v="PwC"/>
    <s v="Procurement  "/>
    <n v="176"/>
    <s v="7.1 Procurement  "/>
  </r>
  <r>
    <n v="212"/>
    <n v="213"/>
    <x v="16"/>
    <s v="The procurement module should be able to build up a supplier list for RFQ based on user’s own selection"/>
    <x v="1"/>
    <s v="PwC"/>
    <s v="Procurement  "/>
    <n v="177"/>
    <s v="7.1 Procurement  "/>
  </r>
  <r>
    <n v="213"/>
    <n v="214"/>
    <x v="16"/>
    <s v="The procurement module should be able to provide alert for late submission"/>
    <x v="1"/>
    <s v="PwC"/>
    <s v="Procurement  "/>
    <n v="178"/>
    <s v="7.1 Procurement  "/>
  </r>
  <r>
    <n v="214"/>
    <n v="215"/>
    <x v="16"/>
    <s v="The procurement module should be able to collect quotations through a specific email, media or portal, and update such quotation information into The PMS  for PR updating"/>
    <x v="1"/>
    <s v="PwC"/>
    <s v="Procurement  "/>
    <n v="179"/>
    <s v="7.1 Procurement  "/>
  </r>
  <r>
    <n v="215"/>
    <n v="216"/>
    <x v="16"/>
    <s v="The procurement module should be able to checking the number of RFQs received to match policy requirement according to business scenario"/>
    <x v="1"/>
    <s v="PwC"/>
    <s v="Procurement  "/>
    <n v="180"/>
    <s v="7.1 Procurement  "/>
  </r>
  <r>
    <n v="216"/>
    <n v="217"/>
    <x v="16"/>
    <s v="The procurement module should be able to quotation information accessibility by limited to authorised procurement staff."/>
    <x v="1"/>
    <s v="PwC"/>
    <s v="Procurement  "/>
    <n v="181"/>
    <s v="7.1 Procurement  "/>
  </r>
  <r>
    <n v="217"/>
    <n v="218"/>
    <x v="16"/>
    <s v="Allow users to set up and input the evaluation scoring sheet for quotation comparison"/>
    <x v="1"/>
    <s v="PwC"/>
    <s v="Procurement  "/>
    <n v="182"/>
    <s v="7.1 Procurement  "/>
  </r>
  <r>
    <n v="218"/>
    <n v="219"/>
    <x v="16"/>
    <s v="Allow users to recommend selected supplier after quotation comparison and update relevant PR information if necessary"/>
    <x v="1"/>
    <s v="PwC"/>
    <s v="Procurement  "/>
    <n v="183"/>
    <s v="7.1 Procurement  "/>
  </r>
  <r>
    <n v="219"/>
    <n v="220"/>
    <x v="16"/>
    <s v="The procurement module should be able to approval workflow of supplier recommendation made by IA procurement team for subject PR and get endorsement from requisition department’s users with all receiving quotation information attached"/>
    <x v="1"/>
    <s v="PwC"/>
    <s v="Procurement  "/>
    <n v="184"/>
    <s v="7.1 Procurement  "/>
  </r>
  <r>
    <n v="220"/>
    <n v="221"/>
    <x v="16"/>
    <s v="The procurement model should provide flexibility for requisition department’s users to counter-suggest, with justification, another supplier for subject PR based on attached quotation information"/>
    <x v="1"/>
    <s v="PwC"/>
    <s v="Procurement  "/>
    <n v="185"/>
    <s v="7.1 Procurement  "/>
  </r>
  <r>
    <n v="221"/>
    <n v="222"/>
    <x v="16"/>
    <s v="Allow if the recommendation of selected supplier is not at the lowest price, then justification and an approval process according to different scenarios should be required"/>
    <x v="1"/>
    <s v="PwC"/>
    <s v="Procurement  "/>
    <n v="186"/>
    <s v="7.1 Procurement  "/>
  </r>
  <r>
    <n v="222"/>
    <n v="223"/>
    <x v="16"/>
    <s v="The procurement module should be able to the evaluation of quotation submitted"/>
    <x v="1"/>
    <s v="PwC"/>
    <s v="Procurement  "/>
    <n v="187"/>
    <s v="7.1 Procurement  "/>
  </r>
  <r>
    <n v="223"/>
    <n v="224"/>
    <x v="16"/>
    <s v="The procurement module should allow users to update PO information including the following but not limited to:_x000a_-_x0009_Recommended supplier information_x000a_-_x0009_Products / Services_x000a_-_x0009_Delivery Date_x000a_-_x0009_Total Purchase Amount (for budget clearance)_x000a_-_x0009_Attachment of Uploaded The procurement module should be able to Document, if any, such as tender specifications, tender report, etc. "/>
    <x v="1"/>
    <s v="PwC"/>
    <s v="Procurement  "/>
    <n v="188"/>
    <s v="7.1 Procurement  "/>
  </r>
  <r>
    <n v="224"/>
    <n v="225"/>
    <x v="16"/>
    <s v="The procurement module should be able to auto-duplicate PR for PO preparation"/>
    <x v="2"/>
    <s v="PwC"/>
    <s v="Procurement  "/>
    <n v="189"/>
    <s v="7.1 Procurement  "/>
  </r>
  <r>
    <n v="225"/>
    <n v="226"/>
    <x v="16"/>
    <s v="The procurement module should provide functions to handle PO preparation with the requirement of payment deposit or payment in advance, and such information shall be able to be transferred to Finance Solution for payable entry preparation"/>
    <x v="1"/>
    <s v="PwC"/>
    <s v="Procurement  "/>
    <n v="190"/>
    <s v="7.1 Procurement  "/>
  </r>
  <r>
    <n v="226"/>
    <n v="227"/>
    <x v="16"/>
    <s v="The procurement module should allow users to cancel the whole issued PO, cancel issued PO line items, revise issued PO lines or add issued PO line items, amend need-by date, PO quantity, etc."/>
    <x v="1"/>
    <s v="PwC"/>
    <s v="Procurement  "/>
    <n v="191"/>
    <s v="7.1 Procurement  "/>
  </r>
  <r>
    <n v="227"/>
    <n v="228"/>
    <x v="16"/>
    <s v="Different approval processes should be enabled based on the purchase amount for the overall procurement process under the procurement module."/>
    <x v="1"/>
    <s v="PwC"/>
    <s v="Procurement  "/>
    <n v="192"/>
    <s v="7.1 Procurement  "/>
  </r>
  <r>
    <n v="228"/>
    <n v="229"/>
    <x v="16"/>
    <s v="The procurement module should allow users to have an option to amend a PO when the PO has already been sent out to supplier.  The PMS  shall guide users to create a VO to update the PO.  When a VO is created, it should go through an approval process with system support.  Also, The PMS shall support version control with the same VO and PO numbers generated previously"/>
    <x v="1"/>
    <s v="PwC"/>
    <s v="Procurement  "/>
    <n v="193"/>
    <s v="7.1 Procurement  "/>
  </r>
  <r>
    <n v="229"/>
    <n v="230"/>
    <x v="16"/>
    <s v="The procurement module should be able to notify both Procurement staff and subject purchase requester in case the budget clearance fails (i.e. over budget)"/>
    <x v="1"/>
    <s v="PwC"/>
    <s v="Procurement  "/>
    <n v="194"/>
    <s v="7.1 Procurement  "/>
  </r>
  <r>
    <n v="230"/>
    <n v="231"/>
    <x v="16"/>
    <s v="The procurement module should be able to approval workflow for budget variance when the budget clearance fails (i.e. over budget). And, trigger the re-approval workflow after the budget issue has been resolved"/>
    <x v="1"/>
    <s v="PwC"/>
    <s v="Procurement  "/>
    <n v="195"/>
    <s v="7.1 Procurement  "/>
  </r>
  <r>
    <n v="231"/>
    <n v="232"/>
    <x v="16"/>
    <s v="The procurement module should be able to generate spending report on selected dates / period_x000a_-_x0009_By product categories;_x000a_-_x0009_By supplier;_x000a_-_x0009_By selected division "/>
    <x v="1"/>
    <s v="PwC"/>
    <s v="Procurement  "/>
    <n v="196"/>
    <s v="7.1 Procurement  "/>
  </r>
  <r>
    <n v="232"/>
    <n v="233"/>
    <x v="16"/>
    <s v="The procurement module should be able to generate outstanding PO report on selected dates / period_x000a_-_x0009_By product categories;_x000a_-_x0009_By supplier;_x000a_-_x0009_By selected division "/>
    <x v="1"/>
    <s v="PwC"/>
    <s v="Procurement  "/>
    <n v="197"/>
    <s v="7.1 Procurement  "/>
  </r>
  <r>
    <n v="233"/>
    <n v="234"/>
    <x v="16"/>
    <s v="The procurement module should be able to generate asset report on selected dates / period_x000a_-_x0009_By product categories;_x000a_-_x0009_By overall PR/PO status (to be spent vs actual commitment);_x000a_-_x0009_By procurement buyer in-charge (PR preparer);_x000a_-_x0009_By supplier;_x000a_-_x0009_By selected departments / technology division / charge of budget;"/>
    <x v="1"/>
    <s v="PwC"/>
    <s v="Procurement  "/>
    <n v="198"/>
    <s v="7.1 Procurement  "/>
  </r>
  <r>
    <n v="234"/>
    <n v="235"/>
    <x v="16"/>
    <s v="The procurement module should be able to keep the relationship between PO and GRN.  One PO may have multiple GRNs, and vice versa"/>
    <x v="2"/>
    <s v="PwC"/>
    <s v="Procurement  "/>
    <n v="199"/>
    <s v="7.1 Procurement  "/>
  </r>
  <r>
    <n v="235"/>
    <n v="236"/>
    <x v="16"/>
    <s v="The procurement module should  have GRN records that include, but not limited to, the following information:_x000a_-_x0009_The Receiver's information_x000a_-_x0009_The PO / Item(s) information_x000a_-_x0009_The Receiving Location and Date"/>
    <x v="1"/>
    <s v="PwC"/>
    <s v="Procurement  "/>
    <n v="200"/>
    <s v="7.1 Procurement  "/>
  </r>
  <r>
    <n v="236"/>
    <n v="237"/>
    <x v="16"/>
    <s v="The procurement module should allow users to upload documents such as photo and invoice together with the GRN record"/>
    <x v="2"/>
    <s v="PwC"/>
    <s v="Procurement  "/>
    <n v="201"/>
    <s v="7.1 Procurement  "/>
  </r>
  <r>
    <n v="237"/>
    <n v="238"/>
    <x v="16"/>
    <s v="The procurement module should be able to perform full and partial Service Receipt. Certified work done can be entered as percentage (i.e. The PMS  should calculate the Service Receipt amount using the percentage entered) or exact amount"/>
    <x v="2"/>
    <s v="PwC"/>
    <s v="Procurement  "/>
    <n v="202"/>
    <s v="7.1 Procurement  "/>
  </r>
  <r>
    <n v="238"/>
    <n v="239"/>
    <x v="16"/>
    <s v="The procurement module should provide a confirmation function of “Goods Acceptance” when the purchase item is required for quality and functionality testing"/>
    <x v="2"/>
    <s v="PwC"/>
    <s v="Procurement  "/>
    <n v="203"/>
    <s v="7.1 Procurement  "/>
  </r>
  <r>
    <n v="239"/>
    <n v="240"/>
    <x v="16"/>
    <s v="The procurement module should provide alert messages to users on long outstanding received items (i.e. based on user’s defined period) without “Goods Acceptance”"/>
    <x v="2"/>
    <s v="PwC"/>
    <s v="Procurement  "/>
    <n v="204"/>
    <s v="7.1 Procurement  "/>
  </r>
  <r>
    <n v="240"/>
    <n v="241"/>
    <x v="16"/>
    <s v="The procurement module should allow users to issue a return notification for those goods received but not passed acceptance test via email to supplier"/>
    <x v="2"/>
    <s v="PwC"/>
    <s v="Procurement  "/>
    <n v="205"/>
    <s v="7.1 Procurement  "/>
  </r>
  <r>
    <n v="241"/>
    <n v="242"/>
    <x v="16"/>
    <s v="The procurement module should be able to input of warranty information and transfer fixed asset information such as asset value, receiving date, warranty, barcode to Fixed Asset Management Solution"/>
    <x v="2"/>
    <s v="PwC"/>
    <s v="Procurement  "/>
    <n v="206"/>
    <s v="7.1 Procurement  "/>
  </r>
  <r>
    <n v="242"/>
    <n v="243"/>
    <x v="16"/>
    <s v="The procurement module should send alert messages to users at a pre-defined period before the planned delivery date in PO"/>
    <x v="2"/>
    <s v="PwC"/>
    <s v="Procurement  "/>
    <n v="207"/>
    <s v="7.1 Procurement  "/>
  </r>
  <r>
    <n v="243"/>
    <n v="244"/>
    <x v="16"/>
    <s v="The procurement module should support alert messages to users for any purchase item not yet delivered at a pre-defined period after the planned delivery date"/>
    <x v="2"/>
    <s v="PwC"/>
    <s v="Procurement  "/>
    <n v="208"/>
    <s v="7.1 Procurement  "/>
  </r>
  <r>
    <n v="244"/>
    <n v="245"/>
    <x v="16"/>
    <s v="The procurement module should support a function to conduct satisfactory survey on supplier’s performance with users. Evaluation criteria which includes, but not limited to:_x000a_-_x0009_Price_x000a_-_x0009_Delivery_x000a_-_x0009_Quality"/>
    <x v="2"/>
    <s v="PwC"/>
    <s v="Procurement  "/>
    <n v="209"/>
    <s v="7.1 Procurement  "/>
  </r>
  <r>
    <n v="245"/>
    <n v="246"/>
    <x v="16"/>
    <s v="The procurement module should be able to support status tracking during the entire procurement process.  Major procurement status includes the following but not limited to:_x000a_-_x0009_PR Approved_x000a_-_x0009_Request for Quotation (RFQ) Completed_x000a_-_x0009_PR Endorsed_x000a_-_x0009_PO Issued_x000a_-_x0009_Deliverable Received_x000a_-_x0009_Goods Receipt Note (GRN) Passed_x000a_-_x0009_Payment Status"/>
    <x v="2"/>
    <s v="PwC"/>
    <s v="Procurement  "/>
    <n v="210"/>
    <s v="7.1 Procurement  "/>
  </r>
  <r>
    <n v="246"/>
    <n v="247"/>
    <x v="16"/>
    <s v="The procurement module should be able to provide robust search and retrieval capabilities to easily locate contracts based on various criteria."/>
    <x v="2"/>
    <s v="PwC"/>
    <s v="All"/>
    <n v="219"/>
    <s v="7.1 Procurement  "/>
  </r>
  <r>
    <n v="247"/>
    <n v="248"/>
    <x v="16"/>
    <s v="The procurement module should be able to implement automatic approval for PR based on predefined criteria and thresholds to streamline the approval process."/>
    <x v="1"/>
    <s v="PwC"/>
    <s v="Procurement  "/>
    <n v="220"/>
    <s v="7.1 Procurement  "/>
  </r>
  <r>
    <n v="248"/>
    <n v="249"/>
    <x v="16"/>
    <s v="The procurement module should be able to enforce appropriate security and access control measures to ensure that sensitive contract information is protected."/>
    <x v="1"/>
    <s v="PwC"/>
    <s v="Procurement  "/>
    <n v="221"/>
    <s v="7.1 Procurement  "/>
  </r>
  <r>
    <n v="249"/>
    <n v="250"/>
    <x v="17"/>
    <s v="The procurement module should be able to provide alert message to users and PD for any purchase item goods received but not yet paid"/>
    <x v="2"/>
    <s v="PwC"/>
    <s v="FIN / OPS"/>
    <n v="211"/>
    <s v="7.1 Procurement  "/>
  </r>
  <r>
    <n v="250"/>
    <n v="251"/>
    <x v="7"/>
    <s v="The PMS should generate an analysis report (by property, group , region etc) for monitoring purposes including procurement information regarding:  _x000a_1. Aging Report _x000a_a) Unapproved outstanding Purchase Requisition _x000a_b) Approved Purchase Requisition Pending for Vendor Confirmation_x000a_c) Outstanding Purchase Order not Approved_x000a_d) Approved Purchase Order Pending for Goods Received_x000a_2. Split Invoice_x000a_3. Using of one-off Vendor_x000a_4. Emergency Purchase Order_x000a_5. Top 10 Vendors_x000a_6. Purchase Orders Where Vendor with the Lowest Quotation is not Selected _x000a_7. Conflict of Interest _x000a_8. Average Number of Days to Complete an Order_x000a_9. Direct Purchase report"/>
    <x v="1"/>
    <s v="Savills"/>
    <s v="Procurement  "/>
    <n v="135"/>
    <s v="7.1 Procurement  "/>
  </r>
  <r>
    <n v="251"/>
    <n v="252"/>
    <x v="17"/>
    <s v="The PMS should assign a cheque number automatically and include error/alert if the cheque number is not sequential."/>
    <x v="1"/>
    <s v="Savills"/>
    <s v="FIN"/>
    <n v="243"/>
    <s v="7.2 Payment"/>
  </r>
  <r>
    <n v="252"/>
    <n v="253"/>
    <x v="14"/>
    <s v="Vendor profile should include the payment type, FPS ID/account number, etc. "/>
    <x v="1"/>
    <s v="Savills"/>
    <s v="FIN / Training"/>
    <n v="232"/>
    <s v="7.2 Payment "/>
  </r>
  <r>
    <n v="253"/>
    <n v="254"/>
    <x v="14"/>
    <s v="The PMS should allow user to amend the vendor profile to include additional fields for inputting supplementary information, such as increasing the character limit for payee names and descriptions"/>
    <x v="0"/>
    <s v="PwC"/>
    <s v="FIN"/>
    <n v="239"/>
    <s v="7.2 Payment "/>
  </r>
  <r>
    <n v="254"/>
    <n v="255"/>
    <x v="17"/>
    <s v="The PMS should allow users to search vendor's payment status"/>
    <x v="1"/>
    <s v="Savills"/>
    <s v="Procurement  "/>
    <n v="222"/>
    <s v="7.2 Payment "/>
  </r>
  <r>
    <n v="255"/>
    <n v="256"/>
    <x v="17"/>
    <s v="The PMS should automatically default to the earliest month for the same bill type when updating a payment settlement and be able to handle monthly accrual and contract payments_x000a_"/>
    <x v="1"/>
    <s v="Savills"/>
    <s v="Procurement  / FIN"/>
    <n v="223"/>
    <s v="7.2 Payment "/>
  </r>
  <r>
    <n v="256"/>
    <n v="257"/>
    <x v="17"/>
    <s v="The PMS should have a digitalised payment tracking process that allows The PMS  to automatically generate and manage payment records, which would enhance accuracy and reduce administrative workload."/>
    <x v="1"/>
    <s v="PwC "/>
    <s v="FIN / OPS"/>
    <n v="224"/>
    <s v="7.2 Payment "/>
  </r>
  <r>
    <n v="257"/>
    <n v="258"/>
    <x v="17"/>
    <s v="The PMS should support Vendor Payment at the site level. "/>
    <x v="1"/>
    <s v="Savills"/>
    <s v="FIN / OPS"/>
    <n v="225"/>
    <s v="7.2 Payment "/>
  </r>
  <r>
    <n v="258"/>
    <n v="259"/>
    <x v="17"/>
    <s v="The PMS should generate and consolidate payment instructions to the bank including common payment methods (FPS, ACH, Bank Transfer, LBC (i.e. cashier order) etc.).  _x000a_(Remarks: Existing payment files (e.g. ACH, Book Transfer, LBC) would be uploaded to Standard Chartered Bank and Hang Seng Bank e-banking.)"/>
    <x v="1"/>
    <s v="Savills"/>
    <s v="FIN / OPS"/>
    <n v="226"/>
    <s v="7.2 Payment "/>
  </r>
  <r>
    <n v="259"/>
    <n v="260"/>
    <x v="17"/>
    <s v="The PMS should support an import function for creating payments and expenses."/>
    <x v="1"/>
    <s v="Savills"/>
    <s v="FIN / OPS"/>
    <n v="227"/>
    <s v="7.2 Payment "/>
  </r>
  <r>
    <n v="260"/>
    <n v="261"/>
    <x v="17"/>
    <s v="The PMS should generate a payment advice to the vendor as a cover sheet for cheque posting."/>
    <x v="1"/>
    <s v="Savills"/>
    <s v="FIN / OPS"/>
    <n v="229"/>
    <s v="7.2 Payment "/>
  </r>
  <r>
    <n v="261"/>
    <n v="262"/>
    <x v="17"/>
    <s v="The PMS should allow authorised vendor invoice matching should enable the issuance and consolidation of fund transfer instructions to the bank, facilitate searching across multiple properties, and include an Excel payment bulk upload function._x000a_"/>
    <x v="1"/>
    <s v="Savills"/>
    <s v="FIN / OPS"/>
    <n v="230"/>
    <s v="7.2 Payment "/>
  </r>
  <r>
    <n v="262"/>
    <n v="263"/>
    <x v="17"/>
    <s v="The PMS should allow the payment date to be changed if the payment_x000a_is in “Draft” status."/>
    <x v="1"/>
    <s v="Savills"/>
    <s v="FIN / OPS"/>
    <n v="231"/>
    <s v="7.2 Payment "/>
  </r>
  <r>
    <n v="263"/>
    <n v="264"/>
    <x v="17"/>
    <s v="The PMS should have a function to facilitate paperless payments."/>
    <x v="1"/>
    <s v="Savills"/>
    <s v="All"/>
    <n v="233"/>
    <s v="7.2 Payment "/>
  </r>
  <r>
    <n v="264"/>
    <n v="265"/>
    <x v="17"/>
    <s v="The PMS should support  staff reimbursement [Savills Vendor]_x000a__x000a_It should maintain different types of vendor &amp; payee profile, including but not limited to approved vendor from Procurement system, manual created vendors with verified payment details and set ePayment indicator"/>
    <x v="1"/>
    <s v="Savills"/>
    <s v="FIN"/>
    <n v="235"/>
    <s v="7.2 Payment "/>
  </r>
  <r>
    <n v="265"/>
    <n v="266"/>
    <x v="17"/>
    <s v="The PMS should support Voucher posting of Bank/Fund transfer"/>
    <x v="1"/>
    <s v="Savills"/>
    <s v="FIN"/>
    <n v="236"/>
    <s v="7.2 Payment "/>
  </r>
  <r>
    <n v="266"/>
    <n v="267"/>
    <x v="17"/>
    <s v="The PMS should support Exception handling for void payment, credit note , issued Cheque"/>
    <x v="1"/>
    <s v="Savills"/>
    <s v="FIN"/>
    <n v="237"/>
    <s v="7.2 Payment "/>
  </r>
  <r>
    <n v="267"/>
    <n v="268"/>
    <x v="17"/>
    <s v="The PMS should support payment advice generation and distribution"/>
    <x v="0"/>
    <s v="PwC"/>
    <s v="FIN"/>
    <n v="241"/>
    <s v="7.2 Payment "/>
  </r>
  <r>
    <n v="268"/>
    <n v="269"/>
    <x v="17"/>
    <s v="The PMS should support bulk upload of vendor payments via Excel"/>
    <x v="0"/>
    <s v="PwC"/>
    <s v="FIN"/>
    <n v="242"/>
    <s v="7.2 Payment "/>
  </r>
  <r>
    <n v="269"/>
    <n v="270"/>
    <x v="3"/>
    <s v="The PMS should allow voucher posting entries to both PMS and D365 GL_x000a_Types of voucher posting to GL and/or ERP according to expense/payee type (Property, Corporate)"/>
    <x v="1"/>
    <s v="Savills"/>
    <s v="FIN"/>
    <n v="238"/>
    <s v="7.2 Payment "/>
  </r>
  <r>
    <n v="270"/>
    <n v="271"/>
    <x v="3"/>
    <s v="The PMS should ensure the encryption of bank files generated before they are transmitted to bank_x000a_"/>
    <x v="0"/>
    <s v="PwC"/>
    <s v="FIN"/>
    <n v="240"/>
    <s v="7.2 Payment "/>
  </r>
  <r>
    <n v="271"/>
    <n v="272"/>
    <x v="17"/>
    <s v="The PMS should allow clients to make AP payments with payable/AP Credit Note. "/>
    <x v="1"/>
    <s v="Savills"/>
    <s v="FIN"/>
    <n v="234"/>
    <s v="7.2 Payment  "/>
  </r>
  <r>
    <n v="272"/>
    <n v="273"/>
    <x v="18"/>
    <s v="The PMS should allow users to configure the parameters (e.g., discount factors, fee structures) that are used within the calculation formulas."/>
    <x v="1"/>
    <s v="PwC "/>
    <s v="SPML FIN / SPML OPS"/>
    <n v="244"/>
    <s v="8. Rental Collection Fee/Commission Collection "/>
  </r>
  <r>
    <n v="273"/>
    <n v="274"/>
    <x v="18"/>
    <s v="The PMS should support a wider range of income and adjustment types, including rent concessions."/>
    <x v="1"/>
    <s v="PwC "/>
    <s v="SPML FIN / SPML OPS"/>
    <n v="245"/>
    <s v="8. Rental Collection Fee/Commission Collection "/>
  </r>
  <r>
    <n v="274"/>
    <n v="275"/>
    <x v="18"/>
    <s v="The PMS should support automated commission calculation. "/>
    <x v="1"/>
    <s v="PwC "/>
    <s v="SPML FIN / SPML OPS"/>
    <n v="246"/>
    <s v="8. Rental Collection Fee/Commission Collection "/>
  </r>
  <r>
    <n v="275"/>
    <n v="276"/>
    <x v="18"/>
    <s v="The PMS should provide the flexibility to record and manage various types of income and adjustments, ensuring the company can adapt to market changes and client needs."/>
    <x v="1"/>
    <s v="PwC "/>
    <s v="SPML FIN / SPML OPS"/>
    <n v="247"/>
    <s v="8. Rental Collection Fee/Commission Collection "/>
  </r>
  <r>
    <n v="276"/>
    <n v="277"/>
    <x v="18"/>
    <s v="The PMS should automatically adjust the new lease period to commence the day after the expiration date of the previous lease when a lease renewal takes place"/>
    <x v="1"/>
    <s v="Savills"/>
    <s v="OPS / SPML Data Team"/>
    <n v="248"/>
    <s v="8. Rental Collection Fee/Commission Collection "/>
  </r>
  <r>
    <n v="277"/>
    <n v="278"/>
    <x v="18"/>
    <s v="The Lease Managementt module should feature a lease extension configuration that allows for the modification of the lease expiration date to a later date. This extension should be implemented without altering the recurring charge amounts and without the need for a new contract to be signed._x000a_"/>
    <x v="1"/>
    <s v="Savills"/>
    <s v="OPS / SPML Data Team"/>
    <n v="249"/>
    <s v="8. Rental Collection Fee/Commission Collection "/>
  </r>
  <r>
    <n v="278"/>
    <n v="279"/>
    <x v="18"/>
    <s v="In the event that a lease extension occurs, the PMS should automatically sync the recurring charge end dates to the new end date. "/>
    <x v="1"/>
    <s v="Savills"/>
    <s v="OPS / SPML Data Team"/>
    <n v="250"/>
    <s v="8. Rental Collection Fee/Commission Collection "/>
  </r>
  <r>
    <n v="279"/>
    <n v="280"/>
    <x v="18"/>
    <s v="The Lease Managementt module should include a recurring charges configuration in the event of lease renewals (when a tenant signs a new contract but remains in the same premises). "/>
    <x v="1"/>
    <s v="Savills"/>
    <s v="OPS / SPML Data Team"/>
    <n v="251"/>
    <s v="8. Rental Collection Fee/Commission Collection "/>
  </r>
  <r>
    <n v="280"/>
    <n v="281"/>
    <x v="18"/>
    <s v="The &quot;move out&quot; configuration should include configurations that flag expired lease as &quot;inactive&quot; and automatically disables it for any further processing"/>
    <x v="1"/>
    <s v="Savills"/>
    <s v="OPS / SPML Data Team"/>
    <n v="252"/>
    <s v="8. Rental Collection Fee/Commission Collection "/>
  </r>
  <r>
    <n v="281"/>
    <n v="282"/>
    <x v="18"/>
    <s v="The Lease Managementt module should include a remarks action  section that allows users to record important notes on active leases. "/>
    <x v="1"/>
    <s v="Savills"/>
    <s v="OPS / SPML Data Team"/>
    <n v="253"/>
    <s v="8. Rental Collection Fee/Commission Collection "/>
  </r>
  <r>
    <n v="282"/>
    <n v="283"/>
    <x v="18"/>
    <s v="The Lease Managementt module should include a list of expiring leases to help alert the leases that require immediate attention"/>
    <x v="1"/>
    <s v="Savills"/>
    <s v="OPS / SPML Data Team"/>
    <n v="254"/>
    <s v="8. Rental Collection Fee/Commission Collection "/>
  </r>
  <r>
    <n v="283"/>
    <n v="284"/>
    <x v="18"/>
    <s v="The leave management module should support a &quot;copy recurring charge&quot; configuration. This should automatically copy the charge codes across to the new lease form and automatically update the recurring charge amount and the next invoice dates"/>
    <x v="1"/>
    <s v="Savills"/>
    <s v="OPS / SPML Data Team"/>
    <n v="255"/>
    <s v="8. Rental Collection Fee/Commission Collection "/>
  </r>
  <r>
    <n v="284"/>
    <n v="285"/>
    <x v="18"/>
    <s v="The Lease Managementt module should assign a new lease code to the new lease. If the start date of this new lease is not yet reached, then the status of the lease should be automatically set to Active (Future Lease). "/>
    <x v="1"/>
    <s v="Savills"/>
    <s v="OPS / SPML Data Team"/>
    <n v="256"/>
    <s v="8. Rental Collection Fee/Commission Collection "/>
  </r>
  <r>
    <n v="285"/>
    <n v="286"/>
    <x v="18"/>
    <s v="The Lease Managementt module should include a &quot;move out&quot; configuration that sets the unit status to &quot;vacant&quot; again and allows new leases to be created for that unit. "/>
    <x v="1"/>
    <s v="Savills"/>
    <s v="OPS / SPML Data Team"/>
    <n v="257"/>
    <s v="8. Rental Collection Fee/Commission Collection "/>
  </r>
  <r>
    <n v="286"/>
    <n v="287"/>
    <x v="13"/>
    <s v="The PMS should generate outstanding payment advice details/history in an Excel format for PM. "/>
    <x v="1"/>
    <s v="Savills"/>
    <s v="FIN"/>
    <n v="287"/>
    <s v="9. Financial Reporting "/>
  </r>
  <r>
    <n v="287"/>
    <n v="288"/>
    <x v="17"/>
    <s v="The PMS should support payment settlement documentation attachment and upload."/>
    <x v="1"/>
    <s v="PwC"/>
    <s v="FIN"/>
    <n v="286"/>
    <s v="9. Financial Reporting "/>
  </r>
  <r>
    <n v="288"/>
    <n v="289"/>
    <x v="7"/>
    <s v="The PMS should include a module to compare invoices with good receipt notes and purchase orders with access to detailed billing history and transaction data for reconciliation."/>
    <x v="1"/>
    <s v="PwC "/>
    <s v="FIN"/>
    <n v="259"/>
    <s v="9. Financial Reporting "/>
  </r>
  <r>
    <n v="289"/>
    <n v="290"/>
    <x v="7"/>
    <s v="The PMS should provide visibility into upcoming payment reminders and due dates, capability to mark reminders as paid or track payment statuses and Integration of reminder reconciliation with billing processes for comprehensive financial management."/>
    <x v="1"/>
    <s v="PwC "/>
    <s v="FIN"/>
    <n v="260"/>
    <s v="9. Financial Reporting "/>
  </r>
  <r>
    <n v="290"/>
    <n v="291"/>
    <x v="7"/>
    <s v="The PMS should allow payment transaction reports to be filtered by vendor, month, etc."/>
    <x v="1"/>
    <s v="Savills"/>
    <s v="FIN"/>
    <n v="262"/>
    <s v="9. Financial Reporting "/>
  </r>
  <r>
    <n v="291"/>
    <n v="292"/>
    <x v="7"/>
    <s v="The statement of account should feature a simplified layout, prominently displaying the total outstanding amount. It should also include an option to 'show/hide outstanding breakdown and total amount' when printing, in case a client requests it"/>
    <x v="1"/>
    <s v="Savills"/>
    <s v="FIN"/>
    <n v="263"/>
    <s v="9. Financial Reporting "/>
  </r>
  <r>
    <n v="292"/>
    <n v="293"/>
    <x v="7"/>
    <s v="The statement of account should allow PM to check latest balance &amp; reprint invoice."/>
    <x v="1"/>
    <s v="Savills"/>
    <s v="FIN"/>
    <n v="264"/>
    <s v="9. Financial Reporting "/>
  </r>
  <r>
    <n v="293"/>
    <n v="294"/>
    <x v="7"/>
    <s v="The statement of account should allow for any document containing payment details and the outstanding balance to be printed for the client."/>
    <x v="1"/>
    <s v="Savills"/>
    <s v="FIN"/>
    <n v="265"/>
    <s v="9. Financial Reporting "/>
  </r>
  <r>
    <n v="294"/>
    <n v="295"/>
    <x v="7"/>
    <s v="The financial report should include a trial balance and account activities for each property, with functionality that allows users to search and filter by Property, Cost Centre, Account Code, and other relevant criteria."/>
    <x v="1"/>
    <s v="Savills"/>
    <s v="FIN"/>
    <n v="266"/>
    <s v="9. Financial Reporting "/>
  </r>
  <r>
    <n v="295"/>
    <n v="296"/>
    <x v="7"/>
    <s v="The PMS should support configurations that monitor the financial status at the site level in a timely manner._x000a_"/>
    <x v="1"/>
    <s v="Savills"/>
    <s v="FIN"/>
    <n v="267"/>
    <s v="9. Financial Reporting "/>
  </r>
  <r>
    <n v="296"/>
    <n v="297"/>
    <x v="7"/>
    <s v="The PMS should provide the account inquiry with recurring charge information, including unit code, charge type, last invoice date, next invoice date, autopay account information, and invoice status. PMS should allow users to expand/collapse all sections on the Account Inquiry page to easily identify which invoices are credited or cancelled"/>
    <x v="1"/>
    <s v="Savills"/>
    <s v="FIN"/>
    <n v="268"/>
    <s v="9. Financial Reporting "/>
  </r>
  <r>
    <n v="297"/>
    <n v="298"/>
    <x v="7"/>
    <s v="The PMS should support the configuration of Financial Statement per template or per site."/>
    <x v="1"/>
    <s v="Savills"/>
    <s v="FIN"/>
    <n v="269"/>
    <s v="9. Financial Reporting "/>
  </r>
  <r>
    <n v="298"/>
    <n v="299"/>
    <x v="7"/>
    <s v="The Financial statement should support the customisation of Income &amp; Expense and Balance Sheet by property per account index "/>
    <x v="1"/>
    <s v="Savills"/>
    <s v="FIN"/>
    <n v="270"/>
    <s v="9. Financial Reporting "/>
  </r>
  <r>
    <n v="299"/>
    <n v="300"/>
    <x v="7"/>
    <s v="The Financial statement should have more columns (Each Month and accumulated total, Last Year, Last Period, Last year budget for comparison).  Support multiple cost centre (e.g. residential, carpark, commercial and total) reporting"/>
    <x v="1"/>
    <s v="Savills"/>
    <s v="FIN"/>
    <n v="271"/>
    <s v="9. Financial Reporting "/>
  </r>
  <r>
    <n v="300"/>
    <n v="301"/>
    <x v="7"/>
    <s v="The PMS should enable users to generate monthly, quarterly, and annual GeneralLedger reports, with the option for filtering by date range, account type, or property. "/>
    <x v="1"/>
    <s v="Savills"/>
    <s v="FIN"/>
    <n v="272"/>
    <s v="9. Financial Reporting "/>
  </r>
  <r>
    <n v="301"/>
    <n v="302"/>
    <x v="7"/>
    <s v="The PMS should allow users to generate Trial Balance reports that summarise the balances of all accounts in the GeneralLedger. The Trial Balance report should allow drill-down capabilities to view underlying transactions for each account. "/>
    <x v="1"/>
    <s v="Savills"/>
    <s v="FIN"/>
    <n v="273"/>
    <s v="9. Financial Reporting "/>
  </r>
  <r>
    <n v="302"/>
    <n v="303"/>
    <x v="7"/>
    <s v="The PMS should generate a deposit listing report that includes all deposits made within a specific date rage, detailing amounts, dates, and associated properties. "/>
    <x v="1"/>
    <s v="Savills"/>
    <s v="FIN"/>
    <n v="274"/>
    <s v="9. Financial Reporting "/>
  </r>
  <r>
    <n v="303"/>
    <n v="304"/>
    <x v="7"/>
    <s v="The PMS should provide an Advance Receipt Listing that displays all advance payments received, including tenant details, amounts, and due dates."/>
    <x v="1"/>
    <s v="Savills"/>
    <s v="FIN"/>
    <n v="275"/>
    <s v="9. Financial Reporting "/>
  </r>
  <r>
    <n v="304"/>
    <n v="305"/>
    <x v="7"/>
    <s v="The system shall generate an Aged Debtor report that lists outstanding invoices categorised by aging periods (e.g., 0-30 days, 31-60 days, 61-90 days, etc.)."/>
    <x v="1"/>
    <s v="Savills"/>
    <s v="FIN"/>
    <n v="276"/>
    <s v="9. Financial Reporting "/>
  </r>
  <r>
    <n v="305"/>
    <n v="306"/>
    <x v="7"/>
    <s v="The system shall produce an Aged Vendor report indicating outstanding invoices owed to vendors, categorised by aging periods."/>
    <x v="1"/>
    <s v="Savills"/>
    <s v="FIN"/>
    <n v="277"/>
    <s v="9. Financial Reporting "/>
  </r>
  <r>
    <n v="306"/>
    <n v="307"/>
    <x v="7"/>
    <s v="Users shall be able to set up alerts for significant changes in financial reports or thresholds (e.g., overdue payments, large deposits)."/>
    <x v="1"/>
    <s v="Savills"/>
    <s v="FIN"/>
    <n v="278"/>
    <s v="9. Financial Reporting "/>
  </r>
  <r>
    <n v="307"/>
    <n v="308"/>
    <x v="7"/>
    <s v="The PMS should support the approval of Financial Statement Reports by the Finance Manager, along with an e-signature feature."/>
    <x v="1"/>
    <s v="Savills"/>
    <s v="FIN"/>
    <n v="279"/>
    <s v="9. Financial Reporting "/>
  </r>
  <r>
    <n v="308"/>
    <n v="309"/>
    <x v="7"/>
    <s v="The PMS should support automatically generated email notification to PM users once the report is ready (with link to redirect to system)."/>
    <x v="1"/>
    <s v="Savills"/>
    <s v="FIN"/>
    <n v="280"/>
    <s v="9. Financial Reporting "/>
  </r>
  <r>
    <n v="309"/>
    <n v="310"/>
    <x v="7"/>
    <s v="The PMS should include a combined report to consolidate the debit note listing, credit note listing, bank settlement report and aging report per stakeholder."/>
    <x v="1"/>
    <s v="Savills"/>
    <s v="FIN"/>
    <n v="284"/>
    <s v="9. Financial Reporting "/>
  </r>
  <r>
    <n v="310"/>
    <n v="311"/>
    <x v="7"/>
    <s v="The PMS should support IO bank statement attachment and upload/maintenance."/>
    <x v="1"/>
    <s v="Savills"/>
    <s v="FIN"/>
    <n v="285"/>
    <s v="9. Financial Reporting "/>
  </r>
  <r>
    <n v="311"/>
    <n v="312"/>
    <x v="7"/>
    <s v="Ability to schedule reports to run and set distribution list for automatic distribution to target audience"/>
    <x v="1"/>
    <s v="PwC "/>
    <s v="FIN"/>
    <n v="288"/>
    <s v="9. Financial Reporting "/>
  </r>
  <r>
    <n v="312"/>
    <n v="313"/>
    <x v="7"/>
    <s v="Allow different templates to be used for different buildings (i.e. Instead of updating templates one on one, the new PMS can seamlessly update them) "/>
    <x v="1"/>
    <s v="PwC "/>
    <s v="FIN"/>
    <n v="289"/>
    <s v="9. Financial Reporting "/>
  </r>
  <r>
    <n v="313"/>
    <n v="314"/>
    <x v="8"/>
    <s v="The PMS should include an autopay instruction file download function for audit purposes. "/>
    <x v="0"/>
    <s v="PwC "/>
    <s v="FIN"/>
    <n v="261"/>
    <s v="9. Financial Reporting "/>
  </r>
  <r>
    <n v="314"/>
    <n v="315"/>
    <x v="3"/>
    <s v="The PMS should include a module for connecting the PMS with different banks one by one via system Integration, automatically match transactions, identify exceptions, generate reports, and provide an audit trail to streamline the monthly bank reconciliation process for Savills."/>
    <x v="0"/>
    <s v="PwC "/>
    <s v="FIN/ HKIT"/>
    <n v="258"/>
    <s v="9. Financial Reporting "/>
  </r>
  <r>
    <n v="315"/>
    <n v="316"/>
    <x v="0"/>
    <s v="In the event that an early surrender occurs, the PMS should automatically update the new end date and next invoice date to reflect the new changes"/>
    <x v="1"/>
    <s v="PwC "/>
    <s v="All"/>
    <n v="330"/>
    <s v="General"/>
  </r>
  <r>
    <n v="316"/>
    <n v="317"/>
    <x v="0"/>
    <s v="The PMS should include an early surrender configuration for when a tenant decides to vacate the premises before the original lease expiry date. "/>
    <x v="1"/>
    <s v="PwC "/>
    <s v="OPS / SPML Data Team"/>
    <n v="331"/>
    <s v="General"/>
  </r>
  <r>
    <n v="317"/>
    <n v="318"/>
    <x v="11"/>
    <s v="The PMS should include receipt settings (property level, advanced/ad hoc receipt). "/>
    <x v="1"/>
    <s v="Savills"/>
    <s v="FIN"/>
    <n v="325"/>
    <s v="General"/>
  </r>
  <r>
    <n v="318"/>
    <n v="319"/>
    <x v="16"/>
    <s v="The PMS should be able to implement automatic approval based on predefined criteria and threshold / AI validation of data accuracy to streamline approval process"/>
    <x v="1"/>
    <s v="PwC "/>
    <s v="FIN"/>
    <n v="339"/>
    <s v="General"/>
  </r>
  <r>
    <n v="319"/>
    <n v="320"/>
    <x v="18"/>
    <s v="The PMS should include a Lease Managementt module to keep track of lease activities, the most common being changes in lease terms, deposit transfer, and rental refunds"/>
    <x v="1"/>
    <s v="PwC "/>
    <s v="OPS / SPML Data Team"/>
    <n v="329"/>
    <s v="General"/>
  </r>
  <r>
    <n v="320"/>
    <n v="321"/>
    <x v="8"/>
    <s v="The PMS should maintain a complete version history and comprehensive audit trail for all documents, such as uploads, downloads, and modifications."/>
    <x v="1"/>
    <s v="PwC "/>
    <s v="HKIT"/>
    <n v="345"/>
    <s v="General"/>
  </r>
  <r>
    <n v="321"/>
    <n v="322"/>
    <x v="8"/>
    <s v="The PMS should include an autopay instruction file download function for audit purposes (i.e. downloadable files of autopay and payment instructions creates a clear audit trail, as the transparency helps both property managers and tenants understand payment histories and agreements.)"/>
    <x v="1"/>
    <s v="PwC "/>
    <s v="FIN"/>
    <n v="368"/>
    <s v="General"/>
  </r>
  <r>
    <n v="322"/>
    <n v="323"/>
    <x v="8"/>
    <s v="The PMS should support an audit function that keeps tracks of all user activities (such as Insert, Update, and Delete) (Provide screenshot or system generated reports. Please provide the information in separate file with filename using the item number.)"/>
    <x v="1"/>
    <s v="PwC "/>
    <s v="HKIT"/>
    <n v="369"/>
    <s v="General"/>
  </r>
  <r>
    <n v="323"/>
    <n v="324"/>
    <x v="8"/>
    <s v="The PMS  shall provide enquiry applications or reports for audit records. Both applications and reports should allow user-defined data selection (Provide screenshot or system generated reports. Please provide the information in separate file with filename using the item number.)"/>
    <x v="1"/>
    <s v="PwC "/>
    <s v="HKIT / FIN"/>
    <n v="370"/>
    <s v="General"/>
  </r>
  <r>
    <n v="324"/>
    <n v="325"/>
    <x v="8"/>
    <s v="The PMS  shall provide applications and reports on inquiring the program changes within the user-defined date period (Provide screenshot or system generated reports. Please provide the information in separate file with filename using the item number.)"/>
    <x v="1"/>
    <s v="PwC "/>
    <s v="HKIT"/>
    <n v="371"/>
    <s v="General"/>
  </r>
  <r>
    <n v="325"/>
    <n v="326"/>
    <x v="8"/>
    <s v="For auditing purpose, The PMS  shall provide audit trails or logs with enquiry application on any security change. (Such as add/inactive user and grant/revoke/change access right to user) (Provide screenshot or system generated reports. Please provide the information in separate file with filename using the item number.)"/>
    <x v="1"/>
    <s v="PwC "/>
    <s v="HKIT"/>
    <n v="372"/>
    <s v="General"/>
  </r>
  <r>
    <n v="326"/>
    <n v="327"/>
    <x v="8"/>
    <s v="The PMS  shall provide audit enquiry application with searching criteria (such as user id, application, table, date and time) (Provide screenshot or system generated reports. Please provide the information in separate file with filename using the item number.)"/>
    <x v="1"/>
    <s v="PwC "/>
    <s v="HKIT"/>
    <n v="373"/>
    <s v="General"/>
  </r>
  <r>
    <n v="327"/>
    <n v="328"/>
    <x v="8"/>
    <s v="The PMS  shall provide tamper resistance on system files or logs (Provide screenshot or system generated reports. Please provide the information in separate file with filename using the item number.)"/>
    <x v="1"/>
    <s v="PwC "/>
    <s v="HKIT"/>
    <n v="374"/>
    <s v="General"/>
  </r>
  <r>
    <n v="328"/>
    <n v="329"/>
    <x v="8"/>
    <s v="The PMS  shall provide function to define and execute batch jobs (such as interface process, posting, allocation, integrity checking, auto financial period advancing, etc.) (Provide screenshot or system generated reports. Please provide the information in separate file with filename using the item number.)"/>
    <x v="1"/>
    <s v="PwC "/>
    <s v="HKIT"/>
    <n v="375"/>
    <s v="General"/>
  </r>
  <r>
    <n v="329"/>
    <n v="330"/>
    <x v="8"/>
    <s v="The PMS  must have report for all the user ID, User email address, name and role and rights in PDF and Excel format for User Account Management"/>
    <x v="1"/>
    <s v="Savills"/>
    <s v="HKIT"/>
    <n v="388"/>
    <s v="General"/>
  </r>
  <r>
    <n v="330"/>
    <n v="331"/>
    <x v="3"/>
    <s v="The PMS  should include an Integration log with status for 2 systems' reconciliation"/>
    <x v="1"/>
    <s v="Savills"/>
    <s v="HKIT"/>
    <n v="381"/>
    <s v="General"/>
  </r>
  <r>
    <n v="331"/>
    <n v="332"/>
    <x v="19"/>
    <s v="The PMS  should fulfil the IT security requirements that if applicable Government’s IT security policy and guidelines https://www.ogcio.gov.hk/en/our_work/information_cyber_security/government/"/>
    <x v="1"/>
    <s v="PwC "/>
    <s v="Regional IT"/>
    <n v="340"/>
    <s v="General"/>
  </r>
  <r>
    <n v="332"/>
    <n v="333"/>
    <x v="19"/>
    <s v="The PMS should support Idle Session Timeout"/>
    <x v="1"/>
    <s v="PwC "/>
    <s v="Regional IT"/>
    <n v="343"/>
    <s v="General"/>
  </r>
  <r>
    <n v="333"/>
    <n v="334"/>
    <x v="19"/>
    <s v="The PMS should support role or group security maintenance"/>
    <x v="1"/>
    <s v="PwC "/>
    <s v="HKIT"/>
    <n v="344"/>
    <s v="General"/>
  </r>
  <r>
    <n v="334"/>
    <n v="335"/>
    <x v="19"/>
    <s v="Security shall be provided at both database and application level"/>
    <x v="1"/>
    <s v="PwC "/>
    <s v="Regional IT / HKIT"/>
    <n v="348"/>
    <s v="General"/>
  </r>
  <r>
    <n v="335"/>
    <n v="336"/>
    <x v="19"/>
    <s v="The PMS  shall provide for system administration and access control functions to operate concurrently with application functions"/>
    <x v="1"/>
    <s v="PwC "/>
    <s v="HKIT"/>
    <n v="349"/>
    <s v="General"/>
  </r>
  <r>
    <n v="336"/>
    <n v="337"/>
    <x v="19"/>
    <s v="The PMS  shall allow on-line addition and deletion of authorised users without affecting normal system operation"/>
    <x v="1"/>
    <s v="PwC "/>
    <s v="HKIT"/>
    <n v="350"/>
    <s v="General"/>
  </r>
  <r>
    <n v="337"/>
    <n v="338"/>
    <x v="19"/>
    <s v="All sensitive document should be sufficiently encrypted/immutable"/>
    <x v="1"/>
    <s v="PwC"/>
    <s v="HKIT"/>
    <n v="352"/>
    <s v="General"/>
  </r>
  <r>
    <n v="338"/>
    <n v="339"/>
    <x v="19"/>
    <s v="The PMS  shall provide facility for defining various levels of functional application security:_x000a_a. Log-on Security_x000a_b. Application level Security_x000a_c. Data / Responsibility level security (e.g. user id can access / view only a specified range of cost centres)_x000a_d. Field Level Security_x000a_e. Report Level Security_x000a_f. Master Level Security_x000a_g. Transactional level security_x000a_h. Function level security (e.g. adds, delete, update, inquiry, etc.)_x000a_"/>
    <x v="1"/>
    <s v="PwC "/>
    <s v="Regional IT / HKIT"/>
    <n v="355"/>
    <s v="General"/>
  </r>
  <r>
    <n v="339"/>
    <n v="340"/>
    <x v="19"/>
    <s v="The PMS  shall also provide for controlled access to data in The PMS . The PMS  shall provide the ability for security"/>
    <x v="1"/>
    <s v="PwC "/>
    <s v="HKIT"/>
    <n v="356"/>
    <s v="General"/>
  </r>
  <r>
    <n v="340"/>
    <n v="341"/>
    <x v="19"/>
    <s v="The PMS should support Financial Period controls"/>
    <x v="1"/>
    <s v="Savills"/>
    <s v="FIN"/>
    <n v="357"/>
    <s v="General"/>
  </r>
  <r>
    <n v="341"/>
    <n v="342"/>
    <x v="19"/>
    <s v="The PMS  shall provide data Integrity reports to ensure correctness of data"/>
    <x v="1"/>
    <s v="PwC "/>
    <s v="HKIT"/>
    <n v="358"/>
    <s v="General"/>
  </r>
  <r>
    <n v="342"/>
    <n v="343"/>
    <x v="19"/>
    <s v="All proposed software shall be fully tested and quality assured (Preferably with ISO 27001 Standards) before implementation so as to ensure maximum reliability. The vendor shall demonstrate proof of quality assurance."/>
    <x v="1"/>
    <s v="PwC "/>
    <s v="HKIT"/>
    <n v="359"/>
    <s v="General"/>
  </r>
  <r>
    <n v="343"/>
    <n v="344"/>
    <x v="19"/>
    <s v="A Software fault in any of the functions in the proposed system shall not lead to malfunction of other system functions"/>
    <x v="1"/>
    <s v="PwC "/>
    <s v="HKIT"/>
    <n v="360"/>
    <s v="General"/>
  </r>
  <r>
    <n v="344"/>
    <n v="345"/>
    <x v="19"/>
    <s v="The proposed system shall be able to recover all data stored up to the last successfully completed transaction before a particular incidence of system failure occurs"/>
    <x v="1"/>
    <s v="PwC "/>
    <s v="Regional IT / HKIT"/>
    <n v="361"/>
    <s v="General"/>
  </r>
  <r>
    <n v="345"/>
    <n v="346"/>
    <x v="19"/>
    <s v="The vendor shall provide details of application and database backup and recovery procedures. Such procedures shall as much as possible automate through scheduled batch jobs that minimise human intervention. Impact to user application(s) shall be kept at a minimal when backups are in progress."/>
    <x v="1"/>
    <s v="PwC "/>
    <s v="Regional IT / HKIT"/>
    <n v="362"/>
    <s v="General"/>
  </r>
  <r>
    <n v="346"/>
    <n v="347"/>
    <x v="19"/>
    <s v="In case of any connection failure, off-line operations may be triggered to maintain daily business. The proposed system shall be able to provide interface gateway to upload manually prepared data in batch mode using a pre-defined format."/>
    <x v="1"/>
    <s v="PwC "/>
    <s v="HKIT"/>
    <n v="363"/>
    <s v="General"/>
  </r>
  <r>
    <n v="347"/>
    <n v="348"/>
    <x v="19"/>
    <s v="The PMS  shall provide deployment tools to ensure all program objects and master setup properly for deploying from UAT to production environment. To ensure successful program deployment, what is the methodology to ensure development change (UAT confirmed) can successfully deploy to production environment? Please specify"/>
    <x v="1"/>
    <s v="PwC "/>
    <s v="HKIT"/>
    <n v="364"/>
    <s v="General"/>
  </r>
  <r>
    <n v="348"/>
    <n v="349"/>
    <x v="19"/>
    <s v="The PMS  should allow for rollback of changes in case of deployment failure. "/>
    <x v="1"/>
    <s v="PwC "/>
    <s v="HKIT"/>
    <n v="365"/>
    <s v="General"/>
  </r>
  <r>
    <n v="349"/>
    <n v="350"/>
    <x v="19"/>
    <s v="The PMS  shall able to clone data from one environment to another to facilitate testing. (By tables or by full environment)_x000a_a. How to create sandbox or virtual container for development and testing?_x000a_i. Data cloning through logging a service request?_x000a_ii. If cloning by request, what is the SLA for sandbox creation / cloning?_x000a_iii. If cloning by user command, how long it will take for preparing sandbox or virtual container?_x000a_b. How many sandboxes are provided for standard subscription?"/>
    <x v="1"/>
    <s v="PwC "/>
    <s v="Regional IT / HKIT"/>
    <n v="366"/>
    <s v="General"/>
  </r>
  <r>
    <n v="350"/>
    <n v="351"/>
    <x v="19"/>
    <s v="The PMS  should support enforce Multi Factor Authentication"/>
    <x v="1"/>
    <s v="Savills"/>
    <s v="Regional IT / HKIT"/>
    <n v="382"/>
    <s v="General"/>
  </r>
  <r>
    <n v="351"/>
    <n v="352"/>
    <x v="19"/>
    <s v="The PMS  should have clear Disaster Recovery procedures "/>
    <x v="1"/>
    <s v="Savills"/>
    <s v="Regional IT / HKIT"/>
    <n v="383"/>
    <s v="General"/>
  </r>
  <r>
    <n v="352"/>
    <n v="353"/>
    <x v="19"/>
    <s v="The PMS  should not have hard coded IP addresses, usernames or passwords"/>
    <x v="1"/>
    <s v="Savills"/>
    <s v="HKIT"/>
    <n v="384"/>
    <s v="General"/>
  </r>
  <r>
    <n v="353"/>
    <n v="354"/>
    <x v="19"/>
    <s v="The PMS  should use MS Azure Single Sign-On (SSO) as the default access method to login to The PMS "/>
    <x v="1"/>
    <s v="Savills"/>
    <s v="Regional IT / HKIT"/>
    <n v="389"/>
    <s v="General"/>
  </r>
  <r>
    <n v="354"/>
    <n v="355"/>
    <x v="4"/>
    <s v="The PMS  should allow user to switch user profile for UAT. (1 user may play as various roles during UAT process)"/>
    <x v="1"/>
    <s v="PwC "/>
    <s v="HKIT"/>
    <n v="341"/>
    <s v="General"/>
  </r>
  <r>
    <n v="355"/>
    <n v="356"/>
    <x v="4"/>
    <s v="The PMS should provide robust security and access control features to protect sensitive documents, with user permissions and roles."/>
    <x v="1"/>
    <s v="PwC "/>
    <s v="HKIT"/>
    <n v="342"/>
    <s v="General"/>
  </r>
  <r>
    <n v="356"/>
    <n v="357"/>
    <x v="4"/>
    <s v="For auditing and review purpose, The PMS  shall provide reports on user access right. The PMS  shall provide the following reports:_x000a_a. Application report by authorised users (with access right such as Add, Update, Delete, View)_x000a_b. User report by authorised applications_x000a_c. Active User and role list_x000a_The reports should allow selection on full list or active user only._x000a_(Provide system generated reports. Please provide the information in separate file with filename using the item number.)_x000a_"/>
    <x v="1"/>
    <s v="PwC "/>
    <s v="HKIT"/>
    <n v="346"/>
    <s v="General"/>
  </r>
  <r>
    <n v="357"/>
    <n v="358"/>
    <x v="4"/>
    <s v="The PMS  user shall be automatically inactive once disabling the AD user."/>
    <x v="1"/>
    <s v="PwC "/>
    <s v="HKIT"/>
    <n v="347"/>
    <s v="General"/>
  </r>
  <r>
    <n v="358"/>
    <n v="359"/>
    <x v="4"/>
    <s v="The menu facility, which shows the various functions, shall be customised based on each user's security profile. Those options to which the users do not have access rights should not be displayed."/>
    <x v="1"/>
    <s v="PwC "/>
    <s v="HKIT"/>
    <n v="351"/>
    <s v="General"/>
  </r>
  <r>
    <n v="359"/>
    <n v="360"/>
    <x v="4"/>
    <s v="The PMS  shall provide capabilities for different levels of privileges to be assigned to user or user groups at different levels of responsibility for each respective functional module (i.e. GL, AP, AR, and FA). The PMS  shall allow user assign to one or more user groups."/>
    <x v="1"/>
    <s v="PwC "/>
    <s v="HKIT"/>
    <n v="353"/>
    <s v="General"/>
  </r>
  <r>
    <n v="360"/>
    <n v="361"/>
    <x v="4"/>
    <s v="User with more than one user groups may access to the authorised applications and user right without changing the user group"/>
    <x v="1"/>
    <s v="PwC "/>
    <s v="HKIT"/>
    <n v="354"/>
    <s v="General"/>
  </r>
  <r>
    <n v="361"/>
    <n v="362"/>
    <x v="4"/>
    <s v="The PMS  should be able to separate permission profile for Savills and non-Savills users (if any)."/>
    <x v="1"/>
    <s v="Savills"/>
    <s v="HKIT"/>
    <n v="386"/>
    <s v="General"/>
  </r>
  <r>
    <n v="362"/>
    <n v="363"/>
    <x v="4"/>
    <s v="The PMS  should be able to control on the user off boarding"/>
    <x v="1"/>
    <s v="Savills"/>
    <s v="HKIT"/>
    <n v="387"/>
    <s v="General"/>
  </r>
  <r>
    <n v="363"/>
    <n v="364"/>
    <x v="20"/>
    <s v="The PMS  should allow users to configure different set of instructions, which will be executed during non-office hours For example, a defined set (A) of batch jobs are schedule in weekday non-office hours. Another set (B) of batch jobs are schedule in weekend non-office hours. And another defined set (B) of batch jobs are schedule at month end non-office hours."/>
    <x v="1"/>
    <s v="PwC "/>
    <s v="HKIT"/>
    <n v="376"/>
    <s v="General"/>
  </r>
  <r>
    <n v="364"/>
    <n v="365"/>
    <x v="20"/>
    <s v="The PMS  shall provide job status summary report for IT operator to check the job status of the batch process (Provide screenshot or system generated reports. Please provide the information in separate file with filename using the item number.)"/>
    <x v="1"/>
    <s v="PwC "/>
    <s v="HKIT"/>
    <n v="377"/>
    <s v="General"/>
  </r>
  <r>
    <n v="365"/>
    <n v="366"/>
    <x v="20"/>
    <s v="In case of error job in a set of batch jobs, The PMS  shall allow configuration of allow or by-pass errors for each job_x000a_a. On regular day-end process, tasks are allowed errors and solution can be given on the next working day_x000a_b. On month-end day, all subsequence tasks shall be suspended if one of the tasks encounters error. The error task shall be immediately resolved or manually by-pass (if task is not critical)"/>
    <x v="1"/>
    <s v="PwC "/>
    <s v="HKIT"/>
    <n v="378"/>
    <s v="General"/>
  </r>
  <r>
    <n v="366"/>
    <n v="367"/>
    <x v="20"/>
    <s v="The batch job shall be called by external system and able to return job status to the source system (Provide screenshot on returning job status code. If job status code contains error message meaning, please specify. Please provide the information in separate file with filename using the item number.)"/>
    <x v="1"/>
    <s v="PwC "/>
    <s v="HKIT"/>
    <n v="379"/>
    <s v="General"/>
  </r>
  <r>
    <n v="367"/>
    <n v="368"/>
    <x v="20"/>
    <s v="For the batch of period end instructions, user may set job execute mode:_x000a_a. One by one - Job must be complete before another start_x000a_b. Concurrent - Jobs can be executed concurrently"/>
    <x v="1"/>
    <s v="PwC "/>
    <s v="HKIT"/>
    <n v="380"/>
    <s v="General"/>
  </r>
  <r>
    <n v="368"/>
    <n v="369"/>
    <x v="20"/>
    <s v="The PMS  should have a rollback plan procedure/ practice during deployment."/>
    <x v="1"/>
    <s v="Savills"/>
    <s v="HKIT"/>
    <n v="385"/>
    <s v="General"/>
  </r>
  <r>
    <n v="369"/>
    <n v="370"/>
    <x v="5"/>
    <s v="The filtering and searching functionality should allow users to combine multiple criteria, such as searching for all properties owned by a specific owner and currently leased to a particular tenant."/>
    <x v="0"/>
    <s v="PwC "/>
    <s v="All"/>
    <n v="333"/>
    <s v="General"/>
  </r>
  <r>
    <n v="370"/>
    <n v="371"/>
    <x v="5"/>
    <s v="The PMS should track the delivery status of all documents sent to clients, such as whether the email was successfully delivered, opened, etc. "/>
    <x v="1"/>
    <s v="Savills"/>
    <s v="OPS"/>
    <n v="327"/>
    <s v="General"/>
  </r>
  <r>
    <n v="371"/>
    <n v="372"/>
    <x v="5"/>
    <s v="The PMS should feature a robust alerting and notification system that delivers timely alerts to staff concerning vital operational events and milestones"/>
    <x v="0"/>
    <s v="PwC "/>
    <s v="OPS / FIN"/>
    <n v="328"/>
    <s v="General"/>
  </r>
  <r>
    <n v="372"/>
    <n v="373"/>
    <x v="5"/>
    <s v="The PMS should allow users to customise alert triggers and notification settings to align with the company's unique operational needs and risk management strategies."/>
    <x v="0"/>
    <s v="PwC "/>
    <s v="All"/>
    <n v="332"/>
    <s v="General"/>
  </r>
  <r>
    <n v="373"/>
    <n v="374"/>
    <x v="5"/>
    <s v="Show progress indicator for long transaction as stated in business transaction"/>
    <x v="1"/>
    <s v="PwC "/>
    <s v="All"/>
    <n v="338"/>
    <s v="General"/>
  </r>
  <r>
    <n v="374"/>
    <n v="375"/>
    <x v="5"/>
    <s v="The vendor shall propose development and report writer tools which are appropriate for The PMS _x000a_The development tool shall at least:_x000a_a. Provide consistent look-and feel GUI with the application system_x000a_b. Allow developers to rapid develop customised screens, programs or interfaces_x000a_c. Enhance usability and maintainability_x000a_d. Support Windows 10, IE or EDGE browsers_x000a_35_x000a_e. Support web-based reporting_x000a_f. Provide on-line help facilities which include a complete description of syntax with explanation of examples and default values_x000a_g. Provide visual highlight to alert the developer for incorrect code syntax_x000a_h. Provide system-wide window to display development objects, e.g. table definitions, function modules etc._x000a_i. Provide relationship of development objects. e.g. Relationship among programs, functions, views, tables, data fields_x000a_j. Provide debugging facility"/>
    <x v="1"/>
    <s v="PwC "/>
    <s v="HKIT"/>
    <n v="367"/>
    <s v="General"/>
  </r>
  <r>
    <n v="375"/>
    <n v="376"/>
    <x v="5"/>
    <s v="The PMS  should have built-in Spell checking functionalities"/>
    <x v="2"/>
    <s v="Savills"/>
    <s v="All"/>
    <n v="390"/>
    <s v="General"/>
  </r>
  <r>
    <n v="376"/>
    <n v="378"/>
    <x v="5"/>
    <s v="The PMS should Support UniCode as input language"/>
    <x v="1"/>
    <s v="Savills"/>
    <s v="HKIT"/>
    <m/>
    <m/>
  </r>
  <r>
    <n v="377"/>
    <n v="379"/>
    <x v="5"/>
    <s v="The PMS should Support Both English and Traditional Chinese"/>
    <x v="0"/>
    <s v="Savills"/>
    <s v="HKIT"/>
    <m/>
    <m/>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97">
  <r>
    <n v="322"/>
    <x v="0"/>
    <s v="The PMS should support an audit function that keeps tracks of all user activities (such as Insert, Update, and Delete) (Provide screenshot or system generated reports. Please provide the information in separate file with filename using the item number.)"/>
    <x v="0"/>
    <s v="Y"/>
    <s v="The PMS system, through MRI's Audit Trail module, supports a comprehensive audit function that tracks all user activities, including Insert, Update, and Delete actions. This functionality is standard within the MRI Audit Trail, allowing for detailed tracking and logging of changes made in the system. The audit trail captures essential details such as the date and time of changes, the user ID responsible for the changes, and the field values before and after the modifications. This information is accessible through various auditing reports, which authorized users can generate to review the changes._x000a_Furthermore, the system logs all adds, changes, edits, and delete actions, making them available within the standard audit report. This ensures that all user activities are meticulously recorded and can be reviewed as needed. The audit trail is designed to track and stamp when data was changed, who changed it, what the old data was, and what it was changed to, providing a robust mechanism for auditing user activities._x000a_For more detailed information, including screenshots or system-generated reports, it is recommended to refer to the specific audit reports generated by the system. These reports can be provided in a separate file as per the request."/>
  </r>
  <r>
    <n v="323"/>
    <x v="0"/>
    <s v="The PMS  shall provide enquiry applications or reports for audit records. Both applications and reports should allow user-defined data selection (Provide screenshot or system generated reports. Please provide the information in separate file with filename using the item number.)"/>
    <x v="0"/>
    <s v="Y"/>
    <s v="MRI Software offers robust capabilities for generating audit records through its Audit Trail module. This module allows users to track changes made within the system, including details such as date and time stamps, user IDs, and field values before and after changes. These audit records can be viewed in report format, providing comprehensive insights into system activities."/>
  </r>
  <r>
    <n v="324"/>
    <x v="0"/>
    <s v="The PMS  shall provide applications and reports on inquiring the program changes within the user-defined date period (Provide screenshot or system generated reports. Please provide the information in separate file with filename using the item number.)"/>
    <x v="0"/>
    <s v="Y"/>
    <m/>
  </r>
  <r>
    <n v="325"/>
    <x v="0"/>
    <s v="For auditing purpose, The PMS  shall provide audit trails or logs with enquiry application on any security change. (Such as add/inactive user and grant/revoke/change access right to user) (Provide screenshot or system generated reports. Please provide the information in separate file with filename using the item number.)"/>
    <x v="0"/>
    <s v="Y"/>
    <s v="The PMS, through the MRI Audit Trail module, provides comprehensive audit trails and logs that can track security changes such as adding inactive users and granting or revoking access rights. The system logs authentication attempts, including successful and unsuccessful logins, terminated sessions, and changes to user roles and permissions. These logs are stored within the application database and can be accessed by MRI System Administrators through the MRI User Access Report, which can be generated at any point in time. This report will detail changes in user access and permissions, ensuring that all security changes are documented and available for auditing purposes."/>
  </r>
  <r>
    <n v="326"/>
    <x v="0"/>
    <s v="The PMS  shall provide audit enquiry application with searching criteria (such as user id, application, table, date and time) (Provide screenshot or system generated reports. Please provide the information in separate file with filename using the item number.)"/>
    <x v="0"/>
    <s v="Y"/>
    <s v="The MRI application offers a comprehensive audit enquiry capability through its Audit Trail module, which allows users to track changes made in the system. This includes the ability to search using various criteria such as user ID, application, table, date, and time. The system logs changes with detailed information including date and time stamps, the user ID responsible for the change, and the field values before and after the change. These details can be accessed through system-generated reports, which can be run at any time by MRI System Administrators. "/>
  </r>
  <r>
    <n v="356"/>
    <x v="1"/>
    <s v="For auditing and review purpose, The PMS  shall provide reports on user access right. The PMS  shall provide the following reports:_x000a_a. Application report by authorised users (with access right such as Add, Update, Delete, View)_x000a_b. User report by authorised applications_x000a_c. Active User and role list_x000a_The reports should allow selection on full list or active user only._x000a_(Provide system generated reports. Please provide the information in separate file with filename using the item number.)_x000a_"/>
    <x v="0"/>
    <s v="Y"/>
    <s v="The MRI system provides robust reporting capabilities that can be utilized for auditing and review purposes, particularly concerning user access rights. The system allows for the generation of various reports that align with the specified requirements:_x000a_ _x000a_– Application Report by Authorised Users: MRI's Security Console enables the creation of detailed reports that list authorised users along with their specific access rights, such as Add, Update, Delete, and View. This ensures that administrators can monitor and audit user permissions effectively.  _x000a_– User Report by Authorised Applications: The system can generate reports that detail which applications each user is authorised to access, providing a comprehensive overview of user permissions across different modules.  _x000a_– Active User and Role List: MRI allows for the extraction of reports that list active users and their associated roles. This functionality supports the selection of either a full list or active users only, facilitating targeted audits and reviews.  _x000a_These reports can be generated and exported as needed, ensuring that system administrators have the necessary tools to maintain compliance and data integrity. The reports can be saved in separate files with filenames corresponding to the item numbers for ease of reference."/>
  </r>
  <r>
    <n v="364"/>
    <x v="2"/>
    <s v="The PMS  shall provide job status summary report for IT operator to check the job status of the batch process (Provide screenshot or system generated reports. Please provide the information in separate file with filename using the item number.)"/>
    <x v="0"/>
    <s v="Partial"/>
    <m/>
  </r>
  <r>
    <n v="327"/>
    <x v="0"/>
    <s v="The PMS  shall provide tamper resistance on system files or logs (Provide screenshot or system generated reports. Please provide the information in separate file with filename using the item number.)"/>
    <x v="0"/>
    <s v="Y"/>
    <s v="This will be fully scoped out during implementation, but MRI PMX has deep role based security.  MRI typically recommends segregation of duty so multiple users can be securitised to approve sensitive data (for example, user 1 can create a new vendor, user 2 enters in the bank details, user 3 approves the vendor).  It is possiblle to securitise (read/edit/hidden) at field level in MRI.  In addition to this, when sensitive files are generated (such as payment files), MRI may recommend that these are generated into a securitised SFTP location to prevent tampering.  This is common practice amonst MRI implementations."/>
  </r>
  <r>
    <n v="328"/>
    <x v="0"/>
    <s v="The PMS  shall provide function to define and execute batch jobs (such as interface process, posting, allocation, integrity checking, auto financial period advancing, etc.) (Provide screenshot or system generated reports. Please provide the information in separate file with filename using the item number.)"/>
    <x v="0"/>
    <s v="Y"/>
    <s v="Yes multiple batch jobs are available in MRI PMX, such as rental billing, bulk revision of charges, management fee calculation, collections, tenant receipting, invoice payment across common banks and recoveries."/>
  </r>
  <r>
    <n v="1"/>
    <x v="3"/>
    <s v="The Master Profile Management module should allow users to define mappings between different document formats and corresponding fields in the PMS."/>
    <x v="1"/>
    <s v="Y"/>
    <s v="Report Design"/>
  </r>
  <r>
    <n v="2"/>
    <x v="3"/>
    <s v="The Master Profile Management module should include billing layout configuration. "/>
    <x v="0"/>
    <s v="Y"/>
    <m/>
  </r>
  <r>
    <n v="3"/>
    <x v="3"/>
    <s v="The Master Profile Management module should include the configuration of AR/AP posting, AP payment, and AR settlement processes to ensure accurate and efficient financial management."/>
    <x v="0"/>
    <s v="Y"/>
    <m/>
  </r>
  <r>
    <n v="4"/>
    <x v="3"/>
    <s v="The Master Profile Management module should support automated batch updates."/>
    <x v="0"/>
    <s v="Y"/>
    <s v="The Master Profile Management module in MRI does support automated batch updates. Users can configure and update master data records by populating templates with data for upload to the system. This functionality allows for efficient batch processing of data updates. Additionally, role security can be implemented to control which users have access to create and update these master data records, ensuring that unauthorized changes are prevented."/>
  </r>
  <r>
    <n v="5"/>
    <x v="3"/>
    <s v="The Master Profile Management module should include functionality to support the bulk creation of recurring charges through data import."/>
    <x v="0"/>
    <s v="Y"/>
    <m/>
  </r>
  <r>
    <n v="6"/>
    <x v="3"/>
    <s v="The Master Profile Management module should support client's autopay instruction, etc. "/>
    <x v="0"/>
    <s v="Y"/>
    <s v="Yes this can be configured during implementation."/>
  </r>
  <r>
    <n v="7"/>
    <x v="3"/>
    <s v="The Master Profile Management module should feature a remarks section to document additional details at the Property or Unit level._x000a_*Currently, two types of remarks exist in the Master Management module (Legal and PM) "/>
    <x v="0"/>
    <s v="Y"/>
    <m/>
  </r>
  <r>
    <n v="8"/>
    <x v="3"/>
    <s v="The PMS should offer a comprehensive data logging and storage feature to capture diverse operational data like property specifics, tenant details, maintenance records, financial transactions, and other pertinent operational metrics. "/>
    <x v="0"/>
    <s v="Y"/>
    <m/>
  </r>
  <r>
    <n v="9"/>
    <x v="3"/>
    <s v="The PMS should display a consolidated view of all associated information for the selected entity (owner, tenant, property, unit, and lease)."/>
    <x v="2"/>
    <s v="Y"/>
    <s v="The Property Management System (PMS) within MRI Software is designed to provide a comprehensive and consolidated view of all associated information for selected entities such as owners, tenants, properties, units, and leases. This is achieved through several key functionalities:_x000a_ _x000a_– Hierarchical Relationship Management: MRI supports a hierarchical relationship for property entities with other objects and categorizations within the system. This includes relationships such as Owner to Property Entity, Location to Property Entity, and Asset Manager to Project related to Property Entity. These relationships allow for a consolidated view of ownership, location, asset types, and management details . _x000a_– Tenant and Lease Management: The system maintains a master record for each tenant, which includes contact information, notes, payment schedules, and other lease-specific information. This ensures that all tenant-related data is centralized and easily accessible . _x000a_– Lease Summary Dashboard: MRI provides a dashboard for Lease Summary that gives a view of all key tenant information, facilitating a consolidated view of lease-related data . _x000a_– Contract Intelligence: MRI's Contract Intelligence feature allows for the extraction and centralization of lease data, further supporting a consolidated view of lease information . _x000a_– Property Management Features: The property management features in MRI make it easier for teams to manage tenants, invoicing, arrears, and critical dates, ensuring that all relevant data is fed into the general ledger for comprehensive financial reporting . _x000a_These features collectively enable MRI Software to display a consolidated view of all associated information for the selected entity, enhancing the efficiency and effectiveness of property management operations."/>
  </r>
  <r>
    <n v="10"/>
    <x v="3"/>
    <s v="The PMS should include a dedicated module to serve as a centralised repository for all critical property and tenancy-related documents."/>
    <x v="1"/>
    <s v="Y"/>
    <m/>
  </r>
  <r>
    <n v="11"/>
    <x v="3"/>
    <s v="The PMS should enable easy upload, indexing, and retrieval of documents using relevant metadata, supporting multiple file formats, including PDF, Word, Excel, and image files."/>
    <x v="2"/>
    <s v="Y"/>
    <m/>
  </r>
  <r>
    <n v="12"/>
    <x v="3"/>
    <s v="The Master Profile Management module should include Chart of Account configurations "/>
    <x v="0"/>
    <s v="Y"/>
    <s v="The Master Profile Management module should indeed include Chart of Account configurations. MRI's system supports unlimited charts of accounts, allowing each entity to have its own unique chart of accounts if required. This flexibility is crucial for entities that may relate to different buildings, blocks, or cost centers. Additionally, MRI's General Ledger module supports multiple charts of accounts, which can be mapped to each other, facilitating efficient property onboarding and enabling reporting across different charts of accounts. The system allows for the configuration of multiple client-defined working and reporting charts of accounts, providing ultimate flexibility in transaction processing and financial reporting."/>
  </r>
  <r>
    <n v="13"/>
    <x v="3"/>
    <s v="The master Management module should include a centralised document storage configuration with the alert (configurable interval) before the expiry of lease or management contract, vendor contract etc."/>
    <x v="0"/>
    <s v="Partial"/>
    <s v="While MRI Software does not offer a centralized document storage configuration specifically within a Master Management module, it does provide various document storage capabilities across its platforms. For lease agreements and associated documents, MRI's Contract Intelligence platform acts as a powerful document management solution. It includes features such as AI-based lease abstraction and powerful search capabilities across multiple documents. _x000a_For alert functionalities, PMX offers the ability to set up alerts via dashboards for critical lease dates such as expiry and option notice dates. Scheduled events can also be configured to provide email alerts for these dates, ensuring that users are informed of upcoming deadlines. This functionality can be particularly useful for managing lease expiries and ensuring compliance with lease terms."/>
  </r>
  <r>
    <n v="14"/>
    <x v="4"/>
    <s v=" Property Profile should include invoice/receipt delivery options by mail/mailbox or e-Channel_x000a_(For e-Channel, inputting email address is mandatory. System needs to include a configuration to check email address pattern when a new profile is created or deleted). "/>
    <x v="0"/>
    <s v="Y"/>
    <s v="In the context of managing tenant invoices, the system allows for invoices to be sent via email, provided that the necessary billing email is populated within the lease record. This is a standard functionality that can be scheduled, ensuring timely delivery of invoices . For e-Channel delivery, inputting an email address is indeed mandatory, and it is crucial for the system to include a configuration that checks the email address pattern when a new profile is created or deleted to ensure accuracy and prevent errors . Additionally, the system can be configured to send collection or reminder letters, which can also be automated through scheduled events . This ensures that all communication regarding invoices is efficiently managed and tracked."/>
  </r>
  <r>
    <n v="15"/>
    <x v="4"/>
    <s v="The Property Profile should include billing details (recurrent charge, charge end date, autopay DDA setup, epayment number). _x000a_"/>
    <x v="0"/>
    <s v="Y"/>
    <s v="Standard functionality"/>
  </r>
  <r>
    <n v="16"/>
    <x v="4"/>
    <s v="The landlord/tenant/occupant profile should include payee information for deposit refund. _x000a_"/>
    <x v="0"/>
    <s v="Y"/>
    <s v="In the context of Property Management X (PMX), tenant information, including payee information for deposit refunds, is maintained within the Lease record. This record encompasses various details such as occupant and billing names, address, main and other contacts, and different maintainable tenant categories. Additionally, categorized lease notes can be utilized for recording any supplementary details required. Documents can also be attached to the tenant record, ensuring comprehensive management of tenant information, which would include payee details necessary for processing deposit refunds."/>
  </r>
  <r>
    <n v="17"/>
    <x v="4"/>
    <s v="The landlord/tenant/occupant profile should have the ability to browse through Landlord history._x000a_"/>
    <x v="0"/>
    <s v="Y"/>
    <s v="The system indeed supports the ability to browse through landlord history. A list of previous landlords is stored in the system along with the previous unit information, allowing users to access historical data related to landlords. This feature ensures that users can efficiently manage and review past interactions and transactions with landlords, thereby enhancing the management of landlord-tenant relationships."/>
  </r>
  <r>
    <n v="18"/>
    <x v="4"/>
    <s v="The Master Profile Management module should include configuration to input client contact details."/>
    <x v="0"/>
    <s v="Y"/>
    <m/>
  </r>
  <r>
    <n v="19"/>
    <x v="4"/>
    <s v="The Master Profile Management module should include property and client status indications (Active, Inactive). "/>
    <x v="0"/>
    <s v="Y"/>
    <m/>
  </r>
  <r>
    <n v="20"/>
    <x v="4"/>
    <s v="The Master Profile Management module should include Payee bank setup configuration (ePayment, Autopay setting). The approval matrix should be required for any changes made regarding bank data. "/>
    <x v="0"/>
    <s v="Y"/>
    <s v="Yes this can be configured during implementation."/>
  </r>
  <r>
    <n v="21"/>
    <x v="4"/>
    <s v="The Master Profile Management module should include a defined procedure for managing landlord changes. This &quot;Change of Owner&quot; process should encompass crediting the previous landlord, transferring any outstanding balance to the new landlord's account, and uploading all necessary supporting documents prior to submitting the request."/>
    <x v="0"/>
    <s v="Y"/>
    <s v="Yes this can be configured and utilise audit trail functionanality to ensure correct changes are logged. The process of transferring funds is done via a batch."/>
  </r>
  <r>
    <n v="22"/>
    <x v="4"/>
    <s v="The Master Profile Management module should include a feature to check for valid email address patterns when new profile is created."/>
    <x v="0"/>
    <s v="Y"/>
    <s v="Yes, MRI e-Connect can track whether emails have been delivered, failed and read.  Savills will have visibility if there is an invalid email address."/>
  </r>
  <r>
    <n v="23"/>
    <x v="4"/>
    <s v="The Master Profile Management module should include access right configurations that allow users to mark inactive/delete for outdated/mark invalid address/emails. "/>
    <x v="1"/>
    <s v="Y"/>
    <s v="Off the shelf. Yes, fields can be set to read only/update/delete/add records via security. Lease records can be set as active or inactive via a flag subject to security access."/>
  </r>
  <r>
    <n v="24"/>
    <x v="4"/>
    <s v="The Master Profile Management module should include four address lines on both the user interface and printout."/>
    <x v="2"/>
    <s v="Y"/>
    <s v="If this means four address lines on a single address, then yes this is standard. If this refers to four different addresses, then this would require configuration."/>
  </r>
  <r>
    <n v="25"/>
    <x v="4"/>
    <s v="The Master Profile Management module should include a landlord/tenant/occupant register printout that provides detailed information for each unit, such as the landlord's name, address, maintenance fee amount, and other relevant details."/>
    <x v="0"/>
    <s v="Y"/>
    <s v="The Master Profile Management module can effectively incorporate a landlord tenant occupant register printout by leveraging the comprehensive data management capabilities of the Property Management X platform. This platform maintains detailed tenant information within the Lease record, including occupant and billing names, addresses, and various contact details, as well as maintainable tenant categories."/>
  </r>
  <r>
    <n v="26"/>
    <x v="4"/>
    <s v="The Master Management interface should include configuration options that enable staff to send letters to landlords/tenants/occupants directly."/>
    <x v="1"/>
    <s v="Y"/>
    <m/>
  </r>
  <r>
    <n v="27"/>
    <x v="4"/>
    <s v="The landlord/tenant/occupant register should include: recurring charge list (unit code, charge type, last invoice date, next invoice date, autopay account information, etc.)."/>
    <x v="0"/>
    <s v="Y"/>
    <m/>
  </r>
  <r>
    <n v="28"/>
    <x v="4"/>
    <s v="The Master Profile Management module should be able to handle multiple layers for project with multiple landlords and multiple property units."/>
    <x v="0"/>
    <s v="Y"/>
    <s v="Property Management X (PMX) is well-equipped to handle complex scenarios involving multiple layers for projects with multiple landlords and multiple property units. This capability is supported by the system's ability to link multiple buildings under one entity, as highlighted in the context. Additionally, the system can manage leases that include multiple spaces in a property through the use of a Master Occupant record. This record not only associates multiple CM Lease records with a tenant but also tracks tenant history, including expansions, contractions, transfers, and lease renewals. This comprehensive tracking and management capability ensures that the module can effectively handle the intricacies of managing multiple landlords and property units within a project."/>
  </r>
  <r>
    <n v="29"/>
    <x v="5"/>
    <s v="The Property Profile should include a Hide/Show option with B/F sections on invoice printout._x000a_"/>
    <x v="0"/>
    <s v="Partial"/>
    <s v="This would be achieved in configuraton with two different invoice templates."/>
  </r>
  <r>
    <n v="30"/>
    <x v="5"/>
    <s v="The Property Profile should allow bulk changes to be made to schedule billing date and create unit profiles for property/billing groups. (Including unit profiles and schedule billing date of billing group)_x000a_"/>
    <x v="0"/>
    <s v="Y"/>
    <s v="Off the shelf. Yes, PMX has batch routines that allow for reporting and updates on unit profiles (active/inactive/vacant/occupied/changes in area) as well as rental billing routines (these can be run via many metrics, including group and company).  "/>
  </r>
  <r>
    <n v="31"/>
    <x v="5"/>
    <s v="The Property Profile should allow a download unit list function configuration for bulk updates. The master data should be integrated and synchronised across all core systems. _x000a_"/>
    <x v="0"/>
    <s v="Partial"/>
    <s v="Unit information can be downloaded via a SQL query from the unit table, although this access is typically given to super users only. If a front end download is required, this can be configured during implementation."/>
  </r>
  <r>
    <n v="32"/>
    <x v="5"/>
    <s v="The PMS should store the master data for property/lease/unit/tenancy/etc. related information and enable Integration with other IT systems to access property management and tenancy management data profiles"/>
    <x v="0"/>
    <s v="Y"/>
    <s v="MRI's Property Management solution is designed to store master data for property lease unit tenancy and related information. The system supports a hierarchical relationship for property entities, allowing for detailed categorization and management of property-related data. This includes ownership percentages, location categories, asset types, and property types, among others. The system also maintains historical records of changes, ensuring that all relevant data is accurately tracked and stored._x000a_Furthermore, MRI's solution is highly integrative, offering over 700 standard APIs to connect with third-party systems. This open and connected approach ensures that property management and tenancy management data profiles can be accessed and integrated with other IT systems seamlessly. Should there be a need for additional integrations beyond the standard APIs, MRI is committed to working with clients to configure these integrations or provide tools for custom API design, ensuring that the system meets the unique business needs of its users."/>
  </r>
  <r>
    <n v="33"/>
    <x v="5"/>
    <s v="The Property Profile should be able to automatically read and populate the relevant Property Profile fields based on the data provided in the property related documents."/>
    <x v="2"/>
    <s v="N"/>
    <s v="This would require customisation."/>
  </r>
  <r>
    <n v="34"/>
    <x v="5"/>
    <s v="The Master Profile Management module should have the ability to accept and process property related documents directly. "/>
    <x v="0"/>
    <s v="Y"/>
    <s v="The MRI PMX system offers standard functionality that allows users to attach, locate, reference, and search documents. This capability is integrated within the system, enabling users to manage property-related documents effectively. However, if Savills (Hong Kong) Limited requires a comprehensive Document Management System, MRI can facilitate integration with SharePoint. Additionally, MRI provides a tool for uploading fillable PDF forms and coding them to fields in the application, although this requires configuration by GPS. Further scoping would be necessary during implementation to determine the specific data points to be integrated."/>
  </r>
  <r>
    <n v="35"/>
    <x v="5"/>
    <s v="The Property profile should perform checks and validations to identify any incomplete, inconsistent, or erroneous data entries, and provide clear error messages to the users."/>
    <x v="0"/>
    <s v="Y"/>
    <s v="The MRI Commercial Management module, which supports a full property profile, is equipped with robust validation and controlling methodologies to ensure data integrity. This includes mandatory field inputs that ensure users are entering the correct information. If any data is incomplete, inconsistent, or erroneous, error messages will alert users to the missing or incorrect information, allowing them to address these issues promptly. These error messages are designed to be clear and informative, appearing in the Communication Center upon completion of reports or processes, thereby assisting users in error handling. Additionally, the system supports various import utilities that include necessary validations for proper data loading, ensuring that any data uploaded is accurate and complete. The use of a SQL relational database further enhances data validation through foreign key validation, field length checks, and other related validations. User-defined fields can also be configured to perform a range of validations, including logical and relational checks, with pre-populated validation error messages to guide users effectively."/>
  </r>
  <r>
    <n v="36"/>
    <x v="5"/>
    <s v="The Master Profile Management module should include Pay-To configurations and support a Pay-To list setup per company group with corresponding logos, addresses, etc._x000a_"/>
    <x v="0"/>
    <s v="Partial"/>
    <s v="This can be configured during implementation. Logos can be configured on an output report."/>
  </r>
  <r>
    <n v="37"/>
    <x v="5"/>
    <s v="The Master Profile Management module should support the set-up of billing group configurations (e.g. for recurring payments)"/>
    <x v="0"/>
    <s v="Y"/>
    <s v="The Master Profile Management module in MRI does indeed support the setup of billing group configurations, particularly for recurring payments. This is evident from the functionality described in the context, where tenant billing can be grouped when occupying multiple areas in one property, and the billing process can be run on different groupings if required. This flexibility allows for efficient management of billing configurations tailored to specific needs, such as recurring payments."/>
  </r>
  <r>
    <n v="38"/>
    <x v="5"/>
    <s v="The Master Profile Management module should include Cost Centre, Finance Period, ePayment prefix setting, and display currency. It should also support Property level configurations"/>
    <x v="0"/>
    <s v="Y"/>
    <s v="The Master Profile Management module within MRI PMX offers standard functionality that allows users to configure and update master data records. This includes the ability to populate templates with data for upload to the system, ensuring that users can manage configurations such as Cost Centre, Finance Period, ePayment prefix setting, and display currency. Additionally, the module supports property-level configurations, allowing for detailed and specific management of property profiles. Role security features are in place to limit access, ensuring that only authorized users can create and update these master data records, thereby preventing unauthorized changes."/>
  </r>
  <r>
    <n v="39"/>
    <x v="5"/>
    <s v="The Master Profile Management module should allow for the same e-payment solutions to be adopted for multiple bank accounts. "/>
    <x v="0"/>
    <s v="Y"/>
    <s v="The Master Profile Management module, as described in the context, supports the adoption of e-payment solutions across multiple bank accounts. This is facilitated through the ability to attach physical bank accounts to specific entities at the Master Record level using bank IDs. This setup allows for the sharing of physical accounts, enabling inter-entity banking if required. Additionally, the system supports multiple bank accounts, with cash mapping allowing each property entity to have different accounts, such as operational accounts for tenancy billing and capex accounts for capital expenditure. Therefore, the module is well-equipped to handle e-payment solutions across various bank accounts."/>
  </r>
  <r>
    <n v="40"/>
    <x v="5"/>
    <s v="The Master Profile Management module should include payment methods for different major bank accounts, allowing for the distinction between payments to Savills' bank account and those directed to an incorporated owners' (IO) account "/>
    <x v="0"/>
    <s v="Y"/>
    <s v="The Master Profile Management module can indeed accommodate payment methods for different major bank accounts. This is facilitated by the ability to attach physical bank accounts to specific entities at the Master Record level using bank IDs. This setup allows for the sharing of physical accounts, enabling inter-entity banking if required, which is a standard functionality. Therefore, payments can be distinctly managed between Savills' bank account and an incorporated owners' (IO) account."/>
  </r>
  <r>
    <n v="41"/>
    <x v="5"/>
    <s v="The PMS should support flexibility in assigning specific bank accounts to different payment methods based on requirements, rather than being restricted to predefined rules within the system"/>
    <x v="0"/>
    <s v="Y"/>
    <s v="The MRI PMX system offers significant flexibility in managing bank accounts and payment methods. It supports multiple bank accounts, allowing for cash mapping that enables each property entity to have different accounts tailored to specific needs, such as operational accounts for tenancy billing and capex accounts for capital expenditure. This flexibility ensures that specific bank accounts can be assigned to different payment methods based on requirements, rather than being restricted to predefined rules. "/>
  </r>
  <r>
    <n v="42"/>
    <x v="6"/>
    <s v="The PMS should store a data mapping table for data mapping between the PMS’s unit codes and Property Cube’s unit codes"/>
    <x v="0"/>
    <s v="Y"/>
    <s v="Yes this can be achieved either by import/export or via API."/>
  </r>
  <r>
    <n v="43"/>
    <x v="6"/>
    <s v="The PMS should synchronise with the HRIS for HR salary payments purpose "/>
    <x v="0"/>
    <s v="Y"/>
    <s v="Yes this can be configured via API during implementation.  MRI allows for API's."/>
  </r>
  <r>
    <n v="44"/>
    <x v="6"/>
    <s v="The PMS should be an off the shelf product with functionality (feasibility) to integrate with different financial institutions for future possible payment method expansion"/>
    <x v="0"/>
    <s v="Y"/>
    <s v="MRI's solutions are designed to be open and flexible, allowing for integration with various third-party systems, including financial institutions. The system's architecture supports the integration of additional payment methods through APIs, which facilitates the expansion of payment options in the future. MRI has a robust network of over 700 standard APIs and continues to expand this list, ensuring that clients can integrate with a wide range of external systems. Furthermore, MRI's Partner Connect program provides access to a large network of certified partners, enabling clients to choose from industry-leading solutions that meet their specific business needs. This flexibility ensures that the PMS can accommodate future expansions in payment methods by integrating with different financial institutions as required."/>
  </r>
  <r>
    <n v="45"/>
    <x v="1"/>
    <s v="Property profile access rights should be segregated by region and team, following the guidelines outlined in the security matrix."/>
    <x v="0"/>
    <s v="Y"/>
    <s v="To effectively segregate property profile access rights by region and team, it is recommended to implement role-based security measures. MRI's system allows for detailed control over access rights, which can be assigned by user role or individual user. This includes the ability to restrict access at the module, screen, field, report, and entity levels, ensuring that users only have access to the information necessary for their specific business role. Additionally, security management can be conducted at both the group level, such as by department, and the individual user level, allowing for a tailored approach to access rights management. This ensures that data integrity is maintained throughout the system and aligns with the guidelines outlined in the security matrix."/>
  </r>
  <r>
    <n v="46"/>
    <x v="1"/>
    <s v="The PMS can assign different roles for each property (e.g. Director in Charge, Property in Charge, Property Officer in Charge, Final Account in Charge, Account in Charge, Technical in Charge and Cashier in Charge)"/>
    <x v="0"/>
    <s v="Y"/>
    <s v="Yes MRI has role based security and these can be defined and configured during implementation."/>
  </r>
  <r>
    <n v="47"/>
    <x v="1"/>
    <s v="The PMS should support the reassignment of approver requests."/>
    <x v="0"/>
    <s v="Y"/>
    <s v="Workflow Delegate"/>
  </r>
  <r>
    <n v="48"/>
    <x v="7"/>
    <s v="The PMS should leverage OCR / AI technologies to extract data and information from leases and other related documents"/>
    <x v="2"/>
    <s v="Y"/>
    <s v="MRI's Contract Intelligence platform not only uses AI technology to abstract the lease information, but it uses a custom OCR technology to scan your documents and convert them into digital documents. Thus, it also acts as a powerful document management solution for lease agreements and all associated documents like amendments with powerful search capabilities across multiple documents. Through a powerful integration, Contract Intelligence can push extracted and approved lease data into PMX to create a new lease, with minimal manual touchpoints."/>
  </r>
  <r>
    <n v="49"/>
    <x v="8"/>
    <s v="The PMS should have a dedicated module or section for maintaining a comprehensive fixed asset register"/>
    <x v="1"/>
    <s v="Y"/>
    <s v="The PMS indeed includes a dedicated module for maintaining a comprehensive fixed asset register. This is facilitated through the Fixed Asset Accounting module, which offers a fully featured fixed asset register. This module allows for the addition of assets directly from the General Ledger, via spreadsheet import, or through manual data entry. Furthermore, it supports the removal of assets directly within the fixed asset register, ensuring a streamlined and efficient asset management process._x000a_Additionally, the module provides standard reports, such as the fixed asset roll-forward report, available in both summary and detailed formats. This ensures that users have access to comprehensive reporting capabilities to effectively manage and track their fixed assets."/>
  </r>
  <r>
    <n v="50"/>
    <x v="8"/>
    <s v="The PMS should have built-in depreciation calculation logic to calculate the depreciation for fixed assets automatically with various depreciation methods (e.g., straight-line) based on business requirements"/>
    <x v="1"/>
    <s v="Y"/>
    <s v="Standard functionality. Each treatment (fixed asset depreciation, P&amp;L, tax, etc.) can be calculated separately. "/>
  </r>
  <r>
    <n v="51"/>
    <x v="8"/>
    <s v="The PMS should be able to automate the posting of depreciation entries on a monthly basis"/>
    <x v="1"/>
    <s v="Y"/>
    <m/>
  </r>
  <r>
    <n v="52"/>
    <x v="9"/>
    <s v="The PMS should support automated generation of monthly management reports and annual budgeting documents using stored operational data, with the flexibility to produce predefined report templates and custom reports tailored to the organisation's specific requirements."/>
    <x v="1"/>
    <s v="Y"/>
    <s v="The Property Management System (PMS) in question is well-equipped to support the automated generation of monthly management reports and annual budgeting documents using stored operational data. MRI Software provides a comprehensive suite of standard reports and the capability to configure custom reports tailored to the specific requirements of an organization like Savills (Hong Kong) Limited. "/>
  </r>
  <r>
    <n v="53"/>
    <x v="9"/>
    <s v="The PMS should support the extraction of ledger data for mapping to the client's chart of account in Excel. "/>
    <x v="1"/>
    <s v="Y"/>
    <s v="MRI's system indeed supports the extraction of ledger data for mapping to the client's chart of accounts in Excel. This is a standard functionality within MRI, as it allows for data export in various formats, including Excel. All reports can be exported to Excel and PDF by default, ensuring that clients can easily map and manipulate their financial data as needed. Additionally, MRI's query tool or export utilities enable users to export any data from the system to Excel, facilitating seamless integration with the client's existing chart of accounts."/>
  </r>
  <r>
    <n v="54"/>
    <x v="0"/>
    <s v="The PMS should maintain a detailed audit trail of all generated alerts for compliance and performance analysis purposes. "/>
    <x v="1"/>
    <s v="Partial"/>
    <m/>
  </r>
  <r>
    <n v="55"/>
    <x v="9"/>
    <s v="The PMS should allow financial reports to be generated across different financial years.  "/>
    <x v="0"/>
    <s v="Y"/>
    <m/>
  </r>
  <r>
    <n v="56"/>
    <x v="9"/>
    <s v="The PMS should support user-defined sets of reports that can be generated in batches, allowing for bulk update report templates at the company or property level."/>
    <x v="0"/>
    <s v="Y"/>
    <s v="The Property Management System (PMS) provided by MRI indeed supports the generation of user-defined sets of reports in batches. This capability is facilitated through the Batch reporting feature, which allows for preset scheduling and email distribution to designated recipients for one or more reports. This means that reports can be generated in bulk and distributed efficiently to meet the needs at both the company and property levels. Additionally, the system's flexibility in report configuration and scheduling ensures that users can tailor the reporting process to their specific requirements, enhancing operational efficiency and data management."/>
  </r>
  <r>
    <n v="57"/>
    <x v="9"/>
    <s v="The PMS should include a report template list with customised formats for different sites."/>
    <x v="0"/>
    <s v="Y"/>
    <s v="MRI Software offers a comprehensive suite of standard reports and the capability to configure customized reporting templates, which can be tailored to meet specific site requirements. The reporting toolkit provided by MRI allows users to create new reports and modify existing ones, empowering teams to build and adjust their own reports internally. This flexibility ensures that customized formats for different sites can be developed and managed effectively. Additionally, MRI's solutions employ SSRS functionality, enabling the export of reports in various formats such as Microsoft Excel, Word, CSV, and PDF, which further supports the customization and distribution of reports across different sites."/>
  </r>
  <r>
    <n v="58"/>
    <x v="9"/>
    <s v="The PMS system, with the report centre, should allow users to retrieve reports by report batch. "/>
    <x v="0"/>
    <s v="Y"/>
    <s v="The PMS system, integrated with the report centre, indeed supports the retrieval of reports by report batch. This functionality is facilitated through the Batch reporting feature, which allows for preset scheduling and email distribution to designated recipients for one or more reports. Users can schedule individual reports to be delivered within the product or sent by email to an individual or group. This ensures that reports can be efficiently managed and distributed according to the needs of the organization."/>
  </r>
  <r>
    <n v="59"/>
    <x v="9"/>
    <s v="The PMS should allow users to save useful entries as a template so they can reuse in future (e.g., add template for individual property, save in user account, not share to public)."/>
    <x v="0"/>
    <s v="Y"/>
    <s v="The PMS provided by MRI indeed allows users to save useful entries as templates for future use, for example contacts and national tenants/companies. Specifically, recurring journal entry and allocation templates can be created within MRI, which automatically populate entities, account codes, accounting basis, and other fields. Users can then adjust monthly amounts as necessary using these templates. This functionality ensures that users can efficiently manage their entries by reusing templates tailored to their specific needs, such as for individual properties. These templates are saved within the user account and are not shared publicly, maintaining privacy and customization for each user._x000a_Report Style"/>
  </r>
  <r>
    <n v="60"/>
    <x v="9"/>
    <s v="The PMS should let users customise reports that need to be generated as per their needs. PMS should support batch generation instead of generating each report one by one. "/>
    <x v="0"/>
    <s v="Y"/>
    <s v="The Property Management System (PMS) indeed supports the customization of reports to meet specific user needs. Users have the capability to modify existing reports or create new ones from scratch using MRI's comprehensive reporting toolkit. This toolkit, which is the same one used by MRI developers, is made available to clients, empowering them to build and modify reports internally without needing to commission MRI Software."/>
  </r>
  <r>
    <n v="61"/>
    <x v="9"/>
    <s v="The homepage dashboard should include top properties (i.e. average collection period (days)). "/>
    <x v="0"/>
    <s v="Partial"/>
    <s v="The MRI platform offers a variety of dashboard-reporting options that can be tailored to meet specific needs, including the display of top properties based on metrics such as the average collection period. The dashboards are highly customizable, allowing users to configure them according to their preferences. Widgets on the dashboard can be turned on and off, and additional dashboards can be configured using MRI's web design tool. Furthermore, MRI Agora Insights, a BI-based analytical tool, provides the capability to create customized visualizations of data from MRI PMX and potentially other systems, which can include metrics like the average collection period."/>
  </r>
  <r>
    <n v="62"/>
    <x v="9"/>
    <s v="The homepage dashboard should include average collection period (days). "/>
    <x v="0"/>
    <s v="Partial"/>
    <s v="The homepage dashboard can be customized to include various metrics, including the average collection period (days). MRI provides a number of dashboard-reporting options that can be tailored to meet specific needs. Users have the ability to configure individual dashboards, allowing for user-specific configurations. This includes the ability to turn widgets on and off, which means that metrics such as the average collection period can be added to the dashboard as needed. Additionally, MRI offers Agora Insights, a BI-based analytical tool that supports configured visualizations of data from PMX and potentially other systems, which can be utilized to display the average collection period on the dashboard."/>
  </r>
  <r>
    <n v="63"/>
    <x v="9"/>
    <s v="The homepage dashboard should include the Aged Debtor Trend (thousand). "/>
    <x v="0"/>
    <s v="Y"/>
    <s v="The MRI PMX system provides comprehensive functionality for managing debtor information, including the ability to configure dashboards that can display aged debtor trends. Specifically, the system allows for the creation of a Debtors Dashboard, which can be customized to include various debtor-related metrics and reports. This includes aged debtor reports, which are a standard feature within MRI PMX. These reports can be configured to display data based on transaction date, invoice date, or due date, providing flexibility in how the information is presented. Additionally, the financial dashboards within MRI PMX allow users to view trend graphs of General Ledger accounts or account groups, which can be user-defined and compared to other groups if necessary. This capability can be leveraged to display aged debtor trends on the homepage dashboard, providing valuable insights into debtor performance over time."/>
  </r>
  <r>
    <n v="64"/>
    <x v="9"/>
    <s v="The homepage dashboard should include the Aged Debtor Summary (thousand). "/>
    <x v="0"/>
    <s v="Y"/>
    <s v="The MRI PMX system provides the capability to configure a Debtors Dashboard, which can include an Aged Debtor Summary. This feature is part of the standard functionality within MRI PMX, allowing users to control the aging based on transaction date, invoice date, or due date. The dashboard can be customized to display the Aged Debtor Summary in thousands, providing a concise overview of outstanding debts. This functionality ensures that users have immediate access to critical financial data, facilitating efficient management of debtor information."/>
  </r>
  <r>
    <n v="65"/>
    <x v="9"/>
    <s v="The homepage dashboard should include the top 5 properties -- C/A Savills Balance (thousand). "/>
    <x v="0"/>
    <s v="Y"/>
    <s v="To include the top 5 properties on the homepage dashboard with a focus on C A Savills Balance (thousand), you can utilize the customizable dashboard features available in MRI's Property Management solution. The system allows for the configuration of dashboards using the web design tool, enabling you to tailor the dashboard to display specific data such as property balances._x000a_Additionally, MRI Agora Insights, can be employed to generate visual and interactive dashboards that can be configured based on customer requirements. This tool supports the creation of dashboards that display key performance indicators (KPIs) and other relevant data, which can be published to specific user roles or groups._x000a_By leveraging these capabilities, you can ensure that the homepage dashboard effectively highlights the top 5 properties with the desired financial metrics, such as the C A Savills Balance, in a manner that aligns with your business needs."/>
  </r>
  <r>
    <n v="66"/>
    <x v="9"/>
    <s v="The homepage dashboard should show the fees collection status and indicate the number of outstanding invoices. "/>
    <x v="0"/>
    <s v="Y"/>
    <s v="Yes, the home page will display a tenant ageing category broken down by a user defined number of days (for example, 30, 60, 90. 120)"/>
  </r>
  <r>
    <n v="67"/>
    <x v="9"/>
    <s v="The homepage dashboard should include a view of the vacancy rates of the buildings. "/>
    <x v="0"/>
    <s v="Y"/>
    <s v="The homepage dashboard can indeed include a view of the vacancy rates of the buildings. MRI's executive dashboard provides detailed insights into property or portfolio tenancy vacancy details at a specific point in time. This feature allows users to slice-and-dice the information as needed, offering a comprehensive analysis of occupancy and vacancy data. Additionally, the manage vacancies dashboard provides real-time information, ensuring that users have access to the most current data available. This capability is part of MRI's robust BI module, which supports a variety of dashboard-reporting options, including operational dashboards for property managers and finance teams, as well as top-level interactive dashboards for portfolio-level reporting."/>
  </r>
  <r>
    <n v="68"/>
    <x v="9"/>
    <s v="The homepage design should include display documents that are pending approval. "/>
    <x v="0"/>
    <s v="N"/>
    <s v="This would require customisation but is possible with the toolkit"/>
  </r>
  <r>
    <n v="69"/>
    <x v="9"/>
    <s v="The homepage design/dashboard should show the number of reminders issued, invoice generated with errors, etc. "/>
    <x v="0"/>
    <s v="N"/>
    <s v="This would require customisation but is possible with the toolkit"/>
  </r>
  <r>
    <n v="70"/>
    <x v="9"/>
    <s v="The homepage design should include a series of reminders with parameter settings. "/>
    <x v="0"/>
    <s v="Y"/>
    <m/>
  </r>
  <r>
    <n v="71"/>
    <x v="9"/>
    <s v="The homepage design should include a view setting for different user groups to overwrite the global setting (CSO, PM, Executive, Portfolio Director, Accountant). "/>
    <x v="0"/>
    <s v="Y"/>
    <s v="In the context of MRI Property Management X (PMX), the homepage design can indeed be customized to accommodate different user groups, allowing them to overwrite the global settings. This customization is managed within the Setup &amp; Maintenance module, where any screen within MRI PMX can be set as a homepage for an individual user. It is recommended to set a dashboard as a homepage, as it provides comprehensive information at a glance and facilitates easy navigation to various system areas. This flexibility ensures that user groups such as CSO, PM, Executive, Portfolio Director, and Accountant can have tailored homepages that meet their specific needs and preferences._x000a_Moreover, MRI PMX supports role-based security, which allows for control over access rights on module screens, fields, reports, and entities. These access rights can be assigned by user role or individual user, ensuring that each user group has the appropriate level of access and customization capabilities. Additionally, dashboards can be customized with user-specific configurations, and widgets can be turned on or off according to the user's requirements."/>
  </r>
  <r>
    <n v="72"/>
    <x v="9"/>
    <s v="The homepage design should support exports of the on-screen information for management reporting. "/>
    <x v="0"/>
    <s v="Y"/>
    <s v="Yes, various screens can be exported (typically listing screens export better than other screens).  Likewise, MRI's BI dashboarding tool (Agora Insights) allows for exporting.  All reports can be exported to PDF or Excel."/>
  </r>
  <r>
    <n v="73"/>
    <x v="9"/>
    <s v="The new PMS shall provide intuitive, on-line reporting, dashboard and analysis tools that are integrated so that users can, with minimal training, use standard Windows &quot;point-and-click&quot;, &quot;drag-and-drop&quot; features, create ad-hoc queries or reports quickly and easily. The main objective is to enable end-users to create customised queries or reports on their own."/>
    <x v="0"/>
    <s v="Y"/>
    <s v="The MRI software suite is well-equipped to meet the requirements for intuitive, online reporting, dashboard, and analysis tools that are integrated for ease of use by end-users. The Rapid Reports module is specifically designed for ad hoc reporting, allowing users to create reports by simply dragging and dropping available fields, which aligns perfectly with the &quot;point-and-click&quot; and &quot;drag-and-drop&quot; features desired. This module is tailored for end users, enabling them to quickly and easily generate customized queries or reports with minimal training._x000a_Additionally, MRI's Query module offers a native SQL query tool that supports complex reporting requirements while maintaining built-in security and controls. This ensures that end-users can perform queries without the risk of data corruption, and the results can be exported to Excel for further analysis. The system's design facilitates the creation of both simple and complex reports, empowering users at different levels of expertise to generate the reports they need independently._x000a_Furthermore, MRI's reporting toolkit, which includes the Report Design tool, allows for the configuration and modification of reports, providing users with the flexibility to tailor reports to their specific needs. This toolkit is available to clients, enabling them to build and modify reports internally without requiring external assistance from MRI Software."/>
  </r>
  <r>
    <n v="74"/>
    <x v="9"/>
    <s v="The new PMS shall provide a query tool that allows at least the following:_x000a_- Provide query tool to enable end-users to create, run and report queries against the financial database_x000a_- Impose security rules similar to those in The PMS  (i.e. cost centre restriction and etc.)_x000a_- Create graphical charts_x000a_- Addition formatting functions within the reporting tool to enhance report readability, for example colour, fonts, image, labelling, control breaks, sorting, and sub-totalling_x000a_- Change the format of pre-set reports (e.g. add addition fields)_x000a_- Seamlessly export query results or reports to a spreadsheet (MS Excel) for further formatting, data analysis, and etc._x000a_- From any query result drill down to different levels of transactional information in The PMS "/>
    <x v="0"/>
    <s v="Y"/>
    <s v="The MRI platform offers a comprehensive suite of tools that align closely with the requirements outlined for a new PMS query tool. The MRI Query module is a native SQL query tool that enables end-users to create, run, and report queries against the financial database, providing robust capabilities for data access and manipulation. This tool allows for the export of query results to Microsoft Excel, facilitating further formatting and data analysis, which meets the requirement for seamless export to spreadsheets._x000a_Security rules can be imposed within the MRI system, allowing for restrictions such as cost centre limitations, ensuring that access is controlled and aligned with organizational policies. The MRI platform supports multiple levels of reporting, enabling both simple user-level reports and more complex system administrator-level reports, which can be configured to include additional fields as needed._x000a_While the context does not explicitly mention the creation of graphical charts or specific formatting functions such as color, fonts, and image labelling, the MRI reporting suite does offer HTML-based reports, which typically support a range of formatting options to enhance report readability. Additionally, the MRI platform's use of standard technology means that the skill set required to build and modify reports is readily available on the open market, empowering users to customize reports to their specific needs._x000a_Furthermore, the MRI platform allows for the saving and quick access of configured reports and queries, enhancing user efficiency and productivity. Although the context does not explicitly mention drill-down capabilities to different levels of transactional information, the robust querying and reporting tools provided by MRI suggest a flexible and powerful solution that could potentially support such functionality."/>
  </r>
  <r>
    <n v="75"/>
    <x v="9"/>
    <s v="The PMS should include a centralised dashboard or interface for users to access, handle, and respond to pending alerts and notifications efficiently"/>
    <x v="1"/>
    <s v="Y"/>
    <s v="The MRI system indeed provides a centralized dashboard interface that allows users to efficiently access, handle, and respond to pending alerts and notifications. Users have the ability to customize their individual dashboards, turning widgets on and off as needed, which enhances the user experience by allowing them to focus on the most relevant information. Additionally, the Communication Center within MRI serves as a hub for user-specific notifications, ensuring that users are promptly informed of any alerts or pending actions that require their attention. This setup facilitates efficient task management and response to alerts, as users can subscribe to specific events and receive notifications directly in their inbox or within the Communication Center. Furthermore, the system supports the configuration of client-specific workflows that include notifications, thereby tailoring the alert management process to the unique needs of each user or work group."/>
  </r>
  <r>
    <n v="76"/>
    <x v="9"/>
    <s v="The PMS should allow on demand view and exporting GeneralLedger Transaction (property level - all transaction)"/>
    <x v="1"/>
    <s v="Y"/>
    <s v="The MRI PMX system provides robust functionality for viewing and exporting General Ledger transactions at the property level. Users can drill down from summary level reports to the source transactions, offering valuable insights into budgeted figures or actual journal sub-ledger activity. This drill-down capability ensures that users can access detailed transaction information on demand. Furthermore, MRI PMX supports exporting reports in industry-standard formats, including Excel and PDF, which facilitates easy sharing and analysis of General Ledger data. This functionality ensures that property-level transactions can be efficiently managed and reviewed as needed."/>
  </r>
  <r>
    <n v="77"/>
    <x v="9"/>
    <s v="The reporting tool in the PMS needs to support users to  customise/update the report template (e.g. changing sorting, display sequence, items to show in the report, etc.)"/>
    <x v="1"/>
    <s v="Y"/>
    <s v="The MRI reporting tool is well-equipped to support users in customizing and updating report templates, including changing sorting, display sequence, and items to show in the report. The Report Design Tool available in the MRI package allows users to configure reports according to their specific needs, such as determining which columns need to appear on a financial report and setting the layout, including totaling and subtotaling, which is client-driven. This flexibility ensures that users can tailor reports to meet their unique requirements without needing external assistance._x000a_Furthermore, MRI's Rapid Reports module provides an ad hoc reporting tool designed for end users, allowing them to make quick and necessary adjustments to reports. The use of standard technology in MRI's reporting suite means that the skill set required to configure reports can be found on the open market, empowering users to manage their reporting needs effectively."/>
  </r>
  <r>
    <n v="78"/>
    <x v="9"/>
    <s v="The reporting tool in the PMS should integrate with GenAI API to generate reports based on business needs and requirements"/>
    <x v="2"/>
    <s v="N"/>
    <s v="We believe in providing open and connected solutions that enable our customers to choose the industry-leading solutions that meet their business needs. We pride ourselves in making integration easy and transparent for Clients, with the ability to integrate with third-party systems via APIs._x000a__x000a_Currently, MRI PMX has over 700+ standard APIs with third party systems, with that list continuing to grow. Should Savills (Hong Kong) Limited require integrations to systems outside of these standard APIs, MRI will work with Savills (Hong Kong) Limited to configure these APIs within MRI PMX._x000a__x000a_We have a large network of vertical businesses/partners in our Partner Connect program that has been integrated with our software, affording you the ability to choose whom you'd like to partner with. Outside of that, you may integrate with other providers outside of our Partner Connect network at your discretion._x000a__x000a_This would be a custom API"/>
  </r>
  <r>
    <n v="79"/>
    <x v="9"/>
    <s v="The reporting tool in the PMS should include advanced analytics functions to facilitate  financial analytics (rent collection, expense tracking, cash flow forecasting, etc.), tenant analytics, maintenance analytics, market analytics, operational analytics (display top 10 customer analysis, top 10 vendor analysis, asset management related data, property management related data, analysis of movement of no. of property managed etc), energy usage analytics, etc. _x000a_"/>
    <x v="1"/>
    <s v="Y"/>
    <s v="Whilst much of the reporting exists in Property Management X, by utilising Agora Insights, Savills HK will be able to report on not only property and financial data, but any number of other data sources such as operational, sustainability, valuation, market analytics etc. MRI Agora Insights provides the data lake and Business Intelligence tool to allow clients to customise exactly what reports/dashboards are relevant to their organisation and user roles."/>
  </r>
  <r>
    <n v="80"/>
    <x v="10"/>
    <s v="The budget worksheet should include functionalities for downloading, uploading, alerting, and approving."/>
    <x v="0"/>
    <s v="Y"/>
    <s v="Off the shelf. Yes this is all available in the PMX Budgeting &amp; Forecasting module."/>
  </r>
  <r>
    <n v="81"/>
    <x v="10"/>
    <s v="The budget worksheet should display the Chart of Accounts (COA) along with the corresponding categories."/>
    <x v="0"/>
    <s v="Y"/>
    <s v="Standard functionality"/>
  </r>
  <r>
    <n v="82"/>
    <x v="10"/>
    <s v="PMS should support the extraction of account codes with item categories/ledgers to facilitate budget worksheet preparation by Operations. "/>
    <x v="0"/>
    <s v="Y"/>
    <s v="Standard functionality"/>
  </r>
  <r>
    <n v="83"/>
    <x v="11"/>
    <s v="The PMS should be able to set approval logic based on transaction amount / nature to create different approval workflows for all issued invoices and credit notes. All issued invoices / credit notes should go through an approval process. "/>
    <x v="0"/>
    <s v="Y"/>
    <s v="This can be configured during implementation."/>
  </r>
  <r>
    <n v="84"/>
    <x v="7"/>
    <s v="The PMS should include a searching criteria: with Site / Building / Client / Unit level filtering. "/>
    <x v="0"/>
    <s v="Y"/>
    <m/>
  </r>
  <r>
    <n v="85"/>
    <x v="12"/>
    <s v="The PMS should support the generation of invoices, reminders and receipt to clients according to Company Group and Managed types with flexibility to update template if special request from client._x000a_"/>
    <x v="0"/>
    <s v="Y"/>
    <s v="Off the shelf. Yes - PMX's flexible hierarchy can allow for multiple properties to be grouped into a 'Billing Group'. Routines, such as generating invoices, importing receipts and sending late letters (reminder to clients) can all be filtered in this way."/>
  </r>
  <r>
    <n v="86"/>
    <x v="12"/>
    <s v="The PMS should allow flexibility to update receipt layouts/invoice/reminder templates if there are special requests to from the client. "/>
    <x v="0"/>
    <s v="Y"/>
    <m/>
  </r>
  <r>
    <n v="87"/>
    <x v="12"/>
    <s v="The PMS system should validate the completeness of QR code, barcode, cut-off date, email, etc. during the invoice generation process. Besides, PMS should have billing reconciliation._x000a_"/>
    <x v="0"/>
    <s v="Partial"/>
    <m/>
  </r>
  <r>
    <n v="88"/>
    <x v="12"/>
    <s v="The PMS system must trigger daily summaries on the PMS system interface screen (or by email - optional) to indicate number of generated invoices with error. The number of generated invoices with errors should be reconciliated with Property Cube to avoid duplication. "/>
    <x v="0"/>
    <s v="Partial"/>
    <s v="When invoices are generated, if there is an error then this will be sent to the MRI PMX Communication Centre for analysis."/>
  </r>
  <r>
    <n v="89"/>
    <x v="12"/>
    <s v="The PMS should include configurations to set the invoice status as ‘Error’ if any error exists during the debit note generation process. "/>
    <x v="0"/>
    <s v="Partial"/>
    <m/>
  </r>
  <r>
    <n v="90"/>
    <x v="12"/>
    <s v="The PMS should include a user-friendly drag-and-drop UI for user customisation of the debit note template and other reporting templates.  "/>
    <x v="1"/>
    <s v="Y"/>
    <s v="The PMS system described includes a user-friendly drag-and-drop interface for customizing reporting templates. Specifically, the PMX system offers a feature called Rapid Reports, which allows users to construct reports by dragging and dropping available fields. This functionality is designed to facilitate ad hoc reporting and is complemented by the Report Design tool, which also supports drag-and-drop capabilities along with advanced methods for report construction. This ensures that users can easily customize their reporting templates, including debit note templates, to meet their specific needs."/>
  </r>
  <r>
    <n v="91"/>
    <x v="12"/>
    <s v="When sending documents, the new PMS should automatically populate the recipient's email address, subject, and pre-formatted email body, based on the type of document being sent. "/>
    <x v="0"/>
    <s v="Y"/>
    <m/>
  </r>
  <r>
    <n v="92"/>
    <x v="12"/>
    <s v="The PMS should allow for invoices to be regenerated for specified reasons."/>
    <x v="0"/>
    <s v="Y"/>
    <s v="Yes, invoice re-prints are possible._x000a_Note that if this function is to be restricted due to security purposes, this function can be applied only to approved users. If a re-print reason is required, this would be a custom field."/>
  </r>
  <r>
    <n v="93"/>
    <x v="12"/>
    <s v="The  PMS should include an invoice grouping function (to consolidate multiple invoices into one invoice) "/>
    <x v="0"/>
    <s v="Y"/>
    <s v="Yes this is possible via a Master Occupant."/>
  </r>
  <r>
    <n v="94"/>
    <x v="12"/>
    <s v="The  PMS system should allow for reprinting/revising invoices. It needs to clearly state whether it is a reprint or a revised version."/>
    <x v="0"/>
    <s v="Y"/>
    <s v="Configured by GPS. This can be configured during implementation and is a practice used by other MRI clients."/>
  </r>
  <r>
    <n v="95"/>
    <x v="12"/>
    <s v="The PMS system should support automatic settlement of pending invoices based on the specified charge type, unit type, and predefined cost centre allocation. Each unit should default to its assigned cost centre for seamless and accurate processing."/>
    <x v="0"/>
    <s v="Y"/>
    <s v="Yes it is possible to auto allocate tenant receipts against charges based on a pre-defined logic, such as charge type and date."/>
  </r>
  <r>
    <n v="96"/>
    <x v="12"/>
    <s v="The PMS should include a void procedure for voiding invoices, receipts, and credit notes. When voiding, the PMS should shave the flexibility to handle different procedures in different status. "/>
    <x v="2"/>
    <s v="Y"/>
    <s v="Yes this is off the shelf. A range of invoices/receipts/credit notes can be selected to be voided."/>
  </r>
  <r>
    <n v="97"/>
    <x v="12"/>
    <s v="PMS should support the creation of a Credit Note, which requires a corresponding invoice."/>
    <x v="0"/>
    <s v="Y"/>
    <s v="The Property Management System (PMS) indeed supports the creation of a credit note, which requires a corresponding invoice. Credit notes can be manually entered for one or many tenants in a single batch on one screen, as part of the non-recurring charges process . Additionally, credit memos can be identified by the negative invoice, indicating that they are tied to the original invoice . Furthermore, if there is a deficit or surplus of expenditure, MRI will create a credit note or balancing charge on the tenant account, which is part of the standard functionality within MRI PMX ."/>
  </r>
  <r>
    <n v="98"/>
    <x v="12"/>
    <s v="The PMS should support bulk creation of credit notes based on predefined templates or criteria"/>
    <x v="1"/>
    <s v="Y"/>
    <s v="The PMS supports the bulk creation of credit notes through the use of templates. This functionality is part of the standard features within MRI PMX, allowing users to bulk import data to any database table via SQL queries. This capability facilitates the efficient management of credit notes by enabling predefined templates or criteria to be used for their creation, ensuring consistency and accuracy in the process."/>
  </r>
  <r>
    <n v="99"/>
    <x v="12"/>
    <s v="The PMS should support customisation options for individual credit notes"/>
    <x v="1"/>
    <s v="Y"/>
    <s v="The PMS offers customization options for credit notes. Non-recurring charges and credit notes can be manually entered for one or many tenants in a single batch on one screen, allowing for flexibility in handling individual credit notes. Additionally, the system provides unique numbers for invoices and credit notes upon creation, and charges included on invoices are user-configurable to post to the general ledger. This ensures that credit notes can be tailored to specific accounting needs, such as posting to different GL accounts. "/>
  </r>
  <r>
    <n v="100"/>
    <x v="12"/>
    <s v="The PMS should support the generation of invoices complete with timestamps and a sending log for tracking purposes._x000a_*Note that invoices should first be drafted and then reviewed/confirmed before being generated and sent out. "/>
    <x v="0"/>
    <s v="Y"/>
    <s v="The PMS system, as described in the context, supports the generation of invoices with comprehensive tracking capabilities. All changes to an invoice are tracked and logged, as highlighted by the MRI PMX's Audit Trail, which provides a deeper level of reporting and monitoring . This ensures that every modification made to an invoice is recorded, allowing for a detailed audit trail._x000a_Furthermore, the system allows for the drafting and reviewing of invoices before they are finalized and sent out. This process can be automated based on a schedule or a combination of logic decision-making and scheduling, ensuring that invoices are generated and sent out efficiently . Additionally, invoices can be emailed directly to tenants on a scheduled basis, which can be configured during implementation ."/>
  </r>
  <r>
    <n v="101"/>
    <x v="12"/>
    <s v="The PMS should support the consolidation of Debit/Credit Note Listing into one layout and allow for negative amounts ot be shown in the debit note item. "/>
    <x v="0"/>
    <s v="Y"/>
    <s v="The PMX system supports the consolidation of debit and credit notes as they are treated the same as any accounts payable invoice. This implies that they can be consolidated into one layout. Furthermore, the system allows for credits to be applied against tenant invoices or debit notes, which suggests that negative amounts can indeed be shown in the debit note item. This functionality is part of the standard operations within the PMX system, ensuring flexibility and comprehensive financial management."/>
  </r>
  <r>
    <n v="102"/>
    <x v="12"/>
    <s v="The PMS should support billing status monitoring over all payment means including autopay, payment gateway/channels, etc. "/>
    <x v="1"/>
    <s v="Y"/>
    <m/>
  </r>
  <r>
    <n v="103"/>
    <x v="12"/>
    <s v="The PMS should support different payment methods for different payees (Savills/IO Bank Account) and different banks. "/>
    <x v="1"/>
    <s v="Y"/>
    <s v="The Property Management System (PMS) is well-equipped to support different payment methods for various payees, including the Savills IO Bank Account, and can accommodate different banks. The system's capability to handle multiple bank accounts is facilitated through cash mapping, which allows each property entity to maintain distinct accounts. For instance, there can be separate operational accounts for tenancy billing and capex accounts for capital expenditure, ensuring flexibility and specificity in financial management ._x000a_Moreover, the PMS supports various payment file formats and banking integration methods, which can be tailored to meet the unique requirements of different banks. This adaptability is achieved through scoping and configuration, ensuring that the system can efficiently create files for uploads as per the specific needs of each bank."/>
  </r>
  <r>
    <n v="104"/>
    <x v="12"/>
    <s v="The PMS should support dynamic and configurable settings in the invoice including:_x000a_- Payment method option_x000a_-  Unlimited number of characters for payee names , billing description, header information, payment method description_x000a_- Logo_x000a_"/>
    <x v="1"/>
    <s v="Y"/>
    <m/>
  </r>
  <r>
    <n v="105"/>
    <x v="13"/>
    <s v="The PMS should accept multiple offline payment methods: Cheque, Bank-in slip, etc.) Instead of using barcode scanner to read invoice no., the PMS should include other advance methods to replace this scanning process."/>
    <x v="0"/>
    <s v="Y"/>
    <m/>
  </r>
  <r>
    <n v="106"/>
    <x v="13"/>
    <s v="The Property Management System (PMS) should utilise OCR (Optical Character Recognition) technology to automate the data extraction, verification, clearing, archiving, and reporting processes for cheques. Additionally, instead of relying on a barcode scanner to read invoice numbers, The PMS  should automate the scanning process using Robotic Process Automation (RPA)._x000a_"/>
    <x v="2"/>
    <s v="Partial"/>
    <m/>
  </r>
  <r>
    <n v="107"/>
    <x v="12"/>
    <s v="The PMS should handle Carpark Management (e.g. License fee for fixed / floating space) "/>
    <x v="1"/>
    <s v="Y"/>
    <s v="The Property Management System (PMS) can effectively handle car park management through its support for maintaining a property, suite, and lease hierarchy. This includes the ability to categorize suites, such as car parks, using a user-maintainable list. This functionality allows for the addition of leases to these suites, which facilitates the charging of rent or license fees for fixed or floating spaces. This capability ensures that car park management, including the administration of license fees, is seamlessly integrated into the overall property management process."/>
  </r>
  <r>
    <n v="108"/>
    <x v="12"/>
    <s v="The PMS should allow PM to update “verified” status with attached supporting documents, system timestamp, and user id for each Verified bank settlement report. The PMS should trigger email_x000a_notification and system alert to corresponding AIC. "/>
    <x v="0"/>
    <s v="Y"/>
    <s v="Configured by GPS. This would require GPS customisation to the report."/>
  </r>
  <r>
    <n v="109"/>
    <x v="12"/>
    <s v="The PMS should allow multiple selections on bank settlement user list, and support an input/create date column and an additional section to show all the void receipts transactions with their voided reasons. "/>
    <x v="0"/>
    <s v="Partial"/>
    <m/>
  </r>
  <r>
    <n v="110"/>
    <x v="13"/>
    <s v="The PMS should implement a structured approval workflow when voiding receipts, requiring authorisation from designated staff. Additionally, a centralised log will track voided receipts, capturing key details such as receipt number, date, reason, and approver's name._x000a_"/>
    <x v="0"/>
    <s v="Y"/>
    <s v="Yes, workflows can be configured during implementation via MRI's toolkit. Alternatively, segregation of duty can be performed for multi-level approval."/>
  </r>
  <r>
    <n v="111"/>
    <x v="13"/>
    <s v="The PMS should allow users to filter and search for owners, tenements, and properties based on a wide range of criteria."/>
    <x v="0"/>
    <s v="Y"/>
    <s v="The Property Management System (PMS) provided by MRI offers robust functionality for filtering and searching across various criteria. Users can search for owners, tenements, and properties using a wide range of parameters."/>
  </r>
  <r>
    <n v="112"/>
    <x v="13"/>
    <s v="The PMS should trigger email alerts for &quot;unmatched&quot; transaction files and discrepancies in Savills' system records."/>
    <x v="0"/>
    <s v="Partial"/>
    <s v="This would require a custom alert that can be configured during implementation."/>
  </r>
  <r>
    <n v="113"/>
    <x v="13"/>
    <s v="The PMS should support the handling of advance payment such as initial deposit receipts"/>
    <x v="0"/>
    <s v="Y"/>
    <s v="The Property Management System (PMS) indeed supports the handling of advance payments, such as initial deposit receipts. The PMX Corporate Accounts Receivable (AR) module is specifically designed to manage lease deposits and fees, including invoicing, receipting, and tracking payment status. This module allows for the creation of accounts for pre-leasing tenants, enabling the invoicing of lease deposits and fees on an ad-hoc basis. Furthermore, once Lease Flow Opportunities are imported into the PMX Commercial Management module to create a new lease, the system facilitates the tracking of different deposit types and the processing of these deposits, whether they are billed or non-billed. The system also supports the application, forfeiture, or refunding of security deposits, ensuring comprehensive management of advance payments. Additionally, a debit note statement can be developed in the client's own format for issuing statements to tenants, further enhancing the system's capability to handle advance payments efficiently."/>
  </r>
  <r>
    <n v="114"/>
    <x v="13"/>
    <s v="The  PMS should enable input adjustments for allocation based on client requests and provide options to print either an advance receipt for the client or an internal-use-only document."/>
    <x v="0"/>
    <s v="Partial"/>
    <m/>
  </r>
  <r>
    <n v="115"/>
    <x v="13"/>
    <s v="The PMS should has the ability to define the settlement period for advance receipts"/>
    <x v="1"/>
    <s v="Y"/>
    <m/>
  </r>
  <r>
    <n v="116"/>
    <x v="13"/>
    <s v="After generating a receipt, the  PMS system should automatically trigger an e-Receipt to the designated mail gateway on Configurable day (e.g. T+3 (three days after the transaction date))."/>
    <x v="0"/>
    <s v="Partial"/>
    <s v="This would require a customisation"/>
  </r>
  <r>
    <n v="117"/>
    <x v="13"/>
    <s v="The  PMS system should support the generation of advance receipts and the issuance of receipts across different units. This functionality should be optional and configurable, depending on the design and implementation of the receipt grouping feature."/>
    <x v="0"/>
    <s v="Y"/>
    <s v="Yes it is possible to receipt advanced payments."/>
  </r>
  <r>
    <n v="118"/>
    <x v="13"/>
    <s v="The PMS should allow greater flexibility in Receipt Setting configurations, including the issuance of receipts at the property level for e-Payment methods, at the unit level per client request, for advance payments, and for ad hoc receipts."/>
    <x v="0"/>
    <s v="Y"/>
    <m/>
  </r>
  <r>
    <n v="119"/>
    <x v="9"/>
    <s v="The PMS should generate bank settlement report with voucher number. "/>
    <x v="0"/>
    <s v="Partial"/>
    <m/>
  </r>
  <r>
    <n v="120"/>
    <x v="13"/>
    <s v="The PMS should accept multiple online payment methods (enable client pay via various payment channels (Alipay, FPS, PPS, Counter-Bill-Payment and other new channels for future extension such as Octopus, WeChat pay etc) and capture acknowledgement/ result)"/>
    <x v="0"/>
    <s v="Y"/>
    <s v="Configured by GPS"/>
  </r>
  <r>
    <n v="121"/>
    <x v="13"/>
    <s v="The PMS should allow users to upload bank-in slips as supporting documentation for FIN processing. "/>
    <x v="0"/>
    <s v="Partial"/>
    <m/>
  </r>
  <r>
    <n v="122"/>
    <x v="6"/>
    <s v="PMS should support autopay formats to different banks with encryption based on bank specification.  Existing files are as follow:_x000a_HK – BOC (HKD)_x000a_MO - Bank of China (Excel)_x000a_HK – BEA (HKD)_x000a_MO - BNU_x000a_MO - ICBC_x000a_HK – HSB (Payment Code: K01) (HKD)_x000a_HK – HSB (Payment Code: R01) (HKD)_x000a_HK – HS HSBCNet (HKD)_x000a_HK – HSBC – CD (HKD)_x000a_HK – HSBC – HSBCNet (HKD)_x000a_HK – Paper List (HKD)_x000a_HK – SCB Paper List (HKD)_x000a_HK – SCB Straight2Bank (HKD)_x000a_HK – SHANGHAI COMMERCIAL BANK (HKD)_x000a_HK - NANYANG COMMERCIAL BANK_x000a_MO - TFB"/>
    <x v="0"/>
    <s v="Partial"/>
    <s v="These will be configured during implementation"/>
  </r>
  <r>
    <n v="123"/>
    <x v="13"/>
    <s v="The PMS should include a delivery status feature on the integrated files with various banks to confirm whether payment collection files have been delivered to the banks."/>
    <x v="1"/>
    <s v="Partial"/>
    <m/>
  </r>
  <r>
    <n v="124"/>
    <x v="13"/>
    <s v="The  PMS system should include a pre-payment function for advanced payments (Auto-allocation of monthly payments)"/>
    <x v="0"/>
    <s v="Y"/>
    <m/>
  </r>
  <r>
    <n v="125"/>
    <x v="13"/>
    <s v="The PMS system should support a one-click feature to automatically generate and send autopay instruction files to the bank in one go (it should also keep the existing file extraction as the upload may be performed by site/IO for IO banks) "/>
    <x v="1"/>
    <s v="Partial"/>
    <m/>
  </r>
  <r>
    <n v="126"/>
    <x v="12"/>
    <s v="The PMS should be able to automate posting the receipt to the GL (Generalledger). "/>
    <x v="0"/>
    <s v="Y"/>
    <m/>
  </r>
  <r>
    <n v="127"/>
    <x v="12"/>
    <s v="The PMS should be able to highlight unposted receipts automatically. "/>
    <x v="1"/>
    <s v="Y"/>
    <s v="Can be viewed via batches or via journal reports"/>
  </r>
  <r>
    <n v="128"/>
    <x v="12"/>
    <s v="The PMS should be able to indicate if invoices are system generated / ad hoc"/>
    <x v="0"/>
    <s v="Y"/>
    <m/>
  </r>
  <r>
    <n v="129"/>
    <x v="12"/>
    <s v="The PMS should support searching for invoices, receipts, reminders by Site, Client, Unit level"/>
    <x v="0"/>
    <s v="Y"/>
    <s v="Yes - note that typically, a user would search by Site, Client or Lease level (the lease is associated with the unit)."/>
  </r>
  <r>
    <n v="130"/>
    <x v="13"/>
    <s v="The PMS should allow upload of bank-in slip for record. "/>
    <x v="1"/>
    <s v="Y"/>
    <m/>
  </r>
  <r>
    <n v="131"/>
    <x v="11"/>
    <s v="The PMS should only allow for authorised users to change the default setting and re-generate invoice with or without B/F section for special case (subject to the proposed workflow by final vendor)"/>
    <x v="0"/>
    <s v="Y"/>
    <s v="Yes this can be securitised."/>
  </r>
  <r>
    <n v="132"/>
    <x v="6"/>
    <s v="The PMS should support different types of voucher handling methods. The voucher postings should involve posting entries to both PMS and D365 GL for configuration of Integration codes (i.e. posting configurations between the PMS and D365)"/>
    <x v="0"/>
    <s v="Y"/>
    <m/>
  </r>
  <r>
    <n v="133"/>
    <x v="14"/>
    <s v="The PMS should automate reminder generation (1st / 2nd/ final reminder after XX days overdue) and log all reminder’s issue/send out datetime for control purposes."/>
    <x v="0"/>
    <s v="Y"/>
    <s v="Off the shelf. Yes, in PMX's Collections screen, this can be achieved by clicking one button - any tenant who is over due by X amount of days will have a reminder generated (1st level or 2nd level)."/>
  </r>
  <r>
    <n v="134"/>
    <x v="14"/>
    <s v="The PMS default standard date should be: day of the month for 1st reminder (0-Y days), 2nd reminder (over Y days) where the date is subject to change due to PH. The PMS should also allow bulk change of above standard dates. "/>
    <x v="0"/>
    <s v="Partial"/>
    <m/>
  </r>
  <r>
    <n v="135"/>
    <x v="14"/>
    <s v="The PMS should support changes to the standard date and the ability to add or modify settings at the building level. These changes must be approved by HQ."/>
    <x v="0"/>
    <s v="Y"/>
    <m/>
  </r>
  <r>
    <n v="136"/>
    <x v="14"/>
    <s v="The PMS should support one-off defer of reminder date _x000a_(I) allow for limited period only (nice to have, subject to proposed workflow by final vendor)_x000a_(ii) input reason &amp; submit for HQ approval"/>
    <x v="2"/>
    <s v="Partial"/>
    <s v="Configured by GPS. Partially available. Configuration may be required, and would need to be scoped out during implementation. "/>
  </r>
  <r>
    <n v="137"/>
    <x v="14"/>
    <s v="The PMS should allow flexibility on whether to generate a 2nd reminder. "/>
    <x v="0"/>
    <s v="Y"/>
    <m/>
  </r>
  <r>
    <n v="138"/>
    <x v="14"/>
    <s v="The PMS should generate a 'Missing reminder' alert/highlight to indicate if any properties did not generate reminders within a date range. "/>
    <x v="0"/>
    <s v="Partial"/>
    <s v="This would be a custom alert that can be configured during implementation."/>
  </r>
  <r>
    <n v="139"/>
    <x v="14"/>
    <s v="The PMS should support sorting out generated reminders and email notifications (with summary and system link grouped by PM) on screen. Reminder reconciliation is required. "/>
    <x v="0"/>
    <s v="Y"/>
    <s v="Yes, this is achieved in MRI e-Connect.  Reminders are generated through a batch process and delivered into the MRI e-Connect email portal for distribution. A note will be stampted against the tenant's lease record to indicate a reminder has been generated."/>
  </r>
  <r>
    <n v="140"/>
    <x v="14"/>
    <s v="The Aged Debtor report should expand the tier system to include additional aging intervals (e.g., 30, 60, 100 days) and implementing dynamic aging calculations to show the exact number of days past due. Additionally, it should feature a centralised dashboard that integrates data from both the Aged Debtor report and the online report, allow user customisation of displayed tiers, and introduce automated alerts for critical aging milestones to improve debt management efficiency."/>
    <x v="0"/>
    <s v="Partial"/>
    <s v="The Aged Debtor report within MRI PMX already offers a degree of flexibility in terms of aging intervals. According to the provided context, the aging process is user-defined when aging reports are created, allowing users to control the aging based on transaction date, invoice date, or due date . This suggests that users can potentially customize the aging intervals to include additional periods such as 30, 60, and 100 days._x000a_Furthermore, the system supports dynamic aging calculations, as the aging can be controlled by the user, which implies the capability to show the exact number of days past due . This feature would be beneficial for implementing dynamic aging calculations as requested._x000a_Regarding the integration of data from both the Aged Debtor report and the online report into a centralized dashboard, MRI provides a variety of out-of-the-box reports, including aged delinquency and tenant ledgers, which could potentially be integrated into a centralized dashboard for comprehensive data analysis . However, specific details on the integration capabilities are not provided in the context._x000a_As for user customization of displayed tiers and automated alerts for critical aging milestones, while the context does not explicitly mention these features, the flexibility in defining aging processes suggests that there may be potential for customization. However, the implementation of automated alerts would likely require additional configuration or customization beyond the standard functionality described._x000a_In summary, while the current functionality of MRI PMX supports some of the requested features, such as customizable aging intervals and dynamic calculations, the integration into a centralized dashboard and automated alerts may require further development or customization."/>
  </r>
  <r>
    <n v="141"/>
    <x v="14"/>
    <s v="Aged Debtor should include a legal action summary for late payments and missed payments with a section for status updates, remarks, and actions, the remark section should allow configurable character limit and spare data field for comprehensive documentation."/>
    <x v="0"/>
    <s v="Y"/>
    <s v="MRI PMX has a set of standard aged debtor reports and allows for capturing credit control notes on the report."/>
  </r>
  <r>
    <n v="142"/>
    <x v="14"/>
    <s v="The PMS should allow PM to generate detail aging report and trigger email alerts to supervisor. "/>
    <x v="0"/>
    <s v="Y"/>
    <m/>
  </r>
  <r>
    <n v="143"/>
    <x v="14"/>
    <s v="The PMS should support e-mail of receipts/late fee reminders/bills/other documents to customers automatically. "/>
    <x v="0"/>
    <s v="Y"/>
    <s v="The PMX system indeed supports the automatic emailing of various documents, including late fee reminders and bills. PMX allows for the setup of scheduled events to send initial invoices and statements as reminders. Additionally, the user-initiated collections process supports the emailing of late letters. This functionality ensures that customers receive timely notifications and reminders regarding their payments and any associated late fees."/>
  </r>
  <r>
    <n v="144"/>
    <x v="14"/>
    <s v="The PMS should provide following facilities:_x000a_- allow all critical business operations’ approval processes within the PMS  to be done electronically by routing to the relevant approving officers (single or multiple approval levels)_x000a_- define rules such that documents would be re-routed when amendment or further information is required_x000a_- notify users of next work steps to be performed_x000a_organise the work of users into to-do worklists on each user's desktop, and enable users to go directly to the activity window to complete the task_x000a_- automatic reassignment of work-list to alternative officers if the approving officer is not available_x000a_- track tasks which have been completed by staff, in order to form audit trail to account for all actions performed, including date and time of performing the tasks, and by whom_x000a_- support digital verifications before automatically sending emails of late fee reminders, bills, and other documents to customers_x000a_- automatically populate the recipient’s email address, subject, and pre-formatted email body, based on the type of document being sent when sending documents_x000a_- track the delivery status of all documents sent to clients, such as whether the email was successfully delivered, opened, or if any errors occurred_x000a_- learn users' operation flow and suggest unhandled/overdue tasks"/>
    <x v="0"/>
    <s v="Y"/>
    <s v="Yes this can be achieved via a combination of MRI PMX and MRI e-Connect.  This will allow for the tracking of key tasks within credit control, reporting, collections, late letter generation and also tracking the status of emails."/>
  </r>
  <r>
    <n v="145"/>
    <x v="13"/>
    <s v="The PMS should be capable of generating invoices on-demand for ad-hoc bills, based on the recorded sundry receipt data. "/>
    <x v="0"/>
    <s v="Y"/>
    <s v="The MRI Property Management System (PMS) indeed supports the generation of invoices on-demand for ad-hoc bills. This functionality is part of the standard tenant ledger, allowing for ad hoc miscellaneous billings to occur at any point in time. Once these charges are posted, the system can automate the generation of invoices, which can then be emailed to tenants. This process can be scheduled or based on a combination of logic decision-making and scheduling, ensuring flexibility and efficiency in handling sundry receipt data."/>
  </r>
  <r>
    <n v="146"/>
    <x v="13"/>
    <s v="Sundry system should support recording of non-AR transactions. "/>
    <x v="0"/>
    <s v="Y"/>
    <m/>
  </r>
  <r>
    <n v="147"/>
    <x v="13"/>
    <s v="Sundry system should support: Hourly Parking, Smart Card, Court_x000a_Booking Fee, Parking (Loading/ Unloading), etc. "/>
    <x v="0"/>
    <s v="Y"/>
    <s v="It is recommended that this is imported as a batch within the Corporate A/R module. Futher scoping will be required during implementation."/>
  </r>
  <r>
    <n v="148"/>
    <x v="13"/>
    <s v="The PMS should provide a user-friendly interface for the inputting, categorisation, and storage of all sundry receipt information."/>
    <x v="0"/>
    <s v="Y"/>
    <s v="The MRI system offers a user-friendly interface that facilitates the inputting, categorization, and storage of various types of information, including sundry receipt information. The system's interface is designed to enhance user experience through features such as hyperlinks, search facilities, and graphical representations where necessary. Additionally, MRI provides dashboards at multiple levels within the operating structure, which can be configured to focus on specific data groups and present information in various formats. This functionality ensures that users can efficiently manage and categorize their data, including sundry receipts, within the system."/>
  </r>
  <r>
    <n v="149"/>
    <x v="13"/>
    <s v="The PMS should enable a single entry mechanism to accurately record deposit collections in the GeneralLedger (GL)."/>
    <x v="0"/>
    <s v="Y"/>
    <s v="The Property Management System (PMS) should indeed facilitate a single entry mechanism to accurately record deposit collections in the General Ledger (GL). This can be achieved through the standard functionality available within the MRI General Ledger. Users can perform GL enquiries directly from the GL or through any General Ledger report, with account balances hyperlinked to allow users to trace back to the underlying transactional source. This ensures that deposit collections are accurately recorded and easily traceable within the system."/>
  </r>
  <r>
    <n v="150"/>
    <x v="13"/>
    <s v="The PMS should support unit level deposit refund (forfeit &amp; cash refund)."/>
    <x v="0"/>
    <s v="Y"/>
    <s v="Off the shelf. Yes, there is a security refund routine that can incorporate this."/>
  </r>
  <r>
    <n v="151"/>
    <x v="13"/>
    <s v="The PMS should support AR client refund, advance receipt refund, deposit refund and deposit offset."/>
    <x v="0"/>
    <s v="Partial"/>
    <s v="Configured by GPS. A payment to client routine is available and can be configured by GPS. "/>
  </r>
  <r>
    <n v="152"/>
    <x v="6"/>
    <s v="The PMS should be fully integrated with Property Cube."/>
    <x v="0"/>
    <s v="Partial"/>
    <s v="MRI Property Management X is an open and connected platform, and allows integration with non-MRI systems via API's, and other methods. Requirements for the integration to Property Cube (and any other systems) are to be fully scoped out by our Global Professional Services (GPS) team."/>
  </r>
  <r>
    <n v="153"/>
    <x v="6"/>
    <s v="The Integration must include robust data mapping and transformation capabilities to ensure that the data structures and formats between the PMS and Property Cube are aligned"/>
    <x v="0"/>
    <s v="Partial"/>
    <s v="MRI Property Management X is an open and connected platform, and allows integration with non-MRI systems via API's, and other methods. Requirements for the integration to Property Cube (and any other systems) are to be fully scoped out by our Global Professional Services (GPS) team."/>
  </r>
  <r>
    <n v="154"/>
    <x v="6"/>
    <s v="The Integration should incorporate robust data validation mechanisms to identify and resolve any data conflicts or discrepancies between the PMS and Property Cube."/>
    <x v="0"/>
    <s v="Partial"/>
    <s v="MRI Property Management X is an open and connected platform, and allows integration with non-MRI systems via API's, and other methods. Requirements for the integration to Property Cube (and any other systems) are to be fully scoped out by our Global Professional Services (GPS) team."/>
  </r>
  <r>
    <n v="155"/>
    <x v="6"/>
    <s v="The PMS should provide comprehensive error handling and notification capabilities to alert users of any issues or failures during the data synchronisation process."/>
    <x v="0"/>
    <s v="Partial"/>
    <s v="MRI Property Management X is an open and connected platform, and allows integration with non-MRI systems via API's, and other methods. Requirements for the integration to Property Cube (and any other systems) are to be fully scoped out by our Global Professional Services (GPS) team."/>
  </r>
  <r>
    <n v="156"/>
    <x v="11"/>
    <s v="The PMS's vendor management module should has an approval workflow implemented for the vendor bank account verification process. "/>
    <x v="0"/>
    <s v="Y"/>
    <s v="The PMS's vendor management module can indeed implement an approval workflow for the vendor bank account verification process. This can be achieved using MRI's Workflow Design module, which allows for the creation of workflows that adhere to specific requirements, such as approval thresholds and user group approvals. The workflow can be configured to ensure that vendor bank account details are verified and approved by multiple users, ensuring a robust segregation of duties. For instance, User 1 may enter the vendor information, User 2 may update the bank details, and User 3 may approve and activate the vendor. This process ensures that all necessary checks are in place before a vendor is fully approved and active in the system. Additionally, the Workflow Toolkit can add levels of authorization and notifications to enhance the approval process further. This setup can be configured during the implementation phase by MRI's professional services team or by internal users with the necessary IT knowledge."/>
  </r>
  <r>
    <n v="157"/>
    <x v="15"/>
    <s v="The PMS's vendor management module should generate mailing addresses and allow filtering by unit or other addresses to facilitate the mail merge function and enable direct printing of the mailing address on labels."/>
    <x v="0"/>
    <s v="Y"/>
    <s v="The PMS's vendor management module can indeed facilitate the generation of mailing addresses and support the mail merge function. According to the provided context, addresses can be exported into an Excel file, which can then be used for mail merging into Word, allowing for the direct printing of mailing addresses on labels. This process is supported by the system's capability to export the required addresses efficiently . Additionally, if any edits are necessary, the addresses can be exported to Excel, and labels can be printed using the mail merge function . This ensures a streamlined process for managing and printing mailing addresses, enhancing operational efficiency. This is possible via MRI e-Connect."/>
  </r>
  <r>
    <n v="158"/>
    <x v="15"/>
    <s v="The PMS's vendor management module should include an embedded vendor bank account verification process. "/>
    <x v="0"/>
    <s v="Partial"/>
    <m/>
  </r>
  <r>
    <n v="159"/>
    <x v="15"/>
    <s v="The PMS should return an error if a duplicate vendor is found. "/>
    <x v="0"/>
    <s v="Y"/>
    <s v="Yes it is not possible to create a duplicate record if using the same Vendor ID."/>
  </r>
  <r>
    <n v="160"/>
    <x v="16"/>
    <s v="The PMS's vendor management module should support vendor assesment and evaluation."/>
    <x v="2"/>
    <s v="Y"/>
    <m/>
  </r>
  <r>
    <n v="161"/>
    <x v="16"/>
    <s v="The PMS Should support the External Supplier On-boarding Process for _x000a_1. Initiate onboard invitation /enrolment for Approved Suppliers &amp; Sub-Contractors List (ASSL)_x000a_(For one-off,site supplier, the application is done by Savills staff, but not vendor) _x000a_2. Non-approved (un-registered).supplier sign up _x000a_3. Onboard status flow tracking _x000a_4. Email invitation to activate the enrolment_x000a_5. Supplier online registration _x000a_6. Document / supporting upload _x000a_7. Supplier form submission and resubmission _x000a_8. Form submission review _x000a_9. Assess submitted Data to allocate category and tier for initial supplier category classification_x000a_10. Supplier approval _x000a__x000a_Note : (For one-off,site supplier, the application is done by Savills staff, but not vendor) "/>
    <x v="0"/>
    <s v="Y"/>
    <m/>
  </r>
  <r>
    <n v="162"/>
    <x v="11"/>
    <s v="The procurement module should have an approval process for approving, nominating and delisting suppliers"/>
    <x v="0"/>
    <s v="Y"/>
    <m/>
  </r>
  <r>
    <n v="163"/>
    <x v="15"/>
    <s v="The procurement module should be able to support a supplier database to record including but not limited to:_x000a_-_x0009_Supplier ID/Code-_x000a_-_x0009_Supplier Name-_x000a_- _x0009_Address_x000a_- _x0009_Email Address_x000a_- _x0009_Bank Info_x000a_- _x0009_Tier_x000a_- _x0009_BR No._x000a_-_x0009_Vendor login name_x000a_-_x0009_Supplier Business Nature (Products/Services Category)-_x000a_-_x0009_Contact Person Name and Position_x000a_-_x0009_Contact Telephone Number / Email Department / Business Unit_x000a_-_x0009_Number of Staffs in Hong Kong, PRC and Other Region Year of Establishment_x000a_-_x0009_Major Clients / Job Reference_x000a_-_x0009_Type of Supplier: Registered, Approved, Nominated, Preferred_x000a_-_x0009_Payment terms_x000a_-_x0009_Default Payment Method_x000a_-_x0009_Supplier status such as active, inactive, closed, blacklisted._x000a__x000a_Configurable character limit and spare data field for potential future use.  "/>
    <x v="0"/>
    <s v="Y"/>
    <m/>
  </r>
  <r>
    <n v="164"/>
    <x v="15"/>
    <s v="The procurement module should be able to support multiple contacts and addresses for the same supplier"/>
    <x v="0"/>
    <s v="Y"/>
    <s v="Yes this can be configured during implementation."/>
  </r>
  <r>
    <n v="165"/>
    <x v="15"/>
    <s v="The procurement module should be able to support searching of a supplier or short listing of suppliers based on, including the following but not limited to:_x000a_-_x0009_Supplier ID/Code_x000a_-_x0009_Supplier Name (full or partial)_x000a_-_x0009_Supplier Business Nature / Category"/>
    <x v="0"/>
    <s v="Y"/>
    <m/>
  </r>
  <r>
    <n v="166"/>
    <x v="15"/>
    <s v="The procurement module should have the capability to maintain a supplier catalogue that stores items and agreed purchase prices between Savills and suppliers for certain period"/>
    <x v="0"/>
    <s v="Y"/>
    <m/>
  </r>
  <r>
    <n v="167"/>
    <x v="15"/>
    <s v="The procurement module should be able to allow for the creation and storage of contracts, including all relevant metadata (e.g., contract type, vendor, effective dates, key terms, payment schedules  and configurable spare fields for potential future use. "/>
    <x v="2"/>
    <s v="Y"/>
    <m/>
  </r>
  <r>
    <n v="168"/>
    <x v="16"/>
    <s v="The new procurement module should be able to support vendor management. It should be able to conduct vendor evaluations, approvals, suspension,removal, onboarding, performance evaluation, and performance monitoring. _x000a_"/>
    <x v="0"/>
    <s v="Y"/>
    <m/>
  </r>
  <r>
    <n v="169"/>
    <x v="16"/>
    <s v="The procurement module should be able to keep track of supplier evaluation results based on pre-defined evaluation criteria such as price, quality &amp; reliability, on-time delivery, insurer services together with recommendation on the supplier approved / nominated list or dropping from the list"/>
    <x v="0"/>
    <s v="Y"/>
    <m/>
  </r>
  <r>
    <n v="170"/>
    <x v="17"/>
    <s v="The new procurement module should be able to support procurement functions such as vendor selection, quotation and tendering (purchase requisition), vendor confirmation (purchase order), goods receipt, and invoice matching. _x000a_"/>
    <x v="0"/>
    <s v="Y"/>
    <m/>
  </r>
  <r>
    <n v="171"/>
    <x v="17"/>
    <s v="The PMS should provide a procurement module supporting user raise a Purchase Requisition (PR) by site / head office"/>
    <x v="0"/>
    <s v="Y"/>
    <m/>
  </r>
  <r>
    <n v="172"/>
    <x v="17"/>
    <s v="The procurement module should support different types/nature of Purchase Requisition (PR) and include different workflows for each type"/>
    <x v="0"/>
    <s v="Y"/>
    <m/>
  </r>
  <r>
    <n v="173"/>
    <x v="17"/>
    <s v="The procurement module  should support one PR with multiple items and/or multiple POs with the cost allocation"/>
    <x v="0"/>
    <s v="Y"/>
    <m/>
  </r>
  <r>
    <n v="174"/>
    <x v="17"/>
    <s v="The procurement module should support a PR approval workflow where approvers can approve/reject/return the PR._x000a_If there is no response from approver, the PMS should automatically return the PR. The number of days of auto return should be configurable"/>
    <x v="0"/>
    <s v="Y"/>
    <m/>
  </r>
  <r>
    <n v="175"/>
    <x v="17"/>
    <s v="The procurement module should Support vendor selection (VS) process, the vendor will be randomly selected from the approved supplier list according to the supplier category and tier. The min. number of supplier is defined by company policy which need to be configurable in system.  "/>
    <x v="0"/>
    <s v="Y"/>
    <m/>
  </r>
  <r>
    <n v="176"/>
    <x v="17"/>
    <s v="The procurement module should be able to declare conflict of interest by the preparer during the vendor selection process"/>
    <x v="0"/>
    <s v="Y"/>
    <m/>
  </r>
  <r>
    <n v="177"/>
    <x v="17"/>
    <s v="The procurement module  should be able to generate a Purchase Order (PO) after the vendor confirmation (VC)"/>
    <x v="0"/>
    <s v="Y"/>
    <m/>
  </r>
  <r>
    <n v="178"/>
    <x v="17"/>
    <s v="The procurement module  should support approve/reject/void/return flow in PR/VS/VC/GR"/>
    <x v="0"/>
    <s v="Y"/>
    <m/>
  </r>
  <r>
    <n v="179"/>
    <x v="17"/>
    <s v="The procurement module should support Variance Order (VO) with cross reference to the original PO"/>
    <x v="0"/>
    <s v="Y"/>
    <m/>
  </r>
  <r>
    <n v="180"/>
    <x v="17"/>
    <s v="The procurement module should support changing the approver of PR/VS/VS"/>
    <x v="0"/>
    <s v="Y"/>
    <m/>
  </r>
  <r>
    <n v="181"/>
    <x v="17"/>
    <s v="The procurement module should support setup access controls by different levels (user/user role/site) and edit/view the procurement record/reports"/>
    <x v="0"/>
    <s v="Y"/>
    <m/>
  </r>
  <r>
    <n v="182"/>
    <x v="17"/>
    <s v="The procurement module should support Goods Receipt (GR) by full delivery/partial delivery and generate a goods receipt note and forced completion with proper approval."/>
    <x v="0"/>
    <s v="Y"/>
    <m/>
  </r>
  <r>
    <n v="183"/>
    <x v="17"/>
    <s v="The procurement module should record changes in approval history to support a thorough audit trail"/>
    <x v="0"/>
    <s v="Y"/>
    <m/>
  </r>
  <r>
    <n v="184"/>
    <x v="17"/>
    <s v="The procurement module should be able to support audit reports for the procurement process "/>
    <x v="0"/>
    <s v="Y"/>
    <m/>
  </r>
  <r>
    <n v="185"/>
    <x v="17"/>
    <s v="The procurement module should be able to keep track of the supplier invoice and support invoice matching with GR &amp; PO."/>
    <x v="0"/>
    <s v="Y"/>
    <m/>
  </r>
  <r>
    <n v="186"/>
    <x v="17"/>
    <s v="The procurement module should support supplier invoice approval and invoice matching approval."/>
    <x v="0"/>
    <s v="Y"/>
    <m/>
  </r>
  <r>
    <n v="187"/>
    <x v="17"/>
    <s v="The procurement module should be able to keep track of the invoice payment status"/>
    <x v="0"/>
    <s v="Y"/>
    <m/>
  </r>
  <r>
    <n v="188"/>
    <x v="17"/>
    <s v="The procurement module should able to generate related accounting vouchers according to the approved invoice matching. The account code mapping is configurable."/>
    <x v="0"/>
    <s v="Y"/>
    <m/>
  </r>
  <r>
    <n v="189"/>
    <x v="17"/>
    <s v="The procurement module should support the setup the approver according to the  company's LOA"/>
    <x v="0"/>
    <s v="Y"/>
    <m/>
  </r>
  <r>
    <n v="190"/>
    <x v="17"/>
    <s v="The procurement module should support multi level of approval via email (email approval / reject). "/>
    <x v="0"/>
    <s v="Y"/>
    <m/>
  </r>
  <r>
    <n v="191"/>
    <x v="17"/>
    <s v="The procurement module should support search functions [by key fields] for the procurement records"/>
    <x v="0"/>
    <s v="Y"/>
    <m/>
  </r>
  <r>
    <n v="192"/>
    <x v="17"/>
    <s v="The procurement module should capture purchase request (&quot;PR&quot;) information including the following but not limited to:_x000a_-_x0009_Item Name &amp; Description_x000a_-_x0009_Quantity, Unit of Measurement (UOM)_x000a_-_x0009_Budgeted Purchase Amount (restricted by budget)_x000a_-_x0009_Currency_x000a_-_x0009_Planned/Requested Delivery Date_x000a_-_x0009_Suggested Payment Term &amp; Schedule_x000a_-_x0009_Purchase Method (Bidding or Sole Source/ Single Quotation)_x000a_-_x0009_Supplier Code, if any (Nice to have)_x000a_-_x0009_Supplier Name_x000a_-_x0009_Other remarks_x0009_"/>
    <x v="0"/>
    <s v="Y"/>
    <m/>
  </r>
  <r>
    <n v="193"/>
    <x v="17"/>
    <s v="The procurement module should provide uploading function for users to attach relevant documents, photos, drawings and certificates for PR supplement. Files could be in various major formats and with reasonable allowable file size."/>
    <x v="0"/>
    <s v="Y"/>
    <m/>
  </r>
  <r>
    <n v="194"/>
    <x v="17"/>
    <s v="The procurement module should support information transfer from the Budget Control Solution to prepare PR and such purchase details have previously been input into the Budget Control Solution"/>
    <x v="0"/>
    <s v="Y"/>
    <m/>
  </r>
  <r>
    <n v="195"/>
    <x v="17"/>
    <s v="The procurement module should be able to copy existing PR to a new PR; and copy existing PR to Purchase Order (PO)"/>
    <x v="0"/>
    <s v="Y"/>
    <s v="Assumption - Savills will create an internal Purchase Requisition, and once approved, it should be used to create the Purchase Order externally for supplier/s. So once the PR is approved for, say 3 x Widgets at $5,000 each, then this can create a PO for a vendor. "/>
  </r>
  <r>
    <n v="196"/>
    <x v="17"/>
    <s v="The procurement module should allow submission of PR for Request for Quotation / Request for Proposal (RFP) only after the technical specification passed its corresponding approval process.  The information of technical specification captured in The PMS  could be automatically transferred for the RFQ / RFP preparation"/>
    <x v="0"/>
    <s v="Y"/>
    <m/>
  </r>
  <r>
    <n v="197"/>
    <x v="17"/>
    <s v="The procurement module should be able to capture and display budget information (budget availability) associated with the subject PR."/>
    <x v="0"/>
    <s v="Y"/>
    <m/>
  </r>
  <r>
    <n v="198"/>
    <x v="17"/>
    <s v="The procurement module should support sending email reminders if the approver did not take any action after certain days [configurable] receiving The PMS -generated approval/endorsement request"/>
    <x v="0"/>
    <s v="Y"/>
    <m/>
  </r>
  <r>
    <n v="199"/>
    <x v="17"/>
    <s v="The procurement module should be able to implement tender procedure whenever the purchase amount is over a specified level. Asset or service requisition over a specific amount is required for tendering too.  The PMS  shall check the correctness of procurement type selected and guide the right procurement workflow applicable to all procurements"/>
    <x v="0"/>
    <s v="Y"/>
    <m/>
  </r>
  <r>
    <n v="200"/>
    <x v="17"/>
    <s v="The procurement module should allow users to upload the whole set of confirmed tender specifications and attach the PR record for management approval"/>
    <x v="2"/>
    <s v="Y"/>
    <m/>
  </r>
  <r>
    <n v="201"/>
    <x v="17"/>
    <s v="The procurement module should allow both registered suppliers to submit tender proposals"/>
    <x v="0"/>
    <s v="Y"/>
    <m/>
  </r>
  <r>
    <n v="202"/>
    <x v="17"/>
    <s v="The procurement module should integrate the tendering process with PR to avoid data duplication and streamline the operation flow"/>
    <x v="0"/>
    <s v="Y"/>
    <m/>
  </r>
  <r>
    <n v="203"/>
    <x v="17"/>
    <s v="The procurement module should provide features for supplier or contractor to enquire and download tender specifications, submit tender, update profile"/>
    <x v="0"/>
    <s v="Y"/>
    <m/>
  </r>
  <r>
    <n v="205"/>
    <x v="17"/>
    <s v="The procurement module should allow supplier or contractor to enter and submit pre-qualification information"/>
    <x v="0"/>
    <s v="Y"/>
    <m/>
  </r>
  <r>
    <n v="205"/>
    <x v="17"/>
    <s v="The procurement module should notify registered supplier or contractor (by business nature) on newly posted tender specifications"/>
    <x v="0"/>
    <s v="Y"/>
    <m/>
  </r>
  <r>
    <n v="206"/>
    <x v="17"/>
    <s v="The procurement module should allow supplier or contractor to amend the submission of proposals (i.e. fee and technical) when Savills confirms re-submission allowed after negotiation with supplier or contractor"/>
    <x v="0"/>
    <s v="Y"/>
    <m/>
  </r>
  <r>
    <n v="207"/>
    <x v="17"/>
    <s v="The procurement module should allow users to set up the deadline for tender closing.  The PMS  shall provide alert message to users at a pre-defined period before closing tender"/>
    <x v="0"/>
    <s v="Y"/>
    <m/>
  </r>
  <r>
    <n v="208"/>
    <x v="17"/>
    <s v="The procurement module should allow authorised users to amend the recommended results of tendering with details of changes and justifications log."/>
    <x v="0"/>
    <s v="Y"/>
    <m/>
  </r>
  <r>
    <n v="209"/>
    <x v="17"/>
    <s v="The procurement module should allow users to update PO information including the following but not limited to:_x000a_-_x0009_Recommended supplier information_x000a_-_x0009_Products / Services_x000a_-_x0009_Delivery Date_x000a_-_x0009_Total Purchase Amount (for budget clearance)_x000a_-_x0009_Attachment of Uploaded Support Document, if any, such as tender specifications, tender report, certificates, quality or IP proof, insurance policy"/>
    <x v="0"/>
    <s v="Y"/>
    <m/>
  </r>
  <r>
    <n v="210"/>
    <x v="17"/>
    <s v="Capture quotation information including but not limited to:_x000a_-_x0009_Purchase Item Name &amp; Description_x000a_-_x0009_Quantity_x000a_-_x0009_Unit of Measurement_x000a_-_x0009_Minimum Order Quantity (MOQ), if any_x000a_-_x0009_Unit Price &amp; Total Price_x000a_-_x0009_Currency_x000a_-_x0009_Delivery Date_x000a_-_x0009_Payment Terms_x000a_-_x0009_Trade Terms (indicate local delivery or not)_x000a_-_x0009_Quotation Validity_x000a_-_x0009_Discount % and amount (both by line item and by order), if any_x000a_-_x0009_Delivery Location_x000a_-_x0009_Tier Pricing Hierarchy_x000a_-_x0009_Remarks (for example, delivery charges HK$500 is required if total order amount is less than HK$10,000)"/>
    <x v="0"/>
    <s v="Y"/>
    <m/>
  </r>
  <r>
    <n v="211"/>
    <x v="17"/>
    <s v="The procurement module should be able to filter suppliers for quotation based on their business nature/category/tier"/>
    <x v="0"/>
    <s v="Y"/>
    <m/>
  </r>
  <r>
    <n v="212"/>
    <x v="17"/>
    <s v="The procurement module should be able to build up a supplier list for RFQ based on user’s own selection"/>
    <x v="0"/>
    <s v="Y"/>
    <m/>
  </r>
  <r>
    <n v="213"/>
    <x v="17"/>
    <s v="The procurement module should be able to provide alert for late submission"/>
    <x v="0"/>
    <s v="Y"/>
    <m/>
  </r>
  <r>
    <n v="214"/>
    <x v="17"/>
    <s v="The procurement module should be able to collect quotations through a specific email, media or portal, and update such quotation information into The PMS  for PR updating"/>
    <x v="0"/>
    <s v="Y"/>
    <m/>
  </r>
  <r>
    <n v="215"/>
    <x v="17"/>
    <s v="The procurement module should be able to checking the number of RFQs received to match policy requirement according to business scenario"/>
    <x v="0"/>
    <s v="Y"/>
    <m/>
  </r>
  <r>
    <n v="216"/>
    <x v="17"/>
    <s v="The procurement module should be able to quotation information accessibility by limited to authorised procurement staff."/>
    <x v="0"/>
    <s v="Y"/>
    <m/>
  </r>
  <r>
    <n v="217"/>
    <x v="17"/>
    <s v="Allow users to set up and input the evaluation scoring sheet for quotation comparison"/>
    <x v="0"/>
    <s v="Y"/>
    <m/>
  </r>
  <r>
    <n v="218"/>
    <x v="17"/>
    <s v="Allow users to recommend selected supplier after quotation comparison and update relevant PR information if necessary"/>
    <x v="0"/>
    <s v="Y"/>
    <m/>
  </r>
  <r>
    <n v="219"/>
    <x v="17"/>
    <s v="The procurement module should be able to support approval workflow of supplier recommendation made by centralized procurement team (if applicable) for subject PR and get endorsement from requisition department’s users with all receiving quotation information attached"/>
    <x v="0"/>
    <s v="Y"/>
    <m/>
  </r>
  <r>
    <n v="220"/>
    <x v="17"/>
    <s v="The procurement model should provide flexibility for requisition department’s users to counter-suggest, with justification, another supplier for subject PR based on attached quotation information"/>
    <x v="0"/>
    <s v="Y"/>
    <m/>
  </r>
  <r>
    <n v="221"/>
    <x v="17"/>
    <s v="Allow if the recommendation of selected supplier is not at the lowest price, then justification and an approval process according to different scenarios should be required"/>
    <x v="0"/>
    <s v="Y"/>
    <m/>
  </r>
  <r>
    <n v="222"/>
    <x v="17"/>
    <s v="The procurement module should be able to the evaluation of quotation submitted"/>
    <x v="0"/>
    <s v="Y"/>
    <m/>
  </r>
  <r>
    <n v="223"/>
    <x v="17"/>
    <s v="The procurement module should allow users to update PO information including the following but not limited to:_x000a_-_x0009_Recommended supplier information_x000a_-_x0009_Products / Services_x000a_-_x0009_Delivery Date_x000a_-_x0009_Total Purchase Amount (for budget clearance)_x000a_-_x0009_Attachment of Uploaded The procurement module should be able to Document, if any, such as tender specifications, tender report, etc. "/>
    <x v="0"/>
    <s v="Y"/>
    <m/>
  </r>
  <r>
    <n v="224"/>
    <x v="17"/>
    <s v="The procurement module should be able to auto-duplicate PR for PO preparation"/>
    <x v="2"/>
    <s v="Y"/>
    <m/>
  </r>
  <r>
    <n v="225"/>
    <x v="17"/>
    <s v="The procurement module should provide functions to handle PO preparation with the requirement of payment deposit or payment in advance, and such information shall be able to be transferred to Finance Solution for payable entry preparation"/>
    <x v="0"/>
    <s v="Y"/>
    <m/>
  </r>
  <r>
    <n v="226"/>
    <x v="17"/>
    <s v="The procurement module should allow users to cancel the whole issued PO, cancel issued PO line items, revise issued PO lines or add issued PO line items, amend need-by date, PO quantity, etc."/>
    <x v="0"/>
    <s v="Y"/>
    <m/>
  </r>
  <r>
    <n v="227"/>
    <x v="17"/>
    <s v="Different approval processes should be enabled based on the purchase amount for the overall procurement process under the procurement module."/>
    <x v="0"/>
    <s v="Y"/>
    <m/>
  </r>
  <r>
    <n v="228"/>
    <x v="17"/>
    <s v="The procurement module should allow users to have an option to amend a PO when the PO has already been sent out to supplier.  The PMS  shall guide users to create a VO to update the PO.  When a VO is created, it should go through an approval process with system support.  Also, The PMS shall support version control with the same VO and PO numbers generated previously"/>
    <x v="0"/>
    <s v="Y"/>
    <m/>
  </r>
  <r>
    <n v="229"/>
    <x v="17"/>
    <s v="The procurement module should be able to notify both Procurement staff and subject purchase requester in case the budget clearance fails (i.e. over budget)"/>
    <x v="0"/>
    <s v="Y"/>
    <m/>
  </r>
  <r>
    <n v="230"/>
    <x v="17"/>
    <s v="The procurement module should be able to approval workflow for budget variance when the budget clearance fails (i.e. over budget). And, trigger the re-approval workflow after the budget issue has been resolved"/>
    <x v="0"/>
    <s v="Y"/>
    <m/>
  </r>
  <r>
    <n v="231"/>
    <x v="17"/>
    <s v="The procurement module should be able to generate spending report on selected dates / period_x000a_-_x0009_By product categories;_x000a_-_x0009_By supplier;_x000a_-_x0009_By selected division "/>
    <x v="0"/>
    <s v="Y"/>
    <m/>
  </r>
  <r>
    <n v="232"/>
    <x v="17"/>
    <s v="The procurement module should be able to generate outstanding PO report on selected dates / period_x000a_-_x0009_By product categories;_x000a_-_x0009_By supplier;_x000a_-_x0009_By selected division "/>
    <x v="0"/>
    <s v="Y"/>
    <m/>
  </r>
  <r>
    <n v="233"/>
    <x v="17"/>
    <s v="The procurement module should be able to generate asset report on selected dates / period_x000a_-_x0009_By product categories;_x000a_-_x0009_By overall PR/PO status (to be spent vs actual commitment);_x000a_-_x0009_By procurement buyer in-charge (PR preparer);_x000a_-_x0009_By supplier;_x000a_-_x0009_By selected departments /charge of budget;"/>
    <x v="0"/>
    <s v="Y"/>
    <m/>
  </r>
  <r>
    <n v="234"/>
    <x v="17"/>
    <s v="The procurement module should be able to keep the relationship between PO and GRN.  One PO may have multiple GRNs, and vice versa"/>
    <x v="2"/>
    <s v="Y"/>
    <m/>
  </r>
  <r>
    <n v="235"/>
    <x v="17"/>
    <s v="The procurement module should  have GRN records that include, but not limited to, the following information:_x000a_-_x0009_The Receiver's information_x000a_-_x0009_The PO / Item(s) information_x000a_-_x0009_The Receiving Location and Date"/>
    <x v="0"/>
    <s v="Y"/>
    <m/>
  </r>
  <r>
    <n v="236"/>
    <x v="17"/>
    <s v="The procurement module should allow users to upload documents such as photo and invoice together with the GRN record"/>
    <x v="2"/>
    <s v="Y"/>
    <m/>
  </r>
  <r>
    <n v="237"/>
    <x v="17"/>
    <s v="The procurement module should be able to perform full and partial Service Receipt. Certified work done can be entered as percentage (i.e. The PMS  should calculate the Service Receipt amount using the percentage entered) or exact amount"/>
    <x v="2"/>
    <s v="Y"/>
    <s v="Can be tracked either by % or by item amount (not both, and cannot change once item or % is selected)"/>
  </r>
  <r>
    <n v="238"/>
    <x v="17"/>
    <s v="The procurement module should provide a confirmation function of “Goods Acceptance” when the purchase item is required for quality and functionality testing"/>
    <x v="2"/>
    <s v="Y"/>
    <m/>
  </r>
  <r>
    <n v="239"/>
    <x v="17"/>
    <s v="The procurement module should provide alert messages to users on long outstanding received items (i.e. based on user’s defined period) without “Goods Acceptance”"/>
    <x v="2"/>
    <s v="Y"/>
    <m/>
  </r>
  <r>
    <n v="240"/>
    <x v="17"/>
    <s v="The procurement module should allow users to issue a return notification for those goods received but not passed acceptance test via email to supplier"/>
    <x v="2"/>
    <s v="Y"/>
    <m/>
  </r>
  <r>
    <n v="241"/>
    <x v="17"/>
    <s v="The procurement module should be able to input of warranty information and transfer fixed asset information such as asset value, receiving date, warranty, barcode/Fixed Asset ID to Fixed Asset Management Solution"/>
    <x v="2"/>
    <s v="Y"/>
    <m/>
  </r>
  <r>
    <n v="242"/>
    <x v="17"/>
    <s v="The procurement module should send alert messages to users at a pre-defined period before the planned delivery date in PO"/>
    <x v="2"/>
    <s v="Y"/>
    <m/>
  </r>
  <r>
    <n v="243"/>
    <x v="17"/>
    <s v="The procurement module should support alert messages to users for any purchase item not yet delivered at a pre-defined period after the planned delivery date"/>
    <x v="2"/>
    <s v="Y"/>
    <m/>
  </r>
  <r>
    <n v="244"/>
    <x v="17"/>
    <s v="The procurement module should support a function to conduct satisfactory survey on supplier’s performance with users. Evaluation criteria which includes, but not limited to:_x000a_-_x0009_Price_x000a_-_x0009_Delivery_x000a_-_x0009_Quality"/>
    <x v="2"/>
    <s v="Y"/>
    <m/>
  </r>
  <r>
    <n v="245"/>
    <x v="17"/>
    <s v="The procurement module should be able to support status tracking during the entire procurement process.  Major procurement status includes the following but not limited to:_x000a_-_x0009_PR Approved_x000a_-_x0009_Request for Quotation (RFQ) Completed_x000a_-_x0009_PR Endorsed_x000a_-_x0009_PO Issued_x000a_-_x0009_Deliverable Received_x000a_-_x0009_Goods Receipt Note (GRN) Passed_x000a_-_x0009_Payment Status"/>
    <x v="2"/>
    <s v="Y"/>
    <m/>
  </r>
  <r>
    <n v="246"/>
    <x v="17"/>
    <s v="The procurement module should be able to provide robust search and retrieval capabilities to easily locate contracts based on various criteria."/>
    <x v="2"/>
    <s v="Y"/>
    <m/>
  </r>
  <r>
    <n v="247"/>
    <x v="17"/>
    <s v="The procurement module should be able to implement automatic approval for PR based on predefined criteria and thresholds to streamline the approval process."/>
    <x v="0"/>
    <s v="Y"/>
    <m/>
  </r>
  <r>
    <n v="248"/>
    <x v="17"/>
    <s v="The procurement module should be able to enforce appropriate security and access control measures to ensure that sensitive contract information is protected."/>
    <x v="0"/>
    <s v="Y"/>
    <m/>
  </r>
  <r>
    <n v="249"/>
    <x v="18"/>
    <s v="The procurement module should be able to provide alert message to users and PD for any purchase item goods received but not yet paid"/>
    <x v="2"/>
    <s v="Y"/>
    <m/>
  </r>
  <r>
    <n v="250"/>
    <x v="9"/>
    <s v="The PMS should generate an analysis report (by property, group , region etc) for monitoring purposes including procurement information regarding:  _x000a_1. Aging Report _x000a_a) Unapproved outstanding Purchase Requisition _x000a_b) Approved Purchase Requisition Pending for Vendor Confirmation_x000a_c) Outstanding Purchase Order not Approved_x000a_d) Approved Purchase Order Pending for Goods Received_x000a_2. Split Invoice_x000a_3. Using of one-off Vendor_x000a_4. Emergency Purchase Order_x000a_5. Top 10 Vendors_x000a_6. Purchase Orders Where Vendor with the Lowest Quotation is not Selected _x000a_7. Conflict of Interest _x000a_8. Average Number of Days to Complete an Order_x000a_9. Direct Purchase report"/>
    <x v="0"/>
    <s v="Y"/>
    <m/>
  </r>
  <r>
    <n v="251"/>
    <x v="18"/>
    <s v="The PMS should assign a cheque number automatically and include error/alert if the cheque number is not sequential."/>
    <x v="0"/>
    <s v="Y"/>
    <m/>
  </r>
  <r>
    <n v="252"/>
    <x v="15"/>
    <s v="Vendor profile should include the payment type, FPS ID/account number, etc. "/>
    <x v="0"/>
    <s v="Y"/>
    <m/>
  </r>
  <r>
    <n v="253"/>
    <x v="15"/>
    <s v="The PMS should allow user to amend the vendor profile to include additional fields for inputting supplementary information, such as increasing the character limit for payee names and descriptions"/>
    <x v="1"/>
    <s v="Y"/>
    <s v="Yes this can be achieved in the MRI Toolkit"/>
  </r>
  <r>
    <n v="254"/>
    <x v="18"/>
    <s v="The PMS should allow users to search vendor's payment status"/>
    <x v="0"/>
    <s v="Y"/>
    <m/>
  </r>
  <r>
    <n v="255"/>
    <x v="18"/>
    <s v="The PMS should automatically default to the earliest month for the same bill type when updating a payment settlement and be able to handle monthly accrual and contract payments_x000a_"/>
    <x v="0"/>
    <s v="Y"/>
    <s v="Yes, when selecting invoices for payment, it will show a list of invoices by date.  In addition to this, a host of other filters can be selected.  Note that it will require the user to decide which invoice to pay."/>
  </r>
  <r>
    <n v="256"/>
    <x v="18"/>
    <s v="The PMS should have a digitalised payment tracking process that allows The PMS  to automatically generate and manage payment records, which would enhance accuracy and reduce administrative workload."/>
    <x v="0"/>
    <s v="Y"/>
    <s v="Yes, each invoice will have a status, such as 'Released for Payment'.  Once the payment file has been generated, it can be uploaded to the relevant bank."/>
  </r>
  <r>
    <n v="257"/>
    <x v="18"/>
    <s v="The PMS should support Vendor Payment at the site level. "/>
    <x v="0"/>
    <s v="Y"/>
    <s v="Yes, MRI can be configured this way vi the Entity hierarchy. Full scoping during implementation will be conducted."/>
  </r>
  <r>
    <n v="258"/>
    <x v="18"/>
    <s v="The PMS should generate and consolidate payment instructions to the bank including common payment methods (FPS, ACH, Bank Transfer, LBC (i.e. cashier order) etc.).  _x000a_(Remarks: Existing payment files (e.g. ACH, Book Transfer, LBC) would be uploaded to Standard Chartered Bank and Hang Seng Bank e-banking.)"/>
    <x v="0"/>
    <s v="Partial"/>
    <s v="Yes this is possible and will be configured during implementation."/>
  </r>
  <r>
    <n v="259"/>
    <x v="18"/>
    <s v="The PMS should support an import function for creating payments and expenses."/>
    <x v="0"/>
    <s v="Y"/>
    <s v="Yes, charges can be imported into batches"/>
  </r>
  <r>
    <n v="260"/>
    <x v="18"/>
    <s v="The PMS should generate a payment advice to the vendor as a cover sheet for cheque posting."/>
    <x v="0"/>
    <s v="Y"/>
    <s v="Yes, supplier remittance can be used as a cover sheet or alternatively, one can be configured during implementation."/>
  </r>
  <r>
    <n v="261"/>
    <x v="18"/>
    <s v="The PMS should allow authorised vendor invoice matching should enable the issuance and consolidation of fund transfer instructions to the bank, facilitate searching across multiple properties, and include an Excel payment bulk upload function._x000a_"/>
    <x v="0"/>
    <s v="Partial"/>
    <m/>
  </r>
  <r>
    <n v="262"/>
    <x v="18"/>
    <s v="The PMS should allow the payment date to be changed if the payment_x000a_is in “Draft” status."/>
    <x v="0"/>
    <s v="Y"/>
    <m/>
  </r>
  <r>
    <n v="263"/>
    <x v="18"/>
    <s v="The PMS should have a function to facilitate paperless payments."/>
    <x v="0"/>
    <s v="Y"/>
    <s v="Yes, reports can be output electronically/on screen only"/>
  </r>
  <r>
    <n v="264"/>
    <x v="18"/>
    <s v="The PMS should support  staff reimbursement [Savills Vendor]_x000a__x000a_It should maintain different types of vendor &amp; payee profile, including but not limited to approved vendor from Procurement system, manual created vendors with verified payment details and set ePayment indicator"/>
    <x v="0"/>
    <s v="Partial"/>
    <s v="It is possible to run employee expenses through MRI PMX for payment, but note that MRI PMX is not a dedicated employee expense solution and there may be a better option available for Savills."/>
  </r>
  <r>
    <n v="265"/>
    <x v="18"/>
    <s v="The PMS should support Voucher posting of Bank/Fund transfer"/>
    <x v="0"/>
    <s v="Y"/>
    <m/>
  </r>
  <r>
    <n v="266"/>
    <x v="18"/>
    <s v="The PMS should support Exception handling for void payment, credit note , issued Cheque"/>
    <x v="0"/>
    <s v="Y"/>
    <m/>
  </r>
  <r>
    <n v="267"/>
    <x v="18"/>
    <s v="The PMS should support payment advice generation and distribution"/>
    <x v="1"/>
    <s v="Y"/>
    <m/>
  </r>
  <r>
    <n v="268"/>
    <x v="18"/>
    <s v="The PMS should support bulk upload of vendor payments via Excel"/>
    <x v="1"/>
    <s v="Y"/>
    <m/>
  </r>
  <r>
    <n v="269"/>
    <x v="6"/>
    <s v="The PMS should allow voucher posting entries to both PMS and D365 GL_x000a_Types of voucher posting to GL and/or ERP according to expense/payee type (Property, Corporate)"/>
    <x v="0"/>
    <s v="Y"/>
    <s v="Off the shelf. If by voucher, Savills (Hong Kong) Limited mean a journal, then yes this is possible. A GL journal will have a source (i.e. if PMX generated or user imported) and can be linked to specific properties or corporate cost centres."/>
  </r>
  <r>
    <n v="270"/>
    <x v="6"/>
    <s v="The PMS should ensure the encryption of bank files generated before they are transmitted to bank_x000a_"/>
    <x v="1"/>
    <s v="Y"/>
    <s v="Standard functionality"/>
  </r>
  <r>
    <n v="271"/>
    <x v="18"/>
    <s v="The PMS should allow clients to make AP payments with payable/AP Credit Note. "/>
    <x v="0"/>
    <s v="Y"/>
    <m/>
  </r>
  <r>
    <n v="272"/>
    <x v="19"/>
    <s v="The PMS should allow users to configure the parameters (e.g., discount factors, fee structures) that are used within the calculation formulas."/>
    <x v="0"/>
    <s v="Y"/>
    <s v="Yes, discount factors exist and fee structures can be manually entered in as an additional line if needed. Full scoping will be conducted during implmenetation on the recommended method."/>
  </r>
  <r>
    <n v="273"/>
    <x v="19"/>
    <s v="The PMS should support a wider range of income and adjustment types, including rent concessions."/>
    <x v="0"/>
    <s v="Y"/>
    <m/>
  </r>
  <r>
    <n v="274"/>
    <x v="19"/>
    <s v="The PMS should support automated commission calculation. "/>
    <x v="0"/>
    <s v="Y"/>
    <m/>
  </r>
  <r>
    <n v="275"/>
    <x v="19"/>
    <s v="The PMS should provide the flexibility to record and manage various types of income and adjustments, ensuring the company can adapt to market changes and client needs."/>
    <x v="0"/>
    <s v="Y"/>
    <m/>
  </r>
  <r>
    <n v="276"/>
    <x v="19"/>
    <s v="The PMS should automatically adjust the new lease period to commence the day after the expiration date of the previous lease when a lease renewal takes place"/>
    <x v="0"/>
    <s v="Y"/>
    <m/>
  </r>
  <r>
    <n v="277"/>
    <x v="19"/>
    <s v="The Lease Managementt module should feature a lease extension configuration that allows for the modification of the lease expiration date to a later date. This extension should be implemented without altering the recurring charge amounts and without the need for a new contract to be signed._x000a_"/>
    <x v="0"/>
    <s v="Y"/>
    <s v="The MRI Lease Management module provides the capability to manage lease extensions effectively. According to the standard functionality described, the lease will not expire until the original expiration date or a user-defined vacate date is set. This indicates that users have the flexibility to modify the lease expiration date to a later date without the need for a new contract to be signed, as long as the vacate date is adjusted accordingly. This functionality ensures that the recurring charge amounts remain unaffected by the extension, maintaining the financial terms of the original lease agreement."/>
  </r>
  <r>
    <n v="278"/>
    <x v="19"/>
    <s v="In the event that a lease extension occurs, the PMS should automatically sync the recurring charge end dates to the new end date. "/>
    <x v="0"/>
    <s v="Y"/>
    <m/>
  </r>
  <r>
    <n v="279"/>
    <x v="19"/>
    <s v="The Lease Managementt module should include a recurring charges configuration in the event of lease renewals (when a tenant signs a new contract but remains in the same premises). "/>
    <x v="0"/>
    <s v="Y"/>
    <m/>
  </r>
  <r>
    <n v="280"/>
    <x v="19"/>
    <s v="The &quot;move out&quot; configuration should include configurations that flag expired lease as &quot;inactive&quot; and automatically disables it for any further processing"/>
    <x v="0"/>
    <s v="Y"/>
    <m/>
  </r>
  <r>
    <n v="281"/>
    <x v="19"/>
    <s v="The Lease Managementt module should include a remarks action  section that allows users to record important notes on active leases. "/>
    <x v="0"/>
    <s v="Y"/>
    <s v="Standard Functionality. Lease notes can be entered against the lease. Notes are either manually input by users or automatically generated by system processes such as late letters being sent out."/>
  </r>
  <r>
    <n v="282"/>
    <x v="19"/>
    <s v="The Lease Managementt module should include a list of expiring leases to help alert the leases that require immediate attention"/>
    <x v="0"/>
    <s v="Y"/>
    <s v="The PMX Commercial Management module can indeed include a list of expiring leases to help alert the leases that require immediate attention. This can be achieved by generating a lease expiration report by dimensions, which allows users to identify and focus on leases that are nearing their expiration dates. This feature ensures that lease managers can proactively manage lease renewals and address any potential issues in a timely manner."/>
  </r>
  <r>
    <n v="283"/>
    <x v="19"/>
    <s v="The leave management module should support a &quot;copy recurring charge&quot; configuration. This should automatically copy the charge codes across to the new lease form and automatically update the recurring charge amount and the next invoice dates"/>
    <x v="0"/>
    <s v="Partial"/>
    <s v="MRI PMX works slightly different in that it is possible to create the next iteration of the charge via a central, single process.  Note a charge does not expire unless a charge end date is populated.  It is also possible to make Bulk Revision of charge updates, so if the process is to not put an expiry date on the charge, there will not be a need to manually enter in future charges per lease."/>
  </r>
  <r>
    <n v="284"/>
    <x v="19"/>
    <s v="The Lease Managementt module should assign a new lease code to the new lease. If the start date of this new lease is not yet reached, then the status of the lease should be automatically set to Active (Future Lease). "/>
    <x v="0"/>
    <s v="Y"/>
    <m/>
  </r>
  <r>
    <n v="285"/>
    <x v="19"/>
    <s v="The Lease Managementt module should include a &quot;move out&quot; configuration that sets the unit status to &quot;vacant&quot; again and allows new leases to be created for that unit. "/>
    <x v="0"/>
    <s v="Y"/>
    <m/>
  </r>
  <r>
    <n v="286"/>
    <x v="14"/>
    <s v="The PMS should generate outstanding payment advice details/history in an Excel format for PM. "/>
    <x v="0"/>
    <s v="Y"/>
    <m/>
  </r>
  <r>
    <n v="287"/>
    <x v="18"/>
    <s v="The PMS should support payment settlement documentation attachment and upload."/>
    <x v="0"/>
    <s v="Y"/>
    <s v="Yes this can be uploaded and stored"/>
  </r>
  <r>
    <n v="288"/>
    <x v="9"/>
    <s v="The PMS should include a module to compare invoices with good receipt notes and purchase orders with access to detailed billing history and transaction data for reconciliation."/>
    <x v="0"/>
    <s v="Y"/>
    <s v="Yes, MRI PMX can handle PO, Invoices and goods received.  Any observations can be made in the notes section of the invoice, and supporting documentation can be uploaded if needed."/>
  </r>
  <r>
    <n v="289"/>
    <x v="9"/>
    <s v="The PMS should provide visibility into upcoming payment reminders and due dates, capability to mark reminders as paid or track payment statuses and Integration of reminder reconciliation with billing processes for comprehensive financial management."/>
    <x v="0"/>
    <s v="Y"/>
    <s v="The MRI Property Management X (PMX) platform offers a robust solution for managing payment reminders and due dates, providing comprehensive visibility into accounts receivable for your entire portfolio. The platform includes dashboards, reports, and notifications that ensure full visibility into upcoming payment reminders and due dates. "/>
  </r>
  <r>
    <n v="290"/>
    <x v="9"/>
    <s v="The PMS should allow payment transaction reports to be filtered by vendor, month, etc."/>
    <x v="0"/>
    <s v="Y"/>
    <m/>
  </r>
  <r>
    <n v="291"/>
    <x v="9"/>
    <s v="The statement of account should feature a simplified layout, prominently displaying the total outstanding amount. It should also include an option to 'show/hide outstanding breakdown and total amount' when printing, in case a client requests it"/>
    <x v="0"/>
    <s v="Y"/>
    <s v="Off the shelf. Yes, tenant statements can be printed out at any time."/>
  </r>
  <r>
    <n v="292"/>
    <x v="9"/>
    <s v="The statement of account should allow PM to check latest balance &amp; reprint invoice."/>
    <x v="0"/>
    <s v="Y"/>
    <m/>
  </r>
  <r>
    <n v="293"/>
    <x v="9"/>
    <s v="The statement of account should allow for any document containing payment details and the outstanding balance to be printed for the client."/>
    <x v="0"/>
    <s v="Y"/>
    <s v="Off the shelf. Yes, tenant statements can be printed out at any time."/>
  </r>
  <r>
    <n v="294"/>
    <x v="9"/>
    <s v="The financial report should include a trial balance and account activities for each property, with functionality that allows users to search and filter by Property, Cost Centre, Account Code, and other relevant criteria."/>
    <x v="0"/>
    <s v="Y"/>
    <s v="The MRI platform offers robust functionality that aligns with the requirements for generating financial reports, including trial balances and account activities for each property. Users can leverage the General Ledger Segmentation feature, which is part of the core offering, to segment financial data by property, cost center, account code, and other client-specified criteria. This segmentation capability ensures that users can effectively search and filter financial data according to their specific needs, facilitating detailed financial analysis and reporting._x000a_Additionally, the platform's standard functionality includes the ability to run consolidated reports and view data by property or account, which further supports comprehensive financial reporting across multiple dimensions. This is complemented by the integration of various modules within the MRI suite, ensuring seamless data flow and reporting capabilities."/>
  </r>
  <r>
    <n v="295"/>
    <x v="9"/>
    <s v="The PMS should support configurations that monitor the financial status at the site level in a timely manner._x000a_"/>
    <x v="0"/>
    <s v="Y"/>
    <s v="Off the shelf. Reports are run in real-time. This will show everything from a financial balance, trial balance, P&amp;L, Balance Sheet, cash held. "/>
  </r>
  <r>
    <n v="296"/>
    <x v="9"/>
    <s v="The PMS should provide the account inquiry with recurring charge information, including unit code, charge type, last invoice date, next invoice date, autopay account information, and invoice status. PMS should allow users to expand/collapse all sections on the Account Inquiry page to easily identify which invoices are credited or cancelled"/>
    <x v="0"/>
    <s v="Y"/>
    <m/>
  </r>
  <r>
    <n v="297"/>
    <x v="9"/>
    <s v="The PMS should support the configuration of Financial Statement per template or per site."/>
    <x v="0"/>
    <s v="Y"/>
    <s v="Off the shelf. Yes, each site can have it's own account index (chart of accounts)."/>
  </r>
  <r>
    <n v="298"/>
    <x v="9"/>
    <s v="The Financial statement should support the customisation of Income &amp; Expense and Balance Sheet by property per account index "/>
    <x v="0"/>
    <s v="Y"/>
    <m/>
  </r>
  <r>
    <n v="299"/>
    <x v="9"/>
    <s v="The Financial statement should have more columns (Each Month and accumulated total, Last Year, Last Period, Last year budget for comparison).  Support multiple cost centre (e.g. residential, carpark, commercial and total) reporting"/>
    <x v="0"/>
    <s v="Y"/>
    <s v="The MRI PMX solution is well-equipped to handle detailed financial statement reporting, including the ability to display multiple columns for comprehensive comparison. The system supports monthly and accumulated total reporting, allowing for a detailed breakdown of financial performance over time. Additionally, it provides the capability to compare current figures with those from the last year, last period, and last year's budget, facilitating a thorough analysis of financial trends and variances._x000a_Moreover, MRI PMX supports multiple cost center reporting, which is essential for organizations managing diverse portfolios such as residential, carpark, and commercial properties. This functionality allows for the aggregation and comparison of financial data across different segments, ensuring that stakeholders have a clear view of performance at both the individual cost center and total organizational levels._x000a_"/>
  </r>
  <r>
    <n v="300"/>
    <x v="9"/>
    <s v="The PMS should enable users to generate monthly, quarterly, and annual GeneralLedger reports, with the option for filtering by date range, account type, or property. "/>
    <x v="0"/>
    <s v="Y"/>
    <m/>
  </r>
  <r>
    <n v="301"/>
    <x v="9"/>
    <s v="The PMS should allow users to generate Trial Balance reports that summarise the balances of all accounts in the GeneralLedger. The Trial Balance report should allow drill-down capabilities to view underlying transactions for each account. "/>
    <x v="0"/>
    <s v="Y"/>
    <s v="The MRI PMX General Ledger indeed supports the generation of Trial Balance reports that summarize the balances of all accounts. This functionality is standard within the system, allowing users to run trial balances for any specific accounting period. Furthermore, the system provides drill-down capabilities, enabling users to view underlying transactions for each account through the GL enquiry. This feature is accessible from within the General Ledger or any General Ledger report, where GL account balances are hyperlinked to facilitate an enquiry process to the underlying transactional source. This ensures that users can effectively interrogate financial data and formatting, enhancing the utility and depth of financial analysis."/>
  </r>
  <r>
    <n v="302"/>
    <x v="9"/>
    <s v="The PMS should generate a deposit listing report that includes all deposits made within a specific date rage, detailing amounts, dates, and associated properties. "/>
    <x v="0"/>
    <s v="Y"/>
    <s v="To generate a deposit listing report that includes all deposits made within a specific date range, detailing amounts, dates, and associated properties, the system can utilize the Commercial Management Ledger Reports. This report can be configured to display security deposits and other payment prepaid balances by tenant, which would include the necessary details such as amounts and dates. Additionally, Savills (Hong Kong) Limited has the capability to generate reports for any date range at any time, and all report parameters can be modified to fit specific needs, ensuring that the report can be tailored to include associated properties as required."/>
  </r>
  <r>
    <n v="303"/>
    <x v="9"/>
    <s v="The PMS should provide an Advance Receipt Listing that displays all advance payments received, including tenant details, amounts, and due dates."/>
    <x v="0"/>
    <s v="Y"/>
    <s v="Yes, tenant receipt (prepayments) can be stored and linked to an 'unallocated/advance payment' category for simple and easy reporting."/>
  </r>
  <r>
    <n v="304"/>
    <x v="9"/>
    <s v="The system shall generate an Aged Debtor report that lists outstanding invoices categorised by aging periods (e.g., 0-30 days, 31-60 days, 61-90 days, etc.)."/>
    <x v="0"/>
    <s v="Y"/>
    <s v="The system is equipped to generate an Aged Debtor report, which is a standard functionality within MRI Commercial Management and MRI PMX. This report categorizes outstanding invoices by aging periods, such as 0-30 days, 31-60 days, 61-90 days, and so forth. Users have the flexibility to control the aging based on transaction date, invoice date, or due date. This functionality is designed to help identify outstanding transactions efficiently._x000a_Additionally, the system supports tenant-specific communication by automating the generation and dispatch of reminder letters to tenants regarding outstanding receivable charges. This ensures timely follow-up on overdue payments and enhances the management of accounts receivable."/>
  </r>
  <r>
    <n v="305"/>
    <x v="9"/>
    <s v="The system shall produce an Aged Vendor report indicating outstanding invoices owed to vendors, categorised by aging periods."/>
    <x v="0"/>
    <s v="Y"/>
    <s v="The system is well-equipped to produce an Aged Vendor report that indicates outstanding invoices owed to vendors, categorized by aging periods. This functionality is supported by the standard features of the MRI system. Specifically, the aged debtor and creditor reports are part of the standard functionality within MRI PMX, allowing users to control the aging based on transaction date, invoice date, or due date . Additionally, the aging periods can be defined by the user when creating aging reports, providing flexibility in how the data is presented . This ensures that the report can be tailored to meet specific business needs, offering a comprehensive view of outstanding vendor invoices categorized by the chosen aging periods."/>
  </r>
  <r>
    <n v="306"/>
    <x v="9"/>
    <s v="Users shall be able to set up alerts for significant changes in financial reports or thresholds (e.g., overdue payments, large deposits)."/>
    <x v="0"/>
    <s v="Y"/>
    <s v="Users have the capability to set up alerts for significant changes in financial reports or thresholds through the use of scheduled events. These events can be configured to notify users when certain financial criteria are met, such as overdue payments or large deposits. The system allows for these alerts to be delivered via the Dashboard, Communication Center, or email, accompanied by a related report. This functionality ensures that users are promptly informed of critical financial changes, enabling them to take timely action."/>
  </r>
  <r>
    <n v="307"/>
    <x v="9"/>
    <s v="The PMS should support the approval of Financial Statement Reports by the Finance Manager, along with an e-signature feature."/>
    <x v="0"/>
    <s v="Partial"/>
    <s v="PMX can allow for Income &amp; Expense, Balance Sheet to have different presentations per site/company group (via a financial format). These can be run for different financial years. _x000a_However, for approval, this may require a workflow and integration to an e-signature tool (not available without integration)."/>
  </r>
  <r>
    <n v="308"/>
    <x v="9"/>
    <s v="The PMS should support automatically generated email notification to PM users once the report is ready (with link to redirect to system)."/>
    <x v="0"/>
    <s v="Y"/>
    <m/>
  </r>
  <r>
    <n v="309"/>
    <x v="9"/>
    <s v="The PMS should include a combined report to consolidate the debit note listing, credit note listing, bank settlement report and aging report per stakeholder."/>
    <x v="0"/>
    <s v="Y"/>
    <s v="MRI Software offers a comprehensive suite of reporting tools that can effectively address the requirement for a combined report consolidating debit note listings, credit note listings, bank settlement reports, and aging reports per stakeholder. The system provides extensive financial and operational reporting capabilities, allowing for multiple levels of segmentation and consolidation, as long as the financial information has been integrated into the MRI database . "/>
  </r>
  <r>
    <n v="310"/>
    <x v="9"/>
    <s v="The PMS should support IO bank statement attachment and upload/maintenance."/>
    <x v="0"/>
    <s v="Partial"/>
    <s v="This will be configured during implementation"/>
  </r>
  <r>
    <n v="311"/>
    <x v="9"/>
    <s v="Ability to schedule reports to run and set distribution list for automatic distribution to target audience"/>
    <x v="0"/>
    <s v="Y"/>
    <s v="Standard Functionality. Reports can be easily configured to include distribution lists. Recipients can be system users, who will receive the reports via the Communication Center, and non-system users, who will receive the report via email."/>
  </r>
  <r>
    <n v="312"/>
    <x v="9"/>
    <s v="Allow different templates to be used for different buildings (i.e. Instead of updating templates one on one, the new PMS can seamlessly update them) "/>
    <x v="0"/>
    <s v="Y"/>
    <s v="Reporting styles can be self-configured by users, which can be applied to any combination of buildings. This saves the user from creating a separate reporting template for each building, but also having the ability to include only select buildings in a specific report style."/>
  </r>
  <r>
    <n v="313"/>
    <x v="0"/>
    <s v="The PMS should include an autopay instruction file download function for audit purposes. "/>
    <x v="1"/>
    <s v="Partial"/>
    <s v="This is not out of the box, however this can be configured during implementation.  This would be a simple change.  All transactional records are available for reporting for audit purposes."/>
  </r>
  <r>
    <n v="314"/>
    <x v="6"/>
    <s v="The PMS should include a module for connecting the PMS with different banks one by one via system Integration, automatically match transactions, identify exceptions, generate reports, and provide an audit trail to streamline the monthly bank reconciliation process for Savills."/>
    <x v="1"/>
    <s v="Partial"/>
    <s v="This will be configured during implementation"/>
  </r>
  <r>
    <n v="315"/>
    <x v="3"/>
    <s v="In the event that an early surrender occurs, the PMS should automatically update the new end date and next invoice date to reflect the new changes"/>
    <x v="0"/>
    <s v="Y"/>
    <m/>
  </r>
  <r>
    <n v="316"/>
    <x v="3"/>
    <s v="The PMS should include an early surrender configuration for when a tenant decides to vacate the premises before the original lease expiry date. "/>
    <x v="0"/>
    <s v="Y"/>
    <m/>
  </r>
  <r>
    <n v="317"/>
    <x v="12"/>
    <s v="The PMS should include receipt settings (property level, advanced/ad hoc receipt). "/>
    <x v="0"/>
    <s v="Y"/>
    <m/>
  </r>
  <r>
    <n v="318"/>
    <x v="17"/>
    <s v="The PMS should be able to implement automatic approval based on predefined criteria and threshold / AI validation of data accuracy to streamline approval process"/>
    <x v="0"/>
    <s v="Y"/>
    <m/>
  </r>
  <r>
    <n v="319"/>
    <x v="19"/>
    <s v="The PMS should include a Lease Managementt module to keep track of lease activities, the most common being changes in lease terms, deposit transfer, and rental refunds"/>
    <x v="0"/>
    <s v="Y"/>
    <s v="The Commercial Management module in PMX offer comprehensive functionality across all facets of lease management."/>
  </r>
  <r>
    <n v="320"/>
    <x v="0"/>
    <s v="The PMS should maintain a complete version history and comprehensive audit trail for all documents, such as uploads, downloads, and modifications."/>
    <x v="0"/>
    <s v="Partial"/>
    <s v="While MRI Software provides robust audit trail capabilities, it does not directly offer a comprehensive document management system that includes complete version history and audit trails for all document-related activities such as uploads, downloads, and modifications. The MRI Audit Trail module can track changes made in the system, including date and time stamps, user IDs, and field values before and after changes, which is beneficial for auditing purposes . However, for document management functionalities like version history and comprehensive tracking of document activities, MRI recommends utilizing third-party document management solutions, such as SharePoint."/>
  </r>
  <r>
    <n v="321"/>
    <x v="0"/>
    <s v="The PMS should include an autopay instruction file download function for audit purposes (i.e. downloadable files of autopay and payment instructions creates a clear audit trail, as the transparency helps both property managers and tenants understand payment histories and agreements.)"/>
    <x v="0"/>
    <s v="Partial"/>
    <s v="This is not out of the box, however this can be configured during implementation.  This would be a simple change.  All transactional records are available for reporting for audit purposes."/>
  </r>
  <r>
    <n v="329"/>
    <x v="0"/>
    <s v="The PMS  must have report for all the user ID, User email address, name and role and rights in PDF and Excel format for User Account Management"/>
    <x v="0"/>
    <s v="Y"/>
    <m/>
  </r>
  <r>
    <n v="330"/>
    <x v="6"/>
    <s v="The PMS  should include an Integration log with status for 2 systems' reconciliation"/>
    <x v="0"/>
    <s v="Y"/>
    <s v="Yes it is possible to view API integrations and status within the security settings."/>
  </r>
  <r>
    <n v="331"/>
    <x v="20"/>
    <s v="The PMS  should fulfil the IT security requirements that if applicable Government’s IT security policy and guidelines https://www.ogcio.gov.hk/en/our_work/information_cyber_security/government/"/>
    <x v="0"/>
    <s v="Y"/>
    <s v="MRI's solutions are consistently audited to a high degree. We will be able to provide these audit reports upon request."/>
  </r>
  <r>
    <n v="332"/>
    <x v="20"/>
    <s v="The PMS should support Idle Session Timeout"/>
    <x v="0"/>
    <s v="Y"/>
    <s v="The MRI Application provides the ability to timeout inactive/idle sessions. By default, the idle timeout is 30 minutes."/>
  </r>
  <r>
    <n v="333"/>
    <x v="20"/>
    <s v="The PMS should support role or group security maintenance"/>
    <x v="0"/>
    <s v="Y"/>
    <s v="The PMS supports role-based security, allowing for control over access rights at various levels, including module, screen, field, report, and entity. These access rights can be assigned by user role or by individual user, ensuring that users have access only to the information necessary for their business role. This approach maintains data integrity throughout the system. Additionally, security management can be conducted at a group level, such as by department, or by individual user, providing flexibility in managing security permissions."/>
  </r>
  <r>
    <n v="334"/>
    <x v="20"/>
    <s v="Security shall be provided at both database and application level"/>
    <x v="0"/>
    <s v="Y"/>
    <s v="Data in MRI applications is transferred using SSL encryption._x000a__x000a_MRI Production and Backup Storage uses Array Level AES 256 encryption providing Encryption at Rest._x000a__x000a_Data can be encrypted in transit through SFTP data transfer. Client data is encrypted over the internet via TLS 1.2._x000a__x000a_"/>
  </r>
  <r>
    <n v="335"/>
    <x v="20"/>
    <s v="The PMS  shall provide for system administration and access control functions to operate concurrently with application functions"/>
    <x v="0"/>
    <s v="Y"/>
    <m/>
  </r>
  <r>
    <n v="336"/>
    <x v="20"/>
    <s v="The PMS  shall allow on-line addition and deletion of authorised users without affecting normal system operation"/>
    <x v="0"/>
    <s v="Y"/>
    <s v="The MRI PMX system supports the addition and deactivation of users without affecting normal system operations. While actual users are not deleted to maintain the audit trail, they can be deactivated in the system. This ensures that the system's integrity and audit capabilities are preserved while allowing for the management of user accounts. The system administrators have the capability to manage user rights, including adding, editing, and deleting data, which can be controlled by role and responsibility. This functionality is managed by the Savills (Hong Kong) Limited system administrators, ensuring seamless operation and security management."/>
  </r>
  <r>
    <n v="337"/>
    <x v="20"/>
    <s v="All sensitive document should be sufficiently encrypted/immutable"/>
    <x v="0"/>
    <s v="Y"/>
    <s v="In the context of MRI's solutions, sensitive documents are protected through various encryption methods. Data in MRI applications is transferred using SSL encryption, and MRI Production and Backup Storage employs Array Level AES 256 encryption to ensure encryption at rest. Additionally, data can be encrypted in transit through SFTP data transfer, and client data is encrypted over the internet via TLS 1.2. These measures ensure that sensitive documents are sufficiently encrypted. "/>
  </r>
  <r>
    <n v="338"/>
    <x v="20"/>
    <s v="The PMS  shall provide facility for defining various levels of functional application security:_x000a_a. Log-on Security_x000a_b. Application level Security_x000a_c. Data / Responsibility level security (e.g. user id can access / view only a specified range of cost centres)_x000a_d. Field Level Security_x000a_e. Report Level Security_x000a_f. Master Level Security_x000a_g. Transactional level security_x000a_h. Function level security (e.g. adds, delete, update, inquiry, etc.)_x000a_"/>
    <x v="0"/>
    <s v="Y"/>
    <s v="_x000a_The MRI Security Console provides a comprehensive framework for defining various levels of functional application security, which aligns with the requirements outlined:_x000a_– Log-on Security: With Okta MFA or other MFA provisions by Savills (Hong Kong) Limited, robust authentication mechanisms are in place ._x000a_– Application Level Security: The Security Console allows admin users to restrict data view and editing at the application level, ensuring users access only necessary information ._x000a_– Data Responsibility Level Security: The system supports role-based security, allowing access rights to be assigned by user role or individual user, which can include specific data responsibilities such as accessing a specified range of cost centers ._x000a_– Field Level Security: Security can be applied down to the field level, allowing granular control over what data users can access or edit ._x000a_– Report Level Security: The granularity of the Security Console extends to report access, ensuring users can only view reports pertinent to their role ._x000a_– Master Level Security: Role-based and field-level security features suggest that master data can be secured appropriately ._x000a_– Transactional Level Security: The system allows for control over add, update, and delete operations, providing transactional level security ._x000a_– Function Level Security: The Security Console supports function-level security, allowing control over operations such as add, delete, update, and inquiry ."/>
  </r>
  <r>
    <n v="339"/>
    <x v="20"/>
    <s v="The PMS  shall also provide for controlled access to data in The PMS . The PMS  shall provide the ability for security"/>
    <x v="0"/>
    <s v="Y"/>
    <m/>
  </r>
  <r>
    <n v="340"/>
    <x v="20"/>
    <s v="The PMS should support Financial Period controls"/>
    <x v="0"/>
    <s v="Y"/>
    <s v="MRI's Property Management System (PMS) robustly supports financial period controls through a comprehensive set of features designed to ensure accuracy and efficiency in financial reporting and management. Each entity within MRI has a current period listed for each sub-ledger and the general ledger, and users follow a close period process at month-end to transition to the next period. This process can be automated to include routines such as generating journals for unrealized gains and losses and automating recurring charges for subsequent periods. Additionally, MRI allows for the closing of sub-ledger modules independently from the main General Ledger period, which includes modules like Commercial Management, Accounts Payable, Fixed Assets Accounting, and Corporate Accounts Receivable._x000a_The General Ledger (GL) in MRI features a soft-close function, which restricts certain user groups from posting to a GL period while month-end processing is ongoing. However, superusers retain the ability to post to the 'soft-closed' GL period during this time. Furthermore, MRI supports prior period year journals, allowing audit entries to be posted after a hard close. These entries are marked with a specific journal 'basis code' for identification and can be included or excluded from financial reports as needed."/>
  </r>
  <r>
    <n v="341"/>
    <x v="20"/>
    <s v="The PMS  shall provide data Integrity reports to ensure correctness of data"/>
    <x v="0"/>
    <s v="Y"/>
    <s v="Configuration by GPS. The entire MRI PMX solution is layered with controls:_x000a__x000a_ First and foremost, user-defined security (Preventive) decides which data a user can edit/add/delete/view and report on. This is controlled programmatically and restricts access that has been prohibited, or only that permitted.  It does not stop at security. Throughout the products there are many many ways in which we protect transactions, accuracy and data integrity. _x000a__x000a_Preventative Controls:_x000a_- Client defined security at entity, menu, and even field level _x000a_- Required fields are identified to maintain database integrity._x000a_- Fields can be defined to validate off of other tables or lists of data - there are nearly 3000 fields controlled by lookup lists _x000a_- SQL field definitions control data entry, and field validation assures the correct kind of data and validation as well_x000a_- Within functions - the nature of the functions have preventive controls_x000a_    e.g - Journal entries have management options so clients can control if things are forced to balance at the entity, line item - and more. The bank rec feature shows a running total if you are in or out of balance and does not let you close an out of balance bank rec. _x000a__x000a_Detective controls:_x000a_- Audit trail provides for this via audit controls that are configurable by our clients. _x000a_- Security and validation reports provide detail and exception results_x000a_- Field validation can tell a user if a field is invalid and in many cases what it is looking for_x000a_- Many areas where periods are selected, warn a user if they are selecting an out of the norm period _x000a_- Even Journal entry import routines have built in error detection to be sure accurate data is being imported into the system _x000a__x000a_Corrective Controls_x000a_-  We do not programmatically correct functions but rather, use detect and prevent to aid users_x000a_- When and if there is a need to correct data or make changes, there is a highly secured utility that allows a power user to make changes to the database. But even this feature does not allow a user to change audit logs. "/>
  </r>
  <r>
    <n v="342"/>
    <x v="20"/>
    <s v="All proposed software shall be fully tested and quality assured (Preferably with ISO 27001 Standards) before implementation so as to ensure maximum reliability. The vendor shall demonstrate proof of quality assurance."/>
    <x v="0"/>
    <s v="Y"/>
    <s v="While we do not hold formal certification or accreditation for quality assurance, we employ a comprehensive range of software testing strategies to ensure the reliability and quality of our software solutions. These strategies include unit tests, systems integration tests, automated regression packs, and manual test scripts. Additionally, our online Support Desk functions as our quality assurance system, managing enhancements, releases, and testing processes ._x000a_In terms of auditability, MRI Software's solutions are consistently externally audited to a high degree. We can provide relevant audit reports upon request."/>
  </r>
  <r>
    <n v="343"/>
    <x v="20"/>
    <s v="A Software fault in any of the functions in the proposed system shall not lead to malfunction of other system functions"/>
    <x v="0"/>
    <s v="Y"/>
    <s v="The proposed system is designed to ensure that a software fault in any of its functions does not lead to the malfunction of other system functions. This is achieved through the robust architecture of MRI's cloud solution, which provides a stable and scalable technical platform. The infrastructure is built to support performance and scalability, and includes disaster recovery and data backup as part of the annual fees, ensuring that any faults can be managed without affecting the overall system functionality. Additionally, the system's flexibility tools allow for configuration changes without altering the underlying code or logic, further safeguarding against system-wide malfunctions due to isolated software faults."/>
  </r>
  <r>
    <n v="344"/>
    <x v="20"/>
    <s v="The proposed system shall be able to recover all data stored up to the last successfully completed transaction before a particular incidence of system failure occurs"/>
    <x v="0"/>
    <s v="Y"/>
    <s v="The proposed system is equipped with robust disaster recovery provisions that ensure data recovery up to the last successfully completed transaction before a system failure occurs. The system employs full server replication to a Disaster Recovery (DR) site with a Recovery Point Objective (RPO) of 30 minutes, ensuring that data can be restored to a point in time within 30 minutes prior to the failure. Additionally, the Recovery Time Objective (RTO) is 8 hours, meaning the system can be operational again within 8 hours after a failure. These measures are supported by redundant hardware and annual DR tests to ensure reliability and effectiveness in data recovery."/>
  </r>
  <r>
    <n v="345"/>
    <x v="20"/>
    <s v="The vendor shall provide details of application and database backup and recovery procedures. Such procedures shall as much as possible automate through scheduled batch jobs that minimise human intervention. Impact to user application(s) shall be kept at a minimal when backups are in progress."/>
    <x v="0"/>
    <s v="Y"/>
    <s v="The vendor employs a comprehensive backup and recovery strategy for applications and databases, ensuring minimal human intervention through automation. Scheduled database and application backups are conducted using industry-standard technologies, with full system backups replicated daily to a Disaster Recovery site. Transaction logs are written hourly and replicated nightly, allowing for restoration to any point in time from the last full backup. Daily backups are retained for 14 days, weekly backups for 90 days, and monthly backups for one year, ensuring robust data protection and recovery capabilities._x000a_Additionally, the MRI PMX solution leverages a SQL database, allowing for routine backup configurations via SQL Server Management Studio. For cloud-hosted databases, integration with batch scheduling tools is possible, potentially leveraging a VPN tunnel to the SQL database, further automating the backup process and minimizing user impact."/>
  </r>
  <r>
    <n v="346"/>
    <x v="20"/>
    <s v="In case of any connection failure, off-line operations may be triggered to maintain daily business. The proposed system shall be able to provide interface gateway to upload manually prepared data in batch mode using a pre-defined format."/>
    <x v="0"/>
    <s v="Y"/>
    <s v="The MRI PMX system offers robust capabilities for handling data uploads in batch mode, which can be particularly useful in scenarios where offline operations are necessary due to connection failures. The system supports batch uploading and processing of data, including batch transactions and Microsoft Excel uploads to populate fields within MRI. This functionality allows for the manual preparation of data in a pre-defined format, which can then be uploaded to the system efficiently._x000a_Additionally, MRI provides tools that enable users to upload fillable PDF forms and map them to fields within the application, although this requires configuration by GPS. This flexibility ensures that businesses can maintain their daily operations by manually uploading data in batch mode, even when offline."/>
  </r>
  <r>
    <n v="347"/>
    <x v="20"/>
    <s v="The PMS  shall provide deployment tools to ensure all program objects and master setup properly for deploying from UAT to production environment. To ensure successful program deployment, what is the methodology to ensure development change (UAT confirmed) can successfully deploy to production environment? Please specify"/>
    <x v="0"/>
    <s v="Y"/>
    <s v="To ensure successful deployment of development changes from the User Acceptance Testing (UAT) environment to the production environment, MRI employs a structured methodology that involves several key components:_x000a_1. Separate Environments: Development environments are physically separate from Test and Live environments, ensuring that changes can be tested thoroughly without impacting production data. This separation allows for rigorous testing and validation of changes in a controlled setting ._x000a_2. Multiple Iterations of Testing: Before any deployment to production, multiple iterations of testing are conducted to ensure that the product behaves as expected. This thorough testing process helps in identifying and rectifying any issues before they reach the production environment ._x000a_3. Use of Proprietary Tools: MRI's PMX solution includes a proprietary tool called &quot;Cabinet Maker,&quot; which facilitates the transfer of objects and table data between databases. This tool allows for the configuration of cabinet files containing SQL functions, views, stored procedures, and other necessary components, which can then be applied to the production environment. The tool also performs validation during the application process to alert users of any successes, warnings, or errors ._x000a_4. Controlled Access and Monitoring: Access to production environments is restricted and monitored. Developers typically do not have access to production environments, and releases are facilitated by designated personnel to ensure compliance with security policies ._x000a_5. Account Management and Communication: A dedicated Account Manager advises clients on key functionalities and helps plan the testing and deployment phases. Detailed release notes and notifications of new releases are provided to ensure that all stakeholders are informed and prepared for the deployment ._x000a_This comprehensive approach ensures that development changes, once confirmed in the UAT environment, can be successfully deployed to the production environment with minimal risk and maximum efficiency."/>
  </r>
  <r>
    <n v="348"/>
    <x v="20"/>
    <s v="The PMS  should allow for rollback of changes in case of deployment failure. "/>
    <x v="0"/>
    <s v="Y"/>
    <s v="Daily back ups of the database are taken (if hosted on MRI's cloud) so this can be reverted to if needed."/>
  </r>
  <r>
    <n v="349"/>
    <x v="20"/>
    <s v="The PMS  shall able to clone data from one environment to another to facilitate testing. (By tables or by full environment)_x000a_a. How to create sandbox or virtual container for development and testing?_x000a_i. Data cloning through logging a service request?_x000a_ii. If cloning by request, what is the SLA for sandbox creation / cloning?_x000a_iii. If cloning by user command, how long it will take for preparing sandbox or virtual container?_x000a_b. How many sandboxes are provided for standard subscription?"/>
    <x v="0"/>
    <s v="Y"/>
    <s v="The proposed solution for Savills Hong Kong includes a Production and a Development (UAT) environment, running independently. Upon request via a standard support ticket, Savills can request a copy of the Production database to be copied to the UAT environment for development/testing purposes. There is no specific SLA for this task, however this is often completed within 24 hours of request._x000a__x000a_The MRI proposal to Savills Hong Kong includes a Production environment (1 x Prod, 1 x Non-Prod database) and a UAT environment (1 x Prod, 1 x Non-Prod database). Additional databases can be subscribed upon request."/>
  </r>
  <r>
    <n v="350"/>
    <x v="20"/>
    <s v="The PMS  should support enforce Multi Factor Authentication"/>
    <x v="0"/>
    <s v="Y"/>
    <s v="Yes. Okta Multi-Factor Authentication is readily available.  Client may also use other Multi-Factor Authentication provisions."/>
  </r>
  <r>
    <n v="351"/>
    <x v="20"/>
    <s v="The PMS  should have clear Disaster Recovery procedures "/>
    <x v="0"/>
    <s v="Y"/>
    <m/>
  </r>
  <r>
    <n v="352"/>
    <x v="20"/>
    <s v="The PMS  should not have hard coded IP addresses, usernames or passwords"/>
    <x v="0"/>
    <s v="Y"/>
    <m/>
  </r>
  <r>
    <n v="353"/>
    <x v="20"/>
    <s v="The PMS  should use MS Azure Single Sign-On (SSO) as the default access method to login to The PMS "/>
    <x v="0"/>
    <s v="Y"/>
    <s v="MRI supports single sign-on (SSO) configurations using the industry standard SAML or OpenID Connect protocols. Supported Identity Providers include Okta, Azure Active Directory, and Active Directory Federation Services (AD FS). MRI SaaS SSO can support other standard Identity Providers via SAML or OIDC Federation._x000a__x000a_MRI SSO enabled products rely on the same Okta identity service. Once a client’s IdP is configured for MRI’s Okta federation, the same user identities can be used across each product._x000a__x000a_MFA can be set up via Okta or other services._x000a__x000a_Single Sign-On allows a secure and consistent login experience for users and moves the function of user authentication into the designated Identity Provider."/>
  </r>
  <r>
    <n v="354"/>
    <x v="1"/>
    <s v="The PMS  should allow user to switch user profile for UAT. (1 user may play as various roles during UAT process)"/>
    <x v="0"/>
    <s v="Y"/>
    <s v="The MRI system supports the assignment of multiple user roles to a single user account, which facilitates the ability for a user to switch profiles during User Acceptance Testing (UAT). This functionality is particularly beneficial as it allows a user to assume various roles as needed throughout the UAT process. The system's role-based security model enables the configuration of access rights at a granular level, including module screen fields, reports, and entities, which can be assigned by user role or individual user. This ensures that users can effectively test different scenarios by switching roles without the need for multiple accounts."/>
  </r>
  <r>
    <n v="355"/>
    <x v="1"/>
    <s v="The PMS should provide robust security and access control features to protect sensitive documents, with user permissions and roles."/>
    <x v="0"/>
    <s v="Y"/>
    <s v="MRI Software offers a comprehensive role-based security system that allows for detailed control over access rights at various levels, including module, screen, field, report, and entity levels. This system ensures that users can only access the information necessary for their specific business roles, thereby maintaining data integrity and confidentiality._x000a_Access rights can be assigned based on user roles or individual users, allowing for a tailored user experience with specific access and read/write levels. The system operates on the Principle of Least Privilege, ensuring that user accounts have only the permissions necessary to perform their job duties. Regular reviews of user accounts, permissions, and access levels are conducted to reflect any changes in user roles, with all changes documented and subject to internal review and management approvals._x000a_Furthermore, the MRI Security Console provides administrators with the ability to restrict data view and editing capabilities for any user or user group, whether in-house or third-party. This granularity extends to individual screens, fields, and reports, ensuring that users only view the information pertinent to their roles. Additionally, multi-factor authentication (MFA) options, such as Okta MFA, are available to enhance security further."/>
  </r>
  <r>
    <n v="357"/>
    <x v="1"/>
    <s v="The PMS  user shall be automatically inactive once disabling the AD user."/>
    <x v="0"/>
    <s v="Y"/>
    <s v="Yes, the PMS user will be automatically inactive once the Active Directory (AD) user is disabled. MRI Software operates on the Principle of Least Privilege, ensuring that user accounts have only the permissions necessary to perform their job duties. User accounts, permissions, and access levels are regularly reviewed and updated to reflect any changes in a user's role. When a user is disabled, they immediately lose access to the system. This process is part of the Joiners, Movers, and Leavers Process managed by MRI System Administrators, ensuring that all changes in access and permissions are documented and go through an internal review with proper management approvals."/>
  </r>
  <r>
    <n v="358"/>
    <x v="1"/>
    <s v="The menu facility, which shows the various functions, shall be customised based on each user's security profile. Those options to which the users do not have access rights should not be displayed."/>
    <x v="0"/>
    <s v="Y"/>
    <s v="The customization of the menu facility based on each user's security profile is indeed supported by the MRI system. The Security Console within MRI allows administrators to restrict access to specific screens, fields, and reports, ensuring that users only see the information pertinent to their roles. This means that menu options for which users do not have access rights will not be displayed, thereby maintaining data integrity and ensuring that users are only exposed to the functionalities necessary for their business roles. This level of granularity in access control is achieved through role-based security, which can be assigned at both the user role and individual user levels. Additionally, security management can be conducted at a group level, such as by department, or by individual user, further allowing for tailored access control."/>
  </r>
  <r>
    <n v="359"/>
    <x v="1"/>
    <s v="The PMS  shall provide capabilities for different levels of privileges to be assigned to user or user groups at different levels of responsibility for each respective functional module (i.e. GL, AP, AR, and FA). The PMS  shall allow user assign to one or more user groups."/>
    <x v="0"/>
    <s v="Y"/>
    <s v="The PMS, as described in the context, indeed provides capabilities for assigning different levels of privileges to users or user groups. MRI's Security Console allows for role-based security, which enables control over access rights at various levels, including module, screen, field, and report entity. This ensures that users can only access the information necessary for their specific business roles, thereby maintaining data integrity throughout the system. Access rights can be assigned by user role or by individual user, and security management can occur at both the group level (e.g., by department) and the individual user level. Additionally, MRI allows the assignment of multiple user roles to a user account, which supports the requirement for users to be assigned to one or more user groups. This flexibility in security management ensures that different levels of responsibility can be effectively managed across functional modules such as GL, AP, AR, and FA."/>
  </r>
  <r>
    <n v="360"/>
    <x v="1"/>
    <s v="User with more than one user groups may access to the authorised applications and user right without changing the user group"/>
    <x v="0"/>
    <s v="Y"/>
    <s v="Application user rights can be managed by Savills (Hong Kong) Limited System Administrator.  User access is defined by role and then the by individual user. Users will be assigned to a pre-defined user role and further restrictions can be layered over these to provide a unique user experience with specific access and read/write levels."/>
  </r>
  <r>
    <n v="361"/>
    <x v="1"/>
    <s v="The PMS  should be able to separate permission profile for Savills and non-Savills users (if any)."/>
    <x v="0"/>
    <s v="Y"/>
    <s v="The PMS (Property Management System) can indeed separate permission profiles for Savills and non-Savills users. This is achieved through role-based security management, which allows for the control of access rights at various levels, including module, screen, field, report, and entity. Access rights can be assigned by user role or by individual user, ensuring that users only have access to the information necessary for their specific business role. This functionality is supported by MRI's Security Console, which enables admin users to restrict data viewing and editing by any user or user group, whether in-house or third-party. Therefore, Savills (Hong Kong) Limited system administrators can manage user access effectively, ensuring that permissions are tailored to the needs of both Savills and non-Savills users."/>
  </r>
  <r>
    <n v="362"/>
    <x v="1"/>
    <s v="The PMS  should be able to control on the user off boarding"/>
    <x v="0"/>
    <s v="Y"/>
    <s v="Standard Functionality. All users across the platform will be managed by the Savills (Hong Kong) Limited system administrator.  _x000a__x000a_MRI recommends role based security which allows for control on access rights on module/screen/field/report/entity, as well as view/update mode. These access rights can be assigned by user role or by individual user._x000a__x000a_MRI's Security Console allows admin users to restrict the view / editing of data by any user or user group, whether in-house or third-party. The granularity of this functionality extends to individual screen, field, report access or editing, so that users are able to view only the information necessary to them and their business role. This maintains data integrity throughout the system.  Access rights can be different for each user based on their role. Security management can take place at a group level (e.g. by department), or by individual user."/>
  </r>
  <r>
    <n v="363"/>
    <x v="2"/>
    <s v="The PMS  should allow users to configure different set of instructions, which will be executed during non-office hours For example, a defined set (A) of batch jobs are schedule in weekday non-office hours. Another set (B) of batch jobs are schedule in weekend non-office hours. And another defined set (B) of batch jobs are schedule at month end non-office hours."/>
    <x v="0"/>
    <s v="Y"/>
    <s v="The MRI PMX solution indeed supports the scheduling of different sets of instructions to be executed during non-office hours. As per the standard functionality within MRI PMX, reports and processes can be scheduled to run on a frequency basis, which can be configured to occur during non-working hours. This allows for the execution of batch jobs during specified times such as weekday non-office hours, weekend non-office hours, and month-end non-office hours. For MRI Cloud clients, integration with scheduling tools may also be possible through a VPN tunnel to the SQL database, depending on the specific use case."/>
  </r>
  <r>
    <n v="365"/>
    <x v="2"/>
    <s v="In case of error job in a set of batch jobs, The PMS  shall allow configuration of allow or by-pass errors for each job_x000a_a. On regular day-end process, tasks are allowed errors and solution can be given on the next working day_x000a_b. On month-end day, all subsequence tasks shall be suspended if one of the tasks encounters error. The error task shall be immediately resolved or manually by-pass (if task is not critical)"/>
    <x v="0"/>
    <s v="Partial"/>
    <m/>
  </r>
  <r>
    <n v="366"/>
    <x v="2"/>
    <s v="The batch job shall be called by external system and able to return job status to the source system (Provide screenshot on returning job status code. If job status code contains error message meaning, please specify. Please provide the information in separate file with filename using the item number.)"/>
    <x v="0"/>
    <s v="Partial"/>
    <m/>
  </r>
  <r>
    <n v="367"/>
    <x v="2"/>
    <s v="For the batch of period end instructions, user may set job execute mode:_x000a_a. One by one - Job must be complete before another start_x000a_b. Concurrent - Jobs can be executed concurrently"/>
    <x v="0"/>
    <s v="Partial"/>
    <m/>
  </r>
  <r>
    <n v="368"/>
    <x v="2"/>
    <s v="The PMS  should have a rollback plan procedure/ practice during deployment."/>
    <x v="0"/>
    <s v="Y"/>
    <s v="If hosted in MRI's cloud, then daily back ups are taken so a restore can be deployed"/>
  </r>
  <r>
    <n v="369"/>
    <x v="7"/>
    <s v="The filtering and searching functionality should allow users to combine multiple criteria, such as searching for all properties owned by a specific owner and currently leased to a particular tenant."/>
    <x v="1"/>
    <s v="Y"/>
    <s v="The MRI PMX system offers robust filtering and searching functionalities that allow users to combine multiple criteria. Users can search for properties using various categorizations, such as name, status, and other user-maintainable categories. This includes the ability to filter by specific owners and tenants. The smart search functionality, known as MRI:GO, enables users to perform predictive searches by typing into the search bar, which returns all associated elements even with partial search criteria. This functionality is embedded throughout the system, allowing for comprehensive searches that can be filtered further. Additionally, hyperlinks provide drill-down capabilities to the underlying records, offering a detailed view of the search results."/>
  </r>
  <r>
    <n v="370"/>
    <x v="7"/>
    <s v="The PMS should track the delivery status of all documents sent to clients, such as whether the email was successfully delivered, opened, etc. "/>
    <x v="0"/>
    <s v="Partial"/>
    <s v="Whilst PMX doesn't cater for this item specifically, a large number of clients (includings Savills Australia) utilise a fully integrated partner solution eConnect. This solution is an advanced communication tool designed to collate documents, send communications and monitor delivery."/>
  </r>
  <r>
    <n v="371"/>
    <x v="7"/>
    <s v="The PMS should feature a robust alerting and notification system that delivers timely alerts to staff concerning vital operational events and milestones"/>
    <x v="1"/>
    <s v="Y"/>
    <s v="PMX includes many standard alerts and notifications that are built throughout the system from a data entry perspective. Users are exposed to clear data entry messages in cases such as selecting an invalid option or entering invalid data in a field. Additionally, alerts can be configured by the client to review virtually any data element and notify the user through various channels such as the Dashboard, Communication Center in MRI, or via email alerts with related reports. Standard events are available to identify leases that are expiring, options that are coming due, accounts receivable exceeding a predefined threshold, and more ._x000a_Furthermore, MRI includes functionality known as &quot;Events,&quot; which allows users to design virtually any set of alerts and lookup processes using powerful logic. These alerts can automatically generate notifications, trigger workflows, and more, ensuring that staff are informed of critical operational events and milestones in a timely manner ."/>
  </r>
  <r>
    <n v="372"/>
    <x v="7"/>
    <s v="The PMS should allow users to customise alert triggers and notification settings to align with the company's unique operational needs and risk management strategies."/>
    <x v="1"/>
    <s v="Y"/>
    <s v="Users can design virtually any set of alerts and lookup processes using powerful logic through the functionality known as &quot;Events.&quot; These alerts can automatically generate notifications, trigger workflows, and more, providing a tailored approach to managing operational risks and needs . Additionally, users have the flexibility to configure alerts and notifications within MRI Property Management X, ensuring that the system meets specific business requirements . Furthermore, scheduled events can be set up to notify or alert users to specific events occurring within the system, allowing for personalized task management . This customization capability is a standard feature within MRI PMX, enabling users to set up the types of alerts and notifications they wish to receive ."/>
  </r>
  <r>
    <n v="373"/>
    <x v="7"/>
    <s v="Show progress indicator for long transaction as stated in business transaction"/>
    <x v="0"/>
    <s v="Y"/>
    <s v="Yes, MRI's solution 'Communication Centre' will show the status of reports/processes and Savills will be able to see when these are complete."/>
  </r>
  <r>
    <n v="374"/>
    <x v="7"/>
    <s v="The vendor shall propose development and report writer tools which are appropriate for The PMS _x000a_The development tool shall at least:_x000a_a. Provide consistent look-and feel GUI with the application system_x000a_b. Allow developers to rapid develop customised screens, programs or interfaces_x000a_c. Enhance usability and maintainability_x000a_d. Support Windows 10, IE or EDGE browsers_x000a_35_x000a_e. Support web-based reporting_x000a_f. Provide on-line help facilities which include a complete description of syntax with explanation of examples and default values_x000a_g. Provide visual highlight to alert the developer for incorrect code syntax_x000a_h. Provide system-wide window to display development objects, e.g. table definitions, function modules etc._x000a_i. Provide relationship of development objects. e.g. Relationship among programs, functions, views, tables, data fields_x000a_j. Provide debugging facility"/>
    <x v="0"/>
    <s v="Y"/>
    <s v="Yes, MRI has various reporting options including a Report Studio toolkit which allows clients to build SQL based reports.  MRI also offers 'Agora Insights' which allows for PowerBI based dashboard creation as well as access to the MRI data lake."/>
  </r>
  <r>
    <n v="375"/>
    <x v="7"/>
    <s v="The PMS  should have built-in Spell checking functionalities"/>
    <x v="2"/>
    <s v="Partial"/>
    <s v="The spell check is not contained within the MRI solution, but if this is enabled within the web browser, then it will allow for usage"/>
  </r>
  <r>
    <n v="376"/>
    <x v="7"/>
    <s v="The PMS should Support UniCode as input language"/>
    <x v="0"/>
    <s v="Y"/>
    <s v="MRI databases support Unicode storage and entry."/>
  </r>
  <r>
    <n v="377"/>
    <x v="7"/>
    <s v="The PMS should Support Both English and Traditional Chinese"/>
    <x v="1"/>
    <s v="Y"/>
    <s v="MRI supports multiple languages, and users are able to select which language they see the application in without impacting other users._x000a__x000a_Also, MRI Contract Intelligence, our AI-based lease abstraction and contract analytics platform, is able to abstract leases in numerous languages."/>
  </r>
  <r>
    <n v="378"/>
    <x v="4"/>
    <s v="The PMS should support Gross Sales Data and Audited Gross Sales Data input for each tenant"/>
    <x v="0"/>
    <s v="Y"/>
    <s v="Standard functionality with the Advanced Retail module"/>
  </r>
  <r>
    <n v="379"/>
    <x v="12"/>
    <s v="The PMS should be able to generate late interest automatically (with late interest computation method, % and billing date setting)"/>
    <x v="0"/>
    <s v="Y"/>
    <s v="The PMS, specifically within the MRI system, is equipped to handle the automatic generation of late interest. This functionality is standard and allows for the configuration of interest on late payments at either the property or lease level. Users have the flexibility to decide whether or not to charge a late fee, and these fees can be billed at any time, even after payments have been applied. Additionally, different schedules can be set up for key processes, including the calculation of penalty interest, which can be tailored to various levels of consolidation such as individual tenants, properties, or entire portfolios. This ensures that the system can accommodate specific late interest computation methods, percentage settings, and billing date configurations as required."/>
  </r>
  <r>
    <n v="380"/>
    <x v="12"/>
    <s v="The system should also support Turnover rent billing and system should be able to update the turnover rent in case there is any change in Gross Sales data or Audited Gross Sales data."/>
    <x v="0"/>
    <s v="Y"/>
    <s v="Yes, PMX can perform the reconciliation and bill any further T/O rent billable based on out of the box formulas or even bespoke formulas. "/>
  </r>
  <r>
    <n v="381"/>
    <x v="13"/>
    <s v="The system shall be good to allow tenant/client to upload payment proof with QR code on the invoice and system to work on bank reconciliation automatically"/>
    <x v="2"/>
    <s v="N"/>
    <s v="This is not out of the box. However, if MRI were to integrate with a tenant portal, then this could be possible via the portal and integration."/>
  </r>
  <r>
    <n v="382"/>
    <x v="4"/>
    <s v="The Master Profile Management should be able to sort out (with bulk update) the same tenant across selected portfolios."/>
    <x v="0"/>
    <s v="Y"/>
    <s v="The Master Profile Management system can indeed facilitate the sorting and bulk updating of tenant information across selected portfolios. This is achieved through the standard functionality that allows users to configure and update master data records by populating templates with data for upload to the system. Role-based security ensures that only authorized users can create and update these records, thereby maintaining data integrity and preventing unauthorized changes. This functionality is particularly useful for managing tenant information across multiple portfolios, as it allows for efficient data management and updates."/>
  </r>
  <r>
    <n v="383"/>
    <x v="17"/>
    <s v="The PMS should support centralized purchase by headoffice on behalf of user on company level"/>
    <x v="0"/>
    <s v="Y"/>
    <s v="Yes this can be configured via role security"/>
  </r>
  <r>
    <n v="384"/>
    <x v="17"/>
    <s v="The procument module should allow Blanket PO issued by multiple sites under centralized term contract"/>
    <x v="1"/>
    <s v="Y"/>
    <m/>
  </r>
  <r>
    <n v="385"/>
    <x v="17"/>
    <s v="The PMS should Provide channel for vendor to upload invoice and completion documents of respective PO -_x000a_Registered Supplier "/>
    <x v="0"/>
    <s v="Y"/>
    <m/>
  </r>
  <r>
    <n v="386"/>
    <x v="9"/>
    <s v="The PMS should allow the extraction of consolidated data by account code / type across all properties (e.g. consolidated bank balance report of all properties)"/>
    <x v="0"/>
    <s v="Y"/>
    <s v="The MRI Property Management System (PMS) indeed supports the extraction of consolidated data by account code type across all properties. This is facilitated through its standard functionality that allows users to run consolidated reports and view them by property or account. The system's robust reporting capabilities enable the generation of consolidated financial reports, which can include specific account code types such as bank balances across multiple properties. This is achieved by leveraging the consolidation processes within MRI Investment Accounting, which supports various consolidation methods and can handle different currencies, ownership percentages, and chart of accounts. Additionally, the system's reporting parameters allow users to utilize consolidated data generated from these processes, ensuring comprehensive and detailed financial reporting."/>
  </r>
  <r>
    <n v="387"/>
    <x v="7"/>
    <s v="The PMS should take less than 10 second response time for each interaction (e.g. click a button / hyperlink)"/>
    <x v="0"/>
    <s v="Y"/>
    <s v="While many of our pages meet the 1-second standard, due to the complexity of the system and the fact that a number of pages calculate a large amount of data, our &quot;Universal&quot; benchmark is 6 seconds. This indicates that while some interactions may take longer, the system is designed to handle complex calculations efficiently. Additionally, overall system responsiveness is high due to the performance output of the data centers in which the MRI PMX environment is hosted. Report generation, for instance, is dependent on the amount of information being processed. Therefore, while the system aims to be responsive, certain interactions, especially those involving large data calculations, may exceed the 10-second threshold."/>
  </r>
  <r>
    <n v="388"/>
    <x v="7"/>
    <s v="Less than 10 second response time for refresh application page. (i.e. show all contents on screen)"/>
    <x v="0"/>
    <s v="Y"/>
    <s v="While many of our pages meet the 1 second standard, due to the complexity of the system and the fact that a number of pages calculate a large amount of data, our benchmark for response time is 6 seconds. This indicates that achieving a response time of less than 10 seconds for refreshing an application page is feasible within our current standards. However, it is important to note that response times can be influenced by factors such as the complexity of data calculations and external factors like user internet connectivity, which are beyond our control."/>
  </r>
  <r>
    <n v="389"/>
    <x v="7"/>
    <s v="Less than 30 second response time for transaction activity (i.e. create / update / delete)"/>
    <x v="0"/>
    <s v="Y"/>
    <m/>
  </r>
  <r>
    <n v="390"/>
    <x v="7"/>
    <s v="Less than 1 minute response time when conducting 100,000 journal transactions"/>
    <x v="0"/>
    <s v="Y"/>
    <m/>
  </r>
  <r>
    <n v="391"/>
    <x v="17"/>
    <s v="The PMS should Provide channel for vendor to upload invoice and completion documents of respective PO - non registered supplier"/>
    <x v="2"/>
    <s v="Y"/>
    <m/>
  </r>
  <r>
    <n v="392"/>
    <x v="17"/>
    <s v="It should also support sending the Request for Quotation, Purchase Order to vendor by e-mail."/>
    <x v="0"/>
    <s v="Y"/>
    <m/>
  </r>
  <r>
    <n v="393"/>
    <x v="6"/>
    <s v="Support two way integration between D365 to PMS, e.g._x000a_- Integrate Accrual Entries to D365 upon Goods Receipt in PMS Procurement Module_x000a_- Integrate Payment Entries  to D365 upon invoice matching in PMS Procurement Module_x000a_- Integrate payment status to PMS Procurement Module upon invoice paid in D365"/>
    <x v="0"/>
    <s v="Partial"/>
    <s v="These integration requirements are to be fully scoped out by our Global Professional Services (GPS) team."/>
  </r>
  <r>
    <n v="394"/>
    <x v="6"/>
    <s v="Support interface between PMS Procurement and PMS Finance Module  on the accrual transaction, payment transaction and payment status etc"/>
    <x v="0"/>
    <s v="Partial"/>
    <s v="These integration requirements are to be fully scoped out by our Global Professional Services (GPS) team."/>
  </r>
  <r>
    <n v="395"/>
    <x v="18"/>
    <s v="The PMS should allow the upload of supplier's receipt for record."/>
    <x v="0"/>
    <s v="Y"/>
    <s v="Yes, files can be stored against a supplier or invoice"/>
  </r>
  <r>
    <n v="396"/>
    <x v="17"/>
    <s v="Company / site, cost centre and account code mapping should support two sets of accounting system (PMS and D365)."/>
    <x v="0"/>
    <s v="Y"/>
    <s v="Yes this is achieved via MRI accounting basis codes."/>
  </r>
  <r>
    <n v="397"/>
    <x v="17"/>
    <s v="Integration of accounting entries from PMS to D365 after payment transactions approved in PMS.  "/>
    <x v="0"/>
    <s v="Partial"/>
    <s v="These integration requirements are to be fully scoped out by our Global Professional Services (GPS) tea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6E25777-4E35-427D-A527-56AEA2D24BA9}" name="PivotTable4"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20" firstHeaderRow="1" firstDataRow="1" firstDataCol="0"/>
  <pivotFields count="9">
    <pivotField showAll="0"/>
    <pivotField showAll="0"/>
    <pivotField showAll="0"/>
    <pivotField showAll="0"/>
    <pivotField showAll="0"/>
    <pivotField showAll="0"/>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7F40FE6-9710-4760-BB65-5EC6AA55B907}" name="PivotTable3"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H1:L24" firstHeaderRow="1" firstDataRow="2" firstDataCol="1"/>
  <pivotFields count="6">
    <pivotField dataField="1" showAll="0"/>
    <pivotField axis="axisRow" showAll="0">
      <items count="22">
        <item x="3"/>
        <item x="4"/>
        <item x="5"/>
        <item x="12"/>
        <item x="14"/>
        <item x="13"/>
        <item x="11"/>
        <item x="15"/>
        <item x="16"/>
        <item x="17"/>
        <item x="18"/>
        <item x="9"/>
        <item x="19"/>
        <item x="8"/>
        <item x="10"/>
        <item x="0"/>
        <item x="6"/>
        <item x="20"/>
        <item x="1"/>
        <item x="2"/>
        <item x="7"/>
        <item t="default"/>
      </items>
    </pivotField>
    <pivotField showAll="0"/>
    <pivotField axis="axisCol" showAll="0">
      <items count="4">
        <item x="0"/>
        <item x="1"/>
        <item x="2"/>
        <item t="default"/>
      </items>
    </pivotField>
    <pivotField showAll="0"/>
    <pivotField showAll="0"/>
  </pivotFields>
  <rowFields count="1">
    <field x="1"/>
  </rowFields>
  <rowItems count="22">
    <i>
      <x/>
    </i>
    <i>
      <x v="1"/>
    </i>
    <i>
      <x v="2"/>
    </i>
    <i>
      <x v="3"/>
    </i>
    <i>
      <x v="4"/>
    </i>
    <i>
      <x v="5"/>
    </i>
    <i>
      <x v="6"/>
    </i>
    <i>
      <x v="7"/>
    </i>
    <i>
      <x v="8"/>
    </i>
    <i>
      <x v="9"/>
    </i>
    <i>
      <x v="10"/>
    </i>
    <i>
      <x v="11"/>
    </i>
    <i>
      <x v="12"/>
    </i>
    <i>
      <x v="13"/>
    </i>
    <i>
      <x v="14"/>
    </i>
    <i>
      <x v="15"/>
    </i>
    <i>
      <x v="16"/>
    </i>
    <i>
      <x v="17"/>
    </i>
    <i>
      <x v="18"/>
    </i>
    <i>
      <x v="19"/>
    </i>
    <i>
      <x v="20"/>
    </i>
    <i t="grand">
      <x/>
    </i>
  </rowItems>
  <colFields count="1">
    <field x="3"/>
  </colFields>
  <colItems count="4">
    <i>
      <x/>
    </i>
    <i>
      <x v="1"/>
    </i>
    <i>
      <x v="2"/>
    </i>
    <i t="grand">
      <x/>
    </i>
  </colItems>
  <dataFields count="1">
    <dataField name="Count of Savills Index#" fld="0" subtotal="count" baseField="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8437E3E-473A-4396-94AF-49DFAAB2E7EC}" name="PivotTable2"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0:E15" firstHeaderRow="1" firstDataRow="2" firstDataCol="1"/>
  <pivotFields count="3">
    <pivotField dataField="1" subtotalTop="0" showAll="0" defaultSubtotal="0"/>
    <pivotField axis="axisCol" allDrilled="1" subtotalTop="0" showAll="0" sortType="descending" defaultSubtotal="0" defaultAttributeDrillState="1">
      <items count="3">
        <item x="2"/>
        <item x="1"/>
        <item x="0"/>
      </items>
    </pivotField>
    <pivotField axis="axisRow" allDrilled="1" subtotalTop="0" showAll="0" dataSourceSort="1" defaultSubtotal="0" defaultAttributeDrillState="1">
      <items count="3">
        <item x="0"/>
        <item x="1"/>
        <item x="2"/>
      </items>
    </pivotField>
  </pivotFields>
  <rowFields count="1">
    <field x="2"/>
  </rowFields>
  <rowItems count="4">
    <i>
      <x/>
    </i>
    <i>
      <x v="1"/>
    </i>
    <i>
      <x v="2"/>
    </i>
    <i t="grand">
      <x/>
    </i>
  </rowItems>
  <colFields count="1">
    <field x="1"/>
  </colFields>
  <colItems count="4">
    <i>
      <x/>
    </i>
    <i>
      <x v="1"/>
    </i>
    <i>
      <x v="2"/>
    </i>
    <i t="grand">
      <x/>
    </i>
  </colItems>
  <dataFields count="1">
    <dataField name="Count of Savills Index#" fld="0" subtotal="count" baseField="0" baseItem="0"/>
  </dataFields>
  <formats count="10">
    <format dxfId="12">
      <pivotArea type="all" dataOnly="0" outline="0" fieldPosition="0"/>
    </format>
    <format dxfId="11">
      <pivotArea outline="0" collapsedLevelsAreSubtotals="1" fieldPosition="0"/>
    </format>
    <format dxfId="10">
      <pivotArea type="origin" dataOnly="0" labelOnly="1" outline="0" fieldPosition="0"/>
    </format>
    <format dxfId="9">
      <pivotArea field="1" type="button" dataOnly="0" labelOnly="1" outline="0" axis="axisCol" fieldPosition="0"/>
    </format>
    <format dxfId="8">
      <pivotArea type="topRight" dataOnly="0" labelOnly="1" outline="0" fieldPosition="0"/>
    </format>
    <format dxfId="7">
      <pivotArea field="2" type="button" dataOnly="0" labelOnly="1" outline="0" axis="axisRow" fieldPosition="0"/>
    </format>
    <format dxfId="6">
      <pivotArea dataOnly="0" labelOnly="1" fieldPosition="0">
        <references count="1">
          <reference field="2" count="0"/>
        </references>
      </pivotArea>
    </format>
    <format dxfId="5">
      <pivotArea dataOnly="0" labelOnly="1" grandRow="1" outline="0" fieldPosition="0"/>
    </format>
    <format dxfId="4">
      <pivotArea dataOnly="0" labelOnly="1" fieldPosition="0">
        <references count="1">
          <reference field="1" count="0"/>
        </references>
      </pivotArea>
    </format>
    <format dxfId="3">
      <pivotArea dataOnly="0" labelOnly="1" grandCol="1" outline="0" fieldPosition="0"/>
    </format>
  </formats>
  <pivotHierarchies count="1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Count of Savills Index#"/>
  </pivotHierarchies>
  <pivotTableStyleInfo name="PivotStyleLight16" showRowHeaders="1" showColHeaders="1" showRowStripes="0" showColStripes="0" showLastColumn="1"/>
  <rowHierarchiesUsage count="1">
    <rowHierarchyUsage hierarchyUsage="8"/>
  </rowHierarchiesUsage>
  <colHierarchiesUsage count="1">
    <colHierarchyUsage hierarchyUsage="9"/>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WEC!$A:$E">
        <x15:activeTabTopLevelEntity name="[Range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1C93032-0399-42DA-9480-8347DE782B9F}" name="PivotTable1" cacheId="9"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2:E7" firstHeaderRow="1" firstDataRow="2" firstDataCol="1"/>
  <pivotFields count="3">
    <pivotField axis="axisRow" allDrilled="1" subtotalTop="0" showAll="0" dataSourceSort="1" defaultSubtotal="0" defaultAttributeDrillState="1">
      <items count="3">
        <item x="0"/>
        <item x="1"/>
        <item x="2"/>
      </items>
    </pivotField>
    <pivotField axis="axisCol" allDrilled="1" subtotalTop="0" showAll="0" sortType="descending" defaultSubtotal="0" defaultAttributeDrillState="1">
      <items count="3">
        <item x="2"/>
        <item x="1"/>
        <item x="0"/>
      </items>
    </pivotField>
    <pivotField dataField="1" subtotalTop="0" showAll="0" defaultSubtotal="0"/>
  </pivotFields>
  <rowFields count="1">
    <field x="0"/>
  </rowFields>
  <rowItems count="4">
    <i>
      <x/>
    </i>
    <i>
      <x v="1"/>
    </i>
    <i>
      <x v="2"/>
    </i>
    <i t="grand">
      <x/>
    </i>
  </rowItems>
  <colFields count="1">
    <field x="1"/>
  </colFields>
  <colItems count="4">
    <i>
      <x/>
    </i>
    <i>
      <x v="1"/>
    </i>
    <i>
      <x v="2"/>
    </i>
    <i t="grand">
      <x/>
    </i>
  </colItems>
  <dataFields count="1">
    <dataField name="Count of Savills Index#" fld="2" subtotal="count" baseField="0" baseItem="0"/>
  </dataFields>
  <formats count="10">
    <format dxfId="22">
      <pivotArea type="all" dataOnly="0" outline="0" fieldPosition="0"/>
    </format>
    <format dxfId="21">
      <pivotArea outline="0" collapsedLevelsAreSubtotals="1" fieldPosition="0"/>
    </format>
    <format dxfId="20">
      <pivotArea type="origin" dataOnly="0" labelOnly="1" outline="0" fieldPosition="0"/>
    </format>
    <format dxfId="19">
      <pivotArea field="1" type="button" dataOnly="0" labelOnly="1" outline="0" axis="axisCol" fieldPosition="0"/>
    </format>
    <format dxfId="18">
      <pivotArea type="topRight" dataOnly="0" labelOnly="1" outline="0" fieldPosition="0"/>
    </format>
    <format dxfId="17">
      <pivotArea field="0" type="button" dataOnly="0" labelOnly="1" outline="0" axis="axisRow" fieldPosition="0"/>
    </format>
    <format dxfId="16">
      <pivotArea dataOnly="0" labelOnly="1" fieldPosition="0">
        <references count="1">
          <reference field="0" count="0"/>
        </references>
      </pivotArea>
    </format>
    <format dxfId="15">
      <pivotArea dataOnly="0" labelOnly="1" grandRow="1" outline="0" fieldPosition="0"/>
    </format>
    <format dxfId="14">
      <pivotArea dataOnly="0" labelOnly="1" fieldPosition="0">
        <references count="1">
          <reference field="1" count="0"/>
        </references>
      </pivotArea>
    </format>
    <format dxfId="13">
      <pivotArea dataOnly="0" labelOnly="1" grandCol="1" outline="0" fieldPosition="0"/>
    </format>
  </formats>
  <pivotHierarchies count="1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Count of Savills Index#"/>
    <pivotHierarchy dragToData="1"/>
    <pivotHierarchy dragToData="1"/>
  </pivotHierarchies>
  <pivotTableStyleInfo name="PivotStyleLight16" showRowHeaders="1" showColHeaders="1" showRowStripes="0" showColStripes="0" showLastColumn="1"/>
  <rowHierarchiesUsage count="1">
    <rowHierarchyUsage hierarchyUsage="3"/>
  </rowHierarchiesUsage>
  <colHierarchiesUsage count="1">
    <colHierarchyUsage hierarchyUsage="4"/>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MRI!$A:$E">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24D0246-C073-40A2-B2F5-8A1F405AC4F7}" name="PivotTable2"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olHeaderCaption="Priority">
  <location ref="A3:E26" firstHeaderRow="1" firstDataRow="2" firstDataCol="1"/>
  <pivotFields count="9">
    <pivotField dataField="1" showAll="0"/>
    <pivotField showAll="0"/>
    <pivotField axis="axisRow" showAll="0" sortType="ascending">
      <items count="28">
        <item x="0"/>
        <item m="1" x="22"/>
        <item x="1"/>
        <item x="2"/>
        <item x="11"/>
        <item x="13"/>
        <item x="12"/>
        <item m="1" x="21"/>
        <item x="10"/>
        <item m="1" x="23"/>
        <item x="14"/>
        <item m="1" x="24"/>
        <item x="15"/>
        <item x="16"/>
        <item m="1" x="26"/>
        <item x="17"/>
        <item x="7"/>
        <item x="18"/>
        <item x="6"/>
        <item x="9"/>
        <item x="8"/>
        <item x="3"/>
        <item x="19"/>
        <item x="4"/>
        <item x="20"/>
        <item x="5"/>
        <item m="1" x="25"/>
        <item t="default"/>
      </items>
    </pivotField>
    <pivotField showAll="0"/>
    <pivotField axis="axisCol" showAll="0">
      <items count="4">
        <item x="1"/>
        <item x="0"/>
        <item x="2"/>
        <item t="default"/>
      </items>
    </pivotField>
    <pivotField showAll="0"/>
    <pivotField showAll="0"/>
    <pivotField showAll="0"/>
    <pivotField showAll="0"/>
  </pivotFields>
  <rowFields count="1">
    <field x="2"/>
  </rowFields>
  <rowItems count="22">
    <i>
      <x/>
    </i>
    <i>
      <x v="2"/>
    </i>
    <i>
      <x v="3"/>
    </i>
    <i>
      <x v="4"/>
    </i>
    <i>
      <x v="5"/>
    </i>
    <i>
      <x v="6"/>
    </i>
    <i>
      <x v="8"/>
    </i>
    <i>
      <x v="10"/>
    </i>
    <i>
      <x v="12"/>
    </i>
    <i>
      <x v="13"/>
    </i>
    <i>
      <x v="15"/>
    </i>
    <i>
      <x v="16"/>
    </i>
    <i>
      <x v="17"/>
    </i>
    <i>
      <x v="18"/>
    </i>
    <i>
      <x v="19"/>
    </i>
    <i>
      <x v="20"/>
    </i>
    <i>
      <x v="21"/>
    </i>
    <i>
      <x v="22"/>
    </i>
    <i>
      <x v="23"/>
    </i>
    <i>
      <x v="24"/>
    </i>
    <i>
      <x v="25"/>
    </i>
    <i t="grand">
      <x/>
    </i>
  </rowItems>
  <colFields count="1">
    <field x="4"/>
  </colFields>
  <colItems count="4">
    <i>
      <x/>
    </i>
    <i>
      <x v="1"/>
    </i>
    <i>
      <x v="2"/>
    </i>
    <i t="grand">
      <x/>
    </i>
  </colItems>
  <dataFields count="1">
    <dataField name="Count of Savills Index#" fld="0" subtotal="count" baseField="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078993D-165D-4A21-BB04-BA58EABB1474}" name="Table1" displayName="Table1" ref="A1:F23" totalsRowShown="0">
  <autoFilter ref="A1:F23" xr:uid="{8078993D-165D-4A21-BB04-BA58EABB1474}"/>
  <sortState xmlns:xlrd2="http://schemas.microsoft.com/office/spreadsheetml/2017/richdata2" ref="A2:F22">
    <sortCondition ref="A1:A22"/>
  </sortState>
  <tableColumns count="6">
    <tableColumn id="1" xr3:uid="{9CE6FD75-70B9-4B8E-8506-5EB41796497A}" name="No"/>
    <tableColumn id="2" xr3:uid="{8BB5DD4F-F852-423B-9641-7DA0D592B7A4}" name="Modoule"/>
    <tableColumn id="3" xr3:uid="{2AE66848-CB16-4166-89BA-FD68401A2717}" name="High"/>
    <tableColumn id="4" xr3:uid="{B71DA9A3-869A-427C-8BD0-74E884112EA8}" name="Medium"/>
    <tableColumn id="5" xr3:uid="{4C95BF8A-A2E3-4F4D-815C-DD2472CC6FAF}" name="Nice-to-have"/>
    <tableColumn id="6" xr3:uid="{CF13CD73-33CB-42E4-B739-DC01C03BAD7D}" name="Grand Total"/>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4.xml"/><Relationship Id="rId2" Type="http://schemas.openxmlformats.org/officeDocument/2006/relationships/pivotTable" Target="../pivotTables/pivotTable3.xml"/><Relationship Id="rId1" Type="http://schemas.openxmlformats.org/officeDocument/2006/relationships/pivotTable" Target="../pivotTables/pivotTable2.xml"/><Relationship Id="rId5" Type="http://schemas.openxmlformats.org/officeDocument/2006/relationships/vmlDrawing" Target="../drawings/vmlDrawing1.vml"/><Relationship Id="rId4"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C705DA-D22F-4402-AB70-B5BD2926E42F}">
  <dimension ref="A1:I414"/>
  <sheetViews>
    <sheetView zoomScaleNormal="100" workbookViewId="0">
      <selection activeCell="B297" sqref="B297"/>
    </sheetView>
  </sheetViews>
  <sheetFormatPr defaultColWidth="9.21875" defaultRowHeight="14.4" x14ac:dyDescent="0.3"/>
  <cols>
    <col min="1" max="1" width="8.21875" customWidth="1"/>
    <col min="2" max="2" width="87.77734375" customWidth="1"/>
    <col min="3" max="5" width="35" customWidth="1"/>
    <col min="6" max="6" width="34.21875" customWidth="1"/>
    <col min="7" max="7" width="18.44140625" customWidth="1"/>
    <col min="8" max="8" width="19.21875" customWidth="1"/>
  </cols>
  <sheetData>
    <row r="1" spans="1:8" ht="18" x14ac:dyDescent="0.3">
      <c r="A1" s="219" t="s">
        <v>0</v>
      </c>
      <c r="B1" s="220"/>
      <c r="C1" s="220"/>
      <c r="D1" s="220"/>
      <c r="E1" s="220"/>
      <c r="F1" s="220"/>
      <c r="G1" s="220"/>
      <c r="H1" s="220"/>
    </row>
    <row r="2" spans="1:8" ht="54" x14ac:dyDescent="0.3">
      <c r="A2" s="37" t="s">
        <v>1</v>
      </c>
      <c r="B2" s="37" t="s">
        <v>2</v>
      </c>
      <c r="C2" s="37" t="s">
        <v>3</v>
      </c>
      <c r="D2" s="66"/>
      <c r="E2" s="66"/>
      <c r="F2" s="38" t="s">
        <v>4</v>
      </c>
      <c r="G2" s="39" t="s">
        <v>5</v>
      </c>
      <c r="H2" s="36" t="s">
        <v>6</v>
      </c>
    </row>
    <row r="3" spans="1:8" ht="15" customHeight="1" x14ac:dyDescent="0.3">
      <c r="A3" s="2" t="s">
        <v>7</v>
      </c>
      <c r="B3" s="4"/>
      <c r="C3" s="33"/>
      <c r="D3" s="67"/>
      <c r="E3" s="67"/>
      <c r="F3" s="23"/>
      <c r="G3" s="2"/>
      <c r="H3" s="2"/>
    </row>
    <row r="4" spans="1:8" ht="43.2" x14ac:dyDescent="0.3">
      <c r="A4" s="41" t="e">
        <f>#REF!=ROW(A1)</f>
        <v>#REF!</v>
      </c>
      <c r="B4" s="1" t="s">
        <v>8</v>
      </c>
      <c r="C4" s="1" t="s">
        <v>9</v>
      </c>
      <c r="D4" s="68" t="s">
        <v>10</v>
      </c>
      <c r="E4" s="68"/>
      <c r="F4" s="24" t="s">
        <v>11</v>
      </c>
      <c r="G4" s="29" t="s">
        <v>12</v>
      </c>
      <c r="H4" s="44"/>
    </row>
    <row r="5" spans="1:8" ht="43.2" x14ac:dyDescent="0.3">
      <c r="A5" s="41" t="e">
        <f>IF(ISERROR(A4+1), A3+1, A4+1)</f>
        <v>#VALUE!</v>
      </c>
      <c r="B5" s="1" t="s">
        <v>13</v>
      </c>
      <c r="C5" s="1" t="s">
        <v>9</v>
      </c>
      <c r="D5" s="68" t="s">
        <v>10</v>
      </c>
      <c r="E5" s="68"/>
      <c r="F5" s="24" t="s">
        <v>11</v>
      </c>
      <c r="G5" s="29" t="s">
        <v>12</v>
      </c>
      <c r="H5" s="45"/>
    </row>
    <row r="6" spans="1:8" ht="28.8" x14ac:dyDescent="0.3">
      <c r="A6" s="41" t="e">
        <f t="shared" ref="A6:A58" si="0">IF(ISERROR(A5+1), A4+1, A5+1)</f>
        <v>#REF!</v>
      </c>
      <c r="B6" s="1" t="s">
        <v>14</v>
      </c>
      <c r="C6" s="1" t="s">
        <v>9</v>
      </c>
      <c r="D6" s="68" t="s">
        <v>10</v>
      </c>
      <c r="E6" s="68"/>
      <c r="F6" s="24" t="s">
        <v>11</v>
      </c>
      <c r="G6" s="29" t="s">
        <v>12</v>
      </c>
      <c r="H6" s="41"/>
    </row>
    <row r="7" spans="1:8" ht="28.8" x14ac:dyDescent="0.3">
      <c r="A7" s="41" t="e">
        <f t="shared" si="0"/>
        <v>#VALUE!</v>
      </c>
      <c r="B7" s="1" t="s">
        <v>15</v>
      </c>
      <c r="C7" s="1" t="s">
        <v>9</v>
      </c>
      <c r="D7" s="68" t="s">
        <v>10</v>
      </c>
      <c r="E7" s="68"/>
      <c r="F7" s="24" t="s">
        <v>11</v>
      </c>
      <c r="G7" s="29" t="s">
        <v>12</v>
      </c>
      <c r="H7" s="41"/>
    </row>
    <row r="8" spans="1:8" ht="28.8" x14ac:dyDescent="0.3">
      <c r="A8" s="41" t="e">
        <f t="shared" si="0"/>
        <v>#REF!</v>
      </c>
      <c r="B8" s="1" t="s">
        <v>16</v>
      </c>
      <c r="C8" s="1" t="s">
        <v>9</v>
      </c>
      <c r="D8" s="68" t="s">
        <v>10</v>
      </c>
      <c r="E8" s="68"/>
      <c r="F8" s="24" t="s">
        <v>11</v>
      </c>
      <c r="G8" s="29" t="s">
        <v>12</v>
      </c>
      <c r="H8" s="41"/>
    </row>
    <row r="9" spans="1:8" ht="43.2" x14ac:dyDescent="0.3">
      <c r="A9" s="41" t="e">
        <f t="shared" si="0"/>
        <v>#VALUE!</v>
      </c>
      <c r="B9" s="1" t="s">
        <v>17</v>
      </c>
      <c r="C9" s="1" t="s">
        <v>9</v>
      </c>
      <c r="D9" s="68" t="s">
        <v>10</v>
      </c>
      <c r="E9" s="68"/>
      <c r="F9" s="24" t="s">
        <v>11</v>
      </c>
      <c r="G9" s="29" t="s">
        <v>12</v>
      </c>
      <c r="H9" s="41"/>
    </row>
    <row r="10" spans="1:8" ht="43.2" x14ac:dyDescent="0.3">
      <c r="A10" s="41" t="e">
        <f t="shared" si="0"/>
        <v>#REF!</v>
      </c>
      <c r="B10" s="1" t="s">
        <v>18</v>
      </c>
      <c r="C10" s="1" t="s">
        <v>9</v>
      </c>
      <c r="D10" s="68" t="s">
        <v>10</v>
      </c>
      <c r="E10" s="68"/>
      <c r="F10" s="24" t="s">
        <v>11</v>
      </c>
      <c r="G10" s="29" t="s">
        <v>12</v>
      </c>
      <c r="H10" s="41"/>
    </row>
    <row r="11" spans="1:8" ht="28.8" x14ac:dyDescent="0.3">
      <c r="A11" s="59" t="e">
        <f t="shared" si="0"/>
        <v>#VALUE!</v>
      </c>
      <c r="B11" s="60" t="s">
        <v>19</v>
      </c>
      <c r="C11" s="61" t="s">
        <v>9</v>
      </c>
      <c r="D11" s="69"/>
      <c r="E11" s="69"/>
      <c r="F11" s="62" t="s">
        <v>11</v>
      </c>
      <c r="G11" s="63" t="s">
        <v>12</v>
      </c>
      <c r="H11" s="59"/>
    </row>
    <row r="12" spans="1:8" ht="28.8" x14ac:dyDescent="0.3">
      <c r="A12" s="59" t="e">
        <f t="shared" si="0"/>
        <v>#REF!</v>
      </c>
      <c r="B12" s="60" t="s">
        <v>20</v>
      </c>
      <c r="C12" s="61" t="s">
        <v>9</v>
      </c>
      <c r="D12" s="69"/>
      <c r="E12" s="69"/>
      <c r="F12" s="62" t="s">
        <v>11</v>
      </c>
      <c r="G12" s="63" t="s">
        <v>12</v>
      </c>
      <c r="H12" s="59"/>
    </row>
    <row r="13" spans="1:8" ht="43.2" x14ac:dyDescent="0.3">
      <c r="A13" s="41" t="e">
        <f t="shared" si="0"/>
        <v>#VALUE!</v>
      </c>
      <c r="B13" s="11" t="s">
        <v>21</v>
      </c>
      <c r="C13" s="1" t="s">
        <v>9</v>
      </c>
      <c r="D13" s="68" t="s">
        <v>10</v>
      </c>
      <c r="E13" s="68"/>
      <c r="F13" s="24" t="s">
        <v>11</v>
      </c>
      <c r="G13" s="29" t="s">
        <v>12</v>
      </c>
      <c r="H13" s="41"/>
    </row>
    <row r="14" spans="1:8" ht="35.25" customHeight="1" x14ac:dyDescent="0.3">
      <c r="A14" s="41" t="e">
        <f t="shared" si="0"/>
        <v>#REF!</v>
      </c>
      <c r="B14" s="11" t="s">
        <v>22</v>
      </c>
      <c r="C14" s="1" t="s">
        <v>9</v>
      </c>
      <c r="D14" s="68" t="s">
        <v>10</v>
      </c>
      <c r="E14" s="68"/>
      <c r="F14" s="24" t="s">
        <v>11</v>
      </c>
      <c r="G14" s="29" t="s">
        <v>12</v>
      </c>
      <c r="H14" s="41"/>
    </row>
    <row r="15" spans="1:8" x14ac:dyDescent="0.3">
      <c r="A15" s="41" t="e">
        <f t="shared" si="0"/>
        <v>#VALUE!</v>
      </c>
      <c r="B15" s="64" t="s">
        <v>23</v>
      </c>
      <c r="C15" s="1" t="s">
        <v>9</v>
      </c>
      <c r="D15" s="68" t="s">
        <v>24</v>
      </c>
      <c r="E15" s="68"/>
      <c r="F15" s="24" t="s">
        <v>11</v>
      </c>
      <c r="G15" s="29" t="s">
        <v>12</v>
      </c>
      <c r="H15" s="41" t="s">
        <v>25</v>
      </c>
    </row>
    <row r="16" spans="1:8" ht="28.8" x14ac:dyDescent="0.3">
      <c r="A16" s="41" t="e">
        <f t="shared" si="0"/>
        <v>#REF!</v>
      </c>
      <c r="B16" s="1" t="s">
        <v>26</v>
      </c>
      <c r="C16" s="1" t="s">
        <v>9</v>
      </c>
      <c r="D16" s="68" t="s">
        <v>10</v>
      </c>
      <c r="E16" s="68"/>
      <c r="F16" s="24" t="s">
        <v>11</v>
      </c>
      <c r="G16" s="30" t="s">
        <v>27</v>
      </c>
      <c r="H16" s="41"/>
    </row>
    <row r="17" spans="1:8" ht="28.8" x14ac:dyDescent="0.3">
      <c r="A17" s="41" t="e">
        <f t="shared" si="0"/>
        <v>#VALUE!</v>
      </c>
      <c r="B17" s="1" t="s">
        <v>28</v>
      </c>
      <c r="C17" s="1" t="s">
        <v>9</v>
      </c>
      <c r="D17" s="68" t="s">
        <v>10</v>
      </c>
      <c r="E17" s="68"/>
      <c r="F17" s="24" t="s">
        <v>29</v>
      </c>
      <c r="G17" s="29" t="s">
        <v>12</v>
      </c>
      <c r="H17" s="41"/>
    </row>
    <row r="18" spans="1:8" ht="28.8" x14ac:dyDescent="0.3">
      <c r="A18" s="41" t="e">
        <f t="shared" si="0"/>
        <v>#REF!</v>
      </c>
      <c r="B18" s="1" t="s">
        <v>30</v>
      </c>
      <c r="C18" s="1" t="s">
        <v>9</v>
      </c>
      <c r="D18" s="68" t="s">
        <v>10</v>
      </c>
      <c r="E18" s="68"/>
      <c r="F18" s="24" t="s">
        <v>11</v>
      </c>
      <c r="G18" s="29" t="s">
        <v>12</v>
      </c>
      <c r="H18" s="41"/>
    </row>
    <row r="19" spans="1:8" x14ac:dyDescent="0.3">
      <c r="A19" s="41" t="e">
        <f t="shared" si="0"/>
        <v>#VALUE!</v>
      </c>
      <c r="B19" s="1" t="s">
        <v>31</v>
      </c>
      <c r="C19" s="1" t="s">
        <v>9</v>
      </c>
      <c r="D19" s="68" t="s">
        <v>10</v>
      </c>
      <c r="E19" s="68"/>
      <c r="F19" s="24" t="s">
        <v>11</v>
      </c>
      <c r="G19" s="29" t="s">
        <v>12</v>
      </c>
      <c r="H19" s="41"/>
    </row>
    <row r="20" spans="1:8" ht="28.8" x14ac:dyDescent="0.3">
      <c r="A20" s="41" t="e">
        <f t="shared" si="0"/>
        <v>#REF!</v>
      </c>
      <c r="B20" s="1" t="s">
        <v>32</v>
      </c>
      <c r="C20" s="1" t="s">
        <v>9</v>
      </c>
      <c r="D20" s="68" t="s">
        <v>10</v>
      </c>
      <c r="E20" s="68"/>
      <c r="F20" s="24" t="s">
        <v>11</v>
      </c>
      <c r="G20" s="29" t="s">
        <v>12</v>
      </c>
      <c r="H20" s="41"/>
    </row>
    <row r="21" spans="1:8" ht="28.8" x14ac:dyDescent="0.3">
      <c r="A21" s="41" t="e">
        <f t="shared" si="0"/>
        <v>#VALUE!</v>
      </c>
      <c r="B21" s="1" t="s">
        <v>33</v>
      </c>
      <c r="C21" s="1" t="s">
        <v>9</v>
      </c>
      <c r="D21" s="68" t="s">
        <v>10</v>
      </c>
      <c r="E21" s="68"/>
      <c r="F21" s="24" t="s">
        <v>11</v>
      </c>
      <c r="G21" s="29" t="s">
        <v>12</v>
      </c>
      <c r="H21" s="41"/>
    </row>
    <row r="22" spans="1:8" ht="57.6" x14ac:dyDescent="0.3">
      <c r="A22" s="41" t="e">
        <f t="shared" si="0"/>
        <v>#REF!</v>
      </c>
      <c r="B22" s="1" t="s">
        <v>34</v>
      </c>
      <c r="C22" s="1" t="s">
        <v>9</v>
      </c>
      <c r="D22" s="68" t="s">
        <v>10</v>
      </c>
      <c r="E22" s="68"/>
      <c r="F22" s="24" t="s">
        <v>11</v>
      </c>
      <c r="G22" s="29" t="s">
        <v>12</v>
      </c>
      <c r="H22" s="41"/>
    </row>
    <row r="23" spans="1:8" ht="28.8" x14ac:dyDescent="0.3">
      <c r="A23" s="41" t="e">
        <f t="shared" si="0"/>
        <v>#VALUE!</v>
      </c>
      <c r="B23" s="1" t="s">
        <v>35</v>
      </c>
      <c r="C23" s="1" t="s">
        <v>9</v>
      </c>
      <c r="D23" s="68" t="s">
        <v>10</v>
      </c>
      <c r="E23" s="68"/>
      <c r="F23" s="24" t="s">
        <v>11</v>
      </c>
      <c r="G23" s="29" t="s">
        <v>12</v>
      </c>
      <c r="H23" s="41"/>
    </row>
    <row r="24" spans="1:8" ht="28.8" x14ac:dyDescent="0.3">
      <c r="A24" s="41" t="e">
        <f t="shared" si="0"/>
        <v>#REF!</v>
      </c>
      <c r="B24" s="1" t="s">
        <v>36</v>
      </c>
      <c r="C24" s="1" t="s">
        <v>9</v>
      </c>
      <c r="D24" s="68" t="s">
        <v>10</v>
      </c>
      <c r="E24" s="68"/>
      <c r="F24" s="24" t="s">
        <v>11</v>
      </c>
      <c r="G24" s="31" t="s">
        <v>37</v>
      </c>
      <c r="H24" s="41"/>
    </row>
    <row r="25" spans="1:8" ht="28.8" x14ac:dyDescent="0.3">
      <c r="A25" s="41" t="e">
        <f t="shared" si="0"/>
        <v>#VALUE!</v>
      </c>
      <c r="B25" s="1" t="s">
        <v>38</v>
      </c>
      <c r="C25" s="1" t="s">
        <v>9</v>
      </c>
      <c r="D25" s="68" t="s">
        <v>10</v>
      </c>
      <c r="E25" s="68"/>
      <c r="F25" s="24" t="s">
        <v>11</v>
      </c>
      <c r="G25" s="30" t="s">
        <v>27</v>
      </c>
      <c r="H25" s="41"/>
    </row>
    <row r="26" spans="1:8" ht="43.2" x14ac:dyDescent="0.3">
      <c r="A26" s="41" t="e">
        <f t="shared" si="0"/>
        <v>#REF!</v>
      </c>
      <c r="B26" s="1" t="s">
        <v>39</v>
      </c>
      <c r="C26" s="1" t="s">
        <v>9</v>
      </c>
      <c r="D26" s="68" t="s">
        <v>10</v>
      </c>
      <c r="E26" s="68"/>
      <c r="F26" s="24" t="s">
        <v>11</v>
      </c>
      <c r="G26" s="29" t="s">
        <v>12</v>
      </c>
      <c r="H26" s="41"/>
    </row>
    <row r="27" spans="1:8" ht="28.8" x14ac:dyDescent="0.3">
      <c r="A27" s="41" t="e">
        <f t="shared" si="0"/>
        <v>#VALUE!</v>
      </c>
      <c r="B27" s="6" t="s">
        <v>40</v>
      </c>
      <c r="C27" s="1" t="s">
        <v>9</v>
      </c>
      <c r="D27" s="68" t="s">
        <v>10</v>
      </c>
      <c r="E27" s="68"/>
      <c r="F27" s="24" t="s">
        <v>29</v>
      </c>
      <c r="G27" s="31" t="s">
        <v>37</v>
      </c>
      <c r="H27" s="41"/>
    </row>
    <row r="28" spans="1:8" ht="28.8" x14ac:dyDescent="0.3">
      <c r="A28" s="59" t="e">
        <f t="shared" si="0"/>
        <v>#REF!</v>
      </c>
      <c r="B28" s="65" t="s">
        <v>41</v>
      </c>
      <c r="C28" s="61" t="s">
        <v>9</v>
      </c>
      <c r="D28" s="69"/>
      <c r="E28" s="69"/>
      <c r="F28" s="62" t="s">
        <v>11</v>
      </c>
      <c r="G28" s="63" t="s">
        <v>12</v>
      </c>
      <c r="H28" s="59"/>
    </row>
    <row r="29" spans="1:8" x14ac:dyDescent="0.3">
      <c r="A29" s="41" t="e">
        <f t="shared" si="0"/>
        <v>#VALUE!</v>
      </c>
      <c r="B29" s="6" t="s">
        <v>42</v>
      </c>
      <c r="C29" s="1" t="s">
        <v>9</v>
      </c>
      <c r="D29" s="68" t="s">
        <v>10</v>
      </c>
      <c r="E29" s="68"/>
      <c r="F29" s="24" t="s">
        <v>11</v>
      </c>
      <c r="G29" s="29" t="s">
        <v>12</v>
      </c>
      <c r="H29" s="41"/>
    </row>
    <row r="30" spans="1:8" ht="28.8" x14ac:dyDescent="0.3">
      <c r="A30" s="41" t="e">
        <f t="shared" si="0"/>
        <v>#REF!</v>
      </c>
      <c r="B30" s="6" t="s">
        <v>43</v>
      </c>
      <c r="C30" s="1" t="s">
        <v>9</v>
      </c>
      <c r="D30" s="68" t="s">
        <v>10</v>
      </c>
      <c r="E30" s="68"/>
      <c r="F30" s="24" t="s">
        <v>11</v>
      </c>
      <c r="G30" s="29" t="s">
        <v>12</v>
      </c>
      <c r="H30" s="41"/>
    </row>
    <row r="31" spans="1:8" x14ac:dyDescent="0.3">
      <c r="A31" s="41" t="e">
        <f t="shared" si="0"/>
        <v>#VALUE!</v>
      </c>
      <c r="B31" s="6" t="s">
        <v>44</v>
      </c>
      <c r="C31" s="1" t="s">
        <v>9</v>
      </c>
      <c r="D31" s="68" t="s">
        <v>10</v>
      </c>
      <c r="E31" s="68"/>
      <c r="F31" s="24" t="s">
        <v>11</v>
      </c>
      <c r="G31" s="29" t="s">
        <v>12</v>
      </c>
      <c r="H31" s="41"/>
    </row>
    <row r="32" spans="1:8" ht="28.8" x14ac:dyDescent="0.3">
      <c r="A32" s="41" t="e">
        <f t="shared" si="0"/>
        <v>#REF!</v>
      </c>
      <c r="B32" s="1" t="s">
        <v>45</v>
      </c>
      <c r="C32" s="1" t="s">
        <v>9</v>
      </c>
      <c r="D32" s="68" t="s">
        <v>10</v>
      </c>
      <c r="E32" s="68"/>
      <c r="F32" s="9" t="s">
        <v>11</v>
      </c>
      <c r="G32" s="29" t="s">
        <v>12</v>
      </c>
      <c r="H32" s="41"/>
    </row>
    <row r="33" spans="1:8" x14ac:dyDescent="0.3">
      <c r="A33" s="41" t="e">
        <f t="shared" si="0"/>
        <v>#VALUE!</v>
      </c>
      <c r="B33" s="1" t="s">
        <v>46</v>
      </c>
      <c r="C33" s="1" t="s">
        <v>9</v>
      </c>
      <c r="D33" s="68" t="s">
        <v>10</v>
      </c>
      <c r="E33" s="68"/>
      <c r="F33" s="9" t="s">
        <v>11</v>
      </c>
      <c r="G33" s="29" t="s">
        <v>12</v>
      </c>
      <c r="H33" s="41"/>
    </row>
    <row r="34" spans="1:8" ht="57.75" customHeight="1" x14ac:dyDescent="0.3">
      <c r="A34" s="41" t="e">
        <f t="shared" si="0"/>
        <v>#REF!</v>
      </c>
      <c r="B34" s="1" t="s">
        <v>47</v>
      </c>
      <c r="C34" s="1" t="s">
        <v>9</v>
      </c>
      <c r="D34" s="68" t="s">
        <v>10</v>
      </c>
      <c r="E34" s="68"/>
      <c r="F34" s="9" t="s">
        <v>11</v>
      </c>
      <c r="G34" s="29" t="s">
        <v>12</v>
      </c>
      <c r="H34" s="41"/>
    </row>
    <row r="35" spans="1:8" ht="28.8" x14ac:dyDescent="0.3">
      <c r="A35" s="41" t="e">
        <f t="shared" si="0"/>
        <v>#VALUE!</v>
      </c>
      <c r="B35" s="1" t="s">
        <v>48</v>
      </c>
      <c r="C35" s="1" t="s">
        <v>9</v>
      </c>
      <c r="D35" s="68" t="s">
        <v>10</v>
      </c>
      <c r="E35" s="68"/>
      <c r="F35" s="9" t="s">
        <v>11</v>
      </c>
      <c r="G35" s="31" t="s">
        <v>37</v>
      </c>
      <c r="H35" s="41"/>
    </row>
    <row r="36" spans="1:8" ht="37.5" customHeight="1" x14ac:dyDescent="0.3">
      <c r="A36" s="41" t="e">
        <f t="shared" si="0"/>
        <v>#REF!</v>
      </c>
      <c r="B36" s="6" t="s">
        <v>49</v>
      </c>
      <c r="C36" s="6" t="s">
        <v>9</v>
      </c>
      <c r="D36" s="68" t="s">
        <v>10</v>
      </c>
      <c r="E36" s="70"/>
      <c r="F36" s="24" t="s">
        <v>11</v>
      </c>
      <c r="G36" s="29" t="s">
        <v>12</v>
      </c>
      <c r="H36" s="41"/>
    </row>
    <row r="37" spans="1:8" ht="35.549999999999997" customHeight="1" x14ac:dyDescent="0.3">
      <c r="A37" s="80" t="e">
        <f t="shared" si="0"/>
        <v>#VALUE!</v>
      </c>
      <c r="B37" s="82" t="s">
        <v>50</v>
      </c>
      <c r="C37" s="82" t="s">
        <v>9</v>
      </c>
      <c r="D37" s="83" t="s">
        <v>10</v>
      </c>
      <c r="E37" s="83"/>
      <c r="F37" s="87" t="s">
        <v>11</v>
      </c>
      <c r="G37" s="85" t="s">
        <v>12</v>
      </c>
      <c r="H37" s="80"/>
    </row>
    <row r="38" spans="1:8" ht="43.2" x14ac:dyDescent="0.3">
      <c r="A38" s="41" t="e">
        <f t="shared" si="0"/>
        <v>#REF!</v>
      </c>
      <c r="B38" s="50" t="s">
        <v>51</v>
      </c>
      <c r="C38" s="1" t="s">
        <v>9</v>
      </c>
      <c r="D38" s="68" t="s">
        <v>10</v>
      </c>
      <c r="E38" s="68"/>
      <c r="F38" s="24" t="s">
        <v>11</v>
      </c>
      <c r="G38" s="29" t="s">
        <v>12</v>
      </c>
      <c r="H38" s="46"/>
    </row>
    <row r="39" spans="1:8" ht="15" customHeight="1" x14ac:dyDescent="0.3">
      <c r="A39" s="41" t="e">
        <f t="shared" si="0"/>
        <v>#VALUE!</v>
      </c>
      <c r="B39" s="1" t="s">
        <v>52</v>
      </c>
      <c r="C39" s="1" t="s">
        <v>9</v>
      </c>
      <c r="D39" s="68" t="s">
        <v>10</v>
      </c>
      <c r="E39" s="68"/>
      <c r="F39" s="24" t="s">
        <v>11</v>
      </c>
      <c r="G39" s="29" t="s">
        <v>12</v>
      </c>
      <c r="H39" s="41"/>
    </row>
    <row r="40" spans="1:8" ht="28.8" x14ac:dyDescent="0.3">
      <c r="A40" s="41" t="e">
        <f t="shared" si="0"/>
        <v>#REF!</v>
      </c>
      <c r="B40" s="6" t="s">
        <v>53</v>
      </c>
      <c r="C40" s="6" t="s">
        <v>9</v>
      </c>
      <c r="D40" s="68" t="s">
        <v>10</v>
      </c>
      <c r="E40" s="70"/>
      <c r="F40" s="24" t="s">
        <v>11</v>
      </c>
      <c r="G40" s="29" t="s">
        <v>12</v>
      </c>
      <c r="H40" s="41"/>
    </row>
    <row r="41" spans="1:8" ht="62.25" customHeight="1" x14ac:dyDescent="0.3">
      <c r="A41" s="41" t="e">
        <f t="shared" si="0"/>
        <v>#VALUE!</v>
      </c>
      <c r="B41" s="6" t="s">
        <v>54</v>
      </c>
      <c r="C41" s="1" t="s">
        <v>9</v>
      </c>
      <c r="D41" s="68" t="s">
        <v>10</v>
      </c>
      <c r="E41" s="68"/>
      <c r="F41" s="24" t="s">
        <v>29</v>
      </c>
      <c r="G41" s="29" t="s">
        <v>12</v>
      </c>
      <c r="H41" s="41"/>
    </row>
    <row r="42" spans="1:8" s="86" customFormat="1" ht="62.25" customHeight="1" x14ac:dyDescent="0.3">
      <c r="A42" s="80" t="e">
        <f t="shared" si="0"/>
        <v>#REF!</v>
      </c>
      <c r="B42" s="81" t="s">
        <v>55</v>
      </c>
      <c r="C42" s="82" t="s">
        <v>9</v>
      </c>
      <c r="D42" s="83" t="s">
        <v>10</v>
      </c>
      <c r="E42" s="83"/>
      <c r="F42" s="84" t="s">
        <v>29</v>
      </c>
      <c r="G42" s="85" t="s">
        <v>12</v>
      </c>
      <c r="H42" s="80"/>
    </row>
    <row r="43" spans="1:8" ht="28.8" x14ac:dyDescent="0.3">
      <c r="A43" s="41" t="e">
        <f t="shared" si="0"/>
        <v>#VALUE!</v>
      </c>
      <c r="B43" s="1" t="s">
        <v>56</v>
      </c>
      <c r="C43" s="1" t="s">
        <v>9</v>
      </c>
      <c r="D43" s="68" t="s">
        <v>10</v>
      </c>
      <c r="E43" s="68"/>
      <c r="F43" s="9" t="s">
        <v>29</v>
      </c>
      <c r="G43" s="30" t="s">
        <v>27</v>
      </c>
      <c r="H43" s="41"/>
    </row>
    <row r="44" spans="1:8" ht="28.8" x14ac:dyDescent="0.3">
      <c r="A44" s="41" t="e">
        <f t="shared" si="0"/>
        <v>#REF!</v>
      </c>
      <c r="B44" s="1" t="s">
        <v>57</v>
      </c>
      <c r="C44" s="1" t="s">
        <v>9</v>
      </c>
      <c r="D44" s="68" t="s">
        <v>10</v>
      </c>
      <c r="E44" s="68"/>
      <c r="F44" s="9" t="s">
        <v>29</v>
      </c>
      <c r="G44" s="31" t="s">
        <v>37</v>
      </c>
      <c r="H44" s="41"/>
    </row>
    <row r="45" spans="1:8" ht="28.8" x14ac:dyDescent="0.3">
      <c r="A45" s="41" t="e">
        <f t="shared" si="0"/>
        <v>#VALUE!</v>
      </c>
      <c r="B45" s="1" t="s">
        <v>58</v>
      </c>
      <c r="C45" s="1" t="s">
        <v>9</v>
      </c>
      <c r="D45" s="68" t="s">
        <v>10</v>
      </c>
      <c r="E45" s="68"/>
      <c r="F45" s="9" t="s">
        <v>29</v>
      </c>
      <c r="G45" s="30" t="s">
        <v>27</v>
      </c>
      <c r="H45" s="41"/>
    </row>
    <row r="46" spans="1:8" ht="35.25" customHeight="1" x14ac:dyDescent="0.3">
      <c r="A46" s="41" t="e">
        <f t="shared" si="0"/>
        <v>#REF!</v>
      </c>
      <c r="B46" s="10" t="s">
        <v>59</v>
      </c>
      <c r="C46" s="1" t="s">
        <v>9</v>
      </c>
      <c r="D46" s="68" t="s">
        <v>10</v>
      </c>
      <c r="E46" s="71"/>
      <c r="F46" s="25" t="s">
        <v>11</v>
      </c>
      <c r="G46" s="29" t="s">
        <v>12</v>
      </c>
      <c r="H46" s="41"/>
    </row>
    <row r="47" spans="1:8" ht="32.25" customHeight="1" x14ac:dyDescent="0.3">
      <c r="A47" s="41" t="e">
        <f t="shared" si="0"/>
        <v>#VALUE!</v>
      </c>
      <c r="B47" s="17" t="s">
        <v>60</v>
      </c>
      <c r="C47" s="1" t="s">
        <v>9</v>
      </c>
      <c r="D47" s="68" t="s">
        <v>10</v>
      </c>
      <c r="E47" s="71"/>
      <c r="F47" s="25" t="s">
        <v>11</v>
      </c>
      <c r="G47" s="29" t="s">
        <v>12</v>
      </c>
      <c r="H47" s="41"/>
    </row>
    <row r="48" spans="1:8" ht="45" customHeight="1" x14ac:dyDescent="0.3">
      <c r="A48" s="41" t="e">
        <f t="shared" si="0"/>
        <v>#REF!</v>
      </c>
      <c r="B48" s="17" t="s">
        <v>61</v>
      </c>
      <c r="C48" s="1" t="s">
        <v>9</v>
      </c>
      <c r="D48" s="68" t="s">
        <v>10</v>
      </c>
      <c r="E48" s="71"/>
      <c r="F48" s="25" t="s">
        <v>11</v>
      </c>
      <c r="G48" s="29" t="s">
        <v>12</v>
      </c>
      <c r="H48" s="41"/>
    </row>
    <row r="49" spans="1:8" ht="15" customHeight="1" x14ac:dyDescent="0.3">
      <c r="A49" s="41" t="e">
        <f t="shared" si="0"/>
        <v>#VALUE!</v>
      </c>
      <c r="B49" s="17" t="s">
        <v>62</v>
      </c>
      <c r="C49" s="1" t="s">
        <v>9</v>
      </c>
      <c r="D49" s="68" t="s">
        <v>10</v>
      </c>
      <c r="E49" s="71"/>
      <c r="F49" s="25" t="s">
        <v>11</v>
      </c>
      <c r="G49" s="29" t="s">
        <v>12</v>
      </c>
      <c r="H49" s="41"/>
    </row>
    <row r="50" spans="1:8" ht="102.75" customHeight="1" x14ac:dyDescent="0.3">
      <c r="A50" s="41" t="e">
        <f t="shared" si="0"/>
        <v>#REF!</v>
      </c>
      <c r="B50" s="17" t="s">
        <v>63</v>
      </c>
      <c r="C50" s="1" t="s">
        <v>9</v>
      </c>
      <c r="D50" s="68" t="s">
        <v>10</v>
      </c>
      <c r="E50" s="71"/>
      <c r="F50" s="25" t="s">
        <v>11</v>
      </c>
      <c r="G50" s="29" t="s">
        <v>12</v>
      </c>
      <c r="H50" s="41"/>
    </row>
    <row r="51" spans="1:8" ht="43.2" x14ac:dyDescent="0.3">
      <c r="A51" s="41" t="e">
        <f t="shared" si="0"/>
        <v>#VALUE!</v>
      </c>
      <c r="B51" s="18" t="s">
        <v>64</v>
      </c>
      <c r="C51" s="1" t="s">
        <v>9</v>
      </c>
      <c r="D51" s="68" t="s">
        <v>10</v>
      </c>
      <c r="E51" s="71"/>
      <c r="F51" s="25" t="s">
        <v>11</v>
      </c>
      <c r="G51" s="29" t="s">
        <v>12</v>
      </c>
      <c r="H51" s="41"/>
    </row>
    <row r="52" spans="1:8" ht="39" customHeight="1" x14ac:dyDescent="0.3">
      <c r="A52" s="41" t="e">
        <f t="shared" si="0"/>
        <v>#REF!</v>
      </c>
      <c r="B52" s="17" t="s">
        <v>65</v>
      </c>
      <c r="C52" s="1" t="s">
        <v>9</v>
      </c>
      <c r="D52" s="68" t="s">
        <v>10</v>
      </c>
      <c r="E52" s="71"/>
      <c r="F52" s="25" t="s">
        <v>11</v>
      </c>
      <c r="G52" s="29" t="s">
        <v>12</v>
      </c>
      <c r="H52" s="41"/>
    </row>
    <row r="53" spans="1:8" s="86" customFormat="1" ht="39" customHeight="1" x14ac:dyDescent="0.3">
      <c r="A53" s="80" t="e">
        <f t="shared" si="0"/>
        <v>#VALUE!</v>
      </c>
      <c r="B53" s="100" t="s">
        <v>66</v>
      </c>
      <c r="C53" s="82" t="s">
        <v>9</v>
      </c>
      <c r="D53" s="83" t="s">
        <v>24</v>
      </c>
      <c r="E53" s="89"/>
      <c r="F53" s="101" t="s">
        <v>11</v>
      </c>
      <c r="G53" s="85" t="s">
        <v>12</v>
      </c>
      <c r="H53" s="80"/>
    </row>
    <row r="54" spans="1:8" ht="33" customHeight="1" x14ac:dyDescent="0.3">
      <c r="A54" s="41" t="e">
        <f t="shared" si="0"/>
        <v>#REF!</v>
      </c>
      <c r="B54" s="17" t="s">
        <v>67</v>
      </c>
      <c r="C54" s="1" t="s">
        <v>9</v>
      </c>
      <c r="D54" s="68" t="s">
        <v>10</v>
      </c>
      <c r="E54" s="71"/>
      <c r="F54" s="25" t="s">
        <v>11</v>
      </c>
      <c r="G54" s="29" t="s">
        <v>12</v>
      </c>
      <c r="H54" s="41"/>
    </row>
    <row r="55" spans="1:8" ht="54.75" customHeight="1" x14ac:dyDescent="0.3">
      <c r="A55" s="41" t="e">
        <f t="shared" si="0"/>
        <v>#VALUE!</v>
      </c>
      <c r="B55" s="17" t="s">
        <v>68</v>
      </c>
      <c r="C55" s="1" t="s">
        <v>9</v>
      </c>
      <c r="D55" s="68" t="s">
        <v>10</v>
      </c>
      <c r="E55" s="71"/>
      <c r="F55" s="25" t="s">
        <v>11</v>
      </c>
      <c r="G55" s="29" t="s">
        <v>12</v>
      </c>
      <c r="H55" s="41"/>
    </row>
    <row r="56" spans="1:8" ht="54.75" customHeight="1" x14ac:dyDescent="0.3">
      <c r="A56" s="41" t="e">
        <f t="shared" si="0"/>
        <v>#REF!</v>
      </c>
      <c r="B56" s="17" t="s">
        <v>69</v>
      </c>
      <c r="C56" s="1" t="s">
        <v>9</v>
      </c>
      <c r="D56" s="68" t="s">
        <v>10</v>
      </c>
      <c r="E56" s="71"/>
      <c r="F56" s="25" t="s">
        <v>70</v>
      </c>
      <c r="G56" s="30" t="s">
        <v>27</v>
      </c>
      <c r="H56" s="41" t="s">
        <v>71</v>
      </c>
    </row>
    <row r="57" spans="1:8" ht="15" customHeight="1" x14ac:dyDescent="0.3">
      <c r="A57" s="2" t="s">
        <v>72</v>
      </c>
      <c r="B57" s="2"/>
      <c r="C57" s="2"/>
      <c r="D57" s="2"/>
      <c r="E57" s="2"/>
      <c r="F57" s="2"/>
      <c r="G57" s="2"/>
      <c r="H57" s="2"/>
    </row>
    <row r="58" spans="1:8" ht="43.2" x14ac:dyDescent="0.3">
      <c r="A58" s="41" t="e">
        <f t="shared" si="0"/>
        <v>#REF!</v>
      </c>
      <c r="B58" s="1" t="s">
        <v>73</v>
      </c>
      <c r="C58" s="1" t="s">
        <v>74</v>
      </c>
      <c r="D58" s="71" t="s">
        <v>75</v>
      </c>
      <c r="E58" s="71"/>
      <c r="F58" s="25" t="s">
        <v>11</v>
      </c>
      <c r="G58" s="29" t="s">
        <v>12</v>
      </c>
      <c r="H58" s="41"/>
    </row>
    <row r="59" spans="1:8" ht="49.5" customHeight="1" x14ac:dyDescent="0.3">
      <c r="A59" s="41" t="e">
        <f t="shared" ref="A59:A104" si="1">IF(ISERROR(A58+1), A57+1, A58+1)</f>
        <v>#VALUE!</v>
      </c>
      <c r="B59" s="1" t="s">
        <v>76</v>
      </c>
      <c r="C59" s="1" t="s">
        <v>74</v>
      </c>
      <c r="D59" s="71" t="s">
        <v>75</v>
      </c>
      <c r="E59" s="71"/>
      <c r="F59" s="25" t="s">
        <v>11</v>
      </c>
      <c r="G59" s="29" t="s">
        <v>12</v>
      </c>
      <c r="H59" s="41"/>
    </row>
    <row r="60" spans="1:8" ht="43.2" x14ac:dyDescent="0.3">
      <c r="A60" s="41" t="e">
        <f t="shared" si="1"/>
        <v>#REF!</v>
      </c>
      <c r="B60" s="11" t="s">
        <v>77</v>
      </c>
      <c r="C60" s="1" t="s">
        <v>74</v>
      </c>
      <c r="D60" s="71" t="s">
        <v>75</v>
      </c>
      <c r="E60" s="68"/>
      <c r="F60" s="24" t="s">
        <v>11</v>
      </c>
      <c r="G60" s="29" t="s">
        <v>12</v>
      </c>
      <c r="H60" s="41"/>
    </row>
    <row r="61" spans="1:8" ht="43.2" x14ac:dyDescent="0.3">
      <c r="A61" s="41" t="e">
        <f t="shared" si="1"/>
        <v>#VALUE!</v>
      </c>
      <c r="B61" s="1" t="s">
        <v>78</v>
      </c>
      <c r="C61" s="1" t="s">
        <v>74</v>
      </c>
      <c r="D61" s="71" t="s">
        <v>75</v>
      </c>
      <c r="E61" s="68"/>
      <c r="F61" s="9" t="s">
        <v>11</v>
      </c>
      <c r="G61" s="29" t="s">
        <v>12</v>
      </c>
      <c r="H61" s="41"/>
    </row>
    <row r="62" spans="1:8" ht="31.5" customHeight="1" x14ac:dyDescent="0.3">
      <c r="A62" s="41" t="e">
        <f t="shared" si="1"/>
        <v>#REF!</v>
      </c>
      <c r="B62" s="1" t="s">
        <v>79</v>
      </c>
      <c r="C62" s="1" t="s">
        <v>74</v>
      </c>
      <c r="D62" s="71" t="s">
        <v>75</v>
      </c>
      <c r="E62" s="68"/>
      <c r="F62" s="24" t="s">
        <v>11</v>
      </c>
      <c r="G62" s="29" t="s">
        <v>12</v>
      </c>
      <c r="H62" s="41"/>
    </row>
    <row r="63" spans="1:8" ht="31.5" customHeight="1" x14ac:dyDescent="0.3">
      <c r="A63" s="41" t="e">
        <f t="shared" si="1"/>
        <v>#VALUE!</v>
      </c>
      <c r="B63" s="11" t="s">
        <v>80</v>
      </c>
      <c r="C63" s="1" t="s">
        <v>74</v>
      </c>
      <c r="D63" s="71" t="s">
        <v>75</v>
      </c>
      <c r="E63" s="68"/>
      <c r="F63" s="24" t="s">
        <v>11</v>
      </c>
      <c r="G63" s="31" t="s">
        <v>37</v>
      </c>
      <c r="H63" s="41"/>
    </row>
    <row r="64" spans="1:8" ht="15" customHeight="1" x14ac:dyDescent="0.3">
      <c r="A64" s="41" t="e">
        <f t="shared" si="1"/>
        <v>#REF!</v>
      </c>
      <c r="B64" s="1" t="s">
        <v>81</v>
      </c>
      <c r="C64" s="1" t="s">
        <v>74</v>
      </c>
      <c r="D64" s="71" t="s">
        <v>75</v>
      </c>
      <c r="E64" s="68"/>
      <c r="F64" s="9" t="s">
        <v>11</v>
      </c>
      <c r="G64" s="29" t="s">
        <v>12</v>
      </c>
      <c r="H64" s="41"/>
    </row>
    <row r="65" spans="1:8" ht="28.8" x14ac:dyDescent="0.3">
      <c r="A65" s="41" t="e">
        <f t="shared" si="1"/>
        <v>#VALUE!</v>
      </c>
      <c r="B65" s="1" t="s">
        <v>82</v>
      </c>
      <c r="C65" s="1" t="s">
        <v>74</v>
      </c>
      <c r="D65" s="71" t="s">
        <v>75</v>
      </c>
      <c r="E65" s="68"/>
      <c r="F65" s="9" t="s">
        <v>29</v>
      </c>
      <c r="G65" s="29" t="s">
        <v>12</v>
      </c>
      <c r="H65" s="41"/>
    </row>
    <row r="66" spans="1:8" x14ac:dyDescent="0.3">
      <c r="A66" s="41" t="e">
        <f t="shared" si="1"/>
        <v>#REF!</v>
      </c>
      <c r="B66" s="1" t="s">
        <v>83</v>
      </c>
      <c r="C66" s="1" t="s">
        <v>74</v>
      </c>
      <c r="D66" s="71" t="s">
        <v>75</v>
      </c>
      <c r="E66" s="68"/>
      <c r="F66" s="9" t="s">
        <v>11</v>
      </c>
      <c r="G66" s="29" t="s">
        <v>12</v>
      </c>
      <c r="H66" s="41"/>
    </row>
    <row r="67" spans="1:8" ht="15" customHeight="1" x14ac:dyDescent="0.3">
      <c r="A67" s="41" t="e">
        <f t="shared" si="1"/>
        <v>#VALUE!</v>
      </c>
      <c r="B67" s="1" t="s">
        <v>84</v>
      </c>
      <c r="C67" s="1" t="s">
        <v>74</v>
      </c>
      <c r="D67" s="71" t="s">
        <v>75</v>
      </c>
      <c r="E67" s="68"/>
      <c r="F67" s="9" t="s">
        <v>11</v>
      </c>
      <c r="G67" s="29" t="s">
        <v>12</v>
      </c>
      <c r="H67" s="41"/>
    </row>
    <row r="68" spans="1:8" ht="15" customHeight="1" x14ac:dyDescent="0.3">
      <c r="A68" s="41" t="e">
        <f t="shared" si="1"/>
        <v>#REF!</v>
      </c>
      <c r="B68" s="1" t="s">
        <v>85</v>
      </c>
      <c r="C68" s="1" t="s">
        <v>74</v>
      </c>
      <c r="D68" s="71" t="s">
        <v>75</v>
      </c>
      <c r="E68" s="68"/>
      <c r="F68" s="24" t="s">
        <v>11</v>
      </c>
      <c r="G68" s="29" t="s">
        <v>12</v>
      </c>
      <c r="H68" s="41"/>
    </row>
    <row r="69" spans="1:8" ht="43.2" x14ac:dyDescent="0.3">
      <c r="A69" s="41" t="e">
        <f t="shared" si="1"/>
        <v>#VALUE!</v>
      </c>
      <c r="B69" s="1" t="s">
        <v>86</v>
      </c>
      <c r="C69" s="1" t="s">
        <v>74</v>
      </c>
      <c r="D69" s="71" t="s">
        <v>75</v>
      </c>
      <c r="E69" s="68"/>
      <c r="F69" s="24" t="s">
        <v>11</v>
      </c>
      <c r="G69" s="29" t="s">
        <v>12</v>
      </c>
      <c r="H69" s="41"/>
    </row>
    <row r="70" spans="1:8" ht="28.8" x14ac:dyDescent="0.3">
      <c r="A70" s="41" t="e">
        <f t="shared" si="1"/>
        <v>#REF!</v>
      </c>
      <c r="B70" s="1" t="s">
        <v>87</v>
      </c>
      <c r="C70" s="1" t="s">
        <v>74</v>
      </c>
      <c r="D70" s="71" t="s">
        <v>75</v>
      </c>
      <c r="E70" s="68"/>
      <c r="F70" s="9" t="s">
        <v>11</v>
      </c>
      <c r="G70" s="30" t="s">
        <v>27</v>
      </c>
      <c r="H70" s="41"/>
    </row>
    <row r="71" spans="1:8" x14ac:dyDescent="0.3">
      <c r="A71" s="41" t="e">
        <f t="shared" si="1"/>
        <v>#VALUE!</v>
      </c>
      <c r="B71" s="1" t="s">
        <v>88</v>
      </c>
      <c r="C71" s="1" t="s">
        <v>74</v>
      </c>
      <c r="D71" s="71" t="s">
        <v>75</v>
      </c>
      <c r="E71" s="68"/>
      <c r="F71" s="24" t="s">
        <v>11</v>
      </c>
      <c r="G71" s="29" t="s">
        <v>12</v>
      </c>
      <c r="H71" s="41"/>
    </row>
    <row r="72" spans="1:8" x14ac:dyDescent="0.3">
      <c r="A72" s="41" t="e">
        <f t="shared" si="1"/>
        <v>#REF!</v>
      </c>
      <c r="B72" s="11" t="s">
        <v>89</v>
      </c>
      <c r="C72" s="1" t="s">
        <v>74</v>
      </c>
      <c r="D72" s="71" t="s">
        <v>75</v>
      </c>
      <c r="E72" s="68"/>
      <c r="F72" s="24" t="s">
        <v>11</v>
      </c>
      <c r="G72" s="31" t="s">
        <v>37</v>
      </c>
      <c r="H72" s="41"/>
    </row>
    <row r="73" spans="1:8" x14ac:dyDescent="0.3">
      <c r="A73" s="41" t="e">
        <f t="shared" si="1"/>
        <v>#VALUE!</v>
      </c>
      <c r="B73" s="11" t="s">
        <v>90</v>
      </c>
      <c r="C73" s="1" t="s">
        <v>74</v>
      </c>
      <c r="D73" s="71" t="s">
        <v>75</v>
      </c>
      <c r="E73" s="68"/>
      <c r="F73" s="24" t="s">
        <v>11</v>
      </c>
      <c r="G73" s="31" t="s">
        <v>37</v>
      </c>
      <c r="H73" s="41"/>
    </row>
    <row r="74" spans="1:8" ht="121.5" customHeight="1" x14ac:dyDescent="0.3">
      <c r="A74" s="41" t="e">
        <f t="shared" si="1"/>
        <v>#REF!</v>
      </c>
      <c r="B74" s="43" t="s">
        <v>91</v>
      </c>
      <c r="C74" s="1" t="s">
        <v>74</v>
      </c>
      <c r="D74" s="71" t="s">
        <v>75</v>
      </c>
      <c r="E74" s="68"/>
      <c r="F74" s="9" t="s">
        <v>11</v>
      </c>
      <c r="G74" s="29" t="s">
        <v>12</v>
      </c>
      <c r="H74" s="41"/>
    </row>
    <row r="75" spans="1:8" ht="57.6" x14ac:dyDescent="0.3">
      <c r="A75" s="41" t="e">
        <f t="shared" si="1"/>
        <v>#VALUE!</v>
      </c>
      <c r="B75" s="1" t="s">
        <v>92</v>
      </c>
      <c r="C75" s="1" t="s">
        <v>74</v>
      </c>
      <c r="D75" s="71" t="s">
        <v>75</v>
      </c>
      <c r="E75" s="68"/>
      <c r="F75" s="24" t="s">
        <v>11</v>
      </c>
      <c r="G75" s="29" t="s">
        <v>12</v>
      </c>
      <c r="H75" s="41"/>
    </row>
    <row r="76" spans="1:8" ht="28.8" x14ac:dyDescent="0.3">
      <c r="A76" s="41" t="e">
        <f t="shared" si="1"/>
        <v>#REF!</v>
      </c>
      <c r="B76" s="1" t="s">
        <v>93</v>
      </c>
      <c r="C76" s="1" t="s">
        <v>74</v>
      </c>
      <c r="D76" s="71" t="s">
        <v>75</v>
      </c>
      <c r="E76" s="68"/>
      <c r="F76" s="24" t="s">
        <v>11</v>
      </c>
      <c r="G76" s="29" t="s">
        <v>12</v>
      </c>
      <c r="H76" s="41"/>
    </row>
    <row r="77" spans="1:8" ht="37.5" customHeight="1" x14ac:dyDescent="0.3">
      <c r="A77" s="41" t="e">
        <f t="shared" si="1"/>
        <v>#VALUE!</v>
      </c>
      <c r="B77" s="1" t="s">
        <v>94</v>
      </c>
      <c r="C77" s="1" t="s">
        <v>74</v>
      </c>
      <c r="D77" s="71" t="s">
        <v>75</v>
      </c>
      <c r="E77" s="68"/>
      <c r="F77" s="9" t="s">
        <v>11</v>
      </c>
      <c r="G77" s="31" t="s">
        <v>37</v>
      </c>
      <c r="H77" s="46"/>
    </row>
    <row r="78" spans="1:8" ht="37.5" customHeight="1" x14ac:dyDescent="0.3">
      <c r="A78" s="41" t="e">
        <f t="shared" si="1"/>
        <v>#REF!</v>
      </c>
      <c r="B78" s="82" t="s">
        <v>95</v>
      </c>
      <c r="C78" s="1" t="s">
        <v>74</v>
      </c>
      <c r="D78" s="71" t="s">
        <v>75</v>
      </c>
      <c r="E78" s="68"/>
      <c r="F78" s="9" t="s">
        <v>70</v>
      </c>
      <c r="G78" s="31" t="s">
        <v>37</v>
      </c>
      <c r="H78" s="46"/>
    </row>
    <row r="79" spans="1:8" ht="91.5" customHeight="1" x14ac:dyDescent="0.3">
      <c r="A79" s="41" t="e">
        <f t="shared" si="1"/>
        <v>#VALUE!</v>
      </c>
      <c r="B79" s="17" t="s">
        <v>96</v>
      </c>
      <c r="C79" s="1" t="s">
        <v>74</v>
      </c>
      <c r="D79" s="71" t="s">
        <v>75</v>
      </c>
      <c r="E79" s="68"/>
      <c r="F79" s="9" t="s">
        <v>70</v>
      </c>
      <c r="G79" s="31" t="s">
        <v>37</v>
      </c>
      <c r="H79" s="46"/>
    </row>
    <row r="80" spans="1:8" ht="42.75" customHeight="1" x14ac:dyDescent="0.3">
      <c r="A80" s="41" t="e">
        <f t="shared" si="1"/>
        <v>#REF!</v>
      </c>
      <c r="B80" s="1" t="s">
        <v>97</v>
      </c>
      <c r="C80" s="1" t="s">
        <v>98</v>
      </c>
      <c r="D80" s="71" t="s">
        <v>75</v>
      </c>
      <c r="E80" s="68"/>
      <c r="F80" s="24" t="s">
        <v>11</v>
      </c>
      <c r="G80" s="29" t="s">
        <v>12</v>
      </c>
      <c r="H80" s="41"/>
    </row>
    <row r="81" spans="1:8" ht="95.25" customHeight="1" x14ac:dyDescent="0.3">
      <c r="A81" s="41" t="e">
        <f t="shared" si="1"/>
        <v>#VALUE!</v>
      </c>
      <c r="B81" s="1" t="s">
        <v>99</v>
      </c>
      <c r="C81" s="1" t="s">
        <v>98</v>
      </c>
      <c r="D81" s="68" t="s">
        <v>100</v>
      </c>
      <c r="E81" s="68"/>
      <c r="F81" s="24" t="s">
        <v>70</v>
      </c>
      <c r="G81" s="30" t="s">
        <v>27</v>
      </c>
      <c r="H81" s="41" t="s">
        <v>100</v>
      </c>
    </row>
    <row r="82" spans="1:8" ht="57.6" x14ac:dyDescent="0.3">
      <c r="A82" s="41" t="e">
        <f>IF(ISERROR(A81+1), A80+1, A81+1)</f>
        <v>#REF!</v>
      </c>
      <c r="B82" s="15" t="s">
        <v>101</v>
      </c>
      <c r="C82" s="1" t="s">
        <v>102</v>
      </c>
      <c r="D82" s="71" t="s">
        <v>103</v>
      </c>
      <c r="E82" s="68"/>
      <c r="F82" s="9" t="s">
        <v>70</v>
      </c>
      <c r="G82" s="29" t="s">
        <v>12</v>
      </c>
      <c r="H82" s="41"/>
    </row>
    <row r="83" spans="1:8" ht="28.8" x14ac:dyDescent="0.3">
      <c r="A83" s="41" t="e">
        <f>IF(ISERROR(A82+1), A81+1, A82+1)</f>
        <v>#VALUE!</v>
      </c>
      <c r="B83" s="1" t="s">
        <v>104</v>
      </c>
      <c r="C83" s="1" t="s">
        <v>102</v>
      </c>
      <c r="D83" s="71" t="s">
        <v>103</v>
      </c>
      <c r="E83" s="68"/>
      <c r="F83" s="9" t="s">
        <v>29</v>
      </c>
      <c r="G83" s="29" t="s">
        <v>12</v>
      </c>
      <c r="H83" s="41"/>
    </row>
    <row r="84" spans="1:8" ht="28.8" x14ac:dyDescent="0.3">
      <c r="A84" s="41" t="e">
        <f t="shared" si="1"/>
        <v>#REF!</v>
      </c>
      <c r="B84" s="1" t="s">
        <v>105</v>
      </c>
      <c r="C84" s="1" t="s">
        <v>102</v>
      </c>
      <c r="D84" s="71" t="s">
        <v>103</v>
      </c>
      <c r="E84" s="68"/>
      <c r="F84" s="24" t="s">
        <v>11</v>
      </c>
      <c r="G84" s="29" t="s">
        <v>12</v>
      </c>
      <c r="H84" s="41"/>
    </row>
    <row r="85" spans="1:8" x14ac:dyDescent="0.3">
      <c r="A85" s="41" t="e">
        <f t="shared" si="1"/>
        <v>#VALUE!</v>
      </c>
      <c r="B85" s="1" t="s">
        <v>106</v>
      </c>
      <c r="C85" s="1" t="s">
        <v>102</v>
      </c>
      <c r="D85" s="71" t="s">
        <v>103</v>
      </c>
      <c r="E85" s="68"/>
      <c r="F85" s="24" t="s">
        <v>11</v>
      </c>
      <c r="G85" s="29" t="s">
        <v>12</v>
      </c>
      <c r="H85" s="41"/>
    </row>
    <row r="86" spans="1:8" ht="54" customHeight="1" x14ac:dyDescent="0.3">
      <c r="A86" s="41" t="e">
        <f t="shared" si="1"/>
        <v>#REF!</v>
      </c>
      <c r="B86" s="10" t="s">
        <v>107</v>
      </c>
      <c r="C86" s="1" t="s">
        <v>108</v>
      </c>
      <c r="D86" s="71" t="s">
        <v>103</v>
      </c>
      <c r="E86" s="68"/>
      <c r="F86" s="24" t="s">
        <v>11</v>
      </c>
      <c r="G86" s="29" t="s">
        <v>12</v>
      </c>
      <c r="H86" s="41"/>
    </row>
    <row r="87" spans="1:8" ht="73.5" customHeight="1" x14ac:dyDescent="0.3">
      <c r="A87" s="41" t="e">
        <f t="shared" si="1"/>
        <v>#VALUE!</v>
      </c>
      <c r="B87" s="1" t="s">
        <v>109</v>
      </c>
      <c r="C87" s="1" t="s">
        <v>108</v>
      </c>
      <c r="D87" s="71" t="s">
        <v>103</v>
      </c>
      <c r="E87" s="68"/>
      <c r="F87" s="24" t="s">
        <v>11</v>
      </c>
      <c r="G87" s="29" t="s">
        <v>12</v>
      </c>
      <c r="H87" s="41"/>
    </row>
    <row r="88" spans="1:8" ht="359.25" customHeight="1" x14ac:dyDescent="0.3">
      <c r="A88" s="41" t="e">
        <f t="shared" si="1"/>
        <v>#REF!</v>
      </c>
      <c r="B88" s="15" t="s">
        <v>110</v>
      </c>
      <c r="C88" s="1" t="s">
        <v>111</v>
      </c>
      <c r="D88" s="68" t="s">
        <v>112</v>
      </c>
      <c r="E88" s="68"/>
      <c r="F88" s="24" t="s">
        <v>11</v>
      </c>
      <c r="G88" s="29" t="s">
        <v>12</v>
      </c>
      <c r="H88" s="41"/>
    </row>
    <row r="89" spans="1:8" ht="28.8" x14ac:dyDescent="0.3">
      <c r="A89" s="41" t="e">
        <f t="shared" si="1"/>
        <v>#VALUE!</v>
      </c>
      <c r="B89" s="51" t="s">
        <v>113</v>
      </c>
      <c r="C89" s="6" t="s">
        <v>114</v>
      </c>
      <c r="D89" s="71" t="s">
        <v>103</v>
      </c>
      <c r="E89" s="70"/>
      <c r="F89" s="9" t="s">
        <v>11</v>
      </c>
      <c r="G89" s="31" t="s">
        <v>37</v>
      </c>
      <c r="H89" s="41"/>
    </row>
    <row r="90" spans="1:8" ht="111.75" customHeight="1" x14ac:dyDescent="0.3">
      <c r="A90" s="41" t="e">
        <f t="shared" si="1"/>
        <v>#REF!</v>
      </c>
      <c r="B90" s="1" t="s">
        <v>115</v>
      </c>
      <c r="C90" s="1" t="s">
        <v>114</v>
      </c>
      <c r="D90" s="71" t="s">
        <v>103</v>
      </c>
      <c r="E90" s="68"/>
      <c r="F90" s="24" t="s">
        <v>11</v>
      </c>
      <c r="G90" s="29" t="s">
        <v>12</v>
      </c>
      <c r="H90" s="41"/>
    </row>
    <row r="91" spans="1:8" ht="80.25" customHeight="1" x14ac:dyDescent="0.3">
      <c r="A91" s="41" t="e">
        <f t="shared" si="1"/>
        <v>#VALUE!</v>
      </c>
      <c r="B91" s="1" t="s">
        <v>116</v>
      </c>
      <c r="C91" s="1" t="s">
        <v>114</v>
      </c>
      <c r="D91" s="71" t="s">
        <v>103</v>
      </c>
      <c r="E91" s="68"/>
      <c r="F91" s="24" t="s">
        <v>29</v>
      </c>
      <c r="G91" s="31" t="s">
        <v>37</v>
      </c>
      <c r="H91" s="41"/>
    </row>
    <row r="92" spans="1:8" ht="28.8" x14ac:dyDescent="0.3">
      <c r="A92" s="41" t="e">
        <f t="shared" si="1"/>
        <v>#REF!</v>
      </c>
      <c r="B92" s="1" t="s">
        <v>117</v>
      </c>
      <c r="C92" s="1" t="s">
        <v>102</v>
      </c>
      <c r="D92" s="71" t="s">
        <v>103</v>
      </c>
      <c r="E92" s="68"/>
      <c r="F92" s="24" t="s">
        <v>11</v>
      </c>
      <c r="G92" s="29" t="s">
        <v>12</v>
      </c>
      <c r="H92" s="41"/>
    </row>
    <row r="93" spans="1:8" x14ac:dyDescent="0.3">
      <c r="A93" s="41" t="e">
        <f t="shared" si="1"/>
        <v>#VALUE!</v>
      </c>
      <c r="B93" s="1" t="s">
        <v>118</v>
      </c>
      <c r="C93" s="1" t="s">
        <v>102</v>
      </c>
      <c r="D93" s="71" t="s">
        <v>103</v>
      </c>
      <c r="E93" s="68"/>
      <c r="F93" s="24" t="s">
        <v>11</v>
      </c>
      <c r="G93" s="31" t="s">
        <v>37</v>
      </c>
      <c r="H93" s="41"/>
    </row>
    <row r="94" spans="1:8" ht="30" customHeight="1" x14ac:dyDescent="0.3">
      <c r="A94" s="41" t="e">
        <f t="shared" si="1"/>
        <v>#REF!</v>
      </c>
      <c r="B94" s="10" t="s">
        <v>119</v>
      </c>
      <c r="C94" s="1" t="s">
        <v>102</v>
      </c>
      <c r="D94" s="71" t="s">
        <v>103</v>
      </c>
      <c r="E94" s="68"/>
      <c r="F94" s="9" t="s">
        <v>11</v>
      </c>
      <c r="G94" s="29" t="s">
        <v>12</v>
      </c>
      <c r="H94" s="41"/>
    </row>
    <row r="95" spans="1:8" ht="43.2" x14ac:dyDescent="0.3">
      <c r="A95" s="41" t="e">
        <f t="shared" si="1"/>
        <v>#VALUE!</v>
      </c>
      <c r="B95" s="1" t="s">
        <v>120</v>
      </c>
      <c r="C95" s="1" t="s">
        <v>102</v>
      </c>
      <c r="D95" s="71" t="s">
        <v>103</v>
      </c>
      <c r="E95" s="68"/>
      <c r="F95" s="24" t="s">
        <v>11</v>
      </c>
      <c r="G95" s="29" t="s">
        <v>12</v>
      </c>
      <c r="H95" s="41"/>
    </row>
    <row r="96" spans="1:8" ht="43.2" x14ac:dyDescent="0.3">
      <c r="A96" s="41" t="e">
        <f t="shared" si="1"/>
        <v>#REF!</v>
      </c>
      <c r="B96" s="43" t="s">
        <v>121</v>
      </c>
      <c r="C96" s="6" t="s">
        <v>122</v>
      </c>
      <c r="D96" s="70" t="s">
        <v>112</v>
      </c>
      <c r="E96" s="70"/>
      <c r="F96" s="24" t="s">
        <v>11</v>
      </c>
      <c r="G96" s="29" t="s">
        <v>12</v>
      </c>
      <c r="H96" s="41"/>
    </row>
    <row r="97" spans="1:8" ht="43.2" x14ac:dyDescent="0.3">
      <c r="A97" s="41" t="e">
        <f t="shared" si="1"/>
        <v>#VALUE!</v>
      </c>
      <c r="B97" s="11" t="s">
        <v>123</v>
      </c>
      <c r="C97" s="1" t="s">
        <v>102</v>
      </c>
      <c r="D97" s="71" t="s">
        <v>103</v>
      </c>
      <c r="E97" s="68"/>
      <c r="F97" s="9" t="s">
        <v>11</v>
      </c>
      <c r="G97" s="29" t="s">
        <v>12</v>
      </c>
      <c r="H97" s="41"/>
    </row>
    <row r="98" spans="1:8" ht="15" customHeight="1" x14ac:dyDescent="0.3">
      <c r="A98" s="41" t="e">
        <f t="shared" si="1"/>
        <v>#REF!</v>
      </c>
      <c r="B98" s="12" t="s">
        <v>124</v>
      </c>
      <c r="C98" s="1" t="s">
        <v>122</v>
      </c>
      <c r="D98" s="68" t="s">
        <v>75</v>
      </c>
      <c r="E98" s="68"/>
      <c r="F98" s="24" t="s">
        <v>11</v>
      </c>
      <c r="G98" s="29" t="s">
        <v>12</v>
      </c>
      <c r="H98" s="41"/>
    </row>
    <row r="99" spans="1:8" x14ac:dyDescent="0.3">
      <c r="A99" s="41" t="e">
        <f t="shared" si="1"/>
        <v>#VALUE!</v>
      </c>
      <c r="B99" s="11" t="s">
        <v>125</v>
      </c>
      <c r="C99" s="1" t="s">
        <v>122</v>
      </c>
      <c r="D99" s="68" t="s">
        <v>75</v>
      </c>
      <c r="E99" s="68"/>
      <c r="F99" s="24" t="s">
        <v>29</v>
      </c>
      <c r="G99" s="31" t="s">
        <v>37</v>
      </c>
      <c r="H99" s="41"/>
    </row>
    <row r="100" spans="1:8" x14ac:dyDescent="0.3">
      <c r="A100" s="41" t="e">
        <f t="shared" si="1"/>
        <v>#REF!</v>
      </c>
      <c r="B100" s="10" t="s">
        <v>126</v>
      </c>
      <c r="C100" s="1" t="s">
        <v>122</v>
      </c>
      <c r="D100" s="71" t="s">
        <v>103</v>
      </c>
      <c r="E100" s="68"/>
      <c r="F100" s="24" t="s">
        <v>11</v>
      </c>
      <c r="G100" s="31" t="s">
        <v>37</v>
      </c>
      <c r="H100" s="47"/>
    </row>
    <row r="101" spans="1:8" x14ac:dyDescent="0.3">
      <c r="A101" s="41" t="e">
        <f t="shared" si="1"/>
        <v>#VALUE!</v>
      </c>
      <c r="B101" s="10" t="s">
        <v>127</v>
      </c>
      <c r="C101" s="1" t="s">
        <v>122</v>
      </c>
      <c r="D101" s="68" t="s">
        <v>75</v>
      </c>
      <c r="E101" s="68"/>
      <c r="F101" s="24" t="s">
        <v>11</v>
      </c>
      <c r="G101" s="29" t="s">
        <v>12</v>
      </c>
      <c r="H101" s="41"/>
    </row>
    <row r="102" spans="1:8" x14ac:dyDescent="0.3">
      <c r="A102" s="41" t="e">
        <f t="shared" si="1"/>
        <v>#REF!</v>
      </c>
      <c r="B102" s="20" t="s">
        <v>128</v>
      </c>
      <c r="C102" s="1" t="s">
        <v>122</v>
      </c>
      <c r="D102" s="68" t="s">
        <v>75</v>
      </c>
      <c r="E102" s="68"/>
      <c r="F102" s="24" t="s">
        <v>11</v>
      </c>
      <c r="G102" s="29" t="s">
        <v>12</v>
      </c>
      <c r="H102" s="41"/>
    </row>
    <row r="103" spans="1:8" ht="28.8" x14ac:dyDescent="0.3">
      <c r="A103" s="41" t="e">
        <f t="shared" si="1"/>
        <v>#VALUE!</v>
      </c>
      <c r="B103" s="10" t="s">
        <v>129</v>
      </c>
      <c r="C103" s="1" t="s">
        <v>122</v>
      </c>
      <c r="D103" s="68" t="s">
        <v>75</v>
      </c>
      <c r="E103" s="68"/>
      <c r="F103" s="24" t="s">
        <v>11</v>
      </c>
      <c r="G103" s="29" t="s">
        <v>12</v>
      </c>
      <c r="H103" s="41"/>
    </row>
    <row r="104" spans="1:8" x14ac:dyDescent="0.3">
      <c r="A104" s="41" t="e">
        <f t="shared" si="1"/>
        <v>#REF!</v>
      </c>
      <c r="B104" s="10" t="s">
        <v>130</v>
      </c>
      <c r="C104" s="1" t="s">
        <v>102</v>
      </c>
      <c r="D104" s="68" t="s">
        <v>75</v>
      </c>
      <c r="E104" s="68"/>
      <c r="F104" s="24" t="s">
        <v>11</v>
      </c>
      <c r="G104" s="31" t="s">
        <v>37</v>
      </c>
      <c r="H104" s="41"/>
    </row>
    <row r="105" spans="1:8" ht="15" customHeight="1" x14ac:dyDescent="0.3">
      <c r="A105" s="2" t="s">
        <v>131</v>
      </c>
      <c r="B105" s="8"/>
      <c r="C105" s="34"/>
      <c r="D105" s="72"/>
      <c r="E105" s="72"/>
      <c r="F105" s="26"/>
      <c r="G105" s="7"/>
      <c r="H105" s="2"/>
    </row>
    <row r="106" spans="1:8" ht="28.8" x14ac:dyDescent="0.3">
      <c r="A106" s="41" t="e">
        <f t="shared" ref="A106:A124" si="2">IF(ISERROR(A105+1), A104+1, A105+1)</f>
        <v>#REF!</v>
      </c>
      <c r="B106" s="1" t="s">
        <v>132</v>
      </c>
      <c r="C106" s="1" t="s">
        <v>133</v>
      </c>
      <c r="D106" s="68" t="s">
        <v>134</v>
      </c>
      <c r="E106" s="68"/>
      <c r="F106" s="24" t="s">
        <v>11</v>
      </c>
      <c r="G106" s="29" t="s">
        <v>12</v>
      </c>
      <c r="H106" s="41"/>
    </row>
    <row r="107" spans="1:8" ht="43.2" x14ac:dyDescent="0.3">
      <c r="A107" s="41" t="e">
        <f t="shared" si="2"/>
        <v>#VALUE!</v>
      </c>
      <c r="B107" s="1" t="s">
        <v>135</v>
      </c>
      <c r="C107" s="1" t="s">
        <v>133</v>
      </c>
      <c r="D107" s="68" t="s">
        <v>134</v>
      </c>
      <c r="E107" s="68"/>
      <c r="F107" s="24" t="s">
        <v>11</v>
      </c>
      <c r="G107" s="29" t="s">
        <v>12</v>
      </c>
      <c r="H107" s="41"/>
    </row>
    <row r="108" spans="1:8" ht="28.8" x14ac:dyDescent="0.3">
      <c r="A108" s="41" t="e">
        <f t="shared" si="2"/>
        <v>#REF!</v>
      </c>
      <c r="B108" s="1" t="s">
        <v>136</v>
      </c>
      <c r="C108" s="1" t="s">
        <v>133</v>
      </c>
      <c r="D108" s="68" t="s">
        <v>134</v>
      </c>
      <c r="E108" s="68"/>
      <c r="F108" s="9" t="s">
        <v>11</v>
      </c>
      <c r="G108" s="29" t="s">
        <v>12</v>
      </c>
      <c r="H108" s="41"/>
    </row>
    <row r="109" spans="1:8" ht="43.2" x14ac:dyDescent="0.3">
      <c r="A109" s="41" t="e">
        <f t="shared" si="2"/>
        <v>#VALUE!</v>
      </c>
      <c r="B109" s="10" t="s">
        <v>137</v>
      </c>
      <c r="C109" s="1" t="s">
        <v>133</v>
      </c>
      <c r="D109" s="68" t="s">
        <v>134</v>
      </c>
      <c r="E109" s="68"/>
      <c r="F109" s="24" t="s">
        <v>11</v>
      </c>
      <c r="G109" s="30" t="s">
        <v>27</v>
      </c>
      <c r="H109" s="41"/>
    </row>
    <row r="110" spans="1:8" x14ac:dyDescent="0.3">
      <c r="A110" s="41" t="e">
        <f t="shared" si="2"/>
        <v>#REF!</v>
      </c>
      <c r="B110" s="1" t="s">
        <v>138</v>
      </c>
      <c r="C110" s="1" t="s">
        <v>133</v>
      </c>
      <c r="D110" s="68" t="s">
        <v>134</v>
      </c>
      <c r="E110" s="68"/>
      <c r="F110" s="24" t="s">
        <v>11</v>
      </c>
      <c r="G110" s="29" t="s">
        <v>12</v>
      </c>
      <c r="H110" s="41"/>
    </row>
    <row r="111" spans="1:8" ht="28.8" x14ac:dyDescent="0.3">
      <c r="A111" s="41" t="e">
        <f t="shared" si="2"/>
        <v>#VALUE!</v>
      </c>
      <c r="B111" s="6" t="s">
        <v>139</v>
      </c>
      <c r="C111" s="1" t="s">
        <v>133</v>
      </c>
      <c r="D111" s="68" t="s">
        <v>134</v>
      </c>
      <c r="E111" s="68"/>
      <c r="F111" s="24" t="s">
        <v>11</v>
      </c>
      <c r="G111" s="29" t="s">
        <v>12</v>
      </c>
      <c r="H111" s="41"/>
    </row>
    <row r="112" spans="1:8" ht="28.8" x14ac:dyDescent="0.3">
      <c r="A112" s="41" t="e">
        <f t="shared" si="2"/>
        <v>#REF!</v>
      </c>
      <c r="B112" s="6" t="s">
        <v>140</v>
      </c>
      <c r="C112" s="1" t="s">
        <v>133</v>
      </c>
      <c r="D112" s="68" t="s">
        <v>134</v>
      </c>
      <c r="E112" s="68"/>
      <c r="F112" s="24" t="s">
        <v>11</v>
      </c>
      <c r="G112" s="29" t="s">
        <v>12</v>
      </c>
      <c r="H112" s="41"/>
    </row>
    <row r="113" spans="1:8" ht="28.8" x14ac:dyDescent="0.3">
      <c r="A113" s="41" t="e">
        <f t="shared" si="2"/>
        <v>#VALUE!</v>
      </c>
      <c r="B113" s="1" t="s">
        <v>141</v>
      </c>
      <c r="C113" s="1" t="s">
        <v>142</v>
      </c>
      <c r="D113" s="68" t="s">
        <v>134</v>
      </c>
      <c r="E113" s="68"/>
      <c r="F113" s="9" t="s">
        <v>29</v>
      </c>
      <c r="G113" s="29" t="s">
        <v>12</v>
      </c>
      <c r="H113" s="41"/>
    </row>
    <row r="114" spans="1:8" ht="72" x14ac:dyDescent="0.3">
      <c r="A114" s="41" t="e">
        <f t="shared" si="2"/>
        <v>#REF!</v>
      </c>
      <c r="B114" s="1" t="s">
        <v>143</v>
      </c>
      <c r="C114" s="1" t="s">
        <v>144</v>
      </c>
      <c r="D114" s="68" t="s">
        <v>134</v>
      </c>
      <c r="E114" s="68"/>
      <c r="F114" s="24" t="s">
        <v>70</v>
      </c>
      <c r="G114" s="29" t="s">
        <v>12</v>
      </c>
      <c r="H114" s="41"/>
    </row>
    <row r="115" spans="1:8" ht="43.2" x14ac:dyDescent="0.3">
      <c r="A115" s="41" t="e">
        <f t="shared" si="2"/>
        <v>#VALUE!</v>
      </c>
      <c r="B115" s="6" t="s">
        <v>145</v>
      </c>
      <c r="C115" s="1" t="s">
        <v>144</v>
      </c>
      <c r="D115" s="68" t="s">
        <v>134</v>
      </c>
      <c r="E115" s="68"/>
      <c r="F115" s="24" t="s">
        <v>29</v>
      </c>
      <c r="G115" s="29" t="s">
        <v>12</v>
      </c>
      <c r="H115" s="41"/>
    </row>
    <row r="116" spans="1:8" x14ac:dyDescent="0.3">
      <c r="A116" s="41" t="e">
        <f t="shared" si="2"/>
        <v>#REF!</v>
      </c>
      <c r="B116" s="1" t="s">
        <v>146</v>
      </c>
      <c r="C116" s="1" t="s">
        <v>144</v>
      </c>
      <c r="D116" s="68" t="s">
        <v>134</v>
      </c>
      <c r="E116" s="68"/>
      <c r="F116" s="9" t="s">
        <v>11</v>
      </c>
      <c r="G116" s="29" t="s">
        <v>12</v>
      </c>
      <c r="H116" s="41"/>
    </row>
    <row r="117" spans="1:8" ht="259.2" x14ac:dyDescent="0.3">
      <c r="A117" s="41" t="e">
        <f t="shared" si="2"/>
        <v>#VALUE!</v>
      </c>
      <c r="B117" s="1" t="s">
        <v>147</v>
      </c>
      <c r="C117" s="1" t="s">
        <v>148</v>
      </c>
      <c r="D117" s="68" t="s">
        <v>134</v>
      </c>
      <c r="E117" s="68"/>
      <c r="F117" s="24" t="s">
        <v>29</v>
      </c>
      <c r="G117" s="29" t="s">
        <v>12</v>
      </c>
      <c r="H117" s="41"/>
    </row>
    <row r="118" spans="1:8" ht="28.8" x14ac:dyDescent="0.3">
      <c r="A118" s="41" t="e">
        <f t="shared" si="2"/>
        <v>#REF!</v>
      </c>
      <c r="B118" s="15" t="s">
        <v>149</v>
      </c>
      <c r="C118" s="1" t="s">
        <v>150</v>
      </c>
      <c r="D118" s="68" t="s">
        <v>151</v>
      </c>
      <c r="E118" s="68"/>
      <c r="F118" s="24" t="s">
        <v>29</v>
      </c>
      <c r="G118" s="29" t="s">
        <v>12</v>
      </c>
      <c r="H118" s="46"/>
    </row>
    <row r="119" spans="1:8" x14ac:dyDescent="0.3">
      <c r="A119" s="41" t="e">
        <f t="shared" si="2"/>
        <v>#VALUE!</v>
      </c>
      <c r="B119" s="1" t="s">
        <v>152</v>
      </c>
      <c r="C119" s="1" t="s">
        <v>150</v>
      </c>
      <c r="D119" s="68" t="s">
        <v>151</v>
      </c>
      <c r="E119" s="68"/>
      <c r="F119" s="24" t="s">
        <v>11</v>
      </c>
      <c r="G119" s="29" t="s">
        <v>12</v>
      </c>
      <c r="H119" s="41"/>
    </row>
    <row r="120" spans="1:8" ht="28.8" x14ac:dyDescent="0.3">
      <c r="A120" s="41" t="e">
        <f t="shared" si="2"/>
        <v>#REF!</v>
      </c>
      <c r="B120" s="1" t="s">
        <v>153</v>
      </c>
      <c r="C120" s="1" t="s">
        <v>150</v>
      </c>
      <c r="D120" s="68" t="s">
        <v>151</v>
      </c>
      <c r="E120" s="68"/>
      <c r="F120" s="24" t="s">
        <v>11</v>
      </c>
      <c r="G120" s="29" t="s">
        <v>12</v>
      </c>
      <c r="H120" s="41"/>
    </row>
    <row r="121" spans="1:8" ht="61.5" customHeight="1" x14ac:dyDescent="0.3">
      <c r="A121" s="41" t="e">
        <f t="shared" si="2"/>
        <v>#VALUE!</v>
      </c>
      <c r="B121" s="1" t="s">
        <v>154</v>
      </c>
      <c r="C121" s="1" t="s">
        <v>150</v>
      </c>
      <c r="D121" s="68" t="s">
        <v>151</v>
      </c>
      <c r="E121" s="68"/>
      <c r="F121" s="24" t="s">
        <v>29</v>
      </c>
      <c r="G121" s="29" t="s">
        <v>12</v>
      </c>
      <c r="H121" s="41"/>
    </row>
    <row r="122" spans="1:8" ht="31.5" customHeight="1" x14ac:dyDescent="0.3">
      <c r="A122" s="41" t="e">
        <f>IF(ISERROR(A121+1), A120+1, A121+1)</f>
        <v>#REF!</v>
      </c>
      <c r="B122" s="1" t="s">
        <v>155</v>
      </c>
      <c r="C122" s="1" t="s">
        <v>156</v>
      </c>
      <c r="D122" s="71" t="s">
        <v>103</v>
      </c>
      <c r="E122" s="68"/>
      <c r="F122" s="9" t="s">
        <v>70</v>
      </c>
      <c r="G122" s="29" t="s">
        <v>12</v>
      </c>
      <c r="H122" s="41"/>
    </row>
    <row r="123" spans="1:8" x14ac:dyDescent="0.3">
      <c r="A123" s="41" t="e">
        <f>IF(ISERROR(A122+1), A121+1, A122+1)</f>
        <v>#VALUE!</v>
      </c>
      <c r="B123" s="1" t="s">
        <v>157</v>
      </c>
      <c r="C123" s="1" t="s">
        <v>158</v>
      </c>
      <c r="D123" s="71" t="s">
        <v>103</v>
      </c>
      <c r="E123" s="68"/>
      <c r="F123" s="24" t="s">
        <v>11</v>
      </c>
      <c r="G123" s="29" t="s">
        <v>12</v>
      </c>
      <c r="H123" s="41"/>
    </row>
    <row r="124" spans="1:8" ht="29.25" customHeight="1" x14ac:dyDescent="0.3">
      <c r="A124" s="41" t="e">
        <f t="shared" si="2"/>
        <v>#REF!</v>
      </c>
      <c r="B124" s="1" t="s">
        <v>159</v>
      </c>
      <c r="C124" s="1" t="s">
        <v>158</v>
      </c>
      <c r="D124" s="71" t="s">
        <v>103</v>
      </c>
      <c r="E124" s="68"/>
      <c r="F124" s="24" t="s">
        <v>11</v>
      </c>
      <c r="G124" s="29" t="s">
        <v>12</v>
      </c>
      <c r="H124" s="41"/>
    </row>
    <row r="125" spans="1:8" x14ac:dyDescent="0.3">
      <c r="A125" s="2" t="s">
        <v>160</v>
      </c>
      <c r="B125" s="8"/>
      <c r="C125" s="34"/>
      <c r="D125" s="72"/>
      <c r="E125" s="72"/>
      <c r="F125" s="26"/>
      <c r="G125" s="7"/>
      <c r="H125" s="2"/>
    </row>
    <row r="126" spans="1:8" x14ac:dyDescent="0.3">
      <c r="A126" s="41" t="e">
        <f t="shared" ref="A126:A129" si="3">IF(ISERROR(A125+1), A124+1, A125+1)</f>
        <v>#REF!</v>
      </c>
      <c r="B126" s="6" t="s">
        <v>161</v>
      </c>
      <c r="C126" s="6" t="s">
        <v>162</v>
      </c>
      <c r="D126" s="70" t="s">
        <v>112</v>
      </c>
      <c r="E126" s="70"/>
      <c r="F126" s="24" t="s">
        <v>29</v>
      </c>
      <c r="G126" s="29" t="s">
        <v>12</v>
      </c>
      <c r="H126" s="41"/>
    </row>
    <row r="127" spans="1:8" ht="28.8" x14ac:dyDescent="0.3">
      <c r="A127" s="41" t="e">
        <f t="shared" si="3"/>
        <v>#VALUE!</v>
      </c>
      <c r="B127" s="1" t="s">
        <v>163</v>
      </c>
      <c r="C127" s="6" t="s">
        <v>162</v>
      </c>
      <c r="D127" s="70" t="s">
        <v>112</v>
      </c>
      <c r="E127" s="70"/>
      <c r="F127" s="9" t="s">
        <v>29</v>
      </c>
      <c r="G127" s="29" t="s">
        <v>12</v>
      </c>
      <c r="H127" s="41"/>
    </row>
    <row r="128" spans="1:8" ht="28.8" x14ac:dyDescent="0.3">
      <c r="A128" s="41" t="e">
        <f t="shared" si="3"/>
        <v>#REF!</v>
      </c>
      <c r="B128" s="1" t="s">
        <v>164</v>
      </c>
      <c r="C128" s="6" t="s">
        <v>162</v>
      </c>
      <c r="D128" s="70" t="s">
        <v>112</v>
      </c>
      <c r="E128" s="70"/>
      <c r="F128" s="9" t="s">
        <v>29</v>
      </c>
      <c r="G128" s="29" t="s">
        <v>12</v>
      </c>
      <c r="H128" s="41"/>
    </row>
    <row r="129" spans="1:8" ht="28.8" x14ac:dyDescent="0.3">
      <c r="A129" s="41" t="e">
        <f t="shared" si="3"/>
        <v>#VALUE!</v>
      </c>
      <c r="B129" s="1" t="s">
        <v>165</v>
      </c>
      <c r="C129" s="6" t="s">
        <v>162</v>
      </c>
      <c r="D129" s="70" t="s">
        <v>112</v>
      </c>
      <c r="E129" s="70"/>
      <c r="F129" s="24" t="s">
        <v>29</v>
      </c>
      <c r="G129" s="29" t="s">
        <v>12</v>
      </c>
      <c r="H129" s="41"/>
    </row>
    <row r="130" spans="1:8" x14ac:dyDescent="0.3">
      <c r="A130" s="41"/>
      <c r="B130" s="1"/>
      <c r="C130" s="6"/>
      <c r="D130" s="70"/>
      <c r="E130" s="70"/>
      <c r="F130" s="24"/>
      <c r="G130" s="29"/>
      <c r="H130" s="41"/>
    </row>
    <row r="131" spans="1:8" ht="15" customHeight="1" x14ac:dyDescent="0.3">
      <c r="A131" s="8" t="s">
        <v>166</v>
      </c>
      <c r="B131" s="8"/>
      <c r="C131" s="34"/>
      <c r="D131" s="72"/>
      <c r="E131" s="72"/>
      <c r="F131" s="26"/>
      <c r="G131" s="7"/>
      <c r="H131" s="2"/>
    </row>
    <row r="132" spans="1:8" x14ac:dyDescent="0.3">
      <c r="A132" s="41" t="e">
        <f>IF(ISERROR(A131+1), A129+1, A131+1)</f>
        <v>#VALUE!</v>
      </c>
      <c r="B132" s="43" t="s">
        <v>167</v>
      </c>
      <c r="C132" s="3" t="s">
        <v>168</v>
      </c>
      <c r="D132" s="73" t="s">
        <v>10</v>
      </c>
      <c r="E132" s="73"/>
      <c r="F132" s="27" t="s">
        <v>11</v>
      </c>
      <c r="G132" s="29" t="s">
        <v>12</v>
      </c>
      <c r="H132" s="41" t="s">
        <v>169</v>
      </c>
    </row>
    <row r="133" spans="1:8" ht="28.8" x14ac:dyDescent="0.3">
      <c r="A133" s="41" t="e">
        <f t="shared" ref="A133:A138" si="4">IF(ISERROR(A132+1), A131+1, A132+1)</f>
        <v>#VALUE!</v>
      </c>
      <c r="B133" s="50" t="s">
        <v>170</v>
      </c>
      <c r="C133" s="3" t="s">
        <v>168</v>
      </c>
      <c r="D133" s="73" t="s">
        <v>10</v>
      </c>
      <c r="E133" s="73"/>
      <c r="F133" s="24" t="s">
        <v>11</v>
      </c>
      <c r="G133" s="29" t="s">
        <v>12</v>
      </c>
      <c r="H133" s="41" t="s">
        <v>171</v>
      </c>
    </row>
    <row r="134" spans="1:8" ht="28.8" x14ac:dyDescent="0.3">
      <c r="A134" s="53" t="e">
        <f t="shared" si="4"/>
        <v>#VALUE!</v>
      </c>
      <c r="B134" s="54" t="s">
        <v>172</v>
      </c>
      <c r="C134" s="54" t="s">
        <v>168</v>
      </c>
      <c r="D134" s="74"/>
      <c r="E134" s="74"/>
      <c r="F134" s="55" t="s">
        <v>11</v>
      </c>
      <c r="G134" s="56" t="s">
        <v>12</v>
      </c>
      <c r="H134" s="53" t="s">
        <v>173</v>
      </c>
    </row>
    <row r="135" spans="1:8" ht="43.2" x14ac:dyDescent="0.3">
      <c r="A135" s="41" t="e">
        <f t="shared" si="4"/>
        <v>#VALUE!</v>
      </c>
      <c r="B135" s="1" t="s">
        <v>174</v>
      </c>
      <c r="C135" s="3" t="s">
        <v>168</v>
      </c>
      <c r="D135" s="73" t="s">
        <v>175</v>
      </c>
      <c r="E135" s="73"/>
      <c r="F135" s="24" t="s">
        <v>11</v>
      </c>
      <c r="G135" s="29" t="s">
        <v>12</v>
      </c>
      <c r="H135" s="41" t="s">
        <v>169</v>
      </c>
    </row>
    <row r="136" spans="1:8" ht="28.8" x14ac:dyDescent="0.3">
      <c r="A136" s="41" t="e">
        <f t="shared" si="4"/>
        <v>#VALUE!</v>
      </c>
      <c r="B136" s="10" t="s">
        <v>176</v>
      </c>
      <c r="C136" s="3" t="s">
        <v>168</v>
      </c>
      <c r="D136" s="73" t="s">
        <v>175</v>
      </c>
      <c r="E136" s="73"/>
      <c r="F136" s="24" t="s">
        <v>11</v>
      </c>
      <c r="G136" s="29" t="s">
        <v>12</v>
      </c>
      <c r="H136" s="41" t="s">
        <v>169</v>
      </c>
    </row>
    <row r="137" spans="1:8" ht="28.8" x14ac:dyDescent="0.3">
      <c r="A137" s="41" t="e">
        <f t="shared" si="4"/>
        <v>#VALUE!</v>
      </c>
      <c r="B137" s="10" t="s">
        <v>177</v>
      </c>
      <c r="C137" s="3" t="s">
        <v>168</v>
      </c>
      <c r="D137" s="73" t="s">
        <v>175</v>
      </c>
      <c r="E137" s="73"/>
      <c r="F137" s="24" t="s">
        <v>11</v>
      </c>
      <c r="G137" s="29" t="s">
        <v>12</v>
      </c>
      <c r="H137" s="41" t="s">
        <v>169</v>
      </c>
    </row>
    <row r="138" spans="1:8" x14ac:dyDescent="0.3">
      <c r="A138" s="41" t="e">
        <f t="shared" si="4"/>
        <v>#VALUE!</v>
      </c>
      <c r="B138" s="10" t="s">
        <v>178</v>
      </c>
      <c r="C138" s="3" t="s">
        <v>168</v>
      </c>
      <c r="D138" s="73" t="s">
        <v>175</v>
      </c>
      <c r="E138" s="73"/>
      <c r="F138" s="24" t="s">
        <v>11</v>
      </c>
      <c r="G138" s="30" t="s">
        <v>27</v>
      </c>
      <c r="H138" s="41" t="s">
        <v>169</v>
      </c>
    </row>
    <row r="139" spans="1:8" ht="172.8" x14ac:dyDescent="0.3">
      <c r="A139" s="41"/>
      <c r="B139" s="10" t="s">
        <v>179</v>
      </c>
      <c r="C139" s="3" t="s">
        <v>168</v>
      </c>
      <c r="D139" s="73" t="s">
        <v>175</v>
      </c>
      <c r="E139" s="73"/>
      <c r="F139" s="24"/>
      <c r="G139" s="30"/>
      <c r="H139" s="41"/>
    </row>
    <row r="140" spans="1:8" x14ac:dyDescent="0.3">
      <c r="A140" s="8" t="s">
        <v>180</v>
      </c>
      <c r="B140" s="8"/>
      <c r="C140" s="8"/>
      <c r="D140" s="8"/>
      <c r="E140" s="8"/>
      <c r="F140" s="8"/>
      <c r="G140" s="8"/>
      <c r="H140" s="2"/>
    </row>
    <row r="141" spans="1:8" ht="43.2" x14ac:dyDescent="0.3">
      <c r="A141" s="53" t="e">
        <f>IF(ISERROR(A140+1), A138+1, A140+1)</f>
        <v>#VALUE!</v>
      </c>
      <c r="B141" s="57" t="s">
        <v>181</v>
      </c>
      <c r="C141" s="54" t="s">
        <v>182</v>
      </c>
      <c r="D141" s="74"/>
      <c r="E141" s="74"/>
      <c r="F141" s="55" t="s">
        <v>11</v>
      </c>
      <c r="G141" s="56" t="s">
        <v>12</v>
      </c>
      <c r="H141" s="53" t="s">
        <v>173</v>
      </c>
    </row>
    <row r="142" spans="1:8" ht="43.2" x14ac:dyDescent="0.3">
      <c r="A142" s="53" t="e">
        <f t="shared" ref="A142:A204" si="5">IF(ISERROR(A141+1), A140+1, A141+1)</f>
        <v>#VALUE!</v>
      </c>
      <c r="B142" s="57" t="s">
        <v>183</v>
      </c>
      <c r="C142" s="54" t="s">
        <v>182</v>
      </c>
      <c r="D142" s="74"/>
      <c r="E142" s="74"/>
      <c r="F142" s="55" t="s">
        <v>11</v>
      </c>
      <c r="G142" s="56" t="s">
        <v>12</v>
      </c>
      <c r="H142" s="53" t="s">
        <v>173</v>
      </c>
    </row>
    <row r="143" spans="1:8" ht="114" customHeight="1" x14ac:dyDescent="0.3">
      <c r="A143" s="41" t="e">
        <f t="shared" si="5"/>
        <v>#VALUE!</v>
      </c>
      <c r="B143" s="10" t="s">
        <v>184</v>
      </c>
      <c r="C143" s="1" t="s">
        <v>182</v>
      </c>
      <c r="D143" s="73" t="s">
        <v>175</v>
      </c>
      <c r="E143" s="68"/>
      <c r="F143" s="24" t="s">
        <v>11</v>
      </c>
      <c r="G143" s="29" t="s">
        <v>12</v>
      </c>
      <c r="H143" s="41" t="s">
        <v>171</v>
      </c>
    </row>
    <row r="144" spans="1:8" ht="108.75" customHeight="1" x14ac:dyDescent="0.3">
      <c r="A144" s="41" t="e">
        <f t="shared" si="5"/>
        <v>#VALUE!</v>
      </c>
      <c r="B144" s="10" t="s">
        <v>185</v>
      </c>
      <c r="C144" s="1" t="s">
        <v>182</v>
      </c>
      <c r="D144" s="68" t="s">
        <v>186</v>
      </c>
      <c r="E144" s="68"/>
      <c r="F144" s="24" t="s">
        <v>11</v>
      </c>
      <c r="G144" s="29" t="s">
        <v>12</v>
      </c>
      <c r="H144" s="41" t="s">
        <v>171</v>
      </c>
    </row>
    <row r="145" spans="1:8" ht="216" x14ac:dyDescent="0.3">
      <c r="A145" s="41" t="e">
        <f t="shared" si="5"/>
        <v>#VALUE!</v>
      </c>
      <c r="B145" s="42" t="s">
        <v>187</v>
      </c>
      <c r="C145" s="10" t="s">
        <v>182</v>
      </c>
      <c r="D145" s="68" t="s">
        <v>186</v>
      </c>
      <c r="E145" s="75"/>
      <c r="F145" s="27" t="s">
        <v>11</v>
      </c>
      <c r="G145" s="29" t="s">
        <v>12</v>
      </c>
      <c r="H145" s="41"/>
    </row>
    <row r="146" spans="1:8" x14ac:dyDescent="0.3">
      <c r="A146" s="41" t="e">
        <f t="shared" si="5"/>
        <v>#VALUE!</v>
      </c>
      <c r="B146" s="10" t="s">
        <v>188</v>
      </c>
      <c r="C146" s="10" t="s">
        <v>182</v>
      </c>
      <c r="D146" s="68" t="s">
        <v>186</v>
      </c>
      <c r="E146" s="75"/>
      <c r="F146" s="27" t="s">
        <v>11</v>
      </c>
      <c r="G146" s="29" t="s">
        <v>12</v>
      </c>
      <c r="H146" s="41" t="s">
        <v>171</v>
      </c>
    </row>
    <row r="147" spans="1:8" ht="28.8" x14ac:dyDescent="0.3">
      <c r="A147" s="41" t="e">
        <f t="shared" si="5"/>
        <v>#VALUE!</v>
      </c>
      <c r="B147" s="10" t="s">
        <v>189</v>
      </c>
      <c r="C147" s="10" t="s">
        <v>182</v>
      </c>
      <c r="D147" s="68" t="s">
        <v>186</v>
      </c>
      <c r="E147" s="75"/>
      <c r="F147" s="27" t="s">
        <v>11</v>
      </c>
      <c r="G147" s="29" t="s">
        <v>12</v>
      </c>
      <c r="H147" s="41" t="s">
        <v>171</v>
      </c>
    </row>
    <row r="148" spans="1:8" x14ac:dyDescent="0.3">
      <c r="A148" s="41" t="e">
        <f t="shared" si="5"/>
        <v>#VALUE!</v>
      </c>
      <c r="B148" s="10" t="s">
        <v>190</v>
      </c>
      <c r="C148" s="10" t="s">
        <v>182</v>
      </c>
      <c r="D148" s="68" t="s">
        <v>186</v>
      </c>
      <c r="E148" s="75"/>
      <c r="F148" s="27" t="s">
        <v>11</v>
      </c>
      <c r="G148" s="29" t="s">
        <v>12</v>
      </c>
      <c r="H148" s="41" t="s">
        <v>171</v>
      </c>
    </row>
    <row r="149" spans="1:8" ht="57.6" x14ac:dyDescent="0.3">
      <c r="A149" s="41" t="e">
        <f t="shared" si="5"/>
        <v>#VALUE!</v>
      </c>
      <c r="B149" s="10" t="s">
        <v>191</v>
      </c>
      <c r="C149" s="10" t="s">
        <v>182</v>
      </c>
      <c r="D149" s="68" t="s">
        <v>186</v>
      </c>
      <c r="E149" s="75"/>
      <c r="F149" s="27" t="s">
        <v>11</v>
      </c>
      <c r="G149" s="29" t="s">
        <v>12</v>
      </c>
      <c r="H149" s="41" t="s">
        <v>171</v>
      </c>
    </row>
    <row r="150" spans="1:8" ht="43.2" x14ac:dyDescent="0.3">
      <c r="A150" s="41" t="e">
        <f t="shared" si="5"/>
        <v>#VALUE!</v>
      </c>
      <c r="B150" s="10" t="s">
        <v>192</v>
      </c>
      <c r="C150" s="10" t="s">
        <v>182</v>
      </c>
      <c r="D150" s="68" t="s">
        <v>186</v>
      </c>
      <c r="E150" s="75"/>
      <c r="F150" s="27" t="s">
        <v>11</v>
      </c>
      <c r="G150" s="29" t="s">
        <v>12</v>
      </c>
      <c r="H150" s="41" t="s">
        <v>171</v>
      </c>
    </row>
    <row r="151" spans="1:8" ht="28.8" x14ac:dyDescent="0.3">
      <c r="A151" s="41" t="e">
        <f t="shared" si="5"/>
        <v>#VALUE!</v>
      </c>
      <c r="B151" s="10" t="s">
        <v>193</v>
      </c>
      <c r="C151" s="10" t="s">
        <v>182</v>
      </c>
      <c r="D151" s="68" t="s">
        <v>186</v>
      </c>
      <c r="E151" s="75"/>
      <c r="F151" s="27" t="s">
        <v>11</v>
      </c>
      <c r="G151" s="29" t="s">
        <v>12</v>
      </c>
      <c r="H151" s="41" t="s">
        <v>171</v>
      </c>
    </row>
    <row r="152" spans="1:8" x14ac:dyDescent="0.3">
      <c r="A152" s="41" t="e">
        <f t="shared" si="5"/>
        <v>#VALUE!</v>
      </c>
      <c r="B152" s="20" t="s">
        <v>194</v>
      </c>
      <c r="C152" s="10" t="s">
        <v>182</v>
      </c>
      <c r="D152" s="68" t="s">
        <v>186</v>
      </c>
      <c r="E152" s="75"/>
      <c r="F152" s="27" t="s">
        <v>11</v>
      </c>
      <c r="G152" s="29" t="s">
        <v>12</v>
      </c>
      <c r="H152" s="41" t="s">
        <v>171</v>
      </c>
    </row>
    <row r="153" spans="1:8" x14ac:dyDescent="0.3">
      <c r="A153" s="41" t="e">
        <f t="shared" si="5"/>
        <v>#VALUE!</v>
      </c>
      <c r="B153" s="10" t="s">
        <v>195</v>
      </c>
      <c r="C153" s="10" t="s">
        <v>182</v>
      </c>
      <c r="D153" s="68" t="s">
        <v>186</v>
      </c>
      <c r="E153" s="75"/>
      <c r="F153" s="27" t="s">
        <v>11</v>
      </c>
      <c r="G153" s="29" t="s">
        <v>12</v>
      </c>
      <c r="H153" s="41" t="s">
        <v>171</v>
      </c>
    </row>
    <row r="154" spans="1:8" x14ac:dyDescent="0.3">
      <c r="A154" s="41" t="e">
        <f t="shared" si="5"/>
        <v>#VALUE!</v>
      </c>
      <c r="B154" s="10" t="s">
        <v>196</v>
      </c>
      <c r="C154" s="10" t="s">
        <v>182</v>
      </c>
      <c r="D154" s="68" t="s">
        <v>186</v>
      </c>
      <c r="E154" s="75"/>
      <c r="F154" s="27" t="s">
        <v>11</v>
      </c>
      <c r="G154" s="29" t="s">
        <v>12</v>
      </c>
      <c r="H154" s="41" t="s">
        <v>171</v>
      </c>
    </row>
    <row r="155" spans="1:8" x14ac:dyDescent="0.3">
      <c r="A155" s="41" t="e">
        <f t="shared" si="5"/>
        <v>#VALUE!</v>
      </c>
      <c r="B155" s="10" t="s">
        <v>197</v>
      </c>
      <c r="C155" s="10" t="s">
        <v>182</v>
      </c>
      <c r="D155" s="68" t="s">
        <v>186</v>
      </c>
      <c r="E155" s="75"/>
      <c r="F155" s="27" t="s">
        <v>11</v>
      </c>
      <c r="G155" s="29" t="s">
        <v>12</v>
      </c>
      <c r="H155" s="41" t="s">
        <v>171</v>
      </c>
    </row>
    <row r="156" spans="1:8" ht="28.8" x14ac:dyDescent="0.3">
      <c r="A156" s="41" t="e">
        <f t="shared" si="5"/>
        <v>#VALUE!</v>
      </c>
      <c r="B156" s="10" t="s">
        <v>198</v>
      </c>
      <c r="C156" s="10" t="s">
        <v>182</v>
      </c>
      <c r="D156" s="68" t="s">
        <v>186</v>
      </c>
      <c r="E156" s="75"/>
      <c r="F156" s="27" t="s">
        <v>11</v>
      </c>
      <c r="G156" s="29" t="s">
        <v>12</v>
      </c>
      <c r="H156" s="41" t="s">
        <v>171</v>
      </c>
    </row>
    <row r="157" spans="1:8" ht="28.8" x14ac:dyDescent="0.3">
      <c r="A157" s="41" t="e">
        <f t="shared" si="5"/>
        <v>#VALUE!</v>
      </c>
      <c r="B157" s="10" t="s">
        <v>199</v>
      </c>
      <c r="C157" s="10" t="s">
        <v>182</v>
      </c>
      <c r="D157" s="68" t="s">
        <v>186</v>
      </c>
      <c r="E157" s="75"/>
      <c r="F157" s="27" t="s">
        <v>11</v>
      </c>
      <c r="G157" s="29" t="s">
        <v>12</v>
      </c>
      <c r="H157" s="41" t="s">
        <v>171</v>
      </c>
    </row>
    <row r="158" spans="1:8" x14ac:dyDescent="0.3">
      <c r="A158" s="41" t="e">
        <f t="shared" si="5"/>
        <v>#VALUE!</v>
      </c>
      <c r="B158" s="10" t="s">
        <v>200</v>
      </c>
      <c r="C158" s="10" t="s">
        <v>182</v>
      </c>
      <c r="D158" s="68" t="s">
        <v>186</v>
      </c>
      <c r="E158" s="75"/>
      <c r="F158" s="27" t="s">
        <v>11</v>
      </c>
      <c r="G158" s="29" t="s">
        <v>12</v>
      </c>
      <c r="H158" s="41" t="s">
        <v>171</v>
      </c>
    </row>
    <row r="159" spans="1:8" x14ac:dyDescent="0.3">
      <c r="A159" s="41" t="e">
        <f t="shared" si="5"/>
        <v>#VALUE!</v>
      </c>
      <c r="B159" s="10" t="s">
        <v>201</v>
      </c>
      <c r="C159" s="10" t="s">
        <v>182</v>
      </c>
      <c r="D159" s="68" t="s">
        <v>186</v>
      </c>
      <c r="E159" s="75"/>
      <c r="F159" s="27" t="s">
        <v>11</v>
      </c>
      <c r="G159" s="29" t="s">
        <v>12</v>
      </c>
      <c r="H159" s="41" t="s">
        <v>171</v>
      </c>
    </row>
    <row r="160" spans="1:8" ht="28.8" x14ac:dyDescent="0.3">
      <c r="A160" s="41" t="e">
        <f t="shared" si="5"/>
        <v>#VALUE!</v>
      </c>
      <c r="B160" s="10" t="s">
        <v>202</v>
      </c>
      <c r="C160" s="10" t="s">
        <v>182</v>
      </c>
      <c r="D160" s="68" t="s">
        <v>186</v>
      </c>
      <c r="E160" s="75"/>
      <c r="F160" s="27" t="s">
        <v>11</v>
      </c>
      <c r="G160" s="29" t="s">
        <v>12</v>
      </c>
      <c r="H160" s="41" t="s">
        <v>169</v>
      </c>
    </row>
    <row r="161" spans="1:8" ht="49.5" customHeight="1" x14ac:dyDescent="0.3">
      <c r="A161" s="41" t="e">
        <f t="shared" si="5"/>
        <v>#VALUE!</v>
      </c>
      <c r="B161" s="10" t="s">
        <v>203</v>
      </c>
      <c r="C161" s="10" t="s">
        <v>182</v>
      </c>
      <c r="D161" s="68" t="s">
        <v>186</v>
      </c>
      <c r="E161" s="75"/>
      <c r="F161" s="27" t="s">
        <v>11</v>
      </c>
      <c r="G161" s="29" t="s">
        <v>12</v>
      </c>
      <c r="H161" s="41" t="s">
        <v>169</v>
      </c>
    </row>
    <row r="162" spans="1:8" x14ac:dyDescent="0.3">
      <c r="A162" s="41" t="e">
        <f t="shared" si="5"/>
        <v>#VALUE!</v>
      </c>
      <c r="B162" s="10" t="s">
        <v>204</v>
      </c>
      <c r="C162" s="10" t="s">
        <v>182</v>
      </c>
      <c r="D162" s="68" t="s">
        <v>186</v>
      </c>
      <c r="E162" s="75"/>
      <c r="F162" s="27" t="s">
        <v>11</v>
      </c>
      <c r="G162" s="29" t="s">
        <v>12</v>
      </c>
      <c r="H162" s="41" t="s">
        <v>169</v>
      </c>
    </row>
    <row r="163" spans="1:8" ht="28.8" x14ac:dyDescent="0.3">
      <c r="A163" s="41" t="e">
        <f t="shared" si="5"/>
        <v>#VALUE!</v>
      </c>
      <c r="B163" s="10" t="s">
        <v>205</v>
      </c>
      <c r="C163" s="10" t="s">
        <v>182</v>
      </c>
      <c r="D163" s="68" t="s">
        <v>186</v>
      </c>
      <c r="E163" s="75"/>
      <c r="F163" s="27" t="s">
        <v>11</v>
      </c>
      <c r="G163" s="29" t="s">
        <v>12</v>
      </c>
      <c r="H163" s="41" t="s">
        <v>169</v>
      </c>
    </row>
    <row r="164" spans="1:8" x14ac:dyDescent="0.3">
      <c r="A164" s="41" t="e">
        <f t="shared" si="5"/>
        <v>#VALUE!</v>
      </c>
      <c r="B164" s="10" t="s">
        <v>206</v>
      </c>
      <c r="C164" s="10" t="s">
        <v>182</v>
      </c>
      <c r="D164" s="68" t="s">
        <v>186</v>
      </c>
      <c r="E164" s="75"/>
      <c r="F164" s="27" t="s">
        <v>11</v>
      </c>
      <c r="G164" s="29" t="s">
        <v>12</v>
      </c>
      <c r="H164" s="41" t="s">
        <v>169</v>
      </c>
    </row>
    <row r="165" spans="1:8" x14ac:dyDescent="0.3">
      <c r="A165" s="41" t="e">
        <f t="shared" si="5"/>
        <v>#VALUE!</v>
      </c>
      <c r="B165" s="10" t="s">
        <v>207</v>
      </c>
      <c r="C165" s="10" t="s">
        <v>182</v>
      </c>
      <c r="D165" s="68" t="s">
        <v>186</v>
      </c>
      <c r="E165" s="75"/>
      <c r="F165" s="27" t="s">
        <v>11</v>
      </c>
      <c r="G165" s="29" t="s">
        <v>12</v>
      </c>
      <c r="H165" s="41" t="s">
        <v>169</v>
      </c>
    </row>
    <row r="166" spans="1:8" x14ac:dyDescent="0.3">
      <c r="A166" s="41" t="e">
        <f t="shared" si="5"/>
        <v>#VALUE!</v>
      </c>
      <c r="B166" s="10" t="s">
        <v>208</v>
      </c>
      <c r="C166" s="10" t="s">
        <v>182</v>
      </c>
      <c r="D166" s="68" t="s">
        <v>186</v>
      </c>
      <c r="E166" s="75"/>
      <c r="F166" s="27" t="s">
        <v>11</v>
      </c>
      <c r="G166" s="29" t="s">
        <v>12</v>
      </c>
      <c r="H166" s="41" t="s">
        <v>171</v>
      </c>
    </row>
    <row r="167" spans="1:8" ht="201.75" customHeight="1" x14ac:dyDescent="0.3">
      <c r="A167" s="41" t="e">
        <f t="shared" si="5"/>
        <v>#VALUE!</v>
      </c>
      <c r="B167" s="1" t="s">
        <v>209</v>
      </c>
      <c r="C167" s="1" t="s">
        <v>182</v>
      </c>
      <c r="D167" s="68" t="s">
        <v>186</v>
      </c>
      <c r="E167" s="68"/>
      <c r="F167" s="24" t="s">
        <v>70</v>
      </c>
      <c r="G167" s="29" t="s">
        <v>12</v>
      </c>
      <c r="H167" s="41" t="s">
        <v>171</v>
      </c>
    </row>
    <row r="168" spans="1:8" ht="43.2" x14ac:dyDescent="0.3">
      <c r="A168" s="41" t="e">
        <f t="shared" si="5"/>
        <v>#VALUE!</v>
      </c>
      <c r="B168" s="1" t="s">
        <v>210</v>
      </c>
      <c r="C168" s="1" t="s">
        <v>182</v>
      </c>
      <c r="D168" s="68" t="s">
        <v>186</v>
      </c>
      <c r="E168" s="68"/>
      <c r="F168" s="24" t="s">
        <v>70</v>
      </c>
      <c r="G168" s="29" t="s">
        <v>12</v>
      </c>
      <c r="H168" s="41" t="s">
        <v>171</v>
      </c>
    </row>
    <row r="169" spans="1:8" ht="28.8" x14ac:dyDescent="0.3">
      <c r="A169" s="41" t="e">
        <f t="shared" si="5"/>
        <v>#VALUE!</v>
      </c>
      <c r="B169" s="1" t="s">
        <v>211</v>
      </c>
      <c r="C169" s="1" t="s">
        <v>182</v>
      </c>
      <c r="D169" s="68" t="s">
        <v>186</v>
      </c>
      <c r="E169" s="68"/>
      <c r="F169" s="24" t="s">
        <v>70</v>
      </c>
      <c r="G169" s="29" t="s">
        <v>12</v>
      </c>
      <c r="H169" s="41" t="s">
        <v>171</v>
      </c>
    </row>
    <row r="170" spans="1:8" ht="28.8" x14ac:dyDescent="0.3">
      <c r="A170" s="41" t="e">
        <f t="shared" si="5"/>
        <v>#VALUE!</v>
      </c>
      <c r="B170" s="1" t="s">
        <v>212</v>
      </c>
      <c r="C170" s="1" t="s">
        <v>182</v>
      </c>
      <c r="D170" s="68" t="s">
        <v>186</v>
      </c>
      <c r="E170" s="68"/>
      <c r="F170" s="24" t="s">
        <v>70</v>
      </c>
      <c r="G170" s="29" t="s">
        <v>12</v>
      </c>
      <c r="H170" s="41" t="s">
        <v>171</v>
      </c>
    </row>
    <row r="171" spans="1:8" ht="57.6" x14ac:dyDescent="0.3">
      <c r="A171" s="41" t="e">
        <f t="shared" si="5"/>
        <v>#VALUE!</v>
      </c>
      <c r="B171" s="1" t="s">
        <v>213</v>
      </c>
      <c r="C171" s="1" t="s">
        <v>182</v>
      </c>
      <c r="D171" s="68" t="s">
        <v>186</v>
      </c>
      <c r="E171" s="68"/>
      <c r="F171" s="24" t="s">
        <v>70</v>
      </c>
      <c r="G171" s="29" t="s">
        <v>12</v>
      </c>
      <c r="H171" s="41" t="s">
        <v>171</v>
      </c>
    </row>
    <row r="172" spans="1:8" ht="28.8" x14ac:dyDescent="0.3">
      <c r="A172" s="41" t="e">
        <f t="shared" si="5"/>
        <v>#VALUE!</v>
      </c>
      <c r="B172" s="1" t="s">
        <v>214</v>
      </c>
      <c r="C172" s="1" t="s">
        <v>182</v>
      </c>
      <c r="D172" s="68" t="s">
        <v>186</v>
      </c>
      <c r="E172" s="68"/>
      <c r="F172" s="24" t="s">
        <v>70</v>
      </c>
      <c r="G172" s="29" t="s">
        <v>12</v>
      </c>
      <c r="H172" s="41" t="s">
        <v>171</v>
      </c>
    </row>
    <row r="173" spans="1:8" ht="28.8" x14ac:dyDescent="0.3">
      <c r="A173" s="41" t="e">
        <f t="shared" si="5"/>
        <v>#VALUE!</v>
      </c>
      <c r="B173" s="1" t="s">
        <v>215</v>
      </c>
      <c r="C173" s="1" t="s">
        <v>182</v>
      </c>
      <c r="D173" s="68" t="s">
        <v>186</v>
      </c>
      <c r="E173" s="68"/>
      <c r="F173" s="24" t="s">
        <v>70</v>
      </c>
      <c r="G173" s="29" t="s">
        <v>12</v>
      </c>
      <c r="H173" s="41" t="s">
        <v>171</v>
      </c>
    </row>
    <row r="174" spans="1:8" ht="57.6" x14ac:dyDescent="0.3">
      <c r="A174" s="41" t="e">
        <f t="shared" si="5"/>
        <v>#VALUE!</v>
      </c>
      <c r="B174" s="1" t="s">
        <v>216</v>
      </c>
      <c r="C174" s="1" t="s">
        <v>182</v>
      </c>
      <c r="D174" s="68" t="s">
        <v>186</v>
      </c>
      <c r="E174" s="68"/>
      <c r="F174" s="24" t="s">
        <v>70</v>
      </c>
      <c r="G174" s="29" t="s">
        <v>12</v>
      </c>
      <c r="H174" s="41" t="s">
        <v>171</v>
      </c>
    </row>
    <row r="175" spans="1:8" ht="28.8" x14ac:dyDescent="0.3">
      <c r="A175" s="41" t="e">
        <f t="shared" si="5"/>
        <v>#VALUE!</v>
      </c>
      <c r="B175" s="1" t="s">
        <v>217</v>
      </c>
      <c r="C175" s="1" t="s">
        <v>182</v>
      </c>
      <c r="D175" s="68" t="s">
        <v>186</v>
      </c>
      <c r="E175" s="68"/>
      <c r="F175" s="24" t="s">
        <v>70</v>
      </c>
      <c r="G175" s="30" t="s">
        <v>27</v>
      </c>
      <c r="H175" s="41" t="s">
        <v>171</v>
      </c>
    </row>
    <row r="176" spans="1:8" x14ac:dyDescent="0.3">
      <c r="A176" s="41" t="e">
        <f t="shared" si="5"/>
        <v>#VALUE!</v>
      </c>
      <c r="B176" s="1" t="s">
        <v>218</v>
      </c>
      <c r="C176" s="1" t="s">
        <v>182</v>
      </c>
      <c r="D176" s="68" t="s">
        <v>186</v>
      </c>
      <c r="E176" s="68"/>
      <c r="F176" s="24" t="s">
        <v>70</v>
      </c>
      <c r="G176" s="29" t="s">
        <v>12</v>
      </c>
      <c r="H176" s="41" t="s">
        <v>171</v>
      </c>
    </row>
    <row r="177" spans="1:8" ht="28.8" x14ac:dyDescent="0.3">
      <c r="A177" s="41" t="e">
        <f t="shared" si="5"/>
        <v>#VALUE!</v>
      </c>
      <c r="B177" s="1" t="s">
        <v>219</v>
      </c>
      <c r="C177" s="1" t="s">
        <v>182</v>
      </c>
      <c r="D177" s="68" t="s">
        <v>186</v>
      </c>
      <c r="E177" s="68"/>
      <c r="F177" s="24" t="s">
        <v>70</v>
      </c>
      <c r="G177" s="29" t="s">
        <v>12</v>
      </c>
      <c r="H177" s="41" t="s">
        <v>171</v>
      </c>
    </row>
    <row r="178" spans="1:8" ht="28.8" x14ac:dyDescent="0.3">
      <c r="A178" s="41" t="e">
        <f t="shared" si="5"/>
        <v>#VALUE!</v>
      </c>
      <c r="B178" s="1" t="s">
        <v>220</v>
      </c>
      <c r="C178" s="1" t="s">
        <v>182</v>
      </c>
      <c r="D178" s="68" t="s">
        <v>186</v>
      </c>
      <c r="E178" s="68"/>
      <c r="F178" s="24" t="s">
        <v>70</v>
      </c>
      <c r="G178" s="29" t="s">
        <v>12</v>
      </c>
      <c r="H178" s="41" t="s">
        <v>171</v>
      </c>
    </row>
    <row r="179" spans="1:8" ht="28.8" x14ac:dyDescent="0.3">
      <c r="A179" s="41" t="e">
        <f t="shared" si="5"/>
        <v>#VALUE!</v>
      </c>
      <c r="B179" s="1" t="s">
        <v>221</v>
      </c>
      <c r="C179" s="1" t="s">
        <v>182</v>
      </c>
      <c r="D179" s="68" t="s">
        <v>186</v>
      </c>
      <c r="E179" s="68"/>
      <c r="F179" s="24" t="s">
        <v>70</v>
      </c>
      <c r="G179" s="29" t="s">
        <v>12</v>
      </c>
      <c r="H179" s="41" t="s">
        <v>171</v>
      </c>
    </row>
    <row r="180" spans="1:8" ht="28.8" x14ac:dyDescent="0.3">
      <c r="A180" s="41" t="e">
        <f t="shared" si="5"/>
        <v>#VALUE!</v>
      </c>
      <c r="B180" s="1" t="s">
        <v>222</v>
      </c>
      <c r="C180" s="1" t="s">
        <v>182</v>
      </c>
      <c r="D180" s="68" t="s">
        <v>186</v>
      </c>
      <c r="E180" s="68"/>
      <c r="F180" s="24" t="s">
        <v>70</v>
      </c>
      <c r="G180" s="29" t="s">
        <v>12</v>
      </c>
      <c r="H180" s="41" t="s">
        <v>171</v>
      </c>
    </row>
    <row r="181" spans="1:8" ht="28.8" x14ac:dyDescent="0.3">
      <c r="A181" s="41" t="e">
        <f t="shared" si="5"/>
        <v>#VALUE!</v>
      </c>
      <c r="B181" s="1" t="s">
        <v>223</v>
      </c>
      <c r="C181" s="1" t="s">
        <v>182</v>
      </c>
      <c r="D181" s="68" t="s">
        <v>186</v>
      </c>
      <c r="E181" s="68"/>
      <c r="F181" s="24" t="s">
        <v>70</v>
      </c>
      <c r="G181" s="29" t="s">
        <v>12</v>
      </c>
      <c r="H181" s="41" t="s">
        <v>171</v>
      </c>
    </row>
    <row r="182" spans="1:8" ht="28.8" x14ac:dyDescent="0.3">
      <c r="A182" s="41" t="e">
        <f t="shared" si="5"/>
        <v>#VALUE!</v>
      </c>
      <c r="B182" s="1" t="s">
        <v>224</v>
      </c>
      <c r="C182" s="1" t="s">
        <v>182</v>
      </c>
      <c r="D182" s="68" t="s">
        <v>186</v>
      </c>
      <c r="E182" s="68"/>
      <c r="F182" s="24" t="s">
        <v>70</v>
      </c>
      <c r="G182" s="29" t="s">
        <v>12</v>
      </c>
      <c r="H182" s="41" t="s">
        <v>171</v>
      </c>
    </row>
    <row r="183" spans="1:8" ht="28.8" x14ac:dyDescent="0.3">
      <c r="A183" s="41" t="e">
        <f t="shared" si="5"/>
        <v>#VALUE!</v>
      </c>
      <c r="B183" s="1" t="s">
        <v>225</v>
      </c>
      <c r="C183" s="1" t="s">
        <v>182</v>
      </c>
      <c r="D183" s="68" t="s">
        <v>186</v>
      </c>
      <c r="E183" s="68"/>
      <c r="F183" s="24" t="s">
        <v>70</v>
      </c>
      <c r="G183" s="29" t="s">
        <v>12</v>
      </c>
      <c r="H183" s="41" t="s">
        <v>171</v>
      </c>
    </row>
    <row r="184" spans="1:8" ht="115.2" x14ac:dyDescent="0.3">
      <c r="A184" s="41" t="e">
        <f t="shared" si="5"/>
        <v>#VALUE!</v>
      </c>
      <c r="B184" s="40" t="s">
        <v>226</v>
      </c>
      <c r="C184" s="1" t="s">
        <v>182</v>
      </c>
      <c r="D184" s="68" t="s">
        <v>186</v>
      </c>
      <c r="E184" s="68"/>
      <c r="F184" s="24" t="s">
        <v>70</v>
      </c>
      <c r="G184" s="29" t="s">
        <v>12</v>
      </c>
      <c r="H184" s="41" t="s">
        <v>171</v>
      </c>
    </row>
    <row r="185" spans="1:8" ht="216" x14ac:dyDescent="0.3">
      <c r="A185" s="41" t="e">
        <f t="shared" si="5"/>
        <v>#VALUE!</v>
      </c>
      <c r="B185" s="1" t="s">
        <v>227</v>
      </c>
      <c r="C185" s="1" t="s">
        <v>182</v>
      </c>
      <c r="D185" s="68" t="s">
        <v>186</v>
      </c>
      <c r="E185" s="68"/>
      <c r="F185" s="24" t="s">
        <v>70</v>
      </c>
      <c r="G185" s="29" t="s">
        <v>12</v>
      </c>
      <c r="H185" s="41" t="s">
        <v>171</v>
      </c>
    </row>
    <row r="186" spans="1:8" ht="28.8" x14ac:dyDescent="0.3">
      <c r="A186" s="41" t="e">
        <f t="shared" si="5"/>
        <v>#VALUE!</v>
      </c>
      <c r="B186" s="1" t="s">
        <v>228</v>
      </c>
      <c r="C186" s="1" t="s">
        <v>182</v>
      </c>
      <c r="D186" s="68" t="s">
        <v>186</v>
      </c>
      <c r="E186" s="68"/>
      <c r="F186" s="24" t="s">
        <v>70</v>
      </c>
      <c r="G186" s="29" t="s">
        <v>12</v>
      </c>
      <c r="H186" s="41" t="s">
        <v>171</v>
      </c>
    </row>
    <row r="187" spans="1:8" x14ac:dyDescent="0.3">
      <c r="A187" s="41" t="e">
        <f t="shared" si="5"/>
        <v>#VALUE!</v>
      </c>
      <c r="B187" s="1" t="s">
        <v>229</v>
      </c>
      <c r="C187" s="1" t="s">
        <v>182</v>
      </c>
      <c r="D187" s="68" t="s">
        <v>186</v>
      </c>
      <c r="E187" s="68"/>
      <c r="F187" s="24" t="s">
        <v>70</v>
      </c>
      <c r="G187" s="29" t="s">
        <v>12</v>
      </c>
      <c r="H187" s="41" t="s">
        <v>171</v>
      </c>
    </row>
    <row r="188" spans="1:8" x14ac:dyDescent="0.3">
      <c r="A188" s="41" t="e">
        <f t="shared" si="5"/>
        <v>#VALUE!</v>
      </c>
      <c r="B188" s="1" t="s">
        <v>230</v>
      </c>
      <c r="C188" s="1" t="s">
        <v>182</v>
      </c>
      <c r="D188" s="68" t="s">
        <v>186</v>
      </c>
      <c r="E188" s="68"/>
      <c r="F188" s="24" t="s">
        <v>70</v>
      </c>
      <c r="G188" s="29" t="s">
        <v>12</v>
      </c>
      <c r="H188" s="41" t="s">
        <v>171</v>
      </c>
    </row>
    <row r="189" spans="1:8" ht="28.8" x14ac:dyDescent="0.3">
      <c r="A189" s="41" t="e">
        <f t="shared" si="5"/>
        <v>#VALUE!</v>
      </c>
      <c r="B189" s="1" t="s">
        <v>231</v>
      </c>
      <c r="C189" s="1" t="s">
        <v>182</v>
      </c>
      <c r="D189" s="68" t="s">
        <v>186</v>
      </c>
      <c r="E189" s="68"/>
      <c r="F189" s="24" t="s">
        <v>70</v>
      </c>
      <c r="G189" s="29" t="s">
        <v>12</v>
      </c>
      <c r="H189" s="41" t="s">
        <v>171</v>
      </c>
    </row>
    <row r="190" spans="1:8" ht="28.8" x14ac:dyDescent="0.3">
      <c r="A190" s="41" t="e">
        <f t="shared" si="5"/>
        <v>#VALUE!</v>
      </c>
      <c r="B190" s="40" t="s">
        <v>232</v>
      </c>
      <c r="C190" s="1" t="s">
        <v>182</v>
      </c>
      <c r="D190" s="68" t="s">
        <v>186</v>
      </c>
      <c r="E190" s="68"/>
      <c r="F190" s="24" t="s">
        <v>70</v>
      </c>
      <c r="G190" s="29" t="s">
        <v>12</v>
      </c>
      <c r="H190" s="41" t="s">
        <v>171</v>
      </c>
    </row>
    <row r="191" spans="1:8" ht="28.8" x14ac:dyDescent="0.3">
      <c r="A191" s="41" t="e">
        <f t="shared" si="5"/>
        <v>#VALUE!</v>
      </c>
      <c r="B191" s="40" t="s">
        <v>233</v>
      </c>
      <c r="C191" s="1" t="s">
        <v>182</v>
      </c>
      <c r="D191" s="68" t="s">
        <v>186</v>
      </c>
      <c r="E191" s="68"/>
      <c r="F191" s="24" t="s">
        <v>70</v>
      </c>
      <c r="G191" s="29" t="s">
        <v>12</v>
      </c>
      <c r="H191" s="41" t="s">
        <v>171</v>
      </c>
    </row>
    <row r="192" spans="1:8" x14ac:dyDescent="0.3">
      <c r="A192" s="41" t="e">
        <f t="shared" si="5"/>
        <v>#VALUE!</v>
      </c>
      <c r="B192" s="40" t="s">
        <v>234</v>
      </c>
      <c r="C192" s="1" t="s">
        <v>182</v>
      </c>
      <c r="D192" s="68" t="s">
        <v>186</v>
      </c>
      <c r="E192" s="68"/>
      <c r="F192" s="24" t="s">
        <v>70</v>
      </c>
      <c r="G192" s="29" t="s">
        <v>12</v>
      </c>
      <c r="H192" s="41" t="s">
        <v>171</v>
      </c>
    </row>
    <row r="193" spans="1:8" ht="28.8" x14ac:dyDescent="0.3">
      <c r="A193" s="41" t="e">
        <f t="shared" si="5"/>
        <v>#VALUE!</v>
      </c>
      <c r="B193" s="40" t="s">
        <v>235</v>
      </c>
      <c r="C193" s="1" t="s">
        <v>182</v>
      </c>
      <c r="D193" s="68" t="s">
        <v>186</v>
      </c>
      <c r="E193" s="68"/>
      <c r="F193" s="24" t="s">
        <v>70</v>
      </c>
      <c r="G193" s="29" t="s">
        <v>12</v>
      </c>
      <c r="H193" s="41" t="s">
        <v>171</v>
      </c>
    </row>
    <row r="194" spans="1:8" ht="43.2" x14ac:dyDescent="0.3">
      <c r="A194" s="41" t="e">
        <f t="shared" si="5"/>
        <v>#VALUE!</v>
      </c>
      <c r="B194" s="40" t="s">
        <v>236</v>
      </c>
      <c r="C194" s="1" t="s">
        <v>182</v>
      </c>
      <c r="D194" s="68" t="s">
        <v>186</v>
      </c>
      <c r="E194" s="68"/>
      <c r="F194" s="24" t="s">
        <v>70</v>
      </c>
      <c r="G194" s="29" t="s">
        <v>12</v>
      </c>
      <c r="H194" s="41" t="s">
        <v>171</v>
      </c>
    </row>
    <row r="195" spans="1:8" ht="28.8" x14ac:dyDescent="0.3">
      <c r="A195" s="41" t="e">
        <f t="shared" si="5"/>
        <v>#VALUE!</v>
      </c>
      <c r="B195" s="40" t="s">
        <v>237</v>
      </c>
      <c r="C195" s="1" t="s">
        <v>182</v>
      </c>
      <c r="D195" s="68" t="s">
        <v>186</v>
      </c>
      <c r="E195" s="68"/>
      <c r="F195" s="24" t="s">
        <v>70</v>
      </c>
      <c r="G195" s="29" t="s">
        <v>12</v>
      </c>
      <c r="H195" s="41" t="s">
        <v>171</v>
      </c>
    </row>
    <row r="196" spans="1:8" ht="28.8" x14ac:dyDescent="0.3">
      <c r="A196" s="41" t="e">
        <f t="shared" si="5"/>
        <v>#VALUE!</v>
      </c>
      <c r="B196" s="40" t="s">
        <v>238</v>
      </c>
      <c r="C196" s="1" t="s">
        <v>182</v>
      </c>
      <c r="D196" s="68" t="s">
        <v>186</v>
      </c>
      <c r="E196" s="68"/>
      <c r="F196" s="24" t="s">
        <v>70</v>
      </c>
      <c r="G196" s="29" t="s">
        <v>12</v>
      </c>
      <c r="H196" s="41" t="s">
        <v>171</v>
      </c>
    </row>
    <row r="197" spans="1:8" x14ac:dyDescent="0.3">
      <c r="A197" s="41" t="e">
        <f t="shared" si="5"/>
        <v>#VALUE!</v>
      </c>
      <c r="B197" s="1" t="s">
        <v>239</v>
      </c>
      <c r="C197" s="1" t="s">
        <v>182</v>
      </c>
      <c r="D197" s="68" t="s">
        <v>186</v>
      </c>
      <c r="E197" s="68"/>
      <c r="F197" s="24" t="s">
        <v>70</v>
      </c>
      <c r="G197" s="29" t="s">
        <v>12</v>
      </c>
      <c r="H197" s="41" t="s">
        <v>171</v>
      </c>
    </row>
    <row r="198" spans="1:8" ht="115.2" x14ac:dyDescent="0.3">
      <c r="A198" s="41" t="e">
        <f t="shared" si="5"/>
        <v>#VALUE!</v>
      </c>
      <c r="B198" s="40" t="s">
        <v>240</v>
      </c>
      <c r="C198" s="1" t="s">
        <v>182</v>
      </c>
      <c r="D198" s="68" t="s">
        <v>186</v>
      </c>
      <c r="E198" s="68"/>
      <c r="F198" s="24" t="s">
        <v>70</v>
      </c>
      <c r="G198" s="29" t="s">
        <v>12</v>
      </c>
      <c r="H198" s="41" t="s">
        <v>171</v>
      </c>
    </row>
    <row r="199" spans="1:8" x14ac:dyDescent="0.3">
      <c r="A199" s="41" t="e">
        <f t="shared" si="5"/>
        <v>#VALUE!</v>
      </c>
      <c r="B199" s="1" t="s">
        <v>241</v>
      </c>
      <c r="C199" s="1" t="s">
        <v>182</v>
      </c>
      <c r="D199" s="68" t="s">
        <v>186</v>
      </c>
      <c r="E199" s="68"/>
      <c r="F199" s="24" t="s">
        <v>70</v>
      </c>
      <c r="G199" s="30" t="s">
        <v>27</v>
      </c>
      <c r="H199" s="48" t="s">
        <v>171</v>
      </c>
    </row>
    <row r="200" spans="1:8" ht="43.2" x14ac:dyDescent="0.3">
      <c r="A200" s="41" t="e">
        <f t="shared" si="5"/>
        <v>#VALUE!</v>
      </c>
      <c r="B200" s="1" t="s">
        <v>242</v>
      </c>
      <c r="C200" s="1" t="s">
        <v>182</v>
      </c>
      <c r="D200" s="68" t="s">
        <v>186</v>
      </c>
      <c r="E200" s="68"/>
      <c r="F200" s="24" t="s">
        <v>70</v>
      </c>
      <c r="G200" s="29" t="s">
        <v>12</v>
      </c>
      <c r="H200" s="48" t="s">
        <v>171</v>
      </c>
    </row>
    <row r="201" spans="1:8" ht="28.8" x14ac:dyDescent="0.3">
      <c r="A201" s="41" t="e">
        <f t="shared" si="5"/>
        <v>#VALUE!</v>
      </c>
      <c r="B201" s="1" t="s">
        <v>243</v>
      </c>
      <c r="C201" s="1" t="s">
        <v>182</v>
      </c>
      <c r="D201" s="68" t="s">
        <v>186</v>
      </c>
      <c r="E201" s="68"/>
      <c r="F201" s="24" t="s">
        <v>70</v>
      </c>
      <c r="G201" s="29" t="s">
        <v>12</v>
      </c>
      <c r="H201" s="48" t="s">
        <v>171</v>
      </c>
    </row>
    <row r="202" spans="1:8" ht="28.8" x14ac:dyDescent="0.3">
      <c r="A202" s="41" t="e">
        <f t="shared" si="5"/>
        <v>#VALUE!</v>
      </c>
      <c r="B202" s="1" t="s">
        <v>244</v>
      </c>
      <c r="C202" s="1" t="s">
        <v>182</v>
      </c>
      <c r="D202" s="68" t="s">
        <v>186</v>
      </c>
      <c r="E202" s="68"/>
      <c r="F202" s="24" t="s">
        <v>70</v>
      </c>
      <c r="G202" s="29" t="s">
        <v>12</v>
      </c>
      <c r="H202" s="48" t="s">
        <v>171</v>
      </c>
    </row>
    <row r="203" spans="1:8" ht="57.6" x14ac:dyDescent="0.3">
      <c r="A203" s="41" t="e">
        <f t="shared" si="5"/>
        <v>#VALUE!</v>
      </c>
      <c r="B203" s="1" t="s">
        <v>245</v>
      </c>
      <c r="C203" s="1" t="s">
        <v>182</v>
      </c>
      <c r="D203" s="68" t="s">
        <v>186</v>
      </c>
      <c r="E203" s="68"/>
      <c r="F203" s="24" t="s">
        <v>70</v>
      </c>
      <c r="G203" s="29" t="s">
        <v>12</v>
      </c>
      <c r="H203" s="48" t="s">
        <v>171</v>
      </c>
    </row>
    <row r="204" spans="1:8" ht="28.8" x14ac:dyDescent="0.3">
      <c r="A204" s="41" t="e">
        <f t="shared" si="5"/>
        <v>#VALUE!</v>
      </c>
      <c r="B204" s="1" t="s">
        <v>246</v>
      </c>
      <c r="C204" s="1" t="s">
        <v>182</v>
      </c>
      <c r="D204" s="68" t="s">
        <v>186</v>
      </c>
      <c r="E204" s="68"/>
      <c r="F204" s="24" t="s">
        <v>70</v>
      </c>
      <c r="G204" s="29" t="s">
        <v>12</v>
      </c>
      <c r="H204" s="48" t="s">
        <v>171</v>
      </c>
    </row>
    <row r="205" spans="1:8" ht="43.2" x14ac:dyDescent="0.3">
      <c r="A205" s="41" t="e">
        <f t="shared" ref="A205:A229" si="6">IF(ISERROR(A204+1), A203+1, A204+1)</f>
        <v>#VALUE!</v>
      </c>
      <c r="B205" s="1" t="s">
        <v>247</v>
      </c>
      <c r="C205" s="1" t="s">
        <v>182</v>
      </c>
      <c r="D205" s="68" t="s">
        <v>186</v>
      </c>
      <c r="E205" s="68"/>
      <c r="F205" s="24" t="s">
        <v>70</v>
      </c>
      <c r="G205" s="29" t="s">
        <v>12</v>
      </c>
      <c r="H205" s="48" t="s">
        <v>171</v>
      </c>
    </row>
    <row r="206" spans="1:8" ht="57.6" x14ac:dyDescent="0.3">
      <c r="A206" s="41" t="e">
        <f t="shared" si="6"/>
        <v>#VALUE!</v>
      </c>
      <c r="B206" s="40" t="s">
        <v>248</v>
      </c>
      <c r="C206" s="1" t="s">
        <v>182</v>
      </c>
      <c r="D206" s="68" t="s">
        <v>186</v>
      </c>
      <c r="E206" s="68"/>
      <c r="F206" s="24" t="s">
        <v>70</v>
      </c>
      <c r="G206" s="29" t="s">
        <v>12</v>
      </c>
      <c r="H206" s="48" t="s">
        <v>171</v>
      </c>
    </row>
    <row r="207" spans="1:8" ht="57.6" x14ac:dyDescent="0.3">
      <c r="A207" s="41" t="e">
        <f t="shared" si="6"/>
        <v>#VALUE!</v>
      </c>
      <c r="B207" s="40" t="s">
        <v>249</v>
      </c>
      <c r="C207" s="1" t="s">
        <v>182</v>
      </c>
      <c r="D207" s="68" t="s">
        <v>186</v>
      </c>
      <c r="E207" s="68"/>
      <c r="F207" s="24" t="s">
        <v>70</v>
      </c>
      <c r="G207" s="29" t="s">
        <v>12</v>
      </c>
      <c r="H207" s="48" t="s">
        <v>171</v>
      </c>
    </row>
    <row r="208" spans="1:8" ht="86.4" x14ac:dyDescent="0.3">
      <c r="A208" s="41" t="e">
        <f t="shared" si="6"/>
        <v>#VALUE!</v>
      </c>
      <c r="B208" s="40" t="s">
        <v>250</v>
      </c>
      <c r="C208" s="1" t="s">
        <v>182</v>
      </c>
      <c r="D208" s="68" t="s">
        <v>186</v>
      </c>
      <c r="E208" s="68"/>
      <c r="F208" s="24" t="s">
        <v>70</v>
      </c>
      <c r="G208" s="29" t="s">
        <v>12</v>
      </c>
      <c r="H208" s="48" t="s">
        <v>171</v>
      </c>
    </row>
    <row r="209" spans="1:9" ht="28.8" x14ac:dyDescent="0.3">
      <c r="A209" s="41" t="e">
        <f t="shared" si="6"/>
        <v>#VALUE!</v>
      </c>
      <c r="B209" s="1" t="s">
        <v>251</v>
      </c>
      <c r="C209" s="1" t="s">
        <v>182</v>
      </c>
      <c r="D209" s="68" t="s">
        <v>186</v>
      </c>
      <c r="E209" s="68"/>
      <c r="F209" s="24" t="s">
        <v>70</v>
      </c>
      <c r="G209" s="30" t="s">
        <v>27</v>
      </c>
      <c r="H209" s="48" t="s">
        <v>171</v>
      </c>
    </row>
    <row r="210" spans="1:9" ht="72" x14ac:dyDescent="0.3">
      <c r="A210" s="41" t="e">
        <f t="shared" si="6"/>
        <v>#VALUE!</v>
      </c>
      <c r="B210" s="40" t="s">
        <v>252</v>
      </c>
      <c r="C210" s="1" t="s">
        <v>182</v>
      </c>
      <c r="D210" s="68" t="s">
        <v>186</v>
      </c>
      <c r="E210" s="68"/>
      <c r="F210" s="24" t="s">
        <v>70</v>
      </c>
      <c r="G210" s="30" t="s">
        <v>12</v>
      </c>
      <c r="H210" s="48" t="s">
        <v>171</v>
      </c>
      <c r="I210" t="s">
        <v>12</v>
      </c>
    </row>
    <row r="211" spans="1:9" ht="31.5" customHeight="1" x14ac:dyDescent="0.3">
      <c r="A211" s="41" t="e">
        <f t="shared" si="6"/>
        <v>#VALUE!</v>
      </c>
      <c r="B211" s="1" t="s">
        <v>253</v>
      </c>
      <c r="C211" s="1" t="s">
        <v>182</v>
      </c>
      <c r="D211" s="68" t="s">
        <v>186</v>
      </c>
      <c r="E211" s="68"/>
      <c r="F211" s="24" t="s">
        <v>70</v>
      </c>
      <c r="G211" s="30" t="s">
        <v>27</v>
      </c>
      <c r="H211" s="48" t="s">
        <v>171</v>
      </c>
      <c r="I211" t="s">
        <v>12</v>
      </c>
    </row>
    <row r="212" spans="1:9" ht="39.75" customHeight="1" x14ac:dyDescent="0.3">
      <c r="A212" s="41" t="e">
        <f t="shared" si="6"/>
        <v>#VALUE!</v>
      </c>
      <c r="B212" s="1" t="s">
        <v>254</v>
      </c>
      <c r="C212" s="1" t="s">
        <v>182</v>
      </c>
      <c r="D212" s="68" t="s">
        <v>186</v>
      </c>
      <c r="E212" s="68"/>
      <c r="F212" s="24" t="s">
        <v>70</v>
      </c>
      <c r="G212" s="30" t="s">
        <v>27</v>
      </c>
      <c r="H212" s="48" t="s">
        <v>171</v>
      </c>
      <c r="I212" t="s">
        <v>12</v>
      </c>
    </row>
    <row r="213" spans="1:9" ht="28.8" x14ac:dyDescent="0.3">
      <c r="A213" s="41" t="e">
        <f t="shared" si="6"/>
        <v>#VALUE!</v>
      </c>
      <c r="B213" s="1" t="s">
        <v>255</v>
      </c>
      <c r="C213" s="1" t="s">
        <v>182</v>
      </c>
      <c r="D213" s="68" t="s">
        <v>186</v>
      </c>
      <c r="E213" s="68"/>
      <c r="F213" s="24" t="s">
        <v>70</v>
      </c>
      <c r="G213" s="30" t="s">
        <v>27</v>
      </c>
      <c r="H213" s="48" t="s">
        <v>171</v>
      </c>
    </row>
    <row r="214" spans="1:9" ht="28.8" x14ac:dyDescent="0.3">
      <c r="A214" s="41" t="e">
        <f t="shared" si="6"/>
        <v>#VALUE!</v>
      </c>
      <c r="B214" s="1" t="s">
        <v>256</v>
      </c>
      <c r="C214" s="1" t="s">
        <v>182</v>
      </c>
      <c r="D214" s="68" t="s">
        <v>186</v>
      </c>
      <c r="E214" s="68"/>
      <c r="F214" s="24" t="s">
        <v>70</v>
      </c>
      <c r="G214" s="30" t="s">
        <v>27</v>
      </c>
      <c r="H214" s="48" t="s">
        <v>171</v>
      </c>
    </row>
    <row r="215" spans="1:9" ht="28.8" x14ac:dyDescent="0.3">
      <c r="A215" s="41" t="e">
        <f t="shared" si="6"/>
        <v>#VALUE!</v>
      </c>
      <c r="B215" s="1" t="s">
        <v>257</v>
      </c>
      <c r="C215" s="1" t="s">
        <v>182</v>
      </c>
      <c r="D215" s="68" t="s">
        <v>186</v>
      </c>
      <c r="E215" s="68"/>
      <c r="F215" s="24" t="s">
        <v>70</v>
      </c>
      <c r="G215" s="30" t="s">
        <v>27</v>
      </c>
      <c r="H215" s="48" t="s">
        <v>171</v>
      </c>
    </row>
    <row r="216" spans="1:9" ht="28.8" x14ac:dyDescent="0.3">
      <c r="A216" s="41" t="e">
        <f t="shared" si="6"/>
        <v>#VALUE!</v>
      </c>
      <c r="B216" s="1" t="s">
        <v>258</v>
      </c>
      <c r="C216" s="1" t="s">
        <v>182</v>
      </c>
      <c r="D216" s="68" t="s">
        <v>186</v>
      </c>
      <c r="E216" s="68"/>
      <c r="F216" s="24" t="s">
        <v>70</v>
      </c>
      <c r="G216" s="30" t="s">
        <v>27</v>
      </c>
      <c r="H216" s="48" t="s">
        <v>171</v>
      </c>
    </row>
    <row r="217" spans="1:9" ht="28.8" x14ac:dyDescent="0.3">
      <c r="A217" s="41" t="e">
        <f t="shared" si="6"/>
        <v>#VALUE!</v>
      </c>
      <c r="B217" s="1" t="s">
        <v>259</v>
      </c>
      <c r="C217" s="1" t="s">
        <v>182</v>
      </c>
      <c r="D217" s="68" t="s">
        <v>186</v>
      </c>
      <c r="E217" s="68"/>
      <c r="F217" s="24" t="s">
        <v>70</v>
      </c>
      <c r="G217" s="30" t="s">
        <v>27</v>
      </c>
      <c r="H217" s="48" t="s">
        <v>171</v>
      </c>
    </row>
    <row r="218" spans="1:9" ht="28.8" x14ac:dyDescent="0.3">
      <c r="A218" s="41" t="e">
        <f t="shared" si="6"/>
        <v>#VALUE!</v>
      </c>
      <c r="B218" s="1" t="s">
        <v>260</v>
      </c>
      <c r="C218" s="1" t="s">
        <v>182</v>
      </c>
      <c r="D218" s="68" t="s">
        <v>186</v>
      </c>
      <c r="E218" s="68"/>
      <c r="F218" s="24" t="s">
        <v>70</v>
      </c>
      <c r="G218" s="30" t="s">
        <v>27</v>
      </c>
      <c r="H218" s="48" t="s">
        <v>171</v>
      </c>
    </row>
    <row r="219" spans="1:9" ht="72" x14ac:dyDescent="0.3">
      <c r="A219" s="41" t="e">
        <f t="shared" si="6"/>
        <v>#VALUE!</v>
      </c>
      <c r="B219" s="40" t="s">
        <v>261</v>
      </c>
      <c r="C219" s="1" t="s">
        <v>182</v>
      </c>
      <c r="D219" s="68" t="s">
        <v>186</v>
      </c>
      <c r="E219" s="68"/>
      <c r="F219" s="24" t="s">
        <v>70</v>
      </c>
      <c r="G219" s="30" t="s">
        <v>27</v>
      </c>
      <c r="H219" s="48" t="s">
        <v>171</v>
      </c>
    </row>
    <row r="220" spans="1:9" ht="129.6" x14ac:dyDescent="0.3">
      <c r="A220" s="41" t="e">
        <f t="shared" si="6"/>
        <v>#VALUE!</v>
      </c>
      <c r="B220" s="40" t="s">
        <v>262</v>
      </c>
      <c r="C220" s="1" t="s">
        <v>182</v>
      </c>
      <c r="D220" s="68" t="s">
        <v>186</v>
      </c>
      <c r="E220" s="68"/>
      <c r="F220" s="24" t="s">
        <v>70</v>
      </c>
      <c r="G220" s="30" t="s">
        <v>27</v>
      </c>
      <c r="H220" s="48" t="s">
        <v>171</v>
      </c>
    </row>
    <row r="221" spans="1:9" ht="28.8" x14ac:dyDescent="0.3">
      <c r="A221" s="41" t="e">
        <f t="shared" si="6"/>
        <v>#VALUE!</v>
      </c>
      <c r="B221" s="40" t="s">
        <v>263</v>
      </c>
      <c r="C221" s="1" t="s">
        <v>182</v>
      </c>
      <c r="D221" s="68" t="s">
        <v>264</v>
      </c>
      <c r="E221" s="68"/>
      <c r="F221" s="24" t="s">
        <v>70</v>
      </c>
      <c r="G221" s="30" t="s">
        <v>27</v>
      </c>
      <c r="H221" s="48" t="s">
        <v>171</v>
      </c>
    </row>
    <row r="222" spans="1:9" ht="187.2" x14ac:dyDescent="0.3">
      <c r="A222" s="41" t="e">
        <f t="shared" si="6"/>
        <v>#VALUE!</v>
      </c>
      <c r="B222" s="40" t="s">
        <v>265</v>
      </c>
      <c r="C222" s="1" t="s">
        <v>182</v>
      </c>
      <c r="D222" s="68"/>
      <c r="E222" s="68"/>
      <c r="F222" s="24" t="s">
        <v>70</v>
      </c>
      <c r="G222" s="29" t="s">
        <v>12</v>
      </c>
      <c r="H222" s="48" t="s">
        <v>171</v>
      </c>
    </row>
    <row r="223" spans="1:9" ht="28.8" x14ac:dyDescent="0.3">
      <c r="A223" s="41" t="e">
        <f t="shared" si="6"/>
        <v>#VALUE!</v>
      </c>
      <c r="B223" s="1" t="s">
        <v>266</v>
      </c>
      <c r="C223" s="1" t="s">
        <v>182</v>
      </c>
      <c r="D223" s="68"/>
      <c r="E223" s="68"/>
      <c r="F223" s="24" t="s">
        <v>70</v>
      </c>
      <c r="G223" s="29" t="s">
        <v>12</v>
      </c>
      <c r="H223" s="48" t="s">
        <v>171</v>
      </c>
    </row>
    <row r="224" spans="1:9" ht="43.2" x14ac:dyDescent="0.3">
      <c r="A224" s="41" t="e">
        <f t="shared" si="6"/>
        <v>#VALUE!</v>
      </c>
      <c r="B224" s="1" t="s">
        <v>267</v>
      </c>
      <c r="C224" s="1" t="s">
        <v>182</v>
      </c>
      <c r="D224" s="68"/>
      <c r="E224" s="68"/>
      <c r="F224" s="24" t="s">
        <v>70</v>
      </c>
      <c r="G224" s="29" t="s">
        <v>12</v>
      </c>
      <c r="H224" s="48" t="s">
        <v>171</v>
      </c>
    </row>
    <row r="225" spans="1:8" ht="28.8" x14ac:dyDescent="0.3">
      <c r="A225" s="41" t="e">
        <f t="shared" si="6"/>
        <v>#VALUE!</v>
      </c>
      <c r="B225" s="1" t="s">
        <v>268</v>
      </c>
      <c r="C225" s="1" t="s">
        <v>182</v>
      </c>
      <c r="D225" s="68"/>
      <c r="E225" s="68"/>
      <c r="F225" s="24" t="s">
        <v>70</v>
      </c>
      <c r="G225" s="29" t="s">
        <v>12</v>
      </c>
      <c r="H225" s="48" t="s">
        <v>171</v>
      </c>
    </row>
    <row r="226" spans="1:8" ht="72" x14ac:dyDescent="0.3">
      <c r="A226" s="41" t="e">
        <f t="shared" si="6"/>
        <v>#VALUE!</v>
      </c>
      <c r="B226" s="19" t="s">
        <v>269</v>
      </c>
      <c r="C226" s="1" t="s">
        <v>182</v>
      </c>
      <c r="D226" s="68"/>
      <c r="E226" s="68"/>
      <c r="F226" s="24" t="s">
        <v>70</v>
      </c>
      <c r="G226" s="29" t="s">
        <v>12</v>
      </c>
      <c r="H226" s="48" t="s">
        <v>171</v>
      </c>
    </row>
    <row r="227" spans="1:8" ht="28.8" x14ac:dyDescent="0.3">
      <c r="A227" s="41" t="e">
        <f t="shared" si="6"/>
        <v>#VALUE!</v>
      </c>
      <c r="B227" s="19" t="s">
        <v>270</v>
      </c>
      <c r="C227" s="1" t="s">
        <v>182</v>
      </c>
      <c r="D227" s="68"/>
      <c r="E227" s="68"/>
      <c r="F227" s="24" t="s">
        <v>70</v>
      </c>
      <c r="G227" s="29" t="s">
        <v>12</v>
      </c>
      <c r="H227" s="48" t="s">
        <v>171</v>
      </c>
    </row>
    <row r="228" spans="1:8" ht="28.8" x14ac:dyDescent="0.3">
      <c r="A228" s="41" t="e">
        <f t="shared" si="6"/>
        <v>#VALUE!</v>
      </c>
      <c r="B228" s="1" t="s">
        <v>271</v>
      </c>
      <c r="C228" s="1" t="s">
        <v>182</v>
      </c>
      <c r="D228" s="68"/>
      <c r="E228" s="68"/>
      <c r="F228" s="24" t="s">
        <v>70</v>
      </c>
      <c r="G228" s="30" t="s">
        <v>27</v>
      </c>
      <c r="H228" s="48" t="s">
        <v>171</v>
      </c>
    </row>
    <row r="229" spans="1:8" ht="28.8" x14ac:dyDescent="0.3">
      <c r="A229" s="41" t="e">
        <f t="shared" si="6"/>
        <v>#VALUE!</v>
      </c>
      <c r="B229" s="19" t="s">
        <v>272</v>
      </c>
      <c r="C229" s="1" t="s">
        <v>182</v>
      </c>
      <c r="D229" s="68"/>
      <c r="E229" s="68"/>
      <c r="F229" s="24" t="s">
        <v>70</v>
      </c>
      <c r="G229" s="30" t="s">
        <v>27</v>
      </c>
      <c r="H229" s="48" t="s">
        <v>171</v>
      </c>
    </row>
    <row r="230" spans="1:8" ht="28.8" x14ac:dyDescent="0.3">
      <c r="A230" s="41" t="e">
        <f>IF(ISERROR(A229+1), A228+1, A229+1)</f>
        <v>#VALUE!</v>
      </c>
      <c r="B230" s="19" t="s">
        <v>273</v>
      </c>
      <c r="C230" s="1" t="s">
        <v>182</v>
      </c>
      <c r="D230" s="68"/>
      <c r="E230" s="68"/>
      <c r="F230" s="24" t="s">
        <v>70</v>
      </c>
      <c r="G230" s="29" t="s">
        <v>12</v>
      </c>
      <c r="H230" s="48" t="s">
        <v>171</v>
      </c>
    </row>
    <row r="231" spans="1:8" ht="28.8" x14ac:dyDescent="0.3">
      <c r="A231" s="41" t="e">
        <f>IF(ISERROR(A230+1), A229+1, A230+1)</f>
        <v>#VALUE!</v>
      </c>
      <c r="B231" s="21" t="s">
        <v>274</v>
      </c>
      <c r="C231" s="1" t="s">
        <v>182</v>
      </c>
      <c r="D231" s="68"/>
      <c r="E231" s="68"/>
      <c r="F231" s="24" t="s">
        <v>70</v>
      </c>
      <c r="G231" s="29" t="s">
        <v>12</v>
      </c>
      <c r="H231" s="48" t="s">
        <v>171</v>
      </c>
    </row>
    <row r="232" spans="1:8" x14ac:dyDescent="0.3">
      <c r="A232" s="2" t="s">
        <v>275</v>
      </c>
      <c r="B232" s="8"/>
      <c r="C232" s="8"/>
      <c r="D232" s="8"/>
      <c r="E232" s="8"/>
      <c r="F232" s="8"/>
      <c r="G232" s="8"/>
      <c r="H232" s="2"/>
    </row>
    <row r="233" spans="1:8" x14ac:dyDescent="0.3">
      <c r="A233" s="41" t="e">
        <f t="shared" ref="A233:A254" si="7">IF(ISERROR(A232+1), A231+1, A232+1)</f>
        <v>#VALUE!</v>
      </c>
      <c r="B233" s="5" t="s">
        <v>276</v>
      </c>
      <c r="C233" s="10" t="s">
        <v>277</v>
      </c>
      <c r="D233" s="75" t="s">
        <v>264</v>
      </c>
      <c r="E233" s="75"/>
      <c r="F233" s="24" t="s">
        <v>11</v>
      </c>
      <c r="G233" s="29" t="s">
        <v>12</v>
      </c>
      <c r="H233" s="48" t="s">
        <v>169</v>
      </c>
    </row>
    <row r="234" spans="1:8" ht="43.2" x14ac:dyDescent="0.3">
      <c r="A234" s="41" t="e">
        <f t="shared" si="7"/>
        <v>#VALUE!</v>
      </c>
      <c r="B234" s="1" t="s">
        <v>278</v>
      </c>
      <c r="C234" s="1" t="s">
        <v>277</v>
      </c>
      <c r="D234" s="68" t="s">
        <v>264</v>
      </c>
      <c r="E234" s="68"/>
      <c r="F234" s="9" t="s">
        <v>11</v>
      </c>
      <c r="G234" s="29" t="s">
        <v>12</v>
      </c>
      <c r="H234" s="48" t="s">
        <v>169</v>
      </c>
    </row>
    <row r="235" spans="1:8" ht="43.2" x14ac:dyDescent="0.3">
      <c r="A235" s="41" t="e">
        <f t="shared" si="7"/>
        <v>#VALUE!</v>
      </c>
      <c r="B235" s="1" t="s">
        <v>279</v>
      </c>
      <c r="C235" s="1" t="s">
        <v>277</v>
      </c>
      <c r="D235" s="68" t="s">
        <v>264</v>
      </c>
      <c r="E235" s="68"/>
      <c r="F235" s="9" t="s">
        <v>29</v>
      </c>
      <c r="G235" s="29" t="s">
        <v>12</v>
      </c>
      <c r="H235" s="48" t="s">
        <v>169</v>
      </c>
    </row>
    <row r="236" spans="1:8" x14ac:dyDescent="0.3">
      <c r="A236" s="41" t="e">
        <f t="shared" si="7"/>
        <v>#VALUE!</v>
      </c>
      <c r="B236" s="1" t="s">
        <v>280</v>
      </c>
      <c r="C236" s="1" t="s">
        <v>277</v>
      </c>
      <c r="D236" s="68" t="s">
        <v>264</v>
      </c>
      <c r="E236" s="68"/>
      <c r="F236" s="24" t="s">
        <v>11</v>
      </c>
      <c r="G236" s="29" t="s">
        <v>12</v>
      </c>
      <c r="H236" s="48" t="s">
        <v>169</v>
      </c>
    </row>
    <row r="237" spans="1:8" ht="57.6" x14ac:dyDescent="0.3">
      <c r="A237" s="41" t="e">
        <f t="shared" si="7"/>
        <v>#VALUE!</v>
      </c>
      <c r="B237" s="15" t="s">
        <v>281</v>
      </c>
      <c r="C237" s="1" t="s">
        <v>277</v>
      </c>
      <c r="D237" s="68" t="s">
        <v>264</v>
      </c>
      <c r="E237" s="68"/>
      <c r="F237" s="24" t="s">
        <v>11</v>
      </c>
      <c r="G237" s="29" t="s">
        <v>12</v>
      </c>
      <c r="H237" s="48" t="s">
        <v>169</v>
      </c>
    </row>
    <row r="238" spans="1:8" x14ac:dyDescent="0.3">
      <c r="A238" s="41" t="e">
        <f t="shared" si="7"/>
        <v>#VALUE!</v>
      </c>
      <c r="B238" s="1" t="s">
        <v>282</v>
      </c>
      <c r="C238" s="1" t="s">
        <v>277</v>
      </c>
      <c r="D238" s="68" t="s">
        <v>264</v>
      </c>
      <c r="E238" s="68"/>
      <c r="F238" s="9" t="s">
        <v>11</v>
      </c>
      <c r="G238" s="29" t="s">
        <v>12</v>
      </c>
      <c r="H238" s="48" t="s">
        <v>169</v>
      </c>
    </row>
    <row r="239" spans="1:8" s="79" customFormat="1" x14ac:dyDescent="0.3">
      <c r="A239" s="59" t="e">
        <f t="shared" si="7"/>
        <v>#VALUE!</v>
      </c>
      <c r="B239" s="61" t="s">
        <v>283</v>
      </c>
      <c r="C239" s="61" t="s">
        <v>277</v>
      </c>
      <c r="D239" s="69"/>
      <c r="E239" s="69"/>
      <c r="F239" s="62" t="s">
        <v>11</v>
      </c>
      <c r="G239" s="63" t="s">
        <v>12</v>
      </c>
      <c r="H239" s="78" t="s">
        <v>169</v>
      </c>
    </row>
    <row r="240" spans="1:8" x14ac:dyDescent="0.3">
      <c r="A240" s="41" t="e">
        <f t="shared" si="7"/>
        <v>#VALUE!</v>
      </c>
      <c r="B240" s="1" t="s">
        <v>284</v>
      </c>
      <c r="C240" s="1" t="s">
        <v>277</v>
      </c>
      <c r="D240" s="68" t="s">
        <v>264</v>
      </c>
      <c r="E240" s="68"/>
      <c r="F240" s="24" t="s">
        <v>11</v>
      </c>
      <c r="G240" s="29" t="s">
        <v>12</v>
      </c>
      <c r="H240" s="48" t="s">
        <v>169</v>
      </c>
    </row>
    <row r="241" spans="1:8" ht="57.6" x14ac:dyDescent="0.3">
      <c r="A241" s="41" t="e">
        <f t="shared" si="7"/>
        <v>#VALUE!</v>
      </c>
      <c r="B241" s="1" t="s">
        <v>285</v>
      </c>
      <c r="C241" s="1" t="s">
        <v>277</v>
      </c>
      <c r="D241" s="68" t="s">
        <v>264</v>
      </c>
      <c r="E241" s="68"/>
      <c r="F241" s="27" t="s">
        <v>11</v>
      </c>
      <c r="G241" s="29" t="s">
        <v>12</v>
      </c>
      <c r="H241" s="48" t="s">
        <v>169</v>
      </c>
    </row>
    <row r="242" spans="1:8" ht="28.8" x14ac:dyDescent="0.3">
      <c r="A242" s="41" t="e">
        <f t="shared" si="7"/>
        <v>#VALUE!</v>
      </c>
      <c r="B242" s="1" t="s">
        <v>286</v>
      </c>
      <c r="C242" s="1" t="s">
        <v>277</v>
      </c>
      <c r="D242" s="68" t="s">
        <v>264</v>
      </c>
      <c r="E242" s="68"/>
      <c r="F242" s="28" t="s">
        <v>11</v>
      </c>
      <c r="G242" s="29" t="s">
        <v>12</v>
      </c>
      <c r="H242" s="48" t="s">
        <v>169</v>
      </c>
    </row>
    <row r="243" spans="1:8" x14ac:dyDescent="0.3">
      <c r="A243" s="41" t="e">
        <f t="shared" si="7"/>
        <v>#VALUE!</v>
      </c>
      <c r="B243" s="1" t="s">
        <v>287</v>
      </c>
      <c r="C243" s="1" t="s">
        <v>277</v>
      </c>
      <c r="D243" s="68" t="s">
        <v>175</v>
      </c>
      <c r="E243" s="68"/>
      <c r="F243" s="24" t="s">
        <v>11</v>
      </c>
      <c r="G243" s="29" t="s">
        <v>12</v>
      </c>
      <c r="H243" s="48" t="s">
        <v>169</v>
      </c>
    </row>
    <row r="244" spans="1:8" x14ac:dyDescent="0.3">
      <c r="A244" s="41" t="e">
        <f t="shared" si="7"/>
        <v>#VALUE!</v>
      </c>
      <c r="B244" s="10" t="s">
        <v>288</v>
      </c>
      <c r="C244" s="10" t="s">
        <v>277</v>
      </c>
      <c r="D244" s="75" t="s">
        <v>264</v>
      </c>
      <c r="E244" s="75"/>
      <c r="F244" s="24" t="s">
        <v>11</v>
      </c>
      <c r="G244" s="29" t="s">
        <v>12</v>
      </c>
      <c r="H244" s="48" t="s">
        <v>169</v>
      </c>
    </row>
    <row r="245" spans="1:8" x14ac:dyDescent="0.3">
      <c r="A245" s="41" t="e">
        <f t="shared" si="7"/>
        <v>#VALUE!</v>
      </c>
      <c r="B245" s="1" t="s">
        <v>289</v>
      </c>
      <c r="C245" s="1" t="s">
        <v>290</v>
      </c>
      <c r="D245" s="68" t="s">
        <v>264</v>
      </c>
      <c r="E245" s="68"/>
      <c r="F245" s="27" t="s">
        <v>11</v>
      </c>
      <c r="G245" s="29" t="s">
        <v>12</v>
      </c>
      <c r="H245" s="48" t="s">
        <v>169</v>
      </c>
    </row>
    <row r="246" spans="1:8" ht="72" x14ac:dyDescent="0.3">
      <c r="A246" s="41" t="e">
        <f t="shared" si="7"/>
        <v>#VALUE!</v>
      </c>
      <c r="B246" s="10" t="s">
        <v>291</v>
      </c>
      <c r="C246" s="10" t="s">
        <v>277</v>
      </c>
      <c r="D246" s="75" t="s">
        <v>264</v>
      </c>
      <c r="E246" s="75"/>
      <c r="F246" s="27" t="s">
        <v>11</v>
      </c>
      <c r="G246" s="29" t="s">
        <v>12</v>
      </c>
      <c r="H246" s="48" t="s">
        <v>169</v>
      </c>
    </row>
    <row r="247" spans="1:8" x14ac:dyDescent="0.3">
      <c r="A247" s="41" t="e">
        <f t="shared" si="7"/>
        <v>#VALUE!</v>
      </c>
      <c r="B247" s="10" t="s">
        <v>292</v>
      </c>
      <c r="C247" s="10" t="s">
        <v>277</v>
      </c>
      <c r="D247" s="75" t="s">
        <v>264</v>
      </c>
      <c r="E247" s="75"/>
      <c r="F247" s="27" t="s">
        <v>11</v>
      </c>
      <c r="G247" s="29" t="s">
        <v>12</v>
      </c>
      <c r="H247" s="48" t="s">
        <v>169</v>
      </c>
    </row>
    <row r="248" spans="1:8" x14ac:dyDescent="0.3">
      <c r="A248" s="41" t="e">
        <f t="shared" si="7"/>
        <v>#VALUE!</v>
      </c>
      <c r="B248" s="10" t="s">
        <v>293</v>
      </c>
      <c r="C248" s="10" t="s">
        <v>277</v>
      </c>
      <c r="D248" s="75" t="s">
        <v>264</v>
      </c>
      <c r="E248" s="75"/>
      <c r="F248" s="27" t="s">
        <v>11</v>
      </c>
      <c r="G248" s="29" t="s">
        <v>12</v>
      </c>
      <c r="H248" s="48" t="s">
        <v>169</v>
      </c>
    </row>
    <row r="249" spans="1:8" ht="28.8" x14ac:dyDescent="0.3">
      <c r="A249" s="41" t="e">
        <f t="shared" si="7"/>
        <v>#VALUE!</v>
      </c>
      <c r="B249" s="10" t="s">
        <v>294</v>
      </c>
      <c r="C249" s="10" t="s">
        <v>277</v>
      </c>
      <c r="D249" s="75" t="s">
        <v>295</v>
      </c>
      <c r="E249" s="75"/>
      <c r="F249" s="27" t="s">
        <v>11</v>
      </c>
      <c r="G249" s="29" t="s">
        <v>12</v>
      </c>
      <c r="H249" s="48" t="s">
        <v>169</v>
      </c>
    </row>
    <row r="250" spans="1:8" ht="28.8" x14ac:dyDescent="0.3">
      <c r="A250" s="41" t="e">
        <f t="shared" si="7"/>
        <v>#VALUE!</v>
      </c>
      <c r="B250" s="10" t="s">
        <v>296</v>
      </c>
      <c r="C250" s="10" t="s">
        <v>277</v>
      </c>
      <c r="D250" s="68" t="s">
        <v>175</v>
      </c>
      <c r="E250" s="75"/>
      <c r="F250" s="27" t="s">
        <v>70</v>
      </c>
      <c r="G250" s="31" t="s">
        <v>37</v>
      </c>
      <c r="H250" s="48" t="s">
        <v>169</v>
      </c>
    </row>
    <row r="251" spans="1:8" ht="24" customHeight="1" x14ac:dyDescent="0.3">
      <c r="A251" s="41" t="e">
        <f t="shared" si="7"/>
        <v>#VALUE!</v>
      </c>
      <c r="B251" s="10" t="s">
        <v>297</v>
      </c>
      <c r="C251" s="10" t="s">
        <v>277</v>
      </c>
      <c r="D251" s="75" t="s">
        <v>295</v>
      </c>
      <c r="E251" s="75"/>
      <c r="F251" s="27" t="s">
        <v>70</v>
      </c>
      <c r="G251" s="31" t="s">
        <v>37</v>
      </c>
      <c r="H251" s="48" t="s">
        <v>169</v>
      </c>
    </row>
    <row r="252" spans="1:8" x14ac:dyDescent="0.3">
      <c r="A252" s="41" t="e">
        <f t="shared" si="7"/>
        <v>#VALUE!</v>
      </c>
      <c r="B252" s="10" t="s">
        <v>298</v>
      </c>
      <c r="C252" s="10" t="s">
        <v>277</v>
      </c>
      <c r="D252" s="75" t="s">
        <v>264</v>
      </c>
      <c r="E252" s="75"/>
      <c r="F252" s="27" t="s">
        <v>70</v>
      </c>
      <c r="G252" s="31" t="s">
        <v>37</v>
      </c>
      <c r="H252" s="48" t="s">
        <v>169</v>
      </c>
    </row>
    <row r="253" spans="1:8" x14ac:dyDescent="0.3">
      <c r="A253" s="41" t="e">
        <f t="shared" si="7"/>
        <v>#VALUE!</v>
      </c>
      <c r="B253" s="10" t="s">
        <v>299</v>
      </c>
      <c r="C253" s="10" t="s">
        <v>277</v>
      </c>
      <c r="D253" s="75" t="s">
        <v>264</v>
      </c>
      <c r="E253" s="75"/>
      <c r="F253" s="27" t="s">
        <v>70</v>
      </c>
      <c r="G253" s="31" t="s">
        <v>37</v>
      </c>
      <c r="H253" s="48" t="s">
        <v>169</v>
      </c>
    </row>
    <row r="254" spans="1:8" ht="28.8" x14ac:dyDescent="0.3">
      <c r="A254" s="41" t="e">
        <f t="shared" si="7"/>
        <v>#VALUE!</v>
      </c>
      <c r="B254" s="1" t="s">
        <v>300</v>
      </c>
      <c r="C254" s="1" t="s">
        <v>301</v>
      </c>
      <c r="D254" s="75" t="s">
        <v>264</v>
      </c>
      <c r="E254" s="68"/>
      <c r="F254" s="24" t="s">
        <v>11</v>
      </c>
      <c r="G254" s="29" t="s">
        <v>12</v>
      </c>
      <c r="H254" s="48" t="s">
        <v>169</v>
      </c>
    </row>
    <row r="255" spans="1:8" x14ac:dyDescent="0.3">
      <c r="A255" s="7" t="s">
        <v>302</v>
      </c>
      <c r="B255" s="8"/>
      <c r="C255" s="34"/>
      <c r="D255" s="72"/>
      <c r="E255" s="72"/>
      <c r="F255" s="26"/>
      <c r="G255" s="7"/>
      <c r="H255" s="2"/>
    </row>
    <row r="256" spans="1:8" ht="28.8" x14ac:dyDescent="0.3">
      <c r="A256" s="41" t="e">
        <f t="shared" ref="A256:A319" si="8">IF(ISERROR(A255+1), A254+1, A255+1)</f>
        <v>#VALUE!</v>
      </c>
      <c r="B256" s="1" t="s">
        <v>303</v>
      </c>
      <c r="C256" s="1" t="s">
        <v>304</v>
      </c>
      <c r="D256" s="68" t="s">
        <v>305</v>
      </c>
      <c r="E256" s="68"/>
      <c r="F256" s="9" t="s">
        <v>29</v>
      </c>
      <c r="G256" s="29" t="s">
        <v>12</v>
      </c>
      <c r="H256" s="41"/>
    </row>
    <row r="257" spans="1:8" ht="28.8" x14ac:dyDescent="0.3">
      <c r="A257" s="41" t="e">
        <f t="shared" si="8"/>
        <v>#VALUE!</v>
      </c>
      <c r="B257" s="1" t="s">
        <v>306</v>
      </c>
      <c r="C257" s="1" t="s">
        <v>304</v>
      </c>
      <c r="D257" s="68" t="s">
        <v>305</v>
      </c>
      <c r="E257" s="68"/>
      <c r="F257" s="24" t="s">
        <v>29</v>
      </c>
      <c r="G257" s="29" t="s">
        <v>12</v>
      </c>
      <c r="H257" s="41"/>
    </row>
    <row r="258" spans="1:8" ht="28.8" x14ac:dyDescent="0.3">
      <c r="A258" s="41" t="e">
        <f t="shared" si="8"/>
        <v>#VALUE!</v>
      </c>
      <c r="B258" s="1" t="s">
        <v>307</v>
      </c>
      <c r="C258" s="1" t="s">
        <v>304</v>
      </c>
      <c r="D258" s="68" t="s">
        <v>305</v>
      </c>
      <c r="E258" s="68"/>
      <c r="F258" s="9" t="s">
        <v>29</v>
      </c>
      <c r="G258" s="29" t="s">
        <v>12</v>
      </c>
      <c r="H258" s="41"/>
    </row>
    <row r="259" spans="1:8" ht="67.5" customHeight="1" x14ac:dyDescent="0.3">
      <c r="A259" s="41" t="e">
        <f t="shared" si="8"/>
        <v>#VALUE!</v>
      </c>
      <c r="B259" s="1" t="s">
        <v>308</v>
      </c>
      <c r="C259" s="1" t="s">
        <v>304</v>
      </c>
      <c r="D259" s="68" t="s">
        <v>305</v>
      </c>
      <c r="E259" s="68"/>
      <c r="F259" s="9" t="s">
        <v>29</v>
      </c>
      <c r="G259" s="29" t="s">
        <v>12</v>
      </c>
      <c r="H259" s="41"/>
    </row>
    <row r="260" spans="1:8" ht="41.25" customHeight="1" x14ac:dyDescent="0.3">
      <c r="A260" s="41" t="e">
        <f t="shared" si="8"/>
        <v>#VALUE!</v>
      </c>
      <c r="B260" s="6" t="s">
        <v>309</v>
      </c>
      <c r="C260" s="1" t="s">
        <v>304</v>
      </c>
      <c r="D260" s="68" t="s">
        <v>305</v>
      </c>
      <c r="E260" s="68"/>
      <c r="F260" s="24" t="s">
        <v>11</v>
      </c>
      <c r="G260" s="29" t="s">
        <v>12</v>
      </c>
      <c r="H260" s="41"/>
    </row>
    <row r="261" spans="1:8" ht="57.6" x14ac:dyDescent="0.3">
      <c r="A261" s="41" t="e">
        <f t="shared" si="8"/>
        <v>#VALUE!</v>
      </c>
      <c r="B261" s="1" t="s">
        <v>310</v>
      </c>
      <c r="C261" s="1" t="s">
        <v>304</v>
      </c>
      <c r="D261" s="68" t="s">
        <v>305</v>
      </c>
      <c r="E261" s="68"/>
      <c r="F261" s="9" t="s">
        <v>11</v>
      </c>
      <c r="G261" s="29" t="s">
        <v>12</v>
      </c>
      <c r="H261" s="41"/>
    </row>
    <row r="262" spans="1:8" ht="28.8" x14ac:dyDescent="0.3">
      <c r="A262" s="41" t="e">
        <f t="shared" si="8"/>
        <v>#VALUE!</v>
      </c>
      <c r="B262" s="1" t="s">
        <v>311</v>
      </c>
      <c r="C262" s="1" t="s">
        <v>304</v>
      </c>
      <c r="D262" s="68" t="s">
        <v>305</v>
      </c>
      <c r="E262" s="68"/>
      <c r="F262" s="9" t="s">
        <v>11</v>
      </c>
      <c r="G262" s="29" t="s">
        <v>12</v>
      </c>
      <c r="H262" s="41"/>
    </row>
    <row r="263" spans="1:8" ht="28.8" x14ac:dyDescent="0.3">
      <c r="A263" s="41" t="e">
        <f t="shared" si="8"/>
        <v>#VALUE!</v>
      </c>
      <c r="B263" s="1" t="s">
        <v>312</v>
      </c>
      <c r="C263" s="1" t="s">
        <v>304</v>
      </c>
      <c r="D263" s="68" t="s">
        <v>305</v>
      </c>
      <c r="E263" s="68"/>
      <c r="F263" s="9" t="s">
        <v>11</v>
      </c>
      <c r="G263" s="29" t="s">
        <v>12</v>
      </c>
      <c r="H263" s="41"/>
    </row>
    <row r="264" spans="1:8" ht="28.8" x14ac:dyDescent="0.3">
      <c r="A264" s="41" t="e">
        <f t="shared" si="8"/>
        <v>#VALUE!</v>
      </c>
      <c r="B264" s="1" t="s">
        <v>313</v>
      </c>
      <c r="C264" s="1" t="s">
        <v>304</v>
      </c>
      <c r="D264" s="68" t="s">
        <v>305</v>
      </c>
      <c r="E264" s="68"/>
      <c r="F264" s="9" t="s">
        <v>11</v>
      </c>
      <c r="G264" s="29" t="s">
        <v>12</v>
      </c>
      <c r="H264" s="41"/>
    </row>
    <row r="265" spans="1:8" ht="28.8" x14ac:dyDescent="0.3">
      <c r="A265" s="41" t="e">
        <f t="shared" si="8"/>
        <v>#VALUE!</v>
      </c>
      <c r="B265" s="1" t="s">
        <v>314</v>
      </c>
      <c r="C265" s="1" t="s">
        <v>304</v>
      </c>
      <c r="D265" s="68" t="s">
        <v>305</v>
      </c>
      <c r="E265" s="68"/>
      <c r="F265" s="9" t="s">
        <v>11</v>
      </c>
      <c r="G265" s="29" t="s">
        <v>12</v>
      </c>
      <c r="H265" s="41"/>
    </row>
    <row r="266" spans="1:8" ht="28.8" x14ac:dyDescent="0.3">
      <c r="A266" s="41" t="e">
        <f t="shared" si="8"/>
        <v>#VALUE!</v>
      </c>
      <c r="B266" s="1" t="s">
        <v>315</v>
      </c>
      <c r="C266" s="1" t="s">
        <v>304</v>
      </c>
      <c r="D266" s="68" t="s">
        <v>305</v>
      </c>
      <c r="E266" s="68"/>
      <c r="F266" s="9" t="s">
        <v>11</v>
      </c>
      <c r="G266" s="29" t="s">
        <v>12</v>
      </c>
      <c r="H266" s="41"/>
    </row>
    <row r="267" spans="1:8" ht="15" customHeight="1" x14ac:dyDescent="0.3">
      <c r="A267" s="41" t="e">
        <f t="shared" si="8"/>
        <v>#VALUE!</v>
      </c>
      <c r="B267" s="1" t="s">
        <v>316</v>
      </c>
      <c r="C267" s="1" t="s">
        <v>304</v>
      </c>
      <c r="D267" s="68" t="s">
        <v>305</v>
      </c>
      <c r="E267" s="68"/>
      <c r="F267" s="9" t="s">
        <v>11</v>
      </c>
      <c r="G267" s="29" t="s">
        <v>12</v>
      </c>
      <c r="H267" s="41"/>
    </row>
    <row r="268" spans="1:8" ht="15" customHeight="1" x14ac:dyDescent="0.3">
      <c r="A268" s="41" t="e">
        <f t="shared" si="8"/>
        <v>#VALUE!</v>
      </c>
      <c r="B268" s="1" t="s">
        <v>317</v>
      </c>
      <c r="C268" s="1" t="s">
        <v>304</v>
      </c>
      <c r="D268" s="68" t="s">
        <v>305</v>
      </c>
      <c r="E268" s="68"/>
      <c r="F268" s="9" t="s">
        <v>11</v>
      </c>
      <c r="G268" s="29" t="s">
        <v>12</v>
      </c>
      <c r="H268" s="41"/>
    </row>
    <row r="269" spans="1:8" ht="28.8" x14ac:dyDescent="0.3">
      <c r="A269" s="41" t="e">
        <f t="shared" si="8"/>
        <v>#VALUE!</v>
      </c>
      <c r="B269" s="1" t="s">
        <v>318</v>
      </c>
      <c r="C269" s="1" t="s">
        <v>304</v>
      </c>
      <c r="D269" s="68" t="s">
        <v>305</v>
      </c>
      <c r="E269" s="68"/>
      <c r="F269" s="9" t="s">
        <v>11</v>
      </c>
      <c r="G269" s="29" t="s">
        <v>12</v>
      </c>
      <c r="H269" s="41"/>
    </row>
    <row r="270" spans="1:8" x14ac:dyDescent="0.3">
      <c r="A270" s="7" t="s">
        <v>319</v>
      </c>
      <c r="B270" s="8"/>
      <c r="C270" s="34"/>
      <c r="D270" s="72"/>
      <c r="E270" s="72"/>
      <c r="F270" s="26"/>
      <c r="G270" s="7"/>
      <c r="H270" s="2"/>
    </row>
    <row r="271" spans="1:8" ht="43.2" x14ac:dyDescent="0.3">
      <c r="A271" s="41" t="e">
        <f t="shared" si="8"/>
        <v>#VALUE!</v>
      </c>
      <c r="B271" s="1" t="s">
        <v>320</v>
      </c>
      <c r="C271" s="1" t="s">
        <v>321</v>
      </c>
      <c r="D271" s="68"/>
      <c r="E271" s="68"/>
      <c r="F271" s="9" t="s">
        <v>29</v>
      </c>
      <c r="G271" s="31" t="s">
        <v>37</v>
      </c>
      <c r="H271" s="41"/>
    </row>
    <row r="272" spans="1:8" ht="28.8" x14ac:dyDescent="0.3">
      <c r="A272" s="41" t="e">
        <f t="shared" si="8"/>
        <v>#VALUE!</v>
      </c>
      <c r="B272" s="1" t="s">
        <v>322</v>
      </c>
      <c r="C272" s="1" t="s">
        <v>321</v>
      </c>
      <c r="D272" s="68"/>
      <c r="E272" s="68"/>
      <c r="F272" s="9" t="s">
        <v>29</v>
      </c>
      <c r="G272" s="29" t="s">
        <v>12</v>
      </c>
      <c r="H272" s="41"/>
    </row>
    <row r="273" spans="1:8" ht="43.2" x14ac:dyDescent="0.3">
      <c r="A273" s="41" t="e">
        <f t="shared" si="8"/>
        <v>#VALUE!</v>
      </c>
      <c r="B273" s="1" t="s">
        <v>323</v>
      </c>
      <c r="C273" s="1" t="s">
        <v>321</v>
      </c>
      <c r="D273" s="68"/>
      <c r="E273" s="68"/>
      <c r="F273" s="9" t="s">
        <v>29</v>
      </c>
      <c r="G273" s="29" t="s">
        <v>12</v>
      </c>
      <c r="H273" s="41"/>
    </row>
    <row r="274" spans="1:8" x14ac:dyDescent="0.3">
      <c r="A274" s="41" t="e">
        <f t="shared" si="8"/>
        <v>#VALUE!</v>
      </c>
      <c r="B274" s="1" t="s">
        <v>324</v>
      </c>
      <c r="C274" s="1" t="s">
        <v>321</v>
      </c>
      <c r="D274" s="68"/>
      <c r="E274" s="68"/>
      <c r="F274" s="24" t="s">
        <v>29</v>
      </c>
      <c r="G274" s="31" t="s">
        <v>37</v>
      </c>
      <c r="H274" s="41"/>
    </row>
    <row r="275" spans="1:8" x14ac:dyDescent="0.3">
      <c r="A275" s="41" t="e">
        <f t="shared" si="8"/>
        <v>#VALUE!</v>
      </c>
      <c r="B275" s="1" t="s">
        <v>325</v>
      </c>
      <c r="C275" s="3" t="s">
        <v>321</v>
      </c>
      <c r="D275" s="73"/>
      <c r="E275" s="73"/>
      <c r="F275" s="28" t="s">
        <v>11</v>
      </c>
      <c r="G275" s="29" t="s">
        <v>12</v>
      </c>
      <c r="H275" s="41"/>
    </row>
    <row r="276" spans="1:8" ht="43.2" x14ac:dyDescent="0.3">
      <c r="A276" s="41" t="e">
        <f t="shared" si="8"/>
        <v>#VALUE!</v>
      </c>
      <c r="B276" s="1" t="s">
        <v>326</v>
      </c>
      <c r="C276" s="1" t="s">
        <v>321</v>
      </c>
      <c r="D276" s="68"/>
      <c r="E276" s="68"/>
      <c r="F276" s="24" t="s">
        <v>11</v>
      </c>
      <c r="G276" s="29" t="s">
        <v>12</v>
      </c>
      <c r="H276" s="41"/>
    </row>
    <row r="277" spans="1:8" x14ac:dyDescent="0.3">
      <c r="A277" s="41" t="e">
        <f t="shared" si="8"/>
        <v>#VALUE!</v>
      </c>
      <c r="B277" s="1" t="s">
        <v>327</v>
      </c>
      <c r="C277" s="1" t="s">
        <v>321</v>
      </c>
      <c r="D277" s="68"/>
      <c r="E277" s="68"/>
      <c r="F277" s="9" t="s">
        <v>11</v>
      </c>
      <c r="G277" s="29" t="s">
        <v>12</v>
      </c>
      <c r="H277" s="41"/>
    </row>
    <row r="278" spans="1:8" ht="28.8" x14ac:dyDescent="0.3">
      <c r="A278" s="41" t="e">
        <f t="shared" si="8"/>
        <v>#VALUE!</v>
      </c>
      <c r="B278" s="1" t="s">
        <v>328</v>
      </c>
      <c r="C278" s="1" t="s">
        <v>321</v>
      </c>
      <c r="D278" s="68"/>
      <c r="E278" s="68"/>
      <c r="F278" s="24" t="s">
        <v>11</v>
      </c>
      <c r="G278" s="29" t="s">
        <v>12</v>
      </c>
      <c r="H278" s="41"/>
    </row>
    <row r="279" spans="1:8" ht="43.2" x14ac:dyDescent="0.3">
      <c r="A279" s="41" t="e">
        <f t="shared" si="8"/>
        <v>#VALUE!</v>
      </c>
      <c r="B279" s="1" t="s">
        <v>329</v>
      </c>
      <c r="C279" s="1" t="s">
        <v>321</v>
      </c>
      <c r="D279" s="68"/>
      <c r="E279" s="68"/>
      <c r="F279" s="24" t="s">
        <v>11</v>
      </c>
      <c r="G279" s="29" t="s">
        <v>12</v>
      </c>
      <c r="H279" s="41"/>
    </row>
    <row r="280" spans="1:8" ht="43.2" x14ac:dyDescent="0.3">
      <c r="A280" s="41" t="e">
        <f t="shared" si="8"/>
        <v>#VALUE!</v>
      </c>
      <c r="B280" s="1" t="s">
        <v>330</v>
      </c>
      <c r="C280" s="1" t="s">
        <v>321</v>
      </c>
      <c r="D280" s="68"/>
      <c r="E280" s="68"/>
      <c r="F280" s="24" t="s">
        <v>11</v>
      </c>
      <c r="G280" s="29" t="s">
        <v>12</v>
      </c>
      <c r="H280" s="41"/>
    </row>
    <row r="281" spans="1:8" ht="57.6" x14ac:dyDescent="0.3">
      <c r="A281" s="41" t="e">
        <f t="shared" si="8"/>
        <v>#VALUE!</v>
      </c>
      <c r="B281" s="6" t="s">
        <v>331</v>
      </c>
      <c r="C281" s="1" t="s">
        <v>321</v>
      </c>
      <c r="D281" s="68"/>
      <c r="E281" s="68"/>
      <c r="F281" s="24" t="s">
        <v>11</v>
      </c>
      <c r="G281" s="29" t="s">
        <v>12</v>
      </c>
      <c r="H281" s="41"/>
    </row>
    <row r="282" spans="1:8" x14ac:dyDescent="0.3">
      <c r="A282" s="41" t="e">
        <f t="shared" si="8"/>
        <v>#VALUE!</v>
      </c>
      <c r="B282" s="1" t="s">
        <v>332</v>
      </c>
      <c r="C282" s="1" t="s">
        <v>321</v>
      </c>
      <c r="D282" s="68"/>
      <c r="E282" s="68"/>
      <c r="F282" s="24" t="s">
        <v>11</v>
      </c>
      <c r="G282" s="29" t="s">
        <v>12</v>
      </c>
      <c r="H282" s="41"/>
    </row>
    <row r="283" spans="1:8" ht="28.8" x14ac:dyDescent="0.3">
      <c r="A283" s="41" t="e">
        <f t="shared" si="8"/>
        <v>#VALUE!</v>
      </c>
      <c r="B283" s="1" t="s">
        <v>333</v>
      </c>
      <c r="C283" s="1" t="s">
        <v>321</v>
      </c>
      <c r="D283" s="68"/>
      <c r="E283" s="68"/>
      <c r="F283" s="9" t="s">
        <v>11</v>
      </c>
      <c r="G283" s="29" t="s">
        <v>12</v>
      </c>
      <c r="H283" s="41"/>
    </row>
    <row r="284" spans="1:8" ht="43.2" x14ac:dyDescent="0.3">
      <c r="A284" s="41" t="e">
        <f t="shared" si="8"/>
        <v>#VALUE!</v>
      </c>
      <c r="B284" s="10" t="s">
        <v>334</v>
      </c>
      <c r="C284" s="1" t="s">
        <v>321</v>
      </c>
      <c r="D284" s="68"/>
      <c r="E284" s="68"/>
      <c r="F284" s="9" t="s">
        <v>11</v>
      </c>
      <c r="G284" s="29" t="s">
        <v>12</v>
      </c>
      <c r="H284" s="41"/>
    </row>
    <row r="285" spans="1:8" ht="28.8" x14ac:dyDescent="0.3">
      <c r="A285" s="41" t="e">
        <f t="shared" si="8"/>
        <v>#VALUE!</v>
      </c>
      <c r="B285" s="10" t="s">
        <v>335</v>
      </c>
      <c r="C285" s="1" t="s">
        <v>321</v>
      </c>
      <c r="D285" s="68"/>
      <c r="E285" s="68"/>
      <c r="F285" s="9" t="s">
        <v>11</v>
      </c>
      <c r="G285" s="29" t="s">
        <v>12</v>
      </c>
      <c r="H285" s="41"/>
    </row>
    <row r="286" spans="1:8" ht="43.2" x14ac:dyDescent="0.3">
      <c r="A286" s="41" t="e">
        <f t="shared" si="8"/>
        <v>#VALUE!</v>
      </c>
      <c r="B286" s="10" t="s">
        <v>336</v>
      </c>
      <c r="C286" s="1" t="s">
        <v>321</v>
      </c>
      <c r="D286" s="68"/>
      <c r="E286" s="68"/>
      <c r="F286" s="9" t="s">
        <v>11</v>
      </c>
      <c r="G286" s="29" t="s">
        <v>12</v>
      </c>
      <c r="H286" s="41"/>
    </row>
    <row r="287" spans="1:8" ht="28.8" x14ac:dyDescent="0.3">
      <c r="A287" s="41" t="e">
        <f t="shared" si="8"/>
        <v>#VALUE!</v>
      </c>
      <c r="B287" s="10" t="s">
        <v>337</v>
      </c>
      <c r="C287" s="1" t="s">
        <v>321</v>
      </c>
      <c r="D287" s="68"/>
      <c r="E287" s="68"/>
      <c r="F287" s="9" t="s">
        <v>11</v>
      </c>
      <c r="G287" s="29" t="s">
        <v>12</v>
      </c>
      <c r="H287" s="41"/>
    </row>
    <row r="288" spans="1:8" ht="28.8" x14ac:dyDescent="0.3">
      <c r="A288" s="41" t="e">
        <f t="shared" si="8"/>
        <v>#VALUE!</v>
      </c>
      <c r="B288" s="10" t="s">
        <v>338</v>
      </c>
      <c r="C288" s="1" t="s">
        <v>321</v>
      </c>
      <c r="D288" s="68"/>
      <c r="E288" s="68"/>
      <c r="F288" s="9" t="s">
        <v>11</v>
      </c>
      <c r="G288" s="29" t="s">
        <v>12</v>
      </c>
      <c r="H288" s="41"/>
    </row>
    <row r="289" spans="1:8" ht="28.8" x14ac:dyDescent="0.3">
      <c r="A289" s="41" t="e">
        <f t="shared" si="8"/>
        <v>#VALUE!</v>
      </c>
      <c r="B289" s="1" t="s">
        <v>339</v>
      </c>
      <c r="C289" s="16" t="s">
        <v>321</v>
      </c>
      <c r="D289" s="71"/>
      <c r="E289" s="71"/>
      <c r="F289" s="9" t="s">
        <v>11</v>
      </c>
      <c r="G289" s="29" t="s">
        <v>12</v>
      </c>
      <c r="H289" s="41"/>
    </row>
    <row r="290" spans="1:8" ht="28.8" x14ac:dyDescent="0.3">
      <c r="A290" s="41" t="e">
        <f t="shared" si="8"/>
        <v>#VALUE!</v>
      </c>
      <c r="B290" s="49" t="s">
        <v>340</v>
      </c>
      <c r="C290" s="1" t="s">
        <v>321</v>
      </c>
      <c r="D290" s="68"/>
      <c r="E290" s="68"/>
      <c r="F290" s="9" t="s">
        <v>11</v>
      </c>
      <c r="G290" s="29" t="s">
        <v>12</v>
      </c>
      <c r="H290" s="41"/>
    </row>
    <row r="291" spans="1:8" ht="28.8" x14ac:dyDescent="0.3">
      <c r="A291" s="41" t="e">
        <f t="shared" si="8"/>
        <v>#VALUE!</v>
      </c>
      <c r="B291" s="49" t="s">
        <v>341</v>
      </c>
      <c r="C291" s="1" t="s">
        <v>321</v>
      </c>
      <c r="D291" s="68"/>
      <c r="E291" s="68"/>
      <c r="F291" s="9" t="s">
        <v>11</v>
      </c>
      <c r="G291" s="29" t="s">
        <v>12</v>
      </c>
      <c r="H291" s="41"/>
    </row>
    <row r="292" spans="1:8" ht="28.8" x14ac:dyDescent="0.3">
      <c r="A292" s="41" t="e">
        <f t="shared" si="8"/>
        <v>#VALUE!</v>
      </c>
      <c r="B292" s="1" t="s">
        <v>342</v>
      </c>
      <c r="C292" s="1" t="s">
        <v>321</v>
      </c>
      <c r="D292" s="68"/>
      <c r="E292" s="68"/>
      <c r="F292" s="24" t="s">
        <v>11</v>
      </c>
      <c r="G292" s="29" t="s">
        <v>12</v>
      </c>
      <c r="H292" s="41"/>
    </row>
    <row r="293" spans="1:8" ht="28.8" x14ac:dyDescent="0.3">
      <c r="A293" s="41" t="e">
        <f t="shared" si="8"/>
        <v>#VALUE!</v>
      </c>
      <c r="B293" s="1" t="s">
        <v>343</v>
      </c>
      <c r="C293" s="1" t="s">
        <v>321</v>
      </c>
      <c r="D293" s="68"/>
      <c r="E293" s="68"/>
      <c r="F293" s="9" t="s">
        <v>11</v>
      </c>
      <c r="G293" s="29" t="s">
        <v>12</v>
      </c>
      <c r="H293" s="41"/>
    </row>
    <row r="294" spans="1:8" ht="43.2" x14ac:dyDescent="0.3">
      <c r="A294" s="41" t="e">
        <f t="shared" si="8"/>
        <v>#VALUE!</v>
      </c>
      <c r="B294" s="1" t="s">
        <v>344</v>
      </c>
      <c r="C294" s="1" t="s">
        <v>102</v>
      </c>
      <c r="D294" s="68"/>
      <c r="E294" s="68"/>
      <c r="F294" s="9" t="s">
        <v>11</v>
      </c>
      <c r="G294" s="29" t="s">
        <v>12</v>
      </c>
      <c r="H294" s="46"/>
    </row>
    <row r="295" spans="1:8" ht="42" customHeight="1" x14ac:dyDescent="0.3">
      <c r="A295" s="41" t="e">
        <f t="shared" si="8"/>
        <v>#VALUE!</v>
      </c>
      <c r="B295" s="1" t="s">
        <v>345</v>
      </c>
      <c r="C295" s="1" t="s">
        <v>102</v>
      </c>
      <c r="D295" s="68"/>
      <c r="E295" s="68"/>
      <c r="F295" s="9" t="s">
        <v>11</v>
      </c>
      <c r="G295" s="29" t="s">
        <v>12</v>
      </c>
      <c r="H295" s="41"/>
    </row>
    <row r="296" spans="1:8" x14ac:dyDescent="0.3">
      <c r="A296" s="41" t="e">
        <f t="shared" si="8"/>
        <v>#VALUE!</v>
      </c>
      <c r="B296" s="1" t="s">
        <v>346</v>
      </c>
      <c r="C296" s="1" t="s">
        <v>102</v>
      </c>
      <c r="D296" s="68"/>
      <c r="E296" s="68"/>
      <c r="F296" s="9" t="s">
        <v>11</v>
      </c>
      <c r="G296" s="29" t="s">
        <v>12</v>
      </c>
      <c r="H296" s="41"/>
    </row>
    <row r="297" spans="1:8" ht="28.8" x14ac:dyDescent="0.3">
      <c r="A297" s="41" t="e">
        <f t="shared" si="8"/>
        <v>#VALUE!</v>
      </c>
      <c r="B297" s="1" t="s">
        <v>347</v>
      </c>
      <c r="C297" s="1" t="s">
        <v>321</v>
      </c>
      <c r="D297" s="68"/>
      <c r="E297" s="68"/>
      <c r="F297" s="9" t="s">
        <v>11</v>
      </c>
      <c r="G297" s="29" t="s">
        <v>12</v>
      </c>
      <c r="H297" s="41"/>
    </row>
    <row r="298" spans="1:8" x14ac:dyDescent="0.3">
      <c r="A298" s="41" t="e">
        <f t="shared" si="8"/>
        <v>#VALUE!</v>
      </c>
      <c r="B298" s="1" t="s">
        <v>348</v>
      </c>
      <c r="C298" s="1" t="s">
        <v>321</v>
      </c>
      <c r="D298" s="68"/>
      <c r="E298" s="68"/>
      <c r="F298" s="24" t="s">
        <v>11</v>
      </c>
      <c r="G298" s="29" t="s">
        <v>12</v>
      </c>
      <c r="H298" s="41"/>
    </row>
    <row r="299" spans="1:8" x14ac:dyDescent="0.3">
      <c r="A299" s="41" t="e">
        <f t="shared" si="8"/>
        <v>#VALUE!</v>
      </c>
      <c r="B299" s="1" t="s">
        <v>349</v>
      </c>
      <c r="C299" s="1" t="s">
        <v>321</v>
      </c>
      <c r="D299" s="68"/>
      <c r="E299" s="68"/>
      <c r="F299" s="24" t="s">
        <v>70</v>
      </c>
      <c r="G299" s="29" t="s">
        <v>12</v>
      </c>
      <c r="H299" s="46"/>
    </row>
    <row r="300" spans="1:8" ht="15" customHeight="1" x14ac:dyDescent="0.3">
      <c r="A300" s="41" t="e">
        <f t="shared" si="8"/>
        <v>#VALUE!</v>
      </c>
      <c r="B300" s="1" t="s">
        <v>350</v>
      </c>
      <c r="C300" s="1" t="s">
        <v>321</v>
      </c>
      <c r="D300" s="68"/>
      <c r="E300" s="68"/>
      <c r="F300" s="24" t="s">
        <v>11</v>
      </c>
      <c r="G300" s="29" t="s">
        <v>12</v>
      </c>
      <c r="H300" s="41"/>
    </row>
    <row r="301" spans="1:8" x14ac:dyDescent="0.3">
      <c r="A301" s="41" t="e">
        <f t="shared" si="8"/>
        <v>#VALUE!</v>
      </c>
      <c r="B301" s="1" t="s">
        <v>351</v>
      </c>
      <c r="C301" s="1" t="s">
        <v>321</v>
      </c>
      <c r="D301" s="68"/>
      <c r="E301" s="68"/>
      <c r="F301" s="9" t="s">
        <v>29</v>
      </c>
      <c r="G301" s="29" t="s">
        <v>12</v>
      </c>
      <c r="H301" s="41"/>
    </row>
    <row r="302" spans="1:8" ht="28.8" x14ac:dyDescent="0.3">
      <c r="A302" s="41" t="e">
        <f t="shared" si="8"/>
        <v>#VALUE!</v>
      </c>
      <c r="B302" s="1" t="s">
        <v>352</v>
      </c>
      <c r="C302" s="1" t="s">
        <v>321</v>
      </c>
      <c r="D302" s="68"/>
      <c r="E302" s="68"/>
      <c r="F302" s="9" t="s">
        <v>29</v>
      </c>
      <c r="G302" s="29" t="s">
        <v>12</v>
      </c>
      <c r="H302" s="41"/>
    </row>
    <row r="303" spans="1:8" ht="28.8" x14ac:dyDescent="0.3">
      <c r="A303" s="41" t="e">
        <f t="shared" si="8"/>
        <v>#VALUE!</v>
      </c>
      <c r="B303" s="1" t="s">
        <v>353</v>
      </c>
      <c r="C303" s="1" t="s">
        <v>321</v>
      </c>
      <c r="D303" s="68"/>
      <c r="E303" s="68"/>
      <c r="F303" s="9" t="s">
        <v>29</v>
      </c>
      <c r="G303" s="31" t="s">
        <v>37</v>
      </c>
      <c r="H303" s="41"/>
    </row>
    <row r="304" spans="1:8" x14ac:dyDescent="0.3">
      <c r="A304" s="7" t="s">
        <v>354</v>
      </c>
      <c r="B304" s="7"/>
      <c r="C304" s="7"/>
      <c r="D304" s="7"/>
      <c r="E304" s="7"/>
      <c r="F304" s="7"/>
      <c r="G304" s="7"/>
      <c r="H304" s="2"/>
    </row>
    <row r="305" spans="1:8" ht="58.5" customHeight="1" x14ac:dyDescent="0.3">
      <c r="A305" s="41" t="e">
        <f t="shared" si="8"/>
        <v>#VALUE!</v>
      </c>
      <c r="B305" s="1" t="s">
        <v>353</v>
      </c>
      <c r="C305" s="1" t="s">
        <v>355</v>
      </c>
      <c r="D305" s="68" t="s">
        <v>356</v>
      </c>
      <c r="E305" s="68"/>
      <c r="F305" s="9" t="s">
        <v>29</v>
      </c>
      <c r="G305" s="31" t="s">
        <v>37</v>
      </c>
      <c r="H305" s="41"/>
    </row>
    <row r="306" spans="1:8" ht="28.8" x14ac:dyDescent="0.3">
      <c r="A306" s="41" t="e">
        <f t="shared" si="8"/>
        <v>#VALUE!</v>
      </c>
      <c r="B306" s="1" t="s">
        <v>357</v>
      </c>
      <c r="C306" s="1" t="s">
        <v>355</v>
      </c>
      <c r="D306" s="68" t="s">
        <v>356</v>
      </c>
      <c r="E306" s="68"/>
      <c r="F306" s="9" t="s">
        <v>29</v>
      </c>
      <c r="G306" s="31" t="s">
        <v>37</v>
      </c>
      <c r="H306" s="41"/>
    </row>
    <row r="307" spans="1:8" x14ac:dyDescent="0.3">
      <c r="A307" s="41" t="e">
        <f t="shared" si="8"/>
        <v>#VALUE!</v>
      </c>
      <c r="B307" s="1" t="s">
        <v>358</v>
      </c>
      <c r="C307" s="1" t="s">
        <v>355</v>
      </c>
      <c r="D307" s="68" t="s">
        <v>356</v>
      </c>
      <c r="E307" s="68"/>
      <c r="F307" s="24" t="s">
        <v>29</v>
      </c>
      <c r="G307" s="31" t="s">
        <v>37</v>
      </c>
      <c r="H307" s="41"/>
    </row>
    <row r="308" spans="1:8" x14ac:dyDescent="0.3">
      <c r="A308" s="7" t="s">
        <v>359</v>
      </c>
      <c r="B308" s="7"/>
      <c r="C308" s="7"/>
      <c r="D308" s="7"/>
      <c r="E308" s="7"/>
      <c r="F308" s="7"/>
      <c r="G308" s="7"/>
      <c r="H308" s="2"/>
    </row>
    <row r="309" spans="1:8" ht="43.2" x14ac:dyDescent="0.3">
      <c r="A309" s="41" t="e">
        <f t="shared" si="8"/>
        <v>#VALUE!</v>
      </c>
      <c r="B309" s="6" t="s">
        <v>360</v>
      </c>
      <c r="C309" s="6" t="s">
        <v>361</v>
      </c>
      <c r="D309" s="70"/>
      <c r="E309" s="70"/>
      <c r="F309" s="24" t="s">
        <v>29</v>
      </c>
      <c r="G309" s="31" t="s">
        <v>37</v>
      </c>
      <c r="H309" s="41"/>
    </row>
    <row r="310" spans="1:8" ht="47.25" customHeight="1" x14ac:dyDescent="0.3">
      <c r="A310" s="41" t="e">
        <f t="shared" si="8"/>
        <v>#VALUE!</v>
      </c>
      <c r="B310" s="13" t="s">
        <v>362</v>
      </c>
      <c r="C310" s="19" t="s">
        <v>361</v>
      </c>
      <c r="D310" s="76"/>
      <c r="E310" s="76"/>
      <c r="F310" s="9" t="s">
        <v>11</v>
      </c>
      <c r="G310" s="31" t="s">
        <v>37</v>
      </c>
      <c r="H310" s="41"/>
    </row>
    <row r="311" spans="1:8" ht="28.8" x14ac:dyDescent="0.3">
      <c r="A311" s="41" t="e">
        <f t="shared" si="8"/>
        <v>#VALUE!</v>
      </c>
      <c r="B311" s="1" t="s">
        <v>363</v>
      </c>
      <c r="C311" s="6" t="s">
        <v>361</v>
      </c>
      <c r="D311" s="70"/>
      <c r="E311" s="70"/>
      <c r="F311" s="24" t="s">
        <v>29</v>
      </c>
      <c r="G311" s="31" t="s">
        <v>37</v>
      </c>
      <c r="H311" s="41"/>
    </row>
    <row r="312" spans="1:8" x14ac:dyDescent="0.3">
      <c r="A312" s="7" t="s">
        <v>364</v>
      </c>
      <c r="B312" s="7"/>
      <c r="C312" s="7"/>
      <c r="D312" s="7"/>
      <c r="E312" s="7"/>
      <c r="F312" s="7"/>
      <c r="G312" s="7"/>
      <c r="H312" s="2"/>
    </row>
    <row r="313" spans="1:8" ht="15" customHeight="1" x14ac:dyDescent="0.3">
      <c r="A313" s="41" t="e">
        <f t="shared" si="8"/>
        <v>#VALUE!</v>
      </c>
      <c r="B313" s="1" t="s">
        <v>365</v>
      </c>
      <c r="C313" s="1" t="s">
        <v>366</v>
      </c>
      <c r="D313" s="68"/>
      <c r="E313" s="68"/>
      <c r="F313" s="24" t="s">
        <v>11</v>
      </c>
      <c r="G313" s="29" t="s">
        <v>12</v>
      </c>
      <c r="H313" s="41"/>
    </row>
    <row r="314" spans="1:8" ht="15" customHeight="1" x14ac:dyDescent="0.3">
      <c r="A314" s="7" t="s">
        <v>367</v>
      </c>
      <c r="B314" s="7"/>
      <c r="C314" s="7"/>
      <c r="D314" s="7"/>
      <c r="E314" s="7"/>
      <c r="F314" s="7"/>
      <c r="G314" s="7"/>
      <c r="H314" s="2"/>
    </row>
    <row r="315" spans="1:8" ht="28.8" x14ac:dyDescent="0.3">
      <c r="A315" s="41" t="e">
        <f t="shared" si="8"/>
        <v>#VALUE!</v>
      </c>
      <c r="B315" s="1" t="s">
        <v>368</v>
      </c>
      <c r="C315" s="1" t="s">
        <v>369</v>
      </c>
      <c r="D315" s="68"/>
      <c r="E315" s="68"/>
      <c r="F315" s="9" t="s">
        <v>11</v>
      </c>
      <c r="G315" s="29" t="s">
        <v>12</v>
      </c>
      <c r="H315" s="41"/>
    </row>
    <row r="316" spans="1:8" ht="15" customHeight="1" x14ac:dyDescent="0.3">
      <c r="A316" s="41" t="e">
        <f t="shared" si="8"/>
        <v>#VALUE!</v>
      </c>
      <c r="B316" s="6" t="s">
        <v>370</v>
      </c>
      <c r="C316" s="1" t="s">
        <v>369</v>
      </c>
      <c r="D316" s="68"/>
      <c r="E316" s="68"/>
      <c r="F316" s="24" t="s">
        <v>11</v>
      </c>
      <c r="G316" s="29" t="s">
        <v>12</v>
      </c>
      <c r="H316" s="41"/>
    </row>
    <row r="317" spans="1:8" ht="15" customHeight="1" x14ac:dyDescent="0.3">
      <c r="A317" s="41" t="e">
        <f t="shared" si="8"/>
        <v>#VALUE!</v>
      </c>
      <c r="B317" s="6" t="s">
        <v>371</v>
      </c>
      <c r="C317" s="1" t="s">
        <v>369</v>
      </c>
      <c r="D317" s="68"/>
      <c r="E317" s="68"/>
      <c r="F317" s="24" t="s">
        <v>11</v>
      </c>
      <c r="G317" s="29" t="s">
        <v>12</v>
      </c>
      <c r="H317" s="41"/>
    </row>
    <row r="318" spans="1:8" ht="28.8" x14ac:dyDescent="0.3">
      <c r="A318" s="41" t="e">
        <f t="shared" si="8"/>
        <v>#VALUE!</v>
      </c>
      <c r="B318" s="1" t="s">
        <v>372</v>
      </c>
      <c r="C318" s="1" t="s">
        <v>369</v>
      </c>
      <c r="D318" s="68"/>
      <c r="E318" s="68"/>
      <c r="F318" s="9" t="s">
        <v>11</v>
      </c>
      <c r="G318" s="29" t="s">
        <v>12</v>
      </c>
      <c r="H318" s="41"/>
    </row>
    <row r="319" spans="1:8" ht="28.8" x14ac:dyDescent="0.3">
      <c r="A319" s="41" t="e">
        <f t="shared" si="8"/>
        <v>#VALUE!</v>
      </c>
      <c r="B319" s="1" t="s">
        <v>373</v>
      </c>
      <c r="C319" s="1" t="s">
        <v>369</v>
      </c>
      <c r="D319" s="68"/>
      <c r="E319" s="68"/>
      <c r="F319" s="9" t="s">
        <v>11</v>
      </c>
      <c r="G319" s="29" t="s">
        <v>12</v>
      </c>
      <c r="H319" s="41"/>
    </row>
    <row r="320" spans="1:8" ht="15" customHeight="1" x14ac:dyDescent="0.3">
      <c r="A320" s="41" t="e">
        <f t="shared" ref="A320:A338" si="9">IF(ISERROR(A319+1), A318+1, A319+1)</f>
        <v>#VALUE!</v>
      </c>
      <c r="B320" s="1" t="s">
        <v>374</v>
      </c>
      <c r="C320" s="1" t="s">
        <v>369</v>
      </c>
      <c r="D320" s="68"/>
      <c r="E320" s="68"/>
      <c r="F320" s="24" t="s">
        <v>11</v>
      </c>
      <c r="G320" s="29" t="s">
        <v>12</v>
      </c>
      <c r="H320" s="41"/>
    </row>
    <row r="321" spans="1:8" x14ac:dyDescent="0.3">
      <c r="A321" s="41" t="e">
        <f t="shared" si="9"/>
        <v>#VALUE!</v>
      </c>
      <c r="B321" s="1" t="s">
        <v>375</v>
      </c>
      <c r="C321" s="1" t="s">
        <v>369</v>
      </c>
      <c r="D321" s="68"/>
      <c r="E321" s="68"/>
      <c r="F321" s="24" t="s">
        <v>11</v>
      </c>
      <c r="G321" s="29" t="s">
        <v>12</v>
      </c>
      <c r="H321" s="41"/>
    </row>
    <row r="322" spans="1:8" x14ac:dyDescent="0.3">
      <c r="A322" s="41" t="e">
        <f t="shared" si="9"/>
        <v>#VALUE!</v>
      </c>
      <c r="B322" s="1" t="s">
        <v>376</v>
      </c>
      <c r="C322" s="1" t="s">
        <v>369</v>
      </c>
      <c r="D322" s="68"/>
      <c r="E322" s="68"/>
      <c r="F322" s="9" t="s">
        <v>11</v>
      </c>
      <c r="G322" s="29" t="s">
        <v>12</v>
      </c>
      <c r="H322" s="41"/>
    </row>
    <row r="323" spans="1:8" x14ac:dyDescent="0.3">
      <c r="A323" s="41" t="e">
        <f t="shared" si="9"/>
        <v>#VALUE!</v>
      </c>
      <c r="B323" s="1" t="s">
        <v>377</v>
      </c>
      <c r="C323" s="1" t="s">
        <v>369</v>
      </c>
      <c r="D323" s="68"/>
      <c r="E323" s="68"/>
      <c r="F323" s="9" t="s">
        <v>11</v>
      </c>
      <c r="G323" s="29" t="s">
        <v>12</v>
      </c>
      <c r="H323" s="41"/>
    </row>
    <row r="324" spans="1:8" ht="15" customHeight="1" x14ac:dyDescent="0.3">
      <c r="A324" s="41" t="e">
        <f t="shared" si="9"/>
        <v>#VALUE!</v>
      </c>
      <c r="B324" s="1" t="s">
        <v>378</v>
      </c>
      <c r="C324" s="1" t="s">
        <v>369</v>
      </c>
      <c r="D324" s="68"/>
      <c r="E324" s="68"/>
      <c r="F324" s="24" t="s">
        <v>11</v>
      </c>
      <c r="G324" s="29" t="s">
        <v>12</v>
      </c>
      <c r="H324" s="41"/>
    </row>
    <row r="325" spans="1:8" ht="28.8" x14ac:dyDescent="0.3">
      <c r="A325" s="41" t="e">
        <f t="shared" si="9"/>
        <v>#VALUE!</v>
      </c>
      <c r="B325" s="1" t="s">
        <v>379</v>
      </c>
      <c r="C325" s="1" t="s">
        <v>369</v>
      </c>
      <c r="D325" s="68"/>
      <c r="E325" s="68"/>
      <c r="F325" s="24" t="s">
        <v>11</v>
      </c>
      <c r="G325" s="29" t="s">
        <v>12</v>
      </c>
      <c r="H325" s="41"/>
    </row>
    <row r="326" spans="1:8" x14ac:dyDescent="0.3">
      <c r="A326" s="41" t="e">
        <f t="shared" si="9"/>
        <v>#VALUE!</v>
      </c>
      <c r="B326" s="1" t="s">
        <v>380</v>
      </c>
      <c r="C326" s="1" t="s">
        <v>369</v>
      </c>
      <c r="D326" s="68"/>
      <c r="E326" s="68"/>
      <c r="F326" s="24" t="s">
        <v>11</v>
      </c>
      <c r="G326" s="29" t="s">
        <v>12</v>
      </c>
      <c r="H326" s="41"/>
    </row>
    <row r="327" spans="1:8" x14ac:dyDescent="0.3">
      <c r="A327" s="41" t="e">
        <f t="shared" si="9"/>
        <v>#VALUE!</v>
      </c>
      <c r="B327" s="1" t="s">
        <v>381</v>
      </c>
      <c r="C327" s="1" t="s">
        <v>369</v>
      </c>
      <c r="D327" s="68"/>
      <c r="E327" s="68"/>
      <c r="F327" s="24" t="s">
        <v>11</v>
      </c>
      <c r="G327" s="29" t="s">
        <v>12</v>
      </c>
      <c r="H327" s="41"/>
    </row>
    <row r="328" spans="1:8" ht="15" customHeight="1" x14ac:dyDescent="0.3">
      <c r="A328" s="41" t="e">
        <f t="shared" si="9"/>
        <v>#VALUE!</v>
      </c>
      <c r="B328" s="1" t="s">
        <v>382</v>
      </c>
      <c r="C328" s="1" t="s">
        <v>369</v>
      </c>
      <c r="D328" s="68"/>
      <c r="E328" s="68"/>
      <c r="F328" s="9" t="s">
        <v>11</v>
      </c>
      <c r="G328" s="29" t="s">
        <v>12</v>
      </c>
      <c r="H328" s="41"/>
    </row>
    <row r="329" spans="1:8" ht="15" customHeight="1" x14ac:dyDescent="0.3">
      <c r="A329" s="41" t="e">
        <f t="shared" si="9"/>
        <v>#VALUE!</v>
      </c>
      <c r="B329" s="1" t="s">
        <v>383</v>
      </c>
      <c r="C329" s="1" t="s">
        <v>369</v>
      </c>
      <c r="D329" s="68"/>
      <c r="E329" s="68"/>
      <c r="F329" s="9" t="s">
        <v>11</v>
      </c>
      <c r="G329" s="29" t="s">
        <v>12</v>
      </c>
      <c r="H329" s="41"/>
    </row>
    <row r="330" spans="1:8" ht="28.8" x14ac:dyDescent="0.3">
      <c r="A330" s="41" t="e">
        <f t="shared" si="9"/>
        <v>#VALUE!</v>
      </c>
      <c r="B330" s="1" t="s">
        <v>384</v>
      </c>
      <c r="C330" s="1" t="s">
        <v>369</v>
      </c>
      <c r="D330" s="68"/>
      <c r="E330" s="68"/>
      <c r="F330" s="24" t="s">
        <v>11</v>
      </c>
      <c r="G330" s="29" t="s">
        <v>12</v>
      </c>
      <c r="H330" s="41"/>
    </row>
    <row r="331" spans="1:8" x14ac:dyDescent="0.3">
      <c r="A331" s="41" t="e">
        <f t="shared" si="9"/>
        <v>#VALUE!</v>
      </c>
      <c r="B331" s="1" t="s">
        <v>385</v>
      </c>
      <c r="C331" s="1" t="s">
        <v>369</v>
      </c>
      <c r="D331" s="68"/>
      <c r="E331" s="68"/>
      <c r="F331" s="24" t="s">
        <v>11</v>
      </c>
      <c r="G331" s="29" t="s">
        <v>12</v>
      </c>
      <c r="H331" s="41"/>
    </row>
    <row r="332" spans="1:8" ht="15" customHeight="1" x14ac:dyDescent="0.3">
      <c r="A332" s="41" t="e">
        <f t="shared" si="9"/>
        <v>#VALUE!</v>
      </c>
      <c r="B332" s="1" t="s">
        <v>386</v>
      </c>
      <c r="C332" s="1" t="s">
        <v>369</v>
      </c>
      <c r="D332" s="68"/>
      <c r="E332" s="68"/>
      <c r="F332" s="9" t="s">
        <v>29</v>
      </c>
      <c r="G332" s="29" t="s">
        <v>12</v>
      </c>
      <c r="H332" s="41"/>
    </row>
    <row r="333" spans="1:8" ht="15" customHeight="1" x14ac:dyDescent="0.3">
      <c r="A333" s="41" t="e">
        <f t="shared" si="9"/>
        <v>#VALUE!</v>
      </c>
      <c r="B333" s="1" t="s">
        <v>387</v>
      </c>
      <c r="C333" s="1" t="s">
        <v>369</v>
      </c>
      <c r="D333" s="68"/>
      <c r="E333" s="68"/>
      <c r="F333" s="9" t="s">
        <v>29</v>
      </c>
      <c r="G333" s="29" t="s">
        <v>12</v>
      </c>
      <c r="H333" s="41"/>
    </row>
    <row r="334" spans="1:8" ht="28.8" x14ac:dyDescent="0.3">
      <c r="A334" s="41" t="e">
        <f t="shared" si="9"/>
        <v>#VALUE!</v>
      </c>
      <c r="B334" s="1" t="s">
        <v>388</v>
      </c>
      <c r="C334" s="1" t="s">
        <v>369</v>
      </c>
      <c r="D334" s="68"/>
      <c r="E334" s="68"/>
      <c r="F334" s="9" t="s">
        <v>29</v>
      </c>
      <c r="G334" s="31" t="s">
        <v>37</v>
      </c>
      <c r="H334" s="41"/>
    </row>
    <row r="335" spans="1:8" ht="46.5" customHeight="1" x14ac:dyDescent="0.3">
      <c r="A335" s="41" t="e">
        <f t="shared" si="9"/>
        <v>#VALUE!</v>
      </c>
      <c r="B335" s="10" t="s">
        <v>389</v>
      </c>
      <c r="C335" s="1" t="s">
        <v>369</v>
      </c>
      <c r="D335" s="68"/>
      <c r="E335" s="68"/>
      <c r="F335" s="9" t="s">
        <v>29</v>
      </c>
      <c r="G335" s="31" t="s">
        <v>37</v>
      </c>
      <c r="H335" s="41"/>
    </row>
    <row r="336" spans="1:8" ht="45" customHeight="1" x14ac:dyDescent="0.3">
      <c r="A336" s="41" t="e">
        <f t="shared" si="9"/>
        <v>#VALUE!</v>
      </c>
      <c r="B336" s="17" t="s">
        <v>390</v>
      </c>
      <c r="C336" s="1" t="s">
        <v>369</v>
      </c>
      <c r="D336" s="68"/>
      <c r="E336" s="68"/>
      <c r="F336" s="9" t="s">
        <v>29</v>
      </c>
      <c r="G336" s="30" t="s">
        <v>27</v>
      </c>
      <c r="H336" s="41"/>
    </row>
    <row r="337" spans="1:8" ht="45" customHeight="1" x14ac:dyDescent="0.3">
      <c r="A337" s="41" t="e">
        <f t="shared" si="9"/>
        <v>#VALUE!</v>
      </c>
      <c r="B337" s="17" t="s">
        <v>391</v>
      </c>
      <c r="C337" s="1" t="s">
        <v>369</v>
      </c>
      <c r="D337" s="68"/>
      <c r="E337" s="68"/>
      <c r="F337" s="9" t="s">
        <v>29</v>
      </c>
      <c r="G337" s="30" t="s">
        <v>27</v>
      </c>
      <c r="H337" s="41"/>
    </row>
    <row r="338" spans="1:8" ht="86.4" x14ac:dyDescent="0.3">
      <c r="A338" s="41" t="e">
        <f t="shared" si="9"/>
        <v>#VALUE!</v>
      </c>
      <c r="B338" s="52" t="s">
        <v>392</v>
      </c>
      <c r="C338" s="1" t="s">
        <v>369</v>
      </c>
      <c r="D338" s="68"/>
      <c r="E338" s="68"/>
      <c r="F338" s="9" t="s">
        <v>29</v>
      </c>
      <c r="G338" s="31" t="s">
        <v>37</v>
      </c>
      <c r="H338" s="41"/>
    </row>
    <row r="339" spans="1:8" ht="15" customHeight="1" x14ac:dyDescent="0.3">
      <c r="A339" s="7" t="s">
        <v>393</v>
      </c>
      <c r="B339" s="8"/>
      <c r="C339" s="34"/>
      <c r="D339" s="72"/>
      <c r="E339" s="72"/>
      <c r="F339" s="26"/>
      <c r="G339" s="7"/>
      <c r="H339" s="2"/>
    </row>
    <row r="340" spans="1:8" x14ac:dyDescent="0.3">
      <c r="A340" s="41" t="e">
        <f t="shared" ref="A340:A342" si="10">IF(ISERROR(A339+1), A338+1, A339+1)</f>
        <v>#VALUE!</v>
      </c>
      <c r="B340" s="1" t="s">
        <v>394</v>
      </c>
      <c r="C340" s="1" t="s">
        <v>395</v>
      </c>
      <c r="D340" s="68"/>
      <c r="E340" s="68"/>
      <c r="F340" s="24" t="s">
        <v>11</v>
      </c>
      <c r="G340" s="29" t="s">
        <v>12</v>
      </c>
      <c r="H340" s="41"/>
    </row>
    <row r="341" spans="1:8" ht="28.8" x14ac:dyDescent="0.3">
      <c r="A341" s="41" t="e">
        <f t="shared" si="10"/>
        <v>#VALUE!</v>
      </c>
      <c r="B341" s="1" t="s">
        <v>396</v>
      </c>
      <c r="C341" s="1" t="s">
        <v>395</v>
      </c>
      <c r="D341" s="68"/>
      <c r="E341" s="68"/>
      <c r="F341" s="24" t="s">
        <v>11</v>
      </c>
      <c r="G341" s="29" t="s">
        <v>12</v>
      </c>
      <c r="H341" s="41"/>
    </row>
    <row r="342" spans="1:8" ht="28.8" x14ac:dyDescent="0.3">
      <c r="A342" s="41" t="e">
        <f t="shared" si="10"/>
        <v>#VALUE!</v>
      </c>
      <c r="B342" s="6" t="s">
        <v>397</v>
      </c>
      <c r="C342" s="1" t="s">
        <v>395</v>
      </c>
      <c r="D342" s="68"/>
      <c r="E342" s="68"/>
      <c r="F342" s="24" t="s">
        <v>11</v>
      </c>
      <c r="G342" s="29" t="s">
        <v>12</v>
      </c>
      <c r="H342" s="41"/>
    </row>
    <row r="343" spans="1:8" ht="15" customHeight="1" x14ac:dyDescent="0.3">
      <c r="A343" s="7" t="s">
        <v>398</v>
      </c>
      <c r="B343" s="8"/>
      <c r="C343" s="34"/>
      <c r="D343" s="72"/>
      <c r="E343" s="72"/>
      <c r="F343" s="26"/>
      <c r="G343" s="7"/>
      <c r="H343" s="2"/>
    </row>
    <row r="344" spans="1:8" x14ac:dyDescent="0.3">
      <c r="A344" s="41" t="e">
        <f t="shared" ref="A344:A358" si="11">IF(ISERROR(A343+1), A342+1, A343+1)</f>
        <v>#VALUE!</v>
      </c>
      <c r="B344" s="1" t="s">
        <v>399</v>
      </c>
      <c r="C344" s="1" t="s">
        <v>400</v>
      </c>
      <c r="D344" s="68"/>
      <c r="E344" s="68"/>
      <c r="F344" s="9" t="s">
        <v>11</v>
      </c>
      <c r="G344" s="29" t="s">
        <v>12</v>
      </c>
      <c r="H344" s="41"/>
    </row>
    <row r="345" spans="1:8" x14ac:dyDescent="0.3">
      <c r="A345" s="41" t="e">
        <f t="shared" si="11"/>
        <v>#VALUE!</v>
      </c>
      <c r="B345" s="1" t="s">
        <v>401</v>
      </c>
      <c r="C345" s="1" t="s">
        <v>400</v>
      </c>
      <c r="D345" s="68"/>
      <c r="E345" s="68"/>
      <c r="F345" s="24" t="s">
        <v>11</v>
      </c>
      <c r="G345" s="29" t="s">
        <v>12</v>
      </c>
      <c r="H345" s="41"/>
    </row>
    <row r="346" spans="1:8" ht="28.8" x14ac:dyDescent="0.3">
      <c r="A346" s="41" t="e">
        <f t="shared" si="11"/>
        <v>#VALUE!</v>
      </c>
      <c r="B346" s="1" t="s">
        <v>402</v>
      </c>
      <c r="C346" s="1" t="s">
        <v>400</v>
      </c>
      <c r="D346" s="68"/>
      <c r="E346" s="68"/>
      <c r="F346" s="9" t="s">
        <v>29</v>
      </c>
      <c r="G346" s="29" t="s">
        <v>12</v>
      </c>
      <c r="H346" s="41"/>
    </row>
    <row r="347" spans="1:8" ht="28.8" x14ac:dyDescent="0.3">
      <c r="A347" s="41" t="e">
        <f t="shared" si="11"/>
        <v>#VALUE!</v>
      </c>
      <c r="B347" s="1" t="s">
        <v>403</v>
      </c>
      <c r="C347" s="1" t="s">
        <v>400</v>
      </c>
      <c r="D347" s="68"/>
      <c r="E347" s="68"/>
      <c r="F347" s="9" t="s">
        <v>29</v>
      </c>
      <c r="G347" s="31" t="s">
        <v>37</v>
      </c>
      <c r="H347" s="41"/>
    </row>
    <row r="348" spans="1:8" ht="28.8" x14ac:dyDescent="0.3">
      <c r="A348" s="41" t="e">
        <f t="shared" si="11"/>
        <v>#VALUE!</v>
      </c>
      <c r="B348" s="43" t="s">
        <v>404</v>
      </c>
      <c r="C348" s="1" t="s">
        <v>400</v>
      </c>
      <c r="D348" s="68"/>
      <c r="E348" s="68"/>
      <c r="F348" s="9" t="s">
        <v>29</v>
      </c>
      <c r="G348" s="29" t="s">
        <v>12</v>
      </c>
      <c r="H348" s="41"/>
    </row>
    <row r="349" spans="1:8" ht="28.8" x14ac:dyDescent="0.3">
      <c r="A349" s="41" t="e">
        <f t="shared" si="11"/>
        <v>#VALUE!</v>
      </c>
      <c r="B349" s="1" t="s">
        <v>405</v>
      </c>
      <c r="C349" s="1" t="s">
        <v>400</v>
      </c>
      <c r="D349" s="68"/>
      <c r="E349" s="68"/>
      <c r="F349" s="9" t="s">
        <v>29</v>
      </c>
      <c r="G349" s="29" t="s">
        <v>12</v>
      </c>
      <c r="H349" s="41"/>
    </row>
    <row r="350" spans="1:8" ht="28.8" x14ac:dyDescent="0.3">
      <c r="A350" s="41" t="e">
        <f t="shared" si="11"/>
        <v>#VALUE!</v>
      </c>
      <c r="B350" s="1" t="s">
        <v>406</v>
      </c>
      <c r="C350" s="1" t="s">
        <v>400</v>
      </c>
      <c r="D350" s="68"/>
      <c r="E350" s="68"/>
      <c r="F350" s="24" t="s">
        <v>29</v>
      </c>
      <c r="G350" s="29" t="s">
        <v>12</v>
      </c>
      <c r="H350" s="46"/>
    </row>
    <row r="351" spans="1:8" ht="28.8" x14ac:dyDescent="0.3">
      <c r="A351" s="41" t="e">
        <f t="shared" si="11"/>
        <v>#VALUE!</v>
      </c>
      <c r="B351" s="1" t="s">
        <v>407</v>
      </c>
      <c r="C351" s="1" t="s">
        <v>400</v>
      </c>
      <c r="D351" s="68"/>
      <c r="E351" s="68"/>
      <c r="F351" s="24" t="s">
        <v>29</v>
      </c>
      <c r="G351" s="31" t="s">
        <v>37</v>
      </c>
      <c r="H351" s="41"/>
    </row>
    <row r="352" spans="1:8" ht="28.8" x14ac:dyDescent="0.3">
      <c r="A352" s="41" t="e">
        <f t="shared" si="11"/>
        <v>#VALUE!</v>
      </c>
      <c r="B352" s="6" t="s">
        <v>408</v>
      </c>
      <c r="C352" s="1" t="s">
        <v>400</v>
      </c>
      <c r="D352" s="68"/>
      <c r="E352" s="68"/>
      <c r="F352" s="24" t="s">
        <v>29</v>
      </c>
      <c r="G352" s="31" t="s">
        <v>37</v>
      </c>
      <c r="H352" s="41"/>
    </row>
    <row r="353" spans="1:8" ht="28.8" x14ac:dyDescent="0.3">
      <c r="A353" s="41" t="e">
        <f t="shared" si="11"/>
        <v>#VALUE!</v>
      </c>
      <c r="B353" s="1" t="s">
        <v>409</v>
      </c>
      <c r="C353" s="1" t="s">
        <v>400</v>
      </c>
      <c r="D353" s="68"/>
      <c r="E353" s="68"/>
      <c r="F353" s="24" t="s">
        <v>29</v>
      </c>
      <c r="G353" s="29" t="s">
        <v>12</v>
      </c>
      <c r="H353" s="41"/>
    </row>
    <row r="354" spans="1:8" ht="15" customHeight="1" x14ac:dyDescent="0.3">
      <c r="A354" s="41" t="e">
        <f t="shared" si="11"/>
        <v>#VALUE!</v>
      </c>
      <c r="B354" s="6" t="s">
        <v>410</v>
      </c>
      <c r="C354" s="1" t="s">
        <v>400</v>
      </c>
      <c r="D354" s="68"/>
      <c r="E354" s="68"/>
      <c r="F354" s="24" t="s">
        <v>29</v>
      </c>
      <c r="G354" s="29" t="s">
        <v>12</v>
      </c>
      <c r="H354" s="41"/>
    </row>
    <row r="355" spans="1:8" ht="15" customHeight="1" x14ac:dyDescent="0.3">
      <c r="A355" s="41" t="e">
        <f t="shared" si="11"/>
        <v>#VALUE!</v>
      </c>
      <c r="B355" s="6" t="s">
        <v>411</v>
      </c>
      <c r="C355" s="1" t="s">
        <v>400</v>
      </c>
      <c r="D355" s="68"/>
      <c r="E355" s="68"/>
      <c r="F355" s="24" t="s">
        <v>29</v>
      </c>
      <c r="G355" s="29" t="s">
        <v>12</v>
      </c>
      <c r="H355" s="41"/>
    </row>
    <row r="356" spans="1:8" x14ac:dyDescent="0.3">
      <c r="A356" s="41" t="e">
        <f t="shared" si="11"/>
        <v>#VALUE!</v>
      </c>
      <c r="B356" s="1" t="s">
        <v>412</v>
      </c>
      <c r="C356" s="1" t="s">
        <v>400</v>
      </c>
      <c r="D356" s="68"/>
      <c r="E356" s="68"/>
      <c r="F356" s="24" t="s">
        <v>29</v>
      </c>
      <c r="G356" s="29" t="s">
        <v>12</v>
      </c>
      <c r="H356" s="41"/>
    </row>
    <row r="357" spans="1:8" x14ac:dyDescent="0.3">
      <c r="A357" s="41" t="e">
        <f t="shared" si="11"/>
        <v>#VALUE!</v>
      </c>
      <c r="B357" s="1" t="s">
        <v>413</v>
      </c>
      <c r="C357" s="1" t="s">
        <v>400</v>
      </c>
      <c r="D357" s="68"/>
      <c r="E357" s="68"/>
      <c r="F357" s="24" t="s">
        <v>29</v>
      </c>
      <c r="G357" s="29" t="s">
        <v>12</v>
      </c>
      <c r="H357" s="41"/>
    </row>
    <row r="358" spans="1:8" ht="28.8" x14ac:dyDescent="0.3">
      <c r="A358" s="41" t="e">
        <f t="shared" si="11"/>
        <v>#VALUE!</v>
      </c>
      <c r="B358" s="1" t="s">
        <v>414</v>
      </c>
      <c r="C358" s="1" t="s">
        <v>400</v>
      </c>
      <c r="D358" s="68" t="s">
        <v>186</v>
      </c>
      <c r="E358" s="68"/>
      <c r="F358" s="24" t="s">
        <v>29</v>
      </c>
      <c r="G358" s="29" t="s">
        <v>12</v>
      </c>
      <c r="H358" s="41"/>
    </row>
    <row r="359" spans="1:8" x14ac:dyDescent="0.3">
      <c r="A359" s="41"/>
      <c r="B359" s="58" t="s">
        <v>415</v>
      </c>
      <c r="C359" s="1"/>
      <c r="D359" s="68" t="s">
        <v>416</v>
      </c>
      <c r="E359" s="68"/>
      <c r="F359" s="24"/>
      <c r="G359" s="29"/>
      <c r="H359" s="41"/>
    </row>
    <row r="360" spans="1:8" x14ac:dyDescent="0.3">
      <c r="A360" s="7" t="s">
        <v>417</v>
      </c>
      <c r="B360" s="8"/>
      <c r="C360" s="34"/>
      <c r="D360" s="72"/>
      <c r="E360" s="72"/>
      <c r="F360" s="26"/>
      <c r="G360" s="7"/>
      <c r="H360" s="2"/>
    </row>
    <row r="361" spans="1:8" ht="28.8" x14ac:dyDescent="0.3">
      <c r="A361" s="41" t="e">
        <f>IF(ISERROR(A360+1), A358+1, A360+1)</f>
        <v>#VALUE!</v>
      </c>
      <c r="B361" s="1" t="s">
        <v>418</v>
      </c>
      <c r="C361" s="1" t="s">
        <v>400</v>
      </c>
      <c r="D361" s="68"/>
      <c r="E361" s="68"/>
      <c r="F361" s="24" t="s">
        <v>29</v>
      </c>
      <c r="G361" s="29" t="s">
        <v>12</v>
      </c>
      <c r="H361" s="41"/>
    </row>
    <row r="362" spans="1:8" ht="28.8" x14ac:dyDescent="0.3">
      <c r="A362" s="41" t="e">
        <f t="shared" ref="A362:A378" si="12">IF(ISERROR(A361+1), A360+1, A361+1)</f>
        <v>#VALUE!</v>
      </c>
      <c r="B362" s="6" t="s">
        <v>419</v>
      </c>
      <c r="C362" s="1" t="s">
        <v>400</v>
      </c>
      <c r="D362" s="68"/>
      <c r="E362" s="68"/>
      <c r="F362" s="24" t="s">
        <v>29</v>
      </c>
      <c r="G362" s="29" t="s">
        <v>12</v>
      </c>
      <c r="H362" s="41"/>
    </row>
    <row r="363" spans="1:8" ht="28.8" x14ac:dyDescent="0.3">
      <c r="A363" s="41" t="e">
        <f t="shared" si="12"/>
        <v>#VALUE!</v>
      </c>
      <c r="B363" s="6" t="s">
        <v>420</v>
      </c>
      <c r="C363" s="1" t="s">
        <v>400</v>
      </c>
      <c r="D363" s="68"/>
      <c r="E363" s="68"/>
      <c r="F363" s="24" t="s">
        <v>29</v>
      </c>
      <c r="G363" s="29" t="s">
        <v>12</v>
      </c>
      <c r="H363" s="41"/>
    </row>
    <row r="364" spans="1:8" x14ac:dyDescent="0.3">
      <c r="A364" s="41" t="e">
        <f t="shared" si="12"/>
        <v>#VALUE!</v>
      </c>
      <c r="B364" s="6" t="s">
        <v>421</v>
      </c>
      <c r="C364" s="1" t="s">
        <v>400</v>
      </c>
      <c r="D364" s="68"/>
      <c r="E364" s="68"/>
      <c r="F364" s="24" t="s">
        <v>29</v>
      </c>
      <c r="G364" s="29" t="s">
        <v>12</v>
      </c>
      <c r="H364" s="41"/>
    </row>
    <row r="365" spans="1:8" x14ac:dyDescent="0.3">
      <c r="A365" s="41" t="e">
        <f t="shared" si="12"/>
        <v>#VALUE!</v>
      </c>
      <c r="B365" s="6" t="s">
        <v>422</v>
      </c>
      <c r="C365" s="1" t="s">
        <v>400</v>
      </c>
      <c r="D365" s="68"/>
      <c r="E365" s="68"/>
      <c r="F365" s="24" t="s">
        <v>29</v>
      </c>
      <c r="G365" s="29" t="s">
        <v>12</v>
      </c>
      <c r="H365" s="41"/>
    </row>
    <row r="366" spans="1:8" ht="28.8" x14ac:dyDescent="0.3">
      <c r="A366" s="41" t="e">
        <f t="shared" si="12"/>
        <v>#VALUE!</v>
      </c>
      <c r="B366" s="6" t="s">
        <v>423</v>
      </c>
      <c r="C366" s="1" t="s">
        <v>400</v>
      </c>
      <c r="D366" s="68"/>
      <c r="E366" s="68"/>
      <c r="F366" s="24" t="s">
        <v>29</v>
      </c>
      <c r="G366" s="29" t="s">
        <v>12</v>
      </c>
      <c r="H366" s="41"/>
    </row>
    <row r="367" spans="1:8" ht="129.6" x14ac:dyDescent="0.3">
      <c r="A367" s="41" t="e">
        <f t="shared" si="12"/>
        <v>#VALUE!</v>
      </c>
      <c r="B367" s="6" t="s">
        <v>424</v>
      </c>
      <c r="C367" s="1" t="s">
        <v>400</v>
      </c>
      <c r="D367" s="68"/>
      <c r="E367" s="68"/>
      <c r="F367" s="24" t="s">
        <v>29</v>
      </c>
      <c r="G367" s="29" t="s">
        <v>12</v>
      </c>
      <c r="H367" s="41"/>
    </row>
    <row r="368" spans="1:8" x14ac:dyDescent="0.3">
      <c r="A368" s="41" t="e">
        <f t="shared" si="12"/>
        <v>#VALUE!</v>
      </c>
      <c r="B368" s="6" t="s">
        <v>425</v>
      </c>
      <c r="C368" s="1" t="s">
        <v>400</v>
      </c>
      <c r="D368" s="68"/>
      <c r="E368" s="68"/>
      <c r="F368" s="24" t="s">
        <v>29</v>
      </c>
      <c r="G368" s="29" t="s">
        <v>12</v>
      </c>
      <c r="H368" s="41"/>
    </row>
    <row r="369" spans="1:8" x14ac:dyDescent="0.3">
      <c r="A369" s="41" t="e">
        <f t="shared" si="12"/>
        <v>#VALUE!</v>
      </c>
      <c r="B369" s="6" t="s">
        <v>426</v>
      </c>
      <c r="C369" s="1" t="s">
        <v>400</v>
      </c>
      <c r="D369" s="68"/>
      <c r="E369" s="68"/>
      <c r="F369" s="24" t="s">
        <v>29</v>
      </c>
      <c r="G369" s="29" t="s">
        <v>12</v>
      </c>
      <c r="H369" s="41"/>
    </row>
    <row r="370" spans="1:8" ht="28.8" x14ac:dyDescent="0.3">
      <c r="A370" s="41" t="e">
        <f t="shared" si="12"/>
        <v>#VALUE!</v>
      </c>
      <c r="B370" s="6" t="s">
        <v>427</v>
      </c>
      <c r="C370" s="1" t="s">
        <v>400</v>
      </c>
      <c r="D370" s="68"/>
      <c r="E370" s="68"/>
      <c r="F370" s="24" t="s">
        <v>29</v>
      </c>
      <c r="G370" s="29" t="s">
        <v>12</v>
      </c>
      <c r="H370" s="41"/>
    </row>
    <row r="371" spans="1:8" ht="28.8" x14ac:dyDescent="0.3">
      <c r="A371" s="41" t="e">
        <f t="shared" si="12"/>
        <v>#VALUE!</v>
      </c>
      <c r="B371" s="6" t="s">
        <v>428</v>
      </c>
      <c r="C371" s="1" t="s">
        <v>400</v>
      </c>
      <c r="D371" s="68"/>
      <c r="E371" s="68"/>
      <c r="F371" s="24" t="s">
        <v>29</v>
      </c>
      <c r="G371" s="29" t="s">
        <v>12</v>
      </c>
      <c r="H371" s="41"/>
    </row>
    <row r="372" spans="1:8" ht="28.8" x14ac:dyDescent="0.3">
      <c r="A372" s="41" t="e">
        <f t="shared" si="12"/>
        <v>#VALUE!</v>
      </c>
      <c r="B372" s="6" t="s">
        <v>429</v>
      </c>
      <c r="C372" s="1" t="s">
        <v>400</v>
      </c>
      <c r="D372" s="68"/>
      <c r="E372" s="68"/>
      <c r="F372" s="24" t="s">
        <v>29</v>
      </c>
      <c r="G372" s="29" t="s">
        <v>12</v>
      </c>
      <c r="H372" s="41"/>
    </row>
    <row r="373" spans="1:8" x14ac:dyDescent="0.3">
      <c r="A373" s="41" t="e">
        <f t="shared" si="12"/>
        <v>#VALUE!</v>
      </c>
      <c r="B373" s="6" t="s">
        <v>430</v>
      </c>
      <c r="C373" s="1" t="s">
        <v>400</v>
      </c>
      <c r="D373" s="68"/>
      <c r="E373" s="68"/>
      <c r="F373" s="24" t="s">
        <v>70</v>
      </c>
      <c r="G373" s="29" t="s">
        <v>12</v>
      </c>
      <c r="H373" s="41"/>
    </row>
    <row r="374" spans="1:8" ht="43.2" x14ac:dyDescent="0.3">
      <c r="A374" s="41" t="e">
        <f t="shared" si="12"/>
        <v>#VALUE!</v>
      </c>
      <c r="B374" s="6" t="s">
        <v>431</v>
      </c>
      <c r="C374" s="1" t="s">
        <v>400</v>
      </c>
      <c r="D374" s="68"/>
      <c r="E374" s="68"/>
      <c r="F374" s="24" t="s">
        <v>29</v>
      </c>
      <c r="G374" s="29" t="s">
        <v>12</v>
      </c>
      <c r="H374" s="41"/>
    </row>
    <row r="375" spans="1:8" ht="28.8" x14ac:dyDescent="0.3">
      <c r="A375" s="41" t="e">
        <f t="shared" si="12"/>
        <v>#VALUE!</v>
      </c>
      <c r="B375" s="6" t="s">
        <v>432</v>
      </c>
      <c r="C375" s="1" t="s">
        <v>400</v>
      </c>
      <c r="D375" s="68"/>
      <c r="E375" s="68"/>
      <c r="F375" s="24" t="s">
        <v>29</v>
      </c>
      <c r="G375" s="29" t="s">
        <v>12</v>
      </c>
      <c r="H375" s="41"/>
    </row>
    <row r="376" spans="1:8" ht="158.4" x14ac:dyDescent="0.3">
      <c r="A376" s="41" t="e">
        <f t="shared" si="12"/>
        <v>#VALUE!</v>
      </c>
      <c r="B376" s="6" t="s">
        <v>433</v>
      </c>
      <c r="C376" s="1" t="s">
        <v>400</v>
      </c>
      <c r="D376" s="68"/>
      <c r="E376" s="68"/>
      <c r="F376" s="24" t="s">
        <v>29</v>
      </c>
      <c r="G376" s="29" t="s">
        <v>12</v>
      </c>
      <c r="H376" s="41"/>
    </row>
    <row r="377" spans="1:8" ht="28.8" x14ac:dyDescent="0.3">
      <c r="A377" s="41" t="e">
        <f t="shared" si="12"/>
        <v>#VALUE!</v>
      </c>
      <c r="B377" s="6" t="s">
        <v>434</v>
      </c>
      <c r="C377" s="1" t="s">
        <v>400</v>
      </c>
      <c r="D377" s="68"/>
      <c r="E377" s="68"/>
      <c r="F377" s="24" t="s">
        <v>29</v>
      </c>
      <c r="G377" s="29" t="s">
        <v>12</v>
      </c>
      <c r="H377" s="41"/>
    </row>
    <row r="378" spans="1:8" x14ac:dyDescent="0.3">
      <c r="A378" s="41" t="e">
        <f t="shared" si="12"/>
        <v>#VALUE!</v>
      </c>
      <c r="B378" s="13" t="s">
        <v>435</v>
      </c>
      <c r="C378" s="1" t="s">
        <v>400</v>
      </c>
      <c r="D378" s="71"/>
      <c r="E378" s="71"/>
      <c r="F378" s="22" t="s">
        <v>11</v>
      </c>
      <c r="G378" s="29" t="s">
        <v>12</v>
      </c>
      <c r="H378" s="48"/>
    </row>
    <row r="379" spans="1:8" x14ac:dyDescent="0.3">
      <c r="A379" s="7" t="s">
        <v>436</v>
      </c>
      <c r="B379" s="7"/>
      <c r="C379" s="35"/>
      <c r="D379" s="77"/>
      <c r="E379" s="77"/>
      <c r="F379" s="26"/>
      <c r="G379" s="7"/>
      <c r="H379" s="2"/>
    </row>
    <row r="380" spans="1:8" x14ac:dyDescent="0.3">
      <c r="A380" s="41" t="e">
        <f t="shared" ref="A380:A385" si="13">IF(ISERROR(A379+1), A378+1, A379+1)</f>
        <v>#VALUE!</v>
      </c>
      <c r="B380" s="6" t="s">
        <v>437</v>
      </c>
      <c r="C380" s="1" t="s">
        <v>400</v>
      </c>
      <c r="D380" s="68"/>
      <c r="E380" s="68"/>
      <c r="F380" s="24" t="s">
        <v>29</v>
      </c>
      <c r="G380" s="29" t="s">
        <v>12</v>
      </c>
      <c r="H380" s="41"/>
    </row>
    <row r="381" spans="1:8" ht="43.2" x14ac:dyDescent="0.3">
      <c r="A381" s="41" t="e">
        <f t="shared" si="13"/>
        <v>#VALUE!</v>
      </c>
      <c r="B381" s="6" t="s">
        <v>438</v>
      </c>
      <c r="C381" s="1" t="s">
        <v>400</v>
      </c>
      <c r="D381" s="68"/>
      <c r="E381" s="68"/>
      <c r="F381" s="24" t="s">
        <v>29</v>
      </c>
      <c r="G381" s="29" t="s">
        <v>12</v>
      </c>
      <c r="H381" s="41"/>
    </row>
    <row r="382" spans="1:8" ht="28.8" x14ac:dyDescent="0.3">
      <c r="A382" s="41" t="e">
        <f t="shared" si="13"/>
        <v>#VALUE!</v>
      </c>
      <c r="B382" s="6" t="s">
        <v>439</v>
      </c>
      <c r="C382" s="1" t="s">
        <v>400</v>
      </c>
      <c r="D382" s="68"/>
      <c r="E382" s="68"/>
      <c r="F382" s="24" t="s">
        <v>29</v>
      </c>
      <c r="G382" s="29" t="s">
        <v>12</v>
      </c>
      <c r="H382" s="41"/>
    </row>
    <row r="383" spans="1:8" ht="28.8" x14ac:dyDescent="0.3">
      <c r="A383" s="41" t="e">
        <f t="shared" si="13"/>
        <v>#VALUE!</v>
      </c>
      <c r="B383" s="6" t="s">
        <v>440</v>
      </c>
      <c r="C383" s="1" t="s">
        <v>400</v>
      </c>
      <c r="D383" s="68"/>
      <c r="E383" s="68"/>
      <c r="F383" s="24" t="s">
        <v>29</v>
      </c>
      <c r="G383" s="29" t="s">
        <v>12</v>
      </c>
      <c r="H383" s="41"/>
    </row>
    <row r="384" spans="1:8" ht="43.2" x14ac:dyDescent="0.3">
      <c r="A384" s="41" t="e">
        <f t="shared" si="13"/>
        <v>#VALUE!</v>
      </c>
      <c r="B384" s="6" t="s">
        <v>441</v>
      </c>
      <c r="C384" s="1" t="s">
        <v>400</v>
      </c>
      <c r="D384" s="68"/>
      <c r="E384" s="68"/>
      <c r="F384" s="24" t="s">
        <v>29</v>
      </c>
      <c r="G384" s="29" t="s">
        <v>12</v>
      </c>
      <c r="H384" s="41"/>
    </row>
    <row r="385" spans="1:8" ht="43.2" x14ac:dyDescent="0.3">
      <c r="A385" s="41" t="e">
        <f t="shared" si="13"/>
        <v>#VALUE!</v>
      </c>
      <c r="B385" s="6" t="s">
        <v>442</v>
      </c>
      <c r="C385" s="1" t="s">
        <v>400</v>
      </c>
      <c r="D385" s="68"/>
      <c r="E385" s="68"/>
      <c r="F385" s="24" t="s">
        <v>29</v>
      </c>
      <c r="G385" s="29" t="s">
        <v>12</v>
      </c>
      <c r="H385" s="41"/>
    </row>
    <row r="386" spans="1:8" x14ac:dyDescent="0.3">
      <c r="A386" s="7" t="s">
        <v>443</v>
      </c>
      <c r="B386" s="7"/>
      <c r="C386" s="35"/>
      <c r="D386" s="77"/>
      <c r="E386" s="77"/>
      <c r="F386" s="26"/>
      <c r="G386" s="7"/>
      <c r="H386" s="2"/>
    </row>
    <row r="387" spans="1:8" ht="57.6" x14ac:dyDescent="0.3">
      <c r="A387" s="41" t="e">
        <f t="shared" ref="A387:A390" si="14">IF(ISERROR(A386+1), A385+1, A386+1)</f>
        <v>#VALUE!</v>
      </c>
      <c r="B387" s="6" t="s">
        <v>444</v>
      </c>
      <c r="C387" s="1" t="s">
        <v>400</v>
      </c>
      <c r="D387" s="68" t="s">
        <v>416</v>
      </c>
      <c r="E387" s="68"/>
      <c r="F387" s="24" t="s">
        <v>29</v>
      </c>
      <c r="G387" s="29" t="s">
        <v>12</v>
      </c>
      <c r="H387" s="41"/>
    </row>
    <row r="388" spans="1:8" x14ac:dyDescent="0.3">
      <c r="A388" s="41" t="e">
        <f t="shared" si="14"/>
        <v>#VALUE!</v>
      </c>
      <c r="B388" s="6" t="s">
        <v>445</v>
      </c>
      <c r="C388" s="1" t="s">
        <v>400</v>
      </c>
      <c r="D388" s="68" t="s">
        <v>416</v>
      </c>
      <c r="E388" s="68"/>
      <c r="F388" s="24" t="s">
        <v>29</v>
      </c>
      <c r="G388" s="29" t="s">
        <v>12</v>
      </c>
      <c r="H388" s="41"/>
    </row>
    <row r="389" spans="1:8" ht="100.8" x14ac:dyDescent="0.3">
      <c r="A389" s="41" t="e">
        <f t="shared" si="14"/>
        <v>#VALUE!</v>
      </c>
      <c r="B389" s="6" t="s">
        <v>446</v>
      </c>
      <c r="C389" s="1" t="s">
        <v>400</v>
      </c>
      <c r="D389" s="68" t="s">
        <v>416</v>
      </c>
      <c r="E389" s="68"/>
      <c r="F389" s="24" t="s">
        <v>29</v>
      </c>
      <c r="G389" s="29" t="s">
        <v>12</v>
      </c>
      <c r="H389" s="41"/>
    </row>
    <row r="390" spans="1:8" ht="230.4" x14ac:dyDescent="0.3">
      <c r="A390" s="41" t="e">
        <f t="shared" si="14"/>
        <v>#VALUE!</v>
      </c>
      <c r="B390" s="6" t="s">
        <v>447</v>
      </c>
      <c r="C390" s="1" t="s">
        <v>400</v>
      </c>
      <c r="D390" s="68" t="s">
        <v>416</v>
      </c>
      <c r="E390" s="68"/>
      <c r="F390" s="24" t="s">
        <v>29</v>
      </c>
      <c r="G390" s="29" t="s">
        <v>12</v>
      </c>
      <c r="H390" s="41"/>
    </row>
    <row r="391" spans="1:8" x14ac:dyDescent="0.3">
      <c r="A391" s="7" t="s">
        <v>448</v>
      </c>
      <c r="B391" s="7"/>
      <c r="C391" s="35"/>
      <c r="D391" s="77"/>
      <c r="E391" s="77"/>
      <c r="F391" s="26"/>
      <c r="G391" s="7"/>
      <c r="H391" s="2"/>
    </row>
    <row r="392" spans="1:8" ht="43.2" x14ac:dyDescent="0.3">
      <c r="A392" s="41" t="e">
        <f t="shared" ref="A392:A414" si="15">IF(ISERROR(A391+1), A390+1, A391+1)</f>
        <v>#VALUE!</v>
      </c>
      <c r="B392" s="6" t="s">
        <v>449</v>
      </c>
      <c r="C392" s="1" t="s">
        <v>400</v>
      </c>
      <c r="D392" s="68" t="s">
        <v>450</v>
      </c>
      <c r="E392" s="68"/>
      <c r="F392" s="24" t="s">
        <v>29</v>
      </c>
      <c r="G392" s="29" t="s">
        <v>12</v>
      </c>
      <c r="H392" s="41"/>
    </row>
    <row r="393" spans="1:8" ht="43.2" x14ac:dyDescent="0.3">
      <c r="A393" s="41" t="e">
        <f t="shared" si="15"/>
        <v>#VALUE!</v>
      </c>
      <c r="B393" s="6" t="s">
        <v>451</v>
      </c>
      <c r="C393" s="1" t="s">
        <v>400</v>
      </c>
      <c r="D393" s="68" t="s">
        <v>450</v>
      </c>
      <c r="E393" s="68"/>
      <c r="F393" s="24" t="s">
        <v>29</v>
      </c>
      <c r="G393" s="29" t="s">
        <v>12</v>
      </c>
      <c r="H393" s="41"/>
    </row>
    <row r="394" spans="1:8" ht="43.2" x14ac:dyDescent="0.3">
      <c r="A394" s="41" t="e">
        <f t="shared" si="15"/>
        <v>#VALUE!</v>
      </c>
      <c r="B394" s="6" t="s">
        <v>452</v>
      </c>
      <c r="C394" s="1" t="s">
        <v>400</v>
      </c>
      <c r="D394" s="68" t="s">
        <v>450</v>
      </c>
      <c r="E394" s="68"/>
      <c r="F394" s="24" t="s">
        <v>29</v>
      </c>
      <c r="G394" s="29" t="s">
        <v>12</v>
      </c>
      <c r="H394" s="41"/>
    </row>
    <row r="395" spans="1:8" ht="43.2" x14ac:dyDescent="0.3">
      <c r="A395" s="41" t="e">
        <f t="shared" si="15"/>
        <v>#VALUE!</v>
      </c>
      <c r="B395" s="6" t="s">
        <v>453</v>
      </c>
      <c r="C395" s="1" t="s">
        <v>400</v>
      </c>
      <c r="D395" s="68" t="s">
        <v>450</v>
      </c>
      <c r="E395" s="68"/>
      <c r="F395" s="24" t="s">
        <v>29</v>
      </c>
      <c r="G395" s="29" t="s">
        <v>12</v>
      </c>
      <c r="H395" s="41"/>
    </row>
    <row r="396" spans="1:8" ht="57.6" x14ac:dyDescent="0.3">
      <c r="A396" s="41" t="e">
        <f t="shared" si="15"/>
        <v>#VALUE!</v>
      </c>
      <c r="B396" s="6" t="s">
        <v>454</v>
      </c>
      <c r="C396" s="1" t="s">
        <v>400</v>
      </c>
      <c r="D396" s="68" t="s">
        <v>450</v>
      </c>
      <c r="E396" s="68"/>
      <c r="F396" s="24" t="s">
        <v>29</v>
      </c>
      <c r="G396" s="29" t="s">
        <v>12</v>
      </c>
      <c r="H396" s="41"/>
    </row>
    <row r="397" spans="1:8" ht="43.2" x14ac:dyDescent="0.3">
      <c r="A397" s="41" t="e">
        <f t="shared" si="15"/>
        <v>#VALUE!</v>
      </c>
      <c r="B397" s="6" t="s">
        <v>455</v>
      </c>
      <c r="C397" s="1" t="s">
        <v>400</v>
      </c>
      <c r="D397" s="68" t="s">
        <v>450</v>
      </c>
      <c r="E397" s="68"/>
      <c r="F397" s="24" t="s">
        <v>29</v>
      </c>
      <c r="G397" s="29" t="s">
        <v>12</v>
      </c>
      <c r="H397" s="41"/>
    </row>
    <row r="398" spans="1:8" ht="28.8" x14ac:dyDescent="0.3">
      <c r="A398" s="41" t="e">
        <f t="shared" si="15"/>
        <v>#VALUE!</v>
      </c>
      <c r="B398" s="6" t="s">
        <v>456</v>
      </c>
      <c r="C398" s="1" t="s">
        <v>400</v>
      </c>
      <c r="D398" s="68" t="s">
        <v>416</v>
      </c>
      <c r="E398" s="68"/>
      <c r="F398" s="24" t="s">
        <v>29</v>
      </c>
      <c r="G398" s="29" t="s">
        <v>12</v>
      </c>
      <c r="H398" s="41"/>
    </row>
    <row r="399" spans="1:8" ht="43.2" x14ac:dyDescent="0.3">
      <c r="A399" s="41" t="e">
        <f t="shared" si="15"/>
        <v>#VALUE!</v>
      </c>
      <c r="B399" s="6" t="s">
        <v>457</v>
      </c>
      <c r="C399" s="1" t="s">
        <v>400</v>
      </c>
      <c r="D399" s="68" t="s">
        <v>416</v>
      </c>
      <c r="E399" s="68"/>
      <c r="F399" s="24" t="s">
        <v>29</v>
      </c>
      <c r="G399" s="29" t="s">
        <v>12</v>
      </c>
      <c r="H399" s="41"/>
    </row>
    <row r="400" spans="1:8" ht="57.6" x14ac:dyDescent="0.3">
      <c r="A400" s="41" t="e">
        <f t="shared" si="15"/>
        <v>#VALUE!</v>
      </c>
      <c r="B400" s="6" t="s">
        <v>458</v>
      </c>
      <c r="C400" s="1" t="s">
        <v>400</v>
      </c>
      <c r="D400" s="68" t="s">
        <v>416</v>
      </c>
      <c r="E400" s="68"/>
      <c r="F400" s="24" t="s">
        <v>29</v>
      </c>
      <c r="G400" s="29" t="s">
        <v>12</v>
      </c>
      <c r="H400" s="41"/>
    </row>
    <row r="401" spans="1:8" ht="43.2" x14ac:dyDescent="0.3">
      <c r="A401" s="41" t="e">
        <f t="shared" si="15"/>
        <v>#VALUE!</v>
      </c>
      <c r="B401" s="6" t="s">
        <v>459</v>
      </c>
      <c r="C401" s="1" t="s">
        <v>400</v>
      </c>
      <c r="D401" s="68" t="s">
        <v>416</v>
      </c>
      <c r="E401" s="68"/>
      <c r="F401" s="24" t="s">
        <v>29</v>
      </c>
      <c r="G401" s="29" t="s">
        <v>12</v>
      </c>
      <c r="H401" s="41"/>
    </row>
    <row r="402" spans="1:8" ht="86.4" x14ac:dyDescent="0.3">
      <c r="A402" s="41" t="e">
        <f t="shared" si="15"/>
        <v>#VALUE!</v>
      </c>
      <c r="B402" s="6" t="s">
        <v>460</v>
      </c>
      <c r="C402" s="1" t="s">
        <v>400</v>
      </c>
      <c r="D402" s="68" t="s">
        <v>416</v>
      </c>
      <c r="E402" s="68"/>
      <c r="F402" s="24" t="s">
        <v>29</v>
      </c>
      <c r="G402" s="29" t="s">
        <v>12</v>
      </c>
      <c r="H402" s="41"/>
    </row>
    <row r="403" spans="1:8" ht="43.2" x14ac:dyDescent="0.3">
      <c r="A403" s="41" t="e">
        <f t="shared" si="15"/>
        <v>#VALUE!</v>
      </c>
      <c r="B403" s="6" t="s">
        <v>461</v>
      </c>
      <c r="C403" s="1" t="s">
        <v>400</v>
      </c>
      <c r="D403" s="68" t="s">
        <v>416</v>
      </c>
      <c r="E403" s="68"/>
      <c r="F403" s="24" t="s">
        <v>29</v>
      </c>
      <c r="G403" s="29" t="s">
        <v>12</v>
      </c>
      <c r="H403" s="41"/>
    </row>
    <row r="404" spans="1:8" ht="43.2" x14ac:dyDescent="0.3">
      <c r="A404" s="41" t="e">
        <f t="shared" si="15"/>
        <v>#VALUE!</v>
      </c>
      <c r="B404" s="6" t="s">
        <v>462</v>
      </c>
      <c r="C404" s="1" t="s">
        <v>400</v>
      </c>
      <c r="D404" s="68" t="s">
        <v>416</v>
      </c>
      <c r="E404" s="68"/>
      <c r="F404" s="24" t="s">
        <v>29</v>
      </c>
      <c r="G404" s="29" t="s">
        <v>12</v>
      </c>
      <c r="H404" s="41"/>
    </row>
    <row r="405" spans="1:8" x14ac:dyDescent="0.3">
      <c r="A405" s="41" t="e">
        <f t="shared" si="15"/>
        <v>#VALUE!</v>
      </c>
      <c r="B405" s="14" t="s">
        <v>463</v>
      </c>
      <c r="C405" s="1" t="s">
        <v>400</v>
      </c>
      <c r="D405" s="71"/>
      <c r="E405" s="71"/>
      <c r="F405" s="22" t="s">
        <v>11</v>
      </c>
      <c r="G405" s="29" t="s">
        <v>12</v>
      </c>
      <c r="H405" s="48"/>
    </row>
    <row r="406" spans="1:8" x14ac:dyDescent="0.3">
      <c r="A406" s="41" t="e">
        <f t="shared" si="15"/>
        <v>#VALUE!</v>
      </c>
      <c r="B406" s="14" t="s">
        <v>464</v>
      </c>
      <c r="C406" s="1" t="s">
        <v>400</v>
      </c>
      <c r="D406" s="68" t="s">
        <v>416</v>
      </c>
      <c r="E406" s="71"/>
      <c r="F406" s="22" t="s">
        <v>11</v>
      </c>
      <c r="G406" s="29" t="s">
        <v>12</v>
      </c>
      <c r="H406" s="48"/>
    </row>
    <row r="407" spans="1:8" s="99" customFormat="1" x14ac:dyDescent="0.3">
      <c r="A407" s="92" t="e">
        <f t="shared" si="15"/>
        <v>#VALUE!</v>
      </c>
      <c r="B407" s="93" t="s">
        <v>465</v>
      </c>
      <c r="C407" s="94" t="s">
        <v>400</v>
      </c>
      <c r="D407" s="68" t="s">
        <v>416</v>
      </c>
      <c r="E407" s="95"/>
      <c r="F407" s="96" t="s">
        <v>11</v>
      </c>
      <c r="G407" s="97" t="s">
        <v>12</v>
      </c>
      <c r="H407" s="98"/>
    </row>
    <row r="408" spans="1:8" x14ac:dyDescent="0.3">
      <c r="A408" s="41" t="e">
        <f t="shared" si="15"/>
        <v>#VALUE!</v>
      </c>
      <c r="B408" s="14" t="s">
        <v>466</v>
      </c>
      <c r="C408" s="1" t="s">
        <v>400</v>
      </c>
      <c r="D408" s="68" t="s">
        <v>416</v>
      </c>
      <c r="E408" s="71"/>
      <c r="F408" s="22" t="s">
        <v>11</v>
      </c>
      <c r="G408" s="29" t="s">
        <v>12</v>
      </c>
      <c r="H408" s="48"/>
    </row>
    <row r="409" spans="1:8" x14ac:dyDescent="0.3">
      <c r="A409" s="41" t="e">
        <f t="shared" si="15"/>
        <v>#VALUE!</v>
      </c>
      <c r="B409" s="14" t="s">
        <v>467</v>
      </c>
      <c r="C409" s="1" t="s">
        <v>400</v>
      </c>
      <c r="D409" s="68" t="s">
        <v>416</v>
      </c>
      <c r="E409" s="71"/>
      <c r="F409" s="22" t="s">
        <v>11</v>
      </c>
      <c r="G409" s="29" t="s">
        <v>12</v>
      </c>
      <c r="H409" s="48"/>
    </row>
    <row r="410" spans="1:8" x14ac:dyDescent="0.3">
      <c r="A410" s="41" t="e">
        <f t="shared" si="15"/>
        <v>#VALUE!</v>
      </c>
      <c r="B410" s="14" t="s">
        <v>468</v>
      </c>
      <c r="C410" s="1" t="s">
        <v>400</v>
      </c>
      <c r="D410" s="71"/>
      <c r="E410" s="71"/>
      <c r="F410" s="22" t="s">
        <v>11</v>
      </c>
      <c r="G410" s="29" t="s">
        <v>12</v>
      </c>
      <c r="H410" s="48"/>
    </row>
    <row r="411" spans="1:8" x14ac:dyDescent="0.3">
      <c r="A411" s="80" t="e">
        <f t="shared" si="15"/>
        <v>#VALUE!</v>
      </c>
      <c r="B411" s="88" t="s">
        <v>469</v>
      </c>
      <c r="C411" s="82" t="s">
        <v>400</v>
      </c>
      <c r="D411" s="89"/>
      <c r="E411" s="89"/>
      <c r="F411" s="90" t="s">
        <v>11</v>
      </c>
      <c r="G411" s="85" t="s">
        <v>12</v>
      </c>
      <c r="H411" s="91"/>
    </row>
    <row r="412" spans="1:8" ht="28.8" x14ac:dyDescent="0.3">
      <c r="A412" s="41" t="e">
        <f t="shared" si="15"/>
        <v>#VALUE!</v>
      </c>
      <c r="B412" s="14" t="s">
        <v>470</v>
      </c>
      <c r="C412" s="1" t="s">
        <v>400</v>
      </c>
      <c r="D412" s="71"/>
      <c r="E412" s="71"/>
      <c r="F412" s="22" t="s">
        <v>11</v>
      </c>
      <c r="G412" s="29" t="s">
        <v>12</v>
      </c>
      <c r="H412" s="48"/>
    </row>
    <row r="413" spans="1:8" x14ac:dyDescent="0.3">
      <c r="A413" s="41" t="e">
        <f t="shared" si="15"/>
        <v>#VALUE!</v>
      </c>
      <c r="B413" s="14" t="s">
        <v>471</v>
      </c>
      <c r="C413" s="1" t="s">
        <v>400</v>
      </c>
      <c r="D413" s="68" t="s">
        <v>416</v>
      </c>
      <c r="E413" s="71"/>
      <c r="F413" s="22" t="s">
        <v>11</v>
      </c>
      <c r="G413" s="29" t="s">
        <v>12</v>
      </c>
      <c r="H413" s="48"/>
    </row>
    <row r="414" spans="1:8" x14ac:dyDescent="0.3">
      <c r="A414" s="41" t="e">
        <f t="shared" si="15"/>
        <v>#VALUE!</v>
      </c>
      <c r="B414" s="14" t="s">
        <v>472</v>
      </c>
      <c r="C414" s="1" t="s">
        <v>400</v>
      </c>
      <c r="D414" s="71"/>
      <c r="E414" s="71"/>
      <c r="F414" s="22" t="s">
        <v>11</v>
      </c>
      <c r="G414" s="32" t="s">
        <v>37</v>
      </c>
      <c r="H414" s="48" t="s">
        <v>473</v>
      </c>
    </row>
  </sheetData>
  <autoFilter ref="A3:I415" xr:uid="{C3C705DA-D22F-4402-AB70-B5BD2926E42F}"/>
  <mergeCells count="1">
    <mergeCell ref="A1:H1"/>
  </mergeCells>
  <dataValidations disablePrompts="1" count="1">
    <dataValidation type="list" allowBlank="1" showInputMessage="1" showErrorMessage="1" sqref="G2:G3 H3 G16:G56 G58:G414" xr:uid="{7F717F15-09F1-41E8-99A8-FB11C515E71D}">
      <formula1>"High, Medium, Nice-to-have"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48F735-3E77-4C30-9ADF-99A807D66AAC}">
  <dimension ref="A3:C20"/>
  <sheetViews>
    <sheetView workbookViewId="0">
      <selection activeCell="B18" sqref="B18"/>
    </sheetView>
  </sheetViews>
  <sheetFormatPr defaultRowHeight="14.4" x14ac:dyDescent="0.3"/>
  <cols>
    <col min="1" max="1" width="43" bestFit="1" customWidth="1"/>
    <col min="2" max="2" width="17.5546875" bestFit="1" customWidth="1"/>
    <col min="3" max="3" width="12" bestFit="1" customWidth="1"/>
  </cols>
  <sheetData>
    <row r="3" spans="1:3" x14ac:dyDescent="0.3">
      <c r="A3" s="104"/>
      <c r="B3" s="105"/>
      <c r="C3" s="106"/>
    </row>
    <row r="4" spans="1:3" x14ac:dyDescent="0.3">
      <c r="A4" s="107"/>
      <c r="B4" s="108"/>
      <c r="C4" s="109"/>
    </row>
    <row r="5" spans="1:3" x14ac:dyDescent="0.3">
      <c r="A5" s="107"/>
      <c r="B5" s="108"/>
      <c r="C5" s="109"/>
    </row>
    <row r="6" spans="1:3" x14ac:dyDescent="0.3">
      <c r="A6" s="107"/>
      <c r="B6" s="108"/>
      <c r="C6" s="109"/>
    </row>
    <row r="7" spans="1:3" x14ac:dyDescent="0.3">
      <c r="A7" s="107"/>
      <c r="B7" s="108"/>
      <c r="C7" s="109"/>
    </row>
    <row r="8" spans="1:3" x14ac:dyDescent="0.3">
      <c r="A8" s="107"/>
      <c r="B8" s="108"/>
      <c r="C8" s="109"/>
    </row>
    <row r="9" spans="1:3" x14ac:dyDescent="0.3">
      <c r="A9" s="107"/>
      <c r="B9" s="108"/>
      <c r="C9" s="109"/>
    </row>
    <row r="10" spans="1:3" x14ac:dyDescent="0.3">
      <c r="A10" s="107"/>
      <c r="B10" s="108"/>
      <c r="C10" s="109"/>
    </row>
    <row r="11" spans="1:3" x14ac:dyDescent="0.3">
      <c r="A11" s="107"/>
      <c r="B11" s="108"/>
      <c r="C11" s="109"/>
    </row>
    <row r="12" spans="1:3" x14ac:dyDescent="0.3">
      <c r="A12" s="107"/>
      <c r="B12" s="108"/>
      <c r="C12" s="109"/>
    </row>
    <row r="13" spans="1:3" x14ac:dyDescent="0.3">
      <c r="A13" s="107"/>
      <c r="B13" s="108"/>
      <c r="C13" s="109"/>
    </row>
    <row r="14" spans="1:3" x14ac:dyDescent="0.3">
      <c r="A14" s="107"/>
      <c r="B14" s="108"/>
      <c r="C14" s="109"/>
    </row>
    <row r="15" spans="1:3" x14ac:dyDescent="0.3">
      <c r="A15" s="107"/>
      <c r="B15" s="108"/>
      <c r="C15" s="109"/>
    </row>
    <row r="16" spans="1:3" x14ac:dyDescent="0.3">
      <c r="A16" s="107"/>
      <c r="B16" s="108"/>
      <c r="C16" s="109"/>
    </row>
    <row r="17" spans="1:3" x14ac:dyDescent="0.3">
      <c r="A17" s="107"/>
      <c r="B17" s="108"/>
      <c r="C17" s="109"/>
    </row>
    <row r="18" spans="1:3" x14ac:dyDescent="0.3">
      <c r="A18" s="107"/>
      <c r="B18" s="108"/>
      <c r="C18" s="109"/>
    </row>
    <row r="19" spans="1:3" x14ac:dyDescent="0.3">
      <c r="A19" s="107"/>
      <c r="B19" s="108"/>
      <c r="C19" s="109"/>
    </row>
    <row r="20" spans="1:3" x14ac:dyDescent="0.3">
      <c r="A20" s="110"/>
      <c r="B20" s="111"/>
      <c r="C20" s="112"/>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E5E418-4CDF-4F7A-AA16-4AB46CFA329C}">
  <sheetPr>
    <tabColor rgb="FFFFC000"/>
  </sheetPr>
  <dimension ref="A1:L24"/>
  <sheetViews>
    <sheetView tabSelected="1" zoomScaleNormal="100" workbookViewId="0">
      <selection activeCell="H27" sqref="H27"/>
    </sheetView>
  </sheetViews>
  <sheetFormatPr defaultRowHeight="14.4" x14ac:dyDescent="0.3"/>
  <cols>
    <col min="1" max="1" width="21.88671875" customWidth="1"/>
    <col min="2" max="2" width="4.77734375" customWidth="1"/>
    <col min="3" max="3" width="6.77734375" bestFit="1" customWidth="1"/>
    <col min="4" max="4" width="3.77734375" bestFit="1" customWidth="1"/>
    <col min="5" max="5" width="15.109375" customWidth="1"/>
    <col min="6" max="6" width="12.21875" bestFit="1" customWidth="1"/>
    <col min="7" max="7" width="4.88671875" bestFit="1" customWidth="1"/>
    <col min="8" max="8" width="42.77734375" bestFit="1" customWidth="1"/>
    <col min="9" max="9" width="15.5546875" bestFit="1" customWidth="1"/>
    <col min="10" max="10" width="8.109375" bestFit="1" customWidth="1"/>
    <col min="11" max="11" width="11.88671875" bestFit="1" customWidth="1"/>
    <col min="12" max="12" width="10.77734375" bestFit="1" customWidth="1"/>
    <col min="13" max="13" width="11" bestFit="1" customWidth="1"/>
    <col min="14" max="18" width="8.6640625" customWidth="1"/>
  </cols>
  <sheetData>
    <row r="1" spans="1:12" ht="17.399999999999999" x14ac:dyDescent="0.35">
      <c r="A1" s="189" t="s">
        <v>1195</v>
      </c>
      <c r="B1" s="190"/>
      <c r="C1" s="190"/>
      <c r="D1" s="190"/>
      <c r="E1" s="190"/>
      <c r="F1" s="191"/>
      <c r="H1" s="102" t="s">
        <v>564</v>
      </c>
      <c r="I1" s="102" t="s">
        <v>1194</v>
      </c>
    </row>
    <row r="2" spans="1:12" ht="17.399999999999999" x14ac:dyDescent="0.35">
      <c r="A2" s="192" t="s">
        <v>564</v>
      </c>
      <c r="B2" s="192" t="s">
        <v>1194</v>
      </c>
      <c r="C2" s="191"/>
      <c r="D2" s="191"/>
      <c r="E2" s="191"/>
      <c r="F2" s="191"/>
      <c r="H2" s="102" t="s">
        <v>566</v>
      </c>
      <c r="I2" t="s">
        <v>12</v>
      </c>
      <c r="J2" t="s">
        <v>37</v>
      </c>
      <c r="K2" t="s">
        <v>27</v>
      </c>
      <c r="L2" t="s">
        <v>567</v>
      </c>
    </row>
    <row r="3" spans="1:12" ht="17.399999999999999" x14ac:dyDescent="0.35">
      <c r="A3" s="192" t="s">
        <v>566</v>
      </c>
      <c r="B3" s="191" t="s">
        <v>1063</v>
      </c>
      <c r="C3" s="191" t="s">
        <v>1066</v>
      </c>
      <c r="D3" s="191" t="s">
        <v>1130</v>
      </c>
      <c r="E3" s="191" t="s">
        <v>567</v>
      </c>
      <c r="F3" s="191"/>
      <c r="H3" s="103" t="s">
        <v>478</v>
      </c>
      <c r="I3" s="221">
        <v>11</v>
      </c>
      <c r="J3" s="221">
        <v>2</v>
      </c>
      <c r="K3" s="221">
        <v>2</v>
      </c>
      <c r="L3" s="221">
        <v>15</v>
      </c>
    </row>
    <row r="4" spans="1:12" ht="17.399999999999999" x14ac:dyDescent="0.35">
      <c r="A4" s="193" t="s">
        <v>12</v>
      </c>
      <c r="B4" s="191">
        <v>288</v>
      </c>
      <c r="C4" s="191">
        <v>41</v>
      </c>
      <c r="D4" s="191">
        <v>2</v>
      </c>
      <c r="E4" s="191">
        <v>331</v>
      </c>
      <c r="F4" s="191"/>
      <c r="H4" s="103" t="s">
        <v>479</v>
      </c>
      <c r="I4" s="221">
        <v>14</v>
      </c>
      <c r="J4" s="221">
        <v>2</v>
      </c>
      <c r="K4" s="221">
        <v>1</v>
      </c>
      <c r="L4" s="221">
        <v>17</v>
      </c>
    </row>
    <row r="5" spans="1:12" ht="17.399999999999999" x14ac:dyDescent="0.35">
      <c r="A5" s="193" t="s">
        <v>37</v>
      </c>
      <c r="B5" s="191">
        <v>32</v>
      </c>
      <c r="C5" s="191">
        <v>5</v>
      </c>
      <c r="D5" s="191"/>
      <c r="E5" s="191">
        <v>37</v>
      </c>
      <c r="F5" s="191"/>
      <c r="H5" s="103" t="s">
        <v>481</v>
      </c>
      <c r="I5" s="221">
        <v>12</v>
      </c>
      <c r="J5" s="221"/>
      <c r="K5" s="221">
        <v>1</v>
      </c>
      <c r="L5" s="221">
        <v>13</v>
      </c>
    </row>
    <row r="6" spans="1:12" ht="17.399999999999999" x14ac:dyDescent="0.35">
      <c r="A6" s="193" t="s">
        <v>27</v>
      </c>
      <c r="B6" s="191">
        <v>23</v>
      </c>
      <c r="C6" s="191">
        <v>3</v>
      </c>
      <c r="D6" s="191">
        <v>3</v>
      </c>
      <c r="E6" s="191">
        <v>29</v>
      </c>
      <c r="F6" s="191"/>
      <c r="H6" s="103" t="s">
        <v>496</v>
      </c>
      <c r="I6" s="221">
        <v>21</v>
      </c>
      <c r="J6" s="221">
        <v>8</v>
      </c>
      <c r="K6" s="221">
        <v>1</v>
      </c>
      <c r="L6" s="221">
        <v>30</v>
      </c>
    </row>
    <row r="7" spans="1:12" ht="17.399999999999999" x14ac:dyDescent="0.35">
      <c r="A7" s="193" t="s">
        <v>567</v>
      </c>
      <c r="B7" s="191">
        <v>343</v>
      </c>
      <c r="C7" s="191">
        <v>49</v>
      </c>
      <c r="D7" s="191">
        <v>5</v>
      </c>
      <c r="E7" s="191">
        <v>397</v>
      </c>
      <c r="F7" s="191"/>
      <c r="H7" s="103" t="s">
        <v>501</v>
      </c>
      <c r="I7" s="221">
        <v>12</v>
      </c>
      <c r="J7" s="221"/>
      <c r="K7" s="221">
        <v>1</v>
      </c>
      <c r="L7" s="221">
        <v>13</v>
      </c>
    </row>
    <row r="8" spans="1:12" ht="17.399999999999999" x14ac:dyDescent="0.35">
      <c r="A8" s="191"/>
      <c r="B8" s="191"/>
      <c r="C8" s="191"/>
      <c r="D8" s="191"/>
      <c r="E8" s="191"/>
      <c r="F8" s="191"/>
      <c r="H8" s="103" t="s">
        <v>497</v>
      </c>
      <c r="I8" s="221">
        <v>19</v>
      </c>
      <c r="J8" s="221">
        <v>4</v>
      </c>
      <c r="K8" s="221">
        <v>2</v>
      </c>
      <c r="L8" s="221">
        <v>25</v>
      </c>
    </row>
    <row r="9" spans="1:12" ht="17.399999999999999" x14ac:dyDescent="0.35">
      <c r="A9" s="194" t="s">
        <v>1196</v>
      </c>
      <c r="B9" s="190"/>
      <c r="C9" s="190"/>
      <c r="D9" s="190"/>
      <c r="E9" s="190"/>
      <c r="F9" s="191"/>
      <c r="H9" s="103" t="s">
        <v>495</v>
      </c>
      <c r="I9" s="221">
        <v>4</v>
      </c>
      <c r="J9" s="221"/>
      <c r="K9" s="221"/>
      <c r="L9" s="221">
        <v>4</v>
      </c>
    </row>
    <row r="10" spans="1:12" ht="17.399999999999999" x14ac:dyDescent="0.35">
      <c r="A10" s="192" t="s">
        <v>564</v>
      </c>
      <c r="B10" s="192" t="s">
        <v>1194</v>
      </c>
      <c r="C10" s="191"/>
      <c r="D10" s="191"/>
      <c r="E10" s="191"/>
      <c r="F10" s="191"/>
      <c r="H10" s="103" t="s">
        <v>506</v>
      </c>
      <c r="I10" s="221">
        <v>8</v>
      </c>
      <c r="J10" s="221">
        <v>1</v>
      </c>
      <c r="K10" s="221">
        <v>1</v>
      </c>
      <c r="L10" s="221">
        <v>10</v>
      </c>
    </row>
    <row r="11" spans="1:12" ht="17.399999999999999" x14ac:dyDescent="0.35">
      <c r="A11" s="192" t="s">
        <v>566</v>
      </c>
      <c r="B11" s="191" t="s">
        <v>1063</v>
      </c>
      <c r="C11" s="191" t="s">
        <v>1066</v>
      </c>
      <c r="D11" s="191" t="s">
        <v>1130</v>
      </c>
      <c r="E11" s="191" t="s">
        <v>567</v>
      </c>
      <c r="F11" s="191"/>
      <c r="H11" s="103" t="s">
        <v>507</v>
      </c>
      <c r="I11" s="221">
        <v>3</v>
      </c>
      <c r="J11" s="221"/>
      <c r="K11" s="221">
        <v>1</v>
      </c>
      <c r="L11" s="221">
        <v>4</v>
      </c>
    </row>
    <row r="12" spans="1:12" ht="17.399999999999999" x14ac:dyDescent="0.35">
      <c r="A12" s="193" t="s">
        <v>12</v>
      </c>
      <c r="B12" s="191">
        <v>105</v>
      </c>
      <c r="C12" s="191">
        <v>222</v>
      </c>
      <c r="D12" s="191">
        <v>4</v>
      </c>
      <c r="E12" s="191">
        <v>331</v>
      </c>
      <c r="F12" s="191"/>
      <c r="H12" s="103" t="s">
        <v>514</v>
      </c>
      <c r="I12" s="221">
        <v>71</v>
      </c>
      <c r="J12" s="221">
        <v>1</v>
      </c>
      <c r="K12" s="221">
        <v>15</v>
      </c>
      <c r="L12" s="221">
        <v>87</v>
      </c>
    </row>
    <row r="13" spans="1:12" ht="17.399999999999999" x14ac:dyDescent="0.35">
      <c r="A13" s="193" t="s">
        <v>37</v>
      </c>
      <c r="B13" s="191">
        <v>15</v>
      </c>
      <c r="C13" s="191">
        <v>22</v>
      </c>
      <c r="D13" s="191"/>
      <c r="E13" s="191">
        <v>37</v>
      </c>
      <c r="F13" s="191"/>
      <c r="H13" s="103" t="s">
        <v>529</v>
      </c>
      <c r="I13" s="221">
        <v>17</v>
      </c>
      <c r="J13" s="221">
        <v>2</v>
      </c>
      <c r="K13" s="221">
        <v>1</v>
      </c>
      <c r="L13" s="221">
        <v>20</v>
      </c>
    </row>
    <row r="14" spans="1:12" ht="17.399999999999999" x14ac:dyDescent="0.35">
      <c r="A14" s="193" t="s">
        <v>27</v>
      </c>
      <c r="B14" s="191">
        <v>11</v>
      </c>
      <c r="C14" s="191">
        <v>11</v>
      </c>
      <c r="D14" s="191">
        <v>7</v>
      </c>
      <c r="E14" s="191">
        <v>29</v>
      </c>
      <c r="F14" s="191"/>
      <c r="H14" s="103" t="s">
        <v>489</v>
      </c>
      <c r="I14" s="221">
        <v>48</v>
      </c>
      <c r="J14" s="221">
        <v>6</v>
      </c>
      <c r="K14" s="221">
        <v>1</v>
      </c>
      <c r="L14" s="221">
        <v>55</v>
      </c>
    </row>
    <row r="15" spans="1:12" ht="17.399999999999999" x14ac:dyDescent="0.35">
      <c r="A15" s="193" t="s">
        <v>567</v>
      </c>
      <c r="B15" s="191">
        <v>131</v>
      </c>
      <c r="C15" s="191">
        <v>255</v>
      </c>
      <c r="D15" s="191">
        <v>11</v>
      </c>
      <c r="E15" s="191">
        <v>397</v>
      </c>
      <c r="F15" s="191"/>
      <c r="H15" s="103" t="s">
        <v>531</v>
      </c>
      <c r="I15" s="221">
        <v>15</v>
      </c>
      <c r="J15" s="221"/>
      <c r="K15" s="221"/>
      <c r="L15" s="221">
        <v>15</v>
      </c>
    </row>
    <row r="16" spans="1:12" ht="17.399999999999999" x14ac:dyDescent="0.35">
      <c r="A16" s="191"/>
      <c r="B16" s="191"/>
      <c r="C16" s="191"/>
      <c r="D16" s="191"/>
      <c r="E16" s="191"/>
      <c r="F16" s="191"/>
      <c r="H16" s="103" t="s">
        <v>488</v>
      </c>
      <c r="I16" s="221"/>
      <c r="J16" s="221">
        <v>3</v>
      </c>
      <c r="K16" s="221"/>
      <c r="L16" s="221">
        <v>3</v>
      </c>
    </row>
    <row r="17" spans="1:12" ht="17.399999999999999" x14ac:dyDescent="0.35">
      <c r="A17" s="191"/>
      <c r="B17" s="191"/>
      <c r="C17" s="191"/>
      <c r="D17" s="191"/>
      <c r="E17" s="191"/>
      <c r="F17" s="191"/>
      <c r="H17" s="103" t="s">
        <v>493</v>
      </c>
      <c r="I17" s="221">
        <v>3</v>
      </c>
      <c r="J17" s="221"/>
      <c r="K17" s="221"/>
      <c r="L17" s="221">
        <v>3</v>
      </c>
    </row>
    <row r="18" spans="1:12" ht="17.399999999999999" x14ac:dyDescent="0.35">
      <c r="A18" s="191"/>
      <c r="B18" s="191"/>
      <c r="C18" s="191"/>
      <c r="D18" s="191"/>
      <c r="E18" s="191"/>
      <c r="F18" s="191"/>
      <c r="H18" s="103" t="s">
        <v>490</v>
      </c>
      <c r="I18" s="221">
        <v>10</v>
      </c>
      <c r="J18" s="221">
        <v>2</v>
      </c>
      <c r="K18" s="221"/>
      <c r="L18" s="221">
        <v>12</v>
      </c>
    </row>
    <row r="19" spans="1:12" ht="17.399999999999999" x14ac:dyDescent="0.35">
      <c r="A19" s="191"/>
      <c r="B19" s="191"/>
      <c r="C19" s="191"/>
      <c r="D19" s="191"/>
      <c r="E19" s="191"/>
      <c r="F19" s="191"/>
      <c r="H19" s="103" t="s">
        <v>484</v>
      </c>
      <c r="I19" s="221">
        <v>13</v>
      </c>
      <c r="J19" s="221">
        <v>2</v>
      </c>
      <c r="K19" s="221"/>
      <c r="L19" s="221">
        <v>15</v>
      </c>
    </row>
    <row r="20" spans="1:12" ht="17.399999999999999" x14ac:dyDescent="0.35">
      <c r="A20" s="191"/>
      <c r="B20" s="191"/>
      <c r="C20" s="191"/>
      <c r="D20" s="191"/>
      <c r="E20" s="191"/>
      <c r="F20" s="191"/>
      <c r="H20" s="103" t="s">
        <v>544</v>
      </c>
      <c r="I20" s="221">
        <v>23</v>
      </c>
      <c r="J20" s="221"/>
      <c r="K20" s="221"/>
      <c r="L20" s="221">
        <v>23</v>
      </c>
    </row>
    <row r="21" spans="1:12" ht="17.399999999999999" x14ac:dyDescent="0.35">
      <c r="A21" s="191"/>
      <c r="B21" s="191"/>
      <c r="C21" s="191"/>
      <c r="D21" s="191"/>
      <c r="E21" s="191"/>
      <c r="F21" s="191"/>
      <c r="H21" s="103" t="s">
        <v>486</v>
      </c>
      <c r="I21" s="221">
        <v>12</v>
      </c>
      <c r="J21" s="221"/>
      <c r="K21" s="221"/>
      <c r="L21" s="221">
        <v>12</v>
      </c>
    </row>
    <row r="22" spans="1:12" x14ac:dyDescent="0.3">
      <c r="H22" s="103" t="s">
        <v>545</v>
      </c>
      <c r="I22" s="221">
        <v>6</v>
      </c>
      <c r="J22" s="221"/>
      <c r="K22" s="221"/>
      <c r="L22" s="221">
        <v>6</v>
      </c>
    </row>
    <row r="23" spans="1:12" x14ac:dyDescent="0.3">
      <c r="H23" s="103" t="s">
        <v>487</v>
      </c>
      <c r="I23" s="221">
        <v>9</v>
      </c>
      <c r="J23" s="221">
        <v>4</v>
      </c>
      <c r="K23" s="221">
        <v>2</v>
      </c>
      <c r="L23" s="221">
        <v>15</v>
      </c>
    </row>
    <row r="24" spans="1:12" x14ac:dyDescent="0.3">
      <c r="H24" s="103" t="s">
        <v>567</v>
      </c>
      <c r="I24" s="221">
        <v>331</v>
      </c>
      <c r="J24" s="221">
        <v>37</v>
      </c>
      <c r="K24" s="221">
        <v>29</v>
      </c>
      <c r="L24" s="221">
        <v>397</v>
      </c>
    </row>
  </sheetData>
  <pageMargins left="0.70866141732283472" right="0.70866141732283472" top="1.1979166666666667" bottom="0.74803149606299213" header="0.31496062992125984" footer="0.31496062992125984"/>
  <pageSetup paperSize="9" orientation="portrait" horizontalDpi="360" verticalDpi="360" r:id="rId4"/>
  <headerFooter>
    <oddHeader>&amp;L&amp;G</oddHeader>
  </headerFooter>
  <legacyDrawingHF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42FA05-B52C-4326-9962-3552322F6440}">
  <sheetPr filterMode="1">
    <tabColor rgb="FFFFC000"/>
  </sheetPr>
  <dimension ref="A1:H399"/>
  <sheetViews>
    <sheetView zoomScaleNormal="100" workbookViewId="0">
      <selection activeCell="C395" sqref="C395"/>
    </sheetView>
  </sheetViews>
  <sheetFormatPr defaultColWidth="9" defaultRowHeight="14.4" x14ac:dyDescent="0.3"/>
  <cols>
    <col min="1" max="1" width="8.77734375" style="131" customWidth="1"/>
    <col min="2" max="2" width="12.5546875" style="130" customWidth="1"/>
    <col min="3" max="3" width="74.44140625" style="130" customWidth="1"/>
    <col min="4" max="4" width="14.77734375" customWidth="1"/>
    <col min="5" max="5" width="11.5546875" style="218" customWidth="1"/>
    <col min="6" max="6" width="100.33203125" style="208" customWidth="1"/>
    <col min="7" max="7" width="21" style="202" customWidth="1"/>
    <col min="8" max="8" width="14.21875" style="200" customWidth="1"/>
  </cols>
  <sheetData>
    <row r="1" spans="1:8" x14ac:dyDescent="0.3">
      <c r="E1" s="207" t="s">
        <v>1195</v>
      </c>
      <c r="G1" s="202" t="s">
        <v>1196</v>
      </c>
    </row>
    <row r="2" spans="1:8" ht="57.6" x14ac:dyDescent="0.3">
      <c r="A2" s="124" t="s">
        <v>474</v>
      </c>
      <c r="B2" s="124" t="s">
        <v>475</v>
      </c>
      <c r="C2" s="124" t="s">
        <v>2</v>
      </c>
      <c r="D2" s="119" t="s">
        <v>5</v>
      </c>
      <c r="E2" s="209" t="s">
        <v>476</v>
      </c>
      <c r="F2" s="209" t="s">
        <v>477</v>
      </c>
      <c r="G2" s="195" t="s">
        <v>476</v>
      </c>
      <c r="H2" s="195" t="s">
        <v>477</v>
      </c>
    </row>
    <row r="3" spans="1:8" ht="178.2" hidden="1" customHeight="1" x14ac:dyDescent="0.3">
      <c r="A3" s="125">
        <v>1</v>
      </c>
      <c r="B3" s="126" t="s">
        <v>478</v>
      </c>
      <c r="C3" s="132" t="s">
        <v>40</v>
      </c>
      <c r="D3" s="115" t="s">
        <v>37</v>
      </c>
      <c r="E3" s="210" t="s">
        <v>1063</v>
      </c>
      <c r="F3" s="211" t="s">
        <v>1188</v>
      </c>
      <c r="G3" s="203" t="s">
        <v>1063</v>
      </c>
      <c r="H3" s="196"/>
    </row>
    <row r="4" spans="1:8" ht="28.8" hidden="1" x14ac:dyDescent="0.3">
      <c r="A4" s="125">
        <v>2</v>
      </c>
      <c r="B4" s="126" t="s">
        <v>478</v>
      </c>
      <c r="C4" s="132" t="s">
        <v>42</v>
      </c>
      <c r="D4" s="116" t="s">
        <v>12</v>
      </c>
      <c r="E4" s="210" t="s">
        <v>1063</v>
      </c>
      <c r="F4" s="211"/>
      <c r="G4" s="203" t="s">
        <v>1063</v>
      </c>
      <c r="H4" s="196"/>
    </row>
    <row r="5" spans="1:8" ht="43.2" hidden="1" x14ac:dyDescent="0.3">
      <c r="A5" s="125">
        <v>3</v>
      </c>
      <c r="B5" s="126" t="s">
        <v>478</v>
      </c>
      <c r="C5" s="132" t="s">
        <v>43</v>
      </c>
      <c r="D5" s="116" t="s">
        <v>12</v>
      </c>
      <c r="E5" s="210" t="s">
        <v>1063</v>
      </c>
      <c r="F5" s="211"/>
      <c r="G5" s="203" t="s">
        <v>1063</v>
      </c>
      <c r="H5" s="196"/>
    </row>
    <row r="6" spans="1:8" ht="57.6" hidden="1" x14ac:dyDescent="0.3">
      <c r="A6" s="125">
        <v>4</v>
      </c>
      <c r="B6" s="126" t="s">
        <v>478</v>
      </c>
      <c r="C6" s="132" t="s">
        <v>44</v>
      </c>
      <c r="D6" s="116" t="s">
        <v>12</v>
      </c>
      <c r="E6" s="210" t="s">
        <v>1063</v>
      </c>
      <c r="F6" s="211" t="s">
        <v>1198</v>
      </c>
      <c r="G6" s="203" t="s">
        <v>1063</v>
      </c>
      <c r="H6" s="196"/>
    </row>
    <row r="7" spans="1:8" ht="28.8" hidden="1" x14ac:dyDescent="0.3">
      <c r="A7" s="125">
        <v>5</v>
      </c>
      <c r="B7" s="126" t="s">
        <v>478</v>
      </c>
      <c r="C7" s="126" t="s">
        <v>45</v>
      </c>
      <c r="D7" s="116" t="s">
        <v>12</v>
      </c>
      <c r="E7" s="210" t="s">
        <v>1063</v>
      </c>
      <c r="F7" s="211"/>
      <c r="G7" s="203" t="s">
        <v>1063</v>
      </c>
      <c r="H7" s="196"/>
    </row>
    <row r="8" spans="1:8" ht="28.8" hidden="1" x14ac:dyDescent="0.3">
      <c r="A8" s="125">
        <v>6</v>
      </c>
      <c r="B8" s="126" t="s">
        <v>478</v>
      </c>
      <c r="C8" s="126" t="s">
        <v>46</v>
      </c>
      <c r="D8" s="116" t="s">
        <v>12</v>
      </c>
      <c r="E8" s="210" t="s">
        <v>1063</v>
      </c>
      <c r="F8" s="211" t="s">
        <v>1124</v>
      </c>
      <c r="G8" s="203" t="s">
        <v>1066</v>
      </c>
      <c r="H8" s="196" t="s">
        <v>1193</v>
      </c>
    </row>
    <row r="9" spans="1:8" ht="57.6" hidden="1" x14ac:dyDescent="0.3">
      <c r="A9" s="125">
        <v>7</v>
      </c>
      <c r="B9" s="126" t="s">
        <v>478</v>
      </c>
      <c r="C9" s="126" t="s">
        <v>47</v>
      </c>
      <c r="D9" s="116" t="s">
        <v>12</v>
      </c>
      <c r="E9" s="212" t="s">
        <v>1063</v>
      </c>
      <c r="F9" s="213"/>
      <c r="G9" s="204" t="s">
        <v>1063</v>
      </c>
      <c r="H9" s="197"/>
    </row>
    <row r="10" spans="1:8" ht="43.2" hidden="1" x14ac:dyDescent="0.3">
      <c r="A10" s="125">
        <v>8</v>
      </c>
      <c r="B10" s="126" t="s">
        <v>478</v>
      </c>
      <c r="C10" s="132" t="s">
        <v>54</v>
      </c>
      <c r="D10" s="116" t="s">
        <v>12</v>
      </c>
      <c r="E10" s="210" t="s">
        <v>1063</v>
      </c>
      <c r="F10" s="211"/>
      <c r="G10" s="203" t="s">
        <v>1063</v>
      </c>
      <c r="H10" s="196"/>
    </row>
    <row r="11" spans="1:8" ht="288" hidden="1" x14ac:dyDescent="0.3">
      <c r="A11" s="125">
        <v>9</v>
      </c>
      <c r="B11" s="126" t="s">
        <v>478</v>
      </c>
      <c r="C11" s="126" t="s">
        <v>56</v>
      </c>
      <c r="D11" s="117" t="s">
        <v>27</v>
      </c>
      <c r="E11" s="212" t="s">
        <v>1063</v>
      </c>
      <c r="F11" s="213" t="s">
        <v>1199</v>
      </c>
      <c r="G11" s="204" t="s">
        <v>1063</v>
      </c>
      <c r="H11" s="197"/>
    </row>
    <row r="12" spans="1:8" ht="28.8" hidden="1" x14ac:dyDescent="0.3">
      <c r="A12" s="125">
        <v>10</v>
      </c>
      <c r="B12" s="126" t="s">
        <v>478</v>
      </c>
      <c r="C12" s="126" t="s">
        <v>57</v>
      </c>
      <c r="D12" s="115" t="s">
        <v>37</v>
      </c>
      <c r="E12" s="212" t="s">
        <v>1063</v>
      </c>
      <c r="F12" s="213"/>
      <c r="G12" s="204" t="s">
        <v>1063</v>
      </c>
      <c r="H12" s="197"/>
    </row>
    <row r="13" spans="1:8" ht="28.8" hidden="1" x14ac:dyDescent="0.3">
      <c r="A13" s="125">
        <v>11</v>
      </c>
      <c r="B13" s="126" t="s">
        <v>478</v>
      </c>
      <c r="C13" s="126" t="s">
        <v>58</v>
      </c>
      <c r="D13" s="117" t="s">
        <v>27</v>
      </c>
      <c r="E13" s="212" t="s">
        <v>1063</v>
      </c>
      <c r="F13" s="213"/>
      <c r="G13" s="204" t="s">
        <v>1063</v>
      </c>
      <c r="H13" s="197"/>
    </row>
    <row r="14" spans="1:8" ht="100.8" hidden="1" x14ac:dyDescent="0.3">
      <c r="A14" s="125">
        <v>12</v>
      </c>
      <c r="B14" s="126" t="s">
        <v>478</v>
      </c>
      <c r="C14" s="133" t="s">
        <v>62</v>
      </c>
      <c r="D14" s="116" t="s">
        <v>12</v>
      </c>
      <c r="E14" s="212" t="s">
        <v>1063</v>
      </c>
      <c r="F14" s="213" t="s">
        <v>1064</v>
      </c>
      <c r="G14" s="204" t="s">
        <v>1063</v>
      </c>
      <c r="H14" s="197"/>
    </row>
    <row r="15" spans="1:8" ht="166.8" hidden="1" customHeight="1" x14ac:dyDescent="0.3">
      <c r="A15" s="125">
        <v>13</v>
      </c>
      <c r="B15" s="126" t="s">
        <v>478</v>
      </c>
      <c r="C15" s="133" t="s">
        <v>68</v>
      </c>
      <c r="D15" s="116" t="s">
        <v>12</v>
      </c>
      <c r="E15" s="212" t="s">
        <v>1066</v>
      </c>
      <c r="F15" s="213" t="s">
        <v>1065</v>
      </c>
      <c r="G15" s="204" t="s">
        <v>1063</v>
      </c>
      <c r="H15" s="197"/>
    </row>
    <row r="16" spans="1:8" ht="100.8" hidden="1" x14ac:dyDescent="0.3">
      <c r="A16" s="125">
        <v>14</v>
      </c>
      <c r="B16" s="127" t="s">
        <v>479</v>
      </c>
      <c r="C16" s="126" t="s">
        <v>8</v>
      </c>
      <c r="D16" s="116" t="s">
        <v>12</v>
      </c>
      <c r="E16" s="210" t="s">
        <v>1063</v>
      </c>
      <c r="F16" s="211" t="s">
        <v>1200</v>
      </c>
      <c r="G16" s="203" t="s">
        <v>1063</v>
      </c>
      <c r="H16" s="196"/>
    </row>
    <row r="17" spans="1:8" ht="57.6" hidden="1" x14ac:dyDescent="0.3">
      <c r="A17" s="125">
        <v>15</v>
      </c>
      <c r="B17" s="127" t="s">
        <v>479</v>
      </c>
      <c r="C17" s="126" t="s">
        <v>13</v>
      </c>
      <c r="D17" s="116" t="s">
        <v>12</v>
      </c>
      <c r="E17" s="210" t="s">
        <v>1063</v>
      </c>
      <c r="F17" s="211" t="s">
        <v>1067</v>
      </c>
      <c r="G17" s="203" t="s">
        <v>1063</v>
      </c>
      <c r="H17" s="196"/>
    </row>
    <row r="18" spans="1:8" ht="86.4" hidden="1" x14ac:dyDescent="0.3">
      <c r="A18" s="125">
        <v>16</v>
      </c>
      <c r="B18" s="127" t="s">
        <v>479</v>
      </c>
      <c r="C18" s="126" t="s">
        <v>15</v>
      </c>
      <c r="D18" s="116" t="s">
        <v>12</v>
      </c>
      <c r="E18" s="210" t="s">
        <v>1063</v>
      </c>
      <c r="F18" s="211" t="s">
        <v>1201</v>
      </c>
      <c r="G18" s="203" t="s">
        <v>1063</v>
      </c>
      <c r="H18" s="196"/>
    </row>
    <row r="19" spans="1:8" ht="57.6" hidden="1" x14ac:dyDescent="0.3">
      <c r="A19" s="125">
        <v>17</v>
      </c>
      <c r="B19" s="127" t="s">
        <v>479</v>
      </c>
      <c r="C19" s="126" t="s">
        <v>480</v>
      </c>
      <c r="D19" s="116" t="s">
        <v>12</v>
      </c>
      <c r="E19" s="212" t="s">
        <v>1063</v>
      </c>
      <c r="F19" s="213" t="s">
        <v>1202</v>
      </c>
      <c r="G19" s="204" t="s">
        <v>1063</v>
      </c>
      <c r="H19" s="197"/>
    </row>
    <row r="20" spans="1:8" ht="57.6" hidden="1" x14ac:dyDescent="0.3">
      <c r="A20" s="125">
        <v>18</v>
      </c>
      <c r="B20" s="127" t="s">
        <v>479</v>
      </c>
      <c r="C20" s="126" t="s">
        <v>31</v>
      </c>
      <c r="D20" s="116" t="s">
        <v>12</v>
      </c>
      <c r="E20" s="212" t="s">
        <v>1063</v>
      </c>
      <c r="F20" s="213"/>
      <c r="G20" s="204" t="s">
        <v>1063</v>
      </c>
      <c r="H20" s="197"/>
    </row>
    <row r="21" spans="1:8" ht="57.6" hidden="1" x14ac:dyDescent="0.3">
      <c r="A21" s="125">
        <v>19</v>
      </c>
      <c r="B21" s="127" t="s">
        <v>479</v>
      </c>
      <c r="C21" s="126" t="s">
        <v>32</v>
      </c>
      <c r="D21" s="116" t="s">
        <v>12</v>
      </c>
      <c r="E21" s="212" t="s">
        <v>1063</v>
      </c>
      <c r="F21" s="213"/>
      <c r="G21" s="204" t="s">
        <v>1063</v>
      </c>
      <c r="H21" s="197"/>
    </row>
    <row r="22" spans="1:8" ht="57.6" hidden="1" x14ac:dyDescent="0.3">
      <c r="A22" s="125">
        <v>20</v>
      </c>
      <c r="B22" s="127" t="s">
        <v>479</v>
      </c>
      <c r="C22" s="126" t="s">
        <v>33</v>
      </c>
      <c r="D22" s="116" t="s">
        <v>12</v>
      </c>
      <c r="E22" s="210" t="s">
        <v>1063</v>
      </c>
      <c r="F22" s="211" t="s">
        <v>1124</v>
      </c>
      <c r="G22" s="203" t="s">
        <v>1066</v>
      </c>
      <c r="H22" s="196" t="s">
        <v>1193</v>
      </c>
    </row>
    <row r="23" spans="1:8" ht="72" hidden="1" x14ac:dyDescent="0.3">
      <c r="A23" s="125">
        <v>21</v>
      </c>
      <c r="B23" s="127" t="s">
        <v>479</v>
      </c>
      <c r="C23" s="126" t="s">
        <v>34</v>
      </c>
      <c r="D23" s="116" t="s">
        <v>12</v>
      </c>
      <c r="E23" s="210" t="s">
        <v>1063</v>
      </c>
      <c r="F23" s="211" t="s">
        <v>1125</v>
      </c>
      <c r="G23" s="203" t="s">
        <v>1066</v>
      </c>
      <c r="H23" s="196" t="s">
        <v>1193</v>
      </c>
    </row>
    <row r="24" spans="1:8" ht="57.6" hidden="1" x14ac:dyDescent="0.3">
      <c r="A24" s="125">
        <v>22</v>
      </c>
      <c r="B24" s="127" t="s">
        <v>479</v>
      </c>
      <c r="C24" s="126" t="s">
        <v>35</v>
      </c>
      <c r="D24" s="116" t="s">
        <v>12</v>
      </c>
      <c r="E24" s="212" t="s">
        <v>1063</v>
      </c>
      <c r="F24" s="213" t="s">
        <v>1126</v>
      </c>
      <c r="G24" s="204" t="s">
        <v>1063</v>
      </c>
      <c r="H24" s="197"/>
    </row>
    <row r="25" spans="1:8" ht="57.6" hidden="1" x14ac:dyDescent="0.3">
      <c r="A25" s="125">
        <v>23</v>
      </c>
      <c r="B25" s="127" t="s">
        <v>479</v>
      </c>
      <c r="C25" s="126" t="s">
        <v>36</v>
      </c>
      <c r="D25" s="115" t="s">
        <v>37</v>
      </c>
      <c r="E25" s="210" t="s">
        <v>1063</v>
      </c>
      <c r="F25" s="211" t="s">
        <v>1203</v>
      </c>
      <c r="G25" s="203" t="s">
        <v>1063</v>
      </c>
      <c r="H25" s="196"/>
    </row>
    <row r="26" spans="1:8" ht="57.6" hidden="1" x14ac:dyDescent="0.3">
      <c r="A26" s="125">
        <v>24</v>
      </c>
      <c r="B26" s="127" t="s">
        <v>479</v>
      </c>
      <c r="C26" s="126" t="s">
        <v>38</v>
      </c>
      <c r="D26" s="117" t="s">
        <v>27</v>
      </c>
      <c r="E26" s="210" t="s">
        <v>1063</v>
      </c>
      <c r="F26" s="211" t="s">
        <v>1127</v>
      </c>
      <c r="G26" s="203" t="s">
        <v>1063</v>
      </c>
      <c r="H26" s="196"/>
    </row>
    <row r="27" spans="1:8" ht="57.6" hidden="1" x14ac:dyDescent="0.3">
      <c r="A27" s="125">
        <v>25</v>
      </c>
      <c r="B27" s="127" t="s">
        <v>479</v>
      </c>
      <c r="C27" s="126" t="s">
        <v>39</v>
      </c>
      <c r="D27" s="116" t="s">
        <v>12</v>
      </c>
      <c r="E27" s="210" t="s">
        <v>1063</v>
      </c>
      <c r="F27" s="211" t="s">
        <v>1068</v>
      </c>
      <c r="G27" s="203" t="s">
        <v>1063</v>
      </c>
      <c r="H27" s="196"/>
    </row>
    <row r="28" spans="1:8" ht="57.6" hidden="1" x14ac:dyDescent="0.3">
      <c r="A28" s="125">
        <v>26</v>
      </c>
      <c r="B28" s="127" t="s">
        <v>479</v>
      </c>
      <c r="C28" s="126" t="s">
        <v>48</v>
      </c>
      <c r="D28" s="115" t="s">
        <v>37</v>
      </c>
      <c r="E28" s="212" t="s">
        <v>1063</v>
      </c>
      <c r="F28" s="213"/>
      <c r="G28" s="204" t="s">
        <v>1063</v>
      </c>
      <c r="H28" s="197"/>
    </row>
    <row r="29" spans="1:8" ht="57.6" hidden="1" x14ac:dyDescent="0.3">
      <c r="A29" s="125">
        <v>27</v>
      </c>
      <c r="B29" s="127" t="s">
        <v>479</v>
      </c>
      <c r="C29" s="132" t="s">
        <v>53</v>
      </c>
      <c r="D29" s="116" t="s">
        <v>12</v>
      </c>
      <c r="E29" s="210" t="s">
        <v>1063</v>
      </c>
      <c r="F29" s="211"/>
      <c r="G29" s="203" t="s">
        <v>1063</v>
      </c>
      <c r="H29" s="196"/>
    </row>
    <row r="30" spans="1:8" ht="100.8" hidden="1" x14ac:dyDescent="0.3">
      <c r="A30" s="125">
        <v>28</v>
      </c>
      <c r="B30" s="127" t="s">
        <v>479</v>
      </c>
      <c r="C30" s="133" t="s">
        <v>67</v>
      </c>
      <c r="D30" s="116" t="s">
        <v>12</v>
      </c>
      <c r="E30" s="212" t="s">
        <v>1063</v>
      </c>
      <c r="F30" s="213" t="s">
        <v>1069</v>
      </c>
      <c r="G30" s="204" t="s">
        <v>1063</v>
      </c>
      <c r="H30" s="197"/>
    </row>
    <row r="31" spans="1:8" ht="43.2" hidden="1" x14ac:dyDescent="0.3">
      <c r="A31" s="125">
        <v>29</v>
      </c>
      <c r="B31" s="127" t="s">
        <v>481</v>
      </c>
      <c r="C31" s="126" t="s">
        <v>14</v>
      </c>
      <c r="D31" s="116" t="s">
        <v>12</v>
      </c>
      <c r="E31" s="210" t="s">
        <v>1066</v>
      </c>
      <c r="F31" s="211" t="s">
        <v>1128</v>
      </c>
      <c r="G31" s="203" t="s">
        <v>1063</v>
      </c>
      <c r="H31" s="196"/>
    </row>
    <row r="32" spans="1:8" ht="57.6" hidden="1" x14ac:dyDescent="0.3">
      <c r="A32" s="125">
        <v>30</v>
      </c>
      <c r="B32" s="127" t="s">
        <v>481</v>
      </c>
      <c r="C32" s="126" t="s">
        <v>17</v>
      </c>
      <c r="D32" s="116" t="s">
        <v>12</v>
      </c>
      <c r="E32" s="210" t="s">
        <v>1063</v>
      </c>
      <c r="F32" s="211" t="s">
        <v>1204</v>
      </c>
      <c r="G32" s="203" t="s">
        <v>1063</v>
      </c>
      <c r="H32" s="196"/>
    </row>
    <row r="33" spans="1:8" ht="43.2" hidden="1" x14ac:dyDescent="0.3">
      <c r="A33" s="125">
        <v>31</v>
      </c>
      <c r="B33" s="127" t="s">
        <v>481</v>
      </c>
      <c r="C33" s="126" t="s">
        <v>18</v>
      </c>
      <c r="D33" s="116" t="s">
        <v>12</v>
      </c>
      <c r="E33" s="210" t="s">
        <v>1066</v>
      </c>
      <c r="F33" s="211" t="s">
        <v>1129</v>
      </c>
      <c r="G33" s="203" t="s">
        <v>1063</v>
      </c>
      <c r="H33" s="196"/>
    </row>
    <row r="34" spans="1:8" ht="144" hidden="1" x14ac:dyDescent="0.3">
      <c r="A34" s="125">
        <v>32</v>
      </c>
      <c r="B34" s="127" t="s">
        <v>481</v>
      </c>
      <c r="C34" s="126" t="s">
        <v>482</v>
      </c>
      <c r="D34" s="116" t="s">
        <v>12</v>
      </c>
      <c r="E34" s="210" t="s">
        <v>1063</v>
      </c>
      <c r="F34" s="211" t="s">
        <v>1070</v>
      </c>
      <c r="G34" s="203" t="s">
        <v>1063</v>
      </c>
      <c r="H34" s="196"/>
    </row>
    <row r="35" spans="1:8" ht="28.8" hidden="1" x14ac:dyDescent="0.3">
      <c r="A35" s="125">
        <v>33</v>
      </c>
      <c r="B35" s="127" t="s">
        <v>481</v>
      </c>
      <c r="C35" s="126" t="s">
        <v>26</v>
      </c>
      <c r="D35" s="117" t="s">
        <v>27</v>
      </c>
      <c r="E35" s="210" t="s">
        <v>1130</v>
      </c>
      <c r="F35" s="211" t="s">
        <v>1131</v>
      </c>
      <c r="G35" s="203" t="s">
        <v>1130</v>
      </c>
      <c r="H35" s="196" t="s">
        <v>1193</v>
      </c>
    </row>
    <row r="36" spans="1:8" ht="86.4" hidden="1" x14ac:dyDescent="0.3">
      <c r="A36" s="125">
        <v>34</v>
      </c>
      <c r="B36" s="127" t="s">
        <v>481</v>
      </c>
      <c r="C36" s="126" t="s">
        <v>28</v>
      </c>
      <c r="D36" s="116" t="s">
        <v>12</v>
      </c>
      <c r="E36" s="210" t="s">
        <v>1063</v>
      </c>
      <c r="F36" s="211" t="s">
        <v>1205</v>
      </c>
      <c r="G36" s="203" t="s">
        <v>1063</v>
      </c>
      <c r="H36" s="196"/>
    </row>
    <row r="37" spans="1:8" ht="144" hidden="1" x14ac:dyDescent="0.3">
      <c r="A37" s="125">
        <v>35</v>
      </c>
      <c r="B37" s="127" t="s">
        <v>481</v>
      </c>
      <c r="C37" s="126" t="s">
        <v>30</v>
      </c>
      <c r="D37" s="116" t="s">
        <v>12</v>
      </c>
      <c r="E37" s="210" t="s">
        <v>1063</v>
      </c>
      <c r="F37" s="211" t="s">
        <v>1206</v>
      </c>
      <c r="G37" s="203" t="s">
        <v>1063</v>
      </c>
      <c r="H37" s="196"/>
    </row>
    <row r="38" spans="1:8" ht="43.2" hidden="1" x14ac:dyDescent="0.3">
      <c r="A38" s="125">
        <v>36</v>
      </c>
      <c r="B38" s="127" t="s">
        <v>481</v>
      </c>
      <c r="C38" s="133" t="s">
        <v>59</v>
      </c>
      <c r="D38" s="116" t="s">
        <v>12</v>
      </c>
      <c r="E38" s="210" t="s">
        <v>1066</v>
      </c>
      <c r="F38" s="211" t="s">
        <v>1132</v>
      </c>
      <c r="G38" s="203" t="s">
        <v>1063</v>
      </c>
      <c r="H38" s="196"/>
    </row>
    <row r="39" spans="1:8" ht="72" hidden="1" x14ac:dyDescent="0.3">
      <c r="A39" s="125">
        <v>37</v>
      </c>
      <c r="B39" s="127" t="s">
        <v>481</v>
      </c>
      <c r="C39" s="133" t="s">
        <v>60</v>
      </c>
      <c r="D39" s="116" t="s">
        <v>12</v>
      </c>
      <c r="E39" s="210" t="s">
        <v>1063</v>
      </c>
      <c r="F39" s="211" t="s">
        <v>1207</v>
      </c>
      <c r="G39" s="203" t="s">
        <v>1063</v>
      </c>
      <c r="H39" s="196"/>
    </row>
    <row r="40" spans="1:8" ht="86.4" hidden="1" x14ac:dyDescent="0.3">
      <c r="A40" s="125">
        <v>38</v>
      </c>
      <c r="B40" s="127" t="s">
        <v>481</v>
      </c>
      <c r="C40" s="133" t="s">
        <v>61</v>
      </c>
      <c r="D40" s="116" t="s">
        <v>12</v>
      </c>
      <c r="E40" s="212" t="s">
        <v>1063</v>
      </c>
      <c r="F40" s="213" t="s">
        <v>1208</v>
      </c>
      <c r="G40" s="204" t="s">
        <v>1066</v>
      </c>
      <c r="H40" s="197" t="s">
        <v>1193</v>
      </c>
    </row>
    <row r="41" spans="1:8" ht="86.4" hidden="1" x14ac:dyDescent="0.3">
      <c r="A41" s="125">
        <v>39</v>
      </c>
      <c r="B41" s="127" t="s">
        <v>481</v>
      </c>
      <c r="C41" s="133" t="s">
        <v>63</v>
      </c>
      <c r="D41" s="116" t="s">
        <v>12</v>
      </c>
      <c r="E41" s="212" t="s">
        <v>1063</v>
      </c>
      <c r="F41" s="213" t="s">
        <v>1209</v>
      </c>
      <c r="G41" s="204" t="s">
        <v>1066</v>
      </c>
      <c r="H41" s="197" t="s">
        <v>1193</v>
      </c>
    </row>
    <row r="42" spans="1:8" ht="72" hidden="1" x14ac:dyDescent="0.3">
      <c r="A42" s="125">
        <v>40</v>
      </c>
      <c r="B42" s="127" t="s">
        <v>481</v>
      </c>
      <c r="C42" s="133" t="s">
        <v>483</v>
      </c>
      <c r="D42" s="116" t="s">
        <v>12</v>
      </c>
      <c r="E42" s="212" t="s">
        <v>1063</v>
      </c>
      <c r="F42" s="213" t="s">
        <v>1210</v>
      </c>
      <c r="G42" s="204" t="s">
        <v>1066</v>
      </c>
      <c r="H42" s="197" t="s">
        <v>1193</v>
      </c>
    </row>
    <row r="43" spans="1:8" ht="72" hidden="1" x14ac:dyDescent="0.3">
      <c r="A43" s="125">
        <v>41</v>
      </c>
      <c r="B43" s="127" t="s">
        <v>481</v>
      </c>
      <c r="C43" s="133" t="s">
        <v>65</v>
      </c>
      <c r="D43" s="116" t="s">
        <v>12</v>
      </c>
      <c r="E43" s="212" t="s">
        <v>1063</v>
      </c>
      <c r="F43" s="213" t="s">
        <v>1071</v>
      </c>
      <c r="G43" s="204" t="s">
        <v>1066</v>
      </c>
      <c r="H43" s="197" t="s">
        <v>1193</v>
      </c>
    </row>
    <row r="44" spans="1:8" ht="28.8" x14ac:dyDescent="0.3">
      <c r="A44" s="125">
        <v>42</v>
      </c>
      <c r="B44" s="126" t="s">
        <v>484</v>
      </c>
      <c r="C44" s="126" t="s">
        <v>22</v>
      </c>
      <c r="D44" s="116" t="s">
        <v>12</v>
      </c>
      <c r="E44" s="210" t="s">
        <v>1063</v>
      </c>
      <c r="F44" s="211" t="s">
        <v>1133</v>
      </c>
      <c r="G44" s="203" t="s">
        <v>1066</v>
      </c>
      <c r="H44" s="196" t="s">
        <v>1193</v>
      </c>
    </row>
    <row r="45" spans="1:8" ht="28.8" x14ac:dyDescent="0.3">
      <c r="A45" s="125">
        <v>43</v>
      </c>
      <c r="B45" s="126" t="s">
        <v>484</v>
      </c>
      <c r="C45" s="126" t="s">
        <v>23</v>
      </c>
      <c r="D45" s="116" t="s">
        <v>12</v>
      </c>
      <c r="E45" s="210" t="s">
        <v>1063</v>
      </c>
      <c r="F45" s="211" t="s">
        <v>1134</v>
      </c>
      <c r="G45" s="203" t="s">
        <v>1066</v>
      </c>
      <c r="H45" s="196" t="s">
        <v>1193</v>
      </c>
    </row>
    <row r="46" spans="1:8" ht="100.8" x14ac:dyDescent="0.3">
      <c r="A46" s="125">
        <v>44</v>
      </c>
      <c r="B46" s="128" t="s">
        <v>484</v>
      </c>
      <c r="C46" s="133" t="s">
        <v>485</v>
      </c>
      <c r="D46" s="116" t="s">
        <v>12</v>
      </c>
      <c r="E46" s="212" t="s">
        <v>1063</v>
      </c>
      <c r="F46" s="213" t="s">
        <v>1211</v>
      </c>
      <c r="G46" s="204" t="s">
        <v>1063</v>
      </c>
      <c r="H46" s="197"/>
    </row>
    <row r="47" spans="1:8" ht="100.8" hidden="1" x14ac:dyDescent="0.3">
      <c r="A47" s="125">
        <v>45</v>
      </c>
      <c r="B47" s="126" t="s">
        <v>486</v>
      </c>
      <c r="C47" s="132" t="s">
        <v>49</v>
      </c>
      <c r="D47" s="116" t="s">
        <v>12</v>
      </c>
      <c r="E47" s="210" t="s">
        <v>1063</v>
      </c>
      <c r="F47" s="211" t="s">
        <v>1212</v>
      </c>
      <c r="G47" s="203" t="s">
        <v>1066</v>
      </c>
      <c r="H47" s="196" t="s">
        <v>1193</v>
      </c>
    </row>
    <row r="48" spans="1:8" ht="43.2" hidden="1" x14ac:dyDescent="0.3">
      <c r="A48" s="125">
        <v>46</v>
      </c>
      <c r="B48" s="126" t="s">
        <v>486</v>
      </c>
      <c r="C48" s="126" t="s">
        <v>51</v>
      </c>
      <c r="D48" s="116" t="s">
        <v>12</v>
      </c>
      <c r="E48" s="210" t="s">
        <v>1063</v>
      </c>
      <c r="F48" s="211" t="s">
        <v>1135</v>
      </c>
      <c r="G48" s="203" t="s">
        <v>1066</v>
      </c>
      <c r="H48" s="196" t="s">
        <v>1193</v>
      </c>
    </row>
    <row r="49" spans="1:8" ht="28.8" hidden="1" x14ac:dyDescent="0.3">
      <c r="A49" s="125">
        <v>47</v>
      </c>
      <c r="B49" s="126" t="s">
        <v>486</v>
      </c>
      <c r="C49" s="126" t="s">
        <v>52</v>
      </c>
      <c r="D49" s="116" t="s">
        <v>12</v>
      </c>
      <c r="E49" s="210" t="s">
        <v>1063</v>
      </c>
      <c r="F49" s="211" t="s">
        <v>1189</v>
      </c>
      <c r="G49" s="203" t="s">
        <v>1066</v>
      </c>
      <c r="H49" s="196" t="s">
        <v>1193</v>
      </c>
    </row>
    <row r="50" spans="1:8" ht="72" hidden="1" x14ac:dyDescent="0.3">
      <c r="A50" s="125">
        <v>48</v>
      </c>
      <c r="B50" s="126" t="s">
        <v>487</v>
      </c>
      <c r="C50" s="133" t="s">
        <v>69</v>
      </c>
      <c r="D50" s="117" t="s">
        <v>27</v>
      </c>
      <c r="E50" s="212" t="s">
        <v>1063</v>
      </c>
      <c r="F50" s="213" t="s">
        <v>1072</v>
      </c>
      <c r="G50" s="204" t="s">
        <v>1130</v>
      </c>
      <c r="H50" s="197" t="s">
        <v>1193</v>
      </c>
    </row>
    <row r="51" spans="1:8" ht="115.2" hidden="1" x14ac:dyDescent="0.3">
      <c r="A51" s="125">
        <v>49</v>
      </c>
      <c r="B51" s="126" t="s">
        <v>488</v>
      </c>
      <c r="C51" s="126" t="s">
        <v>353</v>
      </c>
      <c r="D51" s="115" t="s">
        <v>37</v>
      </c>
      <c r="E51" s="212" t="s">
        <v>1063</v>
      </c>
      <c r="F51" s="213" t="s">
        <v>1213</v>
      </c>
      <c r="G51" s="204" t="s">
        <v>1063</v>
      </c>
      <c r="H51" s="197"/>
    </row>
    <row r="52" spans="1:8" ht="43.2" hidden="1" x14ac:dyDescent="0.3">
      <c r="A52" s="125">
        <v>50</v>
      </c>
      <c r="B52" s="126" t="s">
        <v>488</v>
      </c>
      <c r="C52" s="126" t="s">
        <v>357</v>
      </c>
      <c r="D52" s="115" t="s">
        <v>37</v>
      </c>
      <c r="E52" s="212" t="s">
        <v>1063</v>
      </c>
      <c r="F52" s="213" t="s">
        <v>1073</v>
      </c>
      <c r="G52" s="204" t="s">
        <v>1063</v>
      </c>
      <c r="H52" s="197"/>
    </row>
    <row r="53" spans="1:8" ht="43.2" hidden="1" x14ac:dyDescent="0.3">
      <c r="A53" s="125">
        <v>51</v>
      </c>
      <c r="B53" s="126" t="s">
        <v>488</v>
      </c>
      <c r="C53" s="126" t="s">
        <v>358</v>
      </c>
      <c r="D53" s="115" t="s">
        <v>37</v>
      </c>
      <c r="E53" s="212" t="s">
        <v>1063</v>
      </c>
      <c r="F53" s="213"/>
      <c r="G53" s="204" t="s">
        <v>1066</v>
      </c>
      <c r="H53" s="197" t="s">
        <v>1193</v>
      </c>
    </row>
    <row r="54" spans="1:8" ht="57.6" hidden="1" x14ac:dyDescent="0.3">
      <c r="A54" s="125">
        <v>52</v>
      </c>
      <c r="B54" s="126" t="s">
        <v>489</v>
      </c>
      <c r="C54" s="132" t="s">
        <v>360</v>
      </c>
      <c r="D54" s="115" t="s">
        <v>37</v>
      </c>
      <c r="E54" s="212" t="s">
        <v>1063</v>
      </c>
      <c r="F54" s="213" t="s">
        <v>1074</v>
      </c>
      <c r="G54" s="204" t="s">
        <v>1063</v>
      </c>
      <c r="H54" s="197"/>
    </row>
    <row r="55" spans="1:8" ht="72" hidden="1" x14ac:dyDescent="0.3">
      <c r="A55" s="125">
        <v>53</v>
      </c>
      <c r="B55" s="126" t="s">
        <v>489</v>
      </c>
      <c r="C55" s="134" t="s">
        <v>362</v>
      </c>
      <c r="D55" s="115" t="s">
        <v>37</v>
      </c>
      <c r="E55" s="212" t="s">
        <v>1063</v>
      </c>
      <c r="F55" s="213" t="s">
        <v>1214</v>
      </c>
      <c r="G55" s="204" t="s">
        <v>1063</v>
      </c>
      <c r="H55" s="197"/>
    </row>
    <row r="56" spans="1:8" ht="43.2" hidden="1" x14ac:dyDescent="0.3">
      <c r="A56" s="125">
        <v>54</v>
      </c>
      <c r="B56" s="126" t="s">
        <v>490</v>
      </c>
      <c r="C56" s="126" t="s">
        <v>363</v>
      </c>
      <c r="D56" s="115" t="s">
        <v>37</v>
      </c>
      <c r="E56" s="212" t="s">
        <v>1066</v>
      </c>
      <c r="F56" s="213"/>
      <c r="G56" s="204" t="s">
        <v>1066</v>
      </c>
      <c r="H56" s="197" t="s">
        <v>1193</v>
      </c>
    </row>
    <row r="57" spans="1:8" ht="43.2" hidden="1" x14ac:dyDescent="0.3">
      <c r="A57" s="125">
        <v>55</v>
      </c>
      <c r="B57" s="126" t="s">
        <v>489</v>
      </c>
      <c r="C57" s="126" t="s">
        <v>365</v>
      </c>
      <c r="D57" s="116" t="s">
        <v>12</v>
      </c>
      <c r="E57" s="212" t="s">
        <v>1063</v>
      </c>
      <c r="F57" s="213"/>
      <c r="G57" s="204" t="s">
        <v>1063</v>
      </c>
      <c r="H57" s="197"/>
    </row>
    <row r="58" spans="1:8" ht="86.4" hidden="1" x14ac:dyDescent="0.3">
      <c r="A58" s="125">
        <v>56</v>
      </c>
      <c r="B58" s="126" t="s">
        <v>489</v>
      </c>
      <c r="C58" s="126" t="s">
        <v>368</v>
      </c>
      <c r="D58" s="116" t="s">
        <v>12</v>
      </c>
      <c r="E58" s="212" t="s">
        <v>1063</v>
      </c>
      <c r="F58" s="213" t="s">
        <v>1215</v>
      </c>
      <c r="G58" s="204" t="s">
        <v>1066</v>
      </c>
      <c r="H58" s="197" t="s">
        <v>1193</v>
      </c>
    </row>
    <row r="59" spans="1:8" ht="86.4" hidden="1" x14ac:dyDescent="0.3">
      <c r="A59" s="125">
        <v>57</v>
      </c>
      <c r="B59" s="126" t="s">
        <v>489</v>
      </c>
      <c r="C59" s="132" t="s">
        <v>370</v>
      </c>
      <c r="D59" s="116" t="s">
        <v>12</v>
      </c>
      <c r="E59" s="212" t="s">
        <v>1063</v>
      </c>
      <c r="F59" s="213" t="s">
        <v>1216</v>
      </c>
      <c r="G59" s="204" t="s">
        <v>1066</v>
      </c>
      <c r="H59" s="197" t="s">
        <v>1193</v>
      </c>
    </row>
    <row r="60" spans="1:8" ht="72" hidden="1" x14ac:dyDescent="0.3">
      <c r="A60" s="125">
        <v>58</v>
      </c>
      <c r="B60" s="126" t="s">
        <v>489</v>
      </c>
      <c r="C60" s="132" t="s">
        <v>371</v>
      </c>
      <c r="D60" s="116" t="s">
        <v>12</v>
      </c>
      <c r="E60" s="212" t="s">
        <v>1063</v>
      </c>
      <c r="F60" s="213" t="s">
        <v>1217</v>
      </c>
      <c r="G60" s="204" t="s">
        <v>1066</v>
      </c>
      <c r="H60" s="197" t="s">
        <v>1193</v>
      </c>
    </row>
    <row r="61" spans="1:8" ht="100.8" hidden="1" x14ac:dyDescent="0.3">
      <c r="A61" s="125">
        <v>59</v>
      </c>
      <c r="B61" s="126" t="s">
        <v>489</v>
      </c>
      <c r="C61" s="126" t="s">
        <v>372</v>
      </c>
      <c r="D61" s="116" t="s">
        <v>12</v>
      </c>
      <c r="E61" s="212" t="s">
        <v>1063</v>
      </c>
      <c r="F61" s="213" t="s">
        <v>1190</v>
      </c>
      <c r="G61" s="204" t="s">
        <v>1063</v>
      </c>
      <c r="H61" s="197"/>
    </row>
    <row r="62" spans="1:8" ht="57.6" hidden="1" x14ac:dyDescent="0.3">
      <c r="A62" s="125">
        <v>60</v>
      </c>
      <c r="B62" s="126" t="s">
        <v>489</v>
      </c>
      <c r="C62" s="126" t="s">
        <v>373</v>
      </c>
      <c r="D62" s="116" t="s">
        <v>12</v>
      </c>
      <c r="E62" s="212" t="s">
        <v>1063</v>
      </c>
      <c r="F62" s="213" t="s">
        <v>1075</v>
      </c>
      <c r="G62" s="204" t="s">
        <v>1066</v>
      </c>
      <c r="H62" s="197" t="s">
        <v>1193</v>
      </c>
    </row>
    <row r="63" spans="1:8" ht="86.4" hidden="1" x14ac:dyDescent="0.3">
      <c r="A63" s="125">
        <v>61</v>
      </c>
      <c r="B63" s="126" t="s">
        <v>489</v>
      </c>
      <c r="C63" s="126" t="s">
        <v>374</v>
      </c>
      <c r="D63" s="116" t="s">
        <v>12</v>
      </c>
      <c r="E63" s="212" t="s">
        <v>1066</v>
      </c>
      <c r="F63" s="213" t="s">
        <v>1218</v>
      </c>
      <c r="G63" s="204" t="s">
        <v>1066</v>
      </c>
      <c r="H63" s="197" t="s">
        <v>1193</v>
      </c>
    </row>
    <row r="64" spans="1:8" ht="100.8" hidden="1" x14ac:dyDescent="0.3">
      <c r="A64" s="125">
        <v>62</v>
      </c>
      <c r="B64" s="126" t="s">
        <v>489</v>
      </c>
      <c r="C64" s="126" t="s">
        <v>375</v>
      </c>
      <c r="D64" s="116" t="s">
        <v>12</v>
      </c>
      <c r="E64" s="212" t="s">
        <v>1066</v>
      </c>
      <c r="F64" s="213" t="s">
        <v>1171</v>
      </c>
      <c r="G64" s="204" t="s">
        <v>1066</v>
      </c>
      <c r="H64" s="197" t="s">
        <v>1193</v>
      </c>
    </row>
    <row r="65" spans="1:8" ht="115.2" hidden="1" x14ac:dyDescent="0.3">
      <c r="A65" s="125">
        <v>63</v>
      </c>
      <c r="B65" s="126" t="s">
        <v>489</v>
      </c>
      <c r="C65" s="126" t="s">
        <v>376</v>
      </c>
      <c r="D65" s="116" t="s">
        <v>12</v>
      </c>
      <c r="E65" s="212" t="s">
        <v>1063</v>
      </c>
      <c r="F65" s="213" t="s">
        <v>1219</v>
      </c>
      <c r="G65" s="204" t="s">
        <v>1066</v>
      </c>
      <c r="H65" s="197" t="s">
        <v>1193</v>
      </c>
    </row>
    <row r="66" spans="1:8" ht="72" hidden="1" x14ac:dyDescent="0.3">
      <c r="A66" s="125">
        <v>64</v>
      </c>
      <c r="B66" s="126" t="s">
        <v>489</v>
      </c>
      <c r="C66" s="126" t="s">
        <v>377</v>
      </c>
      <c r="D66" s="116" t="s">
        <v>12</v>
      </c>
      <c r="E66" s="212" t="s">
        <v>1063</v>
      </c>
      <c r="F66" s="213" t="s">
        <v>1220</v>
      </c>
      <c r="G66" s="204" t="s">
        <v>1066</v>
      </c>
      <c r="H66" s="197" t="s">
        <v>1193</v>
      </c>
    </row>
    <row r="67" spans="1:8" ht="129.6" hidden="1" x14ac:dyDescent="0.3">
      <c r="A67" s="125">
        <v>65</v>
      </c>
      <c r="B67" s="126" t="s">
        <v>489</v>
      </c>
      <c r="C67" s="126" t="s">
        <v>378</v>
      </c>
      <c r="D67" s="116" t="s">
        <v>12</v>
      </c>
      <c r="E67" s="212" t="s">
        <v>1063</v>
      </c>
      <c r="F67" s="213" t="s">
        <v>1076</v>
      </c>
      <c r="G67" s="204" t="s">
        <v>1066</v>
      </c>
      <c r="H67" s="197" t="s">
        <v>1193</v>
      </c>
    </row>
    <row r="68" spans="1:8" ht="43.2" hidden="1" x14ac:dyDescent="0.3">
      <c r="A68" s="125">
        <v>66</v>
      </c>
      <c r="B68" s="126" t="s">
        <v>489</v>
      </c>
      <c r="C68" s="126" t="s">
        <v>379</v>
      </c>
      <c r="D68" s="116" t="s">
        <v>12</v>
      </c>
      <c r="E68" s="212" t="s">
        <v>1063</v>
      </c>
      <c r="F68" s="213" t="s">
        <v>1172</v>
      </c>
      <c r="G68" s="204" t="s">
        <v>1066</v>
      </c>
      <c r="H68" s="197" t="s">
        <v>1193</v>
      </c>
    </row>
    <row r="69" spans="1:8" ht="100.8" hidden="1" x14ac:dyDescent="0.3">
      <c r="A69" s="125">
        <v>67</v>
      </c>
      <c r="B69" s="126" t="s">
        <v>489</v>
      </c>
      <c r="C69" s="126" t="s">
        <v>380</v>
      </c>
      <c r="D69" s="116" t="s">
        <v>12</v>
      </c>
      <c r="E69" s="212" t="s">
        <v>1063</v>
      </c>
      <c r="F69" s="213" t="s">
        <v>1221</v>
      </c>
      <c r="G69" s="204" t="s">
        <v>1066</v>
      </c>
      <c r="H69" s="197" t="s">
        <v>1193</v>
      </c>
    </row>
    <row r="70" spans="1:8" ht="43.2" hidden="1" x14ac:dyDescent="0.3">
      <c r="A70" s="125">
        <v>68</v>
      </c>
      <c r="B70" s="126" t="s">
        <v>489</v>
      </c>
      <c r="C70" s="126" t="s">
        <v>381</v>
      </c>
      <c r="D70" s="116" t="s">
        <v>12</v>
      </c>
      <c r="E70" s="212" t="s">
        <v>1130</v>
      </c>
      <c r="F70" s="213" t="s">
        <v>1173</v>
      </c>
      <c r="G70" s="204" t="s">
        <v>1066</v>
      </c>
      <c r="H70" s="197" t="s">
        <v>1193</v>
      </c>
    </row>
    <row r="71" spans="1:8" ht="43.2" hidden="1" x14ac:dyDescent="0.3">
      <c r="A71" s="125">
        <v>69</v>
      </c>
      <c r="B71" s="126" t="s">
        <v>489</v>
      </c>
      <c r="C71" s="126" t="s">
        <v>382</v>
      </c>
      <c r="D71" s="116" t="s">
        <v>12</v>
      </c>
      <c r="E71" s="212" t="s">
        <v>1130</v>
      </c>
      <c r="F71" s="213" t="s">
        <v>1173</v>
      </c>
      <c r="G71" s="204" t="s">
        <v>1066</v>
      </c>
      <c r="H71" s="197" t="s">
        <v>1193</v>
      </c>
    </row>
    <row r="72" spans="1:8" ht="43.2" hidden="1" x14ac:dyDescent="0.3">
      <c r="A72" s="125">
        <v>70</v>
      </c>
      <c r="B72" s="126" t="s">
        <v>489</v>
      </c>
      <c r="C72" s="126" t="s">
        <v>383</v>
      </c>
      <c r="D72" s="116" t="s">
        <v>12</v>
      </c>
      <c r="E72" s="212" t="s">
        <v>1063</v>
      </c>
      <c r="F72" s="213"/>
      <c r="G72" s="204" t="s">
        <v>1066</v>
      </c>
      <c r="H72" s="197" t="s">
        <v>1193</v>
      </c>
    </row>
    <row r="73" spans="1:8" ht="144" hidden="1" x14ac:dyDescent="0.3">
      <c r="A73" s="125">
        <v>71</v>
      </c>
      <c r="B73" s="126" t="s">
        <v>489</v>
      </c>
      <c r="C73" s="126" t="s">
        <v>384</v>
      </c>
      <c r="D73" s="116" t="s">
        <v>12</v>
      </c>
      <c r="E73" s="212" t="s">
        <v>1063</v>
      </c>
      <c r="F73" s="213" t="s">
        <v>1077</v>
      </c>
      <c r="G73" s="204" t="s">
        <v>1066</v>
      </c>
      <c r="H73" s="197" t="s">
        <v>1193</v>
      </c>
    </row>
    <row r="74" spans="1:8" ht="43.2" hidden="1" x14ac:dyDescent="0.3">
      <c r="A74" s="125">
        <v>72</v>
      </c>
      <c r="B74" s="126" t="s">
        <v>489</v>
      </c>
      <c r="C74" s="126" t="s">
        <v>385</v>
      </c>
      <c r="D74" s="116" t="s">
        <v>12</v>
      </c>
      <c r="E74" s="212" t="s">
        <v>1063</v>
      </c>
      <c r="F74" s="213" t="s">
        <v>1174</v>
      </c>
      <c r="G74" s="204" t="s">
        <v>1066</v>
      </c>
      <c r="H74" s="197" t="s">
        <v>1193</v>
      </c>
    </row>
    <row r="75" spans="1:8" ht="201.6" hidden="1" x14ac:dyDescent="0.3">
      <c r="A75" s="125">
        <v>73</v>
      </c>
      <c r="B75" s="126" t="s">
        <v>489</v>
      </c>
      <c r="C75" s="126" t="s">
        <v>386</v>
      </c>
      <c r="D75" s="116" t="s">
        <v>12</v>
      </c>
      <c r="E75" s="212" t="s">
        <v>1063</v>
      </c>
      <c r="F75" s="213" t="s">
        <v>1222</v>
      </c>
      <c r="G75" s="204" t="s">
        <v>1066</v>
      </c>
      <c r="H75" s="197" t="s">
        <v>1193</v>
      </c>
    </row>
    <row r="76" spans="1:8" ht="259.2" hidden="1" x14ac:dyDescent="0.3">
      <c r="A76" s="125">
        <v>74</v>
      </c>
      <c r="B76" s="126" t="s">
        <v>489</v>
      </c>
      <c r="C76" s="126" t="s">
        <v>387</v>
      </c>
      <c r="D76" s="116" t="s">
        <v>12</v>
      </c>
      <c r="E76" s="210" t="s">
        <v>1063</v>
      </c>
      <c r="F76" s="211" t="s">
        <v>1078</v>
      </c>
      <c r="G76" s="203" t="s">
        <v>1066</v>
      </c>
      <c r="H76" s="196" t="s">
        <v>1193</v>
      </c>
    </row>
    <row r="77" spans="1:8" ht="129.6" hidden="1" x14ac:dyDescent="0.3">
      <c r="A77" s="125">
        <v>75</v>
      </c>
      <c r="B77" s="126" t="s">
        <v>489</v>
      </c>
      <c r="C77" s="126" t="s">
        <v>388</v>
      </c>
      <c r="D77" s="115" t="s">
        <v>37</v>
      </c>
      <c r="E77" s="210" t="s">
        <v>1063</v>
      </c>
      <c r="F77" s="211" t="s">
        <v>1223</v>
      </c>
      <c r="G77" s="203" t="s">
        <v>1066</v>
      </c>
      <c r="H77" s="196" t="s">
        <v>1193</v>
      </c>
    </row>
    <row r="78" spans="1:8" ht="86.4" hidden="1" x14ac:dyDescent="0.3">
      <c r="A78" s="125">
        <v>76</v>
      </c>
      <c r="B78" s="126" t="s">
        <v>489</v>
      </c>
      <c r="C78" s="133" t="s">
        <v>491</v>
      </c>
      <c r="D78" s="115" t="s">
        <v>37</v>
      </c>
      <c r="E78" s="210" t="s">
        <v>1063</v>
      </c>
      <c r="F78" s="211" t="s">
        <v>1224</v>
      </c>
      <c r="G78" s="203" t="s">
        <v>1063</v>
      </c>
      <c r="H78" s="196"/>
    </row>
    <row r="79" spans="1:8" ht="129.6" hidden="1" x14ac:dyDescent="0.3">
      <c r="A79" s="125">
        <v>77</v>
      </c>
      <c r="B79" s="126" t="s">
        <v>489</v>
      </c>
      <c r="C79" s="133" t="s">
        <v>390</v>
      </c>
      <c r="D79" s="115" t="s">
        <v>37</v>
      </c>
      <c r="E79" s="210" t="s">
        <v>1063</v>
      </c>
      <c r="F79" s="211" t="s">
        <v>1225</v>
      </c>
      <c r="G79" s="203" t="s">
        <v>1063</v>
      </c>
      <c r="H79" s="196"/>
    </row>
    <row r="80" spans="1:8" ht="187.2" hidden="1" x14ac:dyDescent="0.3">
      <c r="A80" s="125">
        <v>78</v>
      </c>
      <c r="B80" s="126" t="s">
        <v>489</v>
      </c>
      <c r="C80" s="133" t="s">
        <v>391</v>
      </c>
      <c r="D80" s="117" t="s">
        <v>27</v>
      </c>
      <c r="E80" s="210" t="s">
        <v>1130</v>
      </c>
      <c r="F80" s="211" t="s">
        <v>1226</v>
      </c>
      <c r="G80" s="203" t="s">
        <v>1130</v>
      </c>
      <c r="H80" s="196" t="s">
        <v>1193</v>
      </c>
    </row>
    <row r="81" spans="1:8" ht="100.8" hidden="1" x14ac:dyDescent="0.3">
      <c r="A81" s="125">
        <v>79</v>
      </c>
      <c r="B81" s="126" t="s">
        <v>489</v>
      </c>
      <c r="C81" s="133" t="s">
        <v>492</v>
      </c>
      <c r="D81" s="115" t="s">
        <v>37</v>
      </c>
      <c r="E81" s="210" t="s">
        <v>1063</v>
      </c>
      <c r="F81" s="211" t="s">
        <v>1079</v>
      </c>
      <c r="G81" s="203" t="s">
        <v>1066</v>
      </c>
      <c r="H81" s="196" t="s">
        <v>1193</v>
      </c>
    </row>
    <row r="82" spans="1:8" ht="28.8" hidden="1" x14ac:dyDescent="0.3">
      <c r="A82" s="125">
        <v>80</v>
      </c>
      <c r="B82" s="126" t="s">
        <v>493</v>
      </c>
      <c r="C82" s="126" t="s">
        <v>494</v>
      </c>
      <c r="D82" s="116" t="s">
        <v>12</v>
      </c>
      <c r="E82" s="210" t="s">
        <v>1063</v>
      </c>
      <c r="F82" s="211" t="s">
        <v>1227</v>
      </c>
      <c r="G82" s="203" t="s">
        <v>1066</v>
      </c>
      <c r="H82" s="196" t="s">
        <v>1193</v>
      </c>
    </row>
    <row r="83" spans="1:8" ht="28.8" hidden="1" x14ac:dyDescent="0.3">
      <c r="A83" s="125">
        <v>81</v>
      </c>
      <c r="B83" s="126" t="s">
        <v>493</v>
      </c>
      <c r="C83" s="126" t="s">
        <v>396</v>
      </c>
      <c r="D83" s="116" t="s">
        <v>12</v>
      </c>
      <c r="E83" s="210" t="s">
        <v>1063</v>
      </c>
      <c r="F83" s="211" t="s">
        <v>1067</v>
      </c>
      <c r="G83" s="203" t="s">
        <v>1066</v>
      </c>
      <c r="H83" s="196" t="s">
        <v>1193</v>
      </c>
    </row>
    <row r="84" spans="1:8" ht="28.8" hidden="1" x14ac:dyDescent="0.3">
      <c r="A84" s="125">
        <v>82</v>
      </c>
      <c r="B84" s="126" t="s">
        <v>493</v>
      </c>
      <c r="C84" s="132" t="s">
        <v>397</v>
      </c>
      <c r="D84" s="116" t="s">
        <v>12</v>
      </c>
      <c r="E84" s="210" t="s">
        <v>1063</v>
      </c>
      <c r="F84" s="211" t="s">
        <v>1067</v>
      </c>
      <c r="G84" s="203" t="s">
        <v>1066</v>
      </c>
      <c r="H84" s="196" t="s">
        <v>1193</v>
      </c>
    </row>
    <row r="85" spans="1:8" ht="43.2" hidden="1" x14ac:dyDescent="0.3">
      <c r="A85" s="125">
        <v>83</v>
      </c>
      <c r="B85" s="126" t="s">
        <v>495</v>
      </c>
      <c r="C85" s="133" t="s">
        <v>91</v>
      </c>
      <c r="D85" s="116" t="s">
        <v>12</v>
      </c>
      <c r="E85" s="212" t="s">
        <v>1063</v>
      </c>
      <c r="F85" s="213" t="s">
        <v>1176</v>
      </c>
      <c r="G85" s="204" t="s">
        <v>1066</v>
      </c>
      <c r="H85" s="197" t="s">
        <v>1193</v>
      </c>
    </row>
    <row r="86" spans="1:8" ht="28.8" hidden="1" x14ac:dyDescent="0.3">
      <c r="A86" s="125">
        <v>84</v>
      </c>
      <c r="B86" s="126" t="s">
        <v>487</v>
      </c>
      <c r="C86" s="126" t="s">
        <v>81</v>
      </c>
      <c r="D86" s="116" t="s">
        <v>12</v>
      </c>
      <c r="E86" s="212" t="s">
        <v>1063</v>
      </c>
      <c r="F86" s="213"/>
      <c r="G86" s="204" t="s">
        <v>1063</v>
      </c>
      <c r="H86" s="197"/>
    </row>
    <row r="87" spans="1:8" ht="57.6" hidden="1" x14ac:dyDescent="0.3">
      <c r="A87" s="125">
        <v>85</v>
      </c>
      <c r="B87" s="126" t="s">
        <v>496</v>
      </c>
      <c r="C87" s="126" t="s">
        <v>73</v>
      </c>
      <c r="D87" s="116" t="s">
        <v>12</v>
      </c>
      <c r="E87" s="212" t="s">
        <v>1063</v>
      </c>
      <c r="F87" s="213" t="s">
        <v>1228</v>
      </c>
      <c r="G87" s="204" t="s">
        <v>1066</v>
      </c>
      <c r="H87" s="197" t="s">
        <v>1193</v>
      </c>
    </row>
    <row r="88" spans="1:8" ht="28.8" hidden="1" x14ac:dyDescent="0.3">
      <c r="A88" s="125">
        <v>86</v>
      </c>
      <c r="B88" s="126" t="s">
        <v>496</v>
      </c>
      <c r="C88" s="126" t="s">
        <v>76</v>
      </c>
      <c r="D88" s="116" t="s">
        <v>12</v>
      </c>
      <c r="E88" s="212" t="s">
        <v>1063</v>
      </c>
      <c r="F88" s="213"/>
      <c r="G88" s="204" t="s">
        <v>1066</v>
      </c>
      <c r="H88" s="197" t="s">
        <v>1193</v>
      </c>
    </row>
    <row r="89" spans="1:8" ht="57.6" hidden="1" x14ac:dyDescent="0.3">
      <c r="A89" s="125">
        <v>87</v>
      </c>
      <c r="B89" s="126" t="s">
        <v>496</v>
      </c>
      <c r="C89" s="126" t="s">
        <v>77</v>
      </c>
      <c r="D89" s="116" t="s">
        <v>12</v>
      </c>
      <c r="E89" s="212" t="s">
        <v>1066</v>
      </c>
      <c r="F89" s="213"/>
      <c r="G89" s="204" t="s">
        <v>1066</v>
      </c>
      <c r="H89" s="197" t="s">
        <v>1193</v>
      </c>
    </row>
    <row r="90" spans="1:8" ht="57.6" hidden="1" x14ac:dyDescent="0.3">
      <c r="A90" s="125">
        <v>88</v>
      </c>
      <c r="B90" s="126" t="s">
        <v>496</v>
      </c>
      <c r="C90" s="126" t="s">
        <v>78</v>
      </c>
      <c r="D90" s="116" t="s">
        <v>12</v>
      </c>
      <c r="E90" s="212" t="s">
        <v>1066</v>
      </c>
      <c r="F90" s="213" t="s">
        <v>1179</v>
      </c>
      <c r="G90" s="204" t="s">
        <v>1066</v>
      </c>
      <c r="H90" s="197" t="s">
        <v>1193</v>
      </c>
    </row>
    <row r="91" spans="1:8" ht="28.8" hidden="1" x14ac:dyDescent="0.3">
      <c r="A91" s="125">
        <v>89</v>
      </c>
      <c r="B91" s="126" t="s">
        <v>496</v>
      </c>
      <c r="C91" s="126" t="s">
        <v>79</v>
      </c>
      <c r="D91" s="116" t="s">
        <v>12</v>
      </c>
      <c r="E91" s="212" t="s">
        <v>1066</v>
      </c>
      <c r="F91" s="213"/>
      <c r="G91" s="204" t="s">
        <v>1063</v>
      </c>
      <c r="H91" s="197"/>
    </row>
    <row r="92" spans="1:8" ht="86.4" hidden="1" x14ac:dyDescent="0.3">
      <c r="A92" s="125">
        <v>90</v>
      </c>
      <c r="B92" s="126" t="s">
        <v>496</v>
      </c>
      <c r="C92" s="126" t="s">
        <v>80</v>
      </c>
      <c r="D92" s="115" t="s">
        <v>37</v>
      </c>
      <c r="E92" s="212" t="s">
        <v>1063</v>
      </c>
      <c r="F92" s="213" t="s">
        <v>1229</v>
      </c>
      <c r="G92" s="204" t="s">
        <v>1066</v>
      </c>
      <c r="H92" s="197" t="s">
        <v>1193</v>
      </c>
    </row>
    <row r="93" spans="1:8" ht="43.2" hidden="1" x14ac:dyDescent="0.3">
      <c r="A93" s="125">
        <v>91</v>
      </c>
      <c r="B93" s="126" t="s">
        <v>496</v>
      </c>
      <c r="C93" s="126" t="s">
        <v>82</v>
      </c>
      <c r="D93" s="116" t="s">
        <v>12</v>
      </c>
      <c r="E93" s="212" t="s">
        <v>1063</v>
      </c>
      <c r="F93" s="213"/>
      <c r="G93" s="204" t="s">
        <v>1066</v>
      </c>
      <c r="H93" s="197" t="s">
        <v>1193</v>
      </c>
    </row>
    <row r="94" spans="1:8" ht="43.2" hidden="1" x14ac:dyDescent="0.3">
      <c r="A94" s="125">
        <v>92</v>
      </c>
      <c r="B94" s="126" t="s">
        <v>496</v>
      </c>
      <c r="C94" s="126" t="s">
        <v>83</v>
      </c>
      <c r="D94" s="116" t="s">
        <v>12</v>
      </c>
      <c r="E94" s="212" t="s">
        <v>1063</v>
      </c>
      <c r="F94" s="213" t="s">
        <v>1080</v>
      </c>
      <c r="G94" s="204" t="s">
        <v>1066</v>
      </c>
      <c r="H94" s="197" t="s">
        <v>1193</v>
      </c>
    </row>
    <row r="95" spans="1:8" ht="28.8" hidden="1" x14ac:dyDescent="0.3">
      <c r="A95" s="125">
        <v>93</v>
      </c>
      <c r="B95" s="126" t="s">
        <v>496</v>
      </c>
      <c r="C95" s="126" t="s">
        <v>84</v>
      </c>
      <c r="D95" s="116" t="s">
        <v>12</v>
      </c>
      <c r="E95" s="212" t="s">
        <v>1063</v>
      </c>
      <c r="F95" s="213" t="s">
        <v>1177</v>
      </c>
      <c r="G95" s="204" t="s">
        <v>1066</v>
      </c>
      <c r="H95" s="197" t="s">
        <v>1193</v>
      </c>
    </row>
    <row r="96" spans="1:8" ht="28.8" hidden="1" x14ac:dyDescent="0.3">
      <c r="A96" s="125">
        <v>94</v>
      </c>
      <c r="B96" s="126" t="s">
        <v>496</v>
      </c>
      <c r="C96" s="126" t="s">
        <v>85</v>
      </c>
      <c r="D96" s="116" t="s">
        <v>12</v>
      </c>
      <c r="E96" s="212" t="s">
        <v>1063</v>
      </c>
      <c r="F96" s="213" t="s">
        <v>1230</v>
      </c>
      <c r="G96" s="204" t="s">
        <v>1066</v>
      </c>
      <c r="H96" s="197" t="s">
        <v>1193</v>
      </c>
    </row>
    <row r="97" spans="1:8" ht="43.2" hidden="1" x14ac:dyDescent="0.3">
      <c r="A97" s="125">
        <v>95</v>
      </c>
      <c r="B97" s="126" t="s">
        <v>496</v>
      </c>
      <c r="C97" s="126" t="s">
        <v>86</v>
      </c>
      <c r="D97" s="116" t="s">
        <v>12</v>
      </c>
      <c r="E97" s="212" t="s">
        <v>1063</v>
      </c>
      <c r="F97" s="213" t="s">
        <v>1178</v>
      </c>
      <c r="G97" s="204" t="s">
        <v>1066</v>
      </c>
      <c r="H97" s="197" t="s">
        <v>1193</v>
      </c>
    </row>
    <row r="98" spans="1:8" ht="43.2" hidden="1" x14ac:dyDescent="0.3">
      <c r="A98" s="125">
        <v>96</v>
      </c>
      <c r="B98" s="126" t="s">
        <v>496</v>
      </c>
      <c r="C98" s="126" t="s">
        <v>87</v>
      </c>
      <c r="D98" s="117" t="s">
        <v>27</v>
      </c>
      <c r="E98" s="212" t="s">
        <v>1063</v>
      </c>
      <c r="F98" s="213" t="s">
        <v>1231</v>
      </c>
      <c r="G98" s="204" t="s">
        <v>1066</v>
      </c>
      <c r="H98" s="197" t="s">
        <v>1193</v>
      </c>
    </row>
    <row r="99" spans="1:8" ht="72" hidden="1" x14ac:dyDescent="0.3">
      <c r="A99" s="125">
        <v>97</v>
      </c>
      <c r="B99" s="126" t="s">
        <v>496</v>
      </c>
      <c r="C99" s="126" t="s">
        <v>88</v>
      </c>
      <c r="D99" s="116" t="s">
        <v>12</v>
      </c>
      <c r="E99" s="212" t="s">
        <v>1063</v>
      </c>
      <c r="F99" s="213" t="s">
        <v>1081</v>
      </c>
      <c r="G99" s="204" t="s">
        <v>1066</v>
      </c>
      <c r="H99" s="197" t="s">
        <v>1193</v>
      </c>
    </row>
    <row r="100" spans="1:8" ht="57.6" hidden="1" x14ac:dyDescent="0.3">
      <c r="A100" s="125">
        <v>98</v>
      </c>
      <c r="B100" s="126" t="s">
        <v>496</v>
      </c>
      <c r="C100" s="126" t="s">
        <v>89</v>
      </c>
      <c r="D100" s="115" t="s">
        <v>37</v>
      </c>
      <c r="E100" s="212" t="s">
        <v>1063</v>
      </c>
      <c r="F100" s="213" t="s">
        <v>1232</v>
      </c>
      <c r="G100" s="204" t="s">
        <v>1063</v>
      </c>
      <c r="H100" s="197"/>
    </row>
    <row r="101" spans="1:8" ht="72" hidden="1" x14ac:dyDescent="0.3">
      <c r="A101" s="125">
        <v>99</v>
      </c>
      <c r="B101" s="126" t="s">
        <v>496</v>
      </c>
      <c r="C101" s="126" t="s">
        <v>90</v>
      </c>
      <c r="D101" s="115" t="s">
        <v>37</v>
      </c>
      <c r="E101" s="212" t="s">
        <v>1063</v>
      </c>
      <c r="F101" s="213" t="s">
        <v>1082</v>
      </c>
      <c r="G101" s="204" t="s">
        <v>1066</v>
      </c>
      <c r="H101" s="197" t="s">
        <v>1193</v>
      </c>
    </row>
    <row r="102" spans="1:8" ht="115.2" hidden="1" x14ac:dyDescent="0.3">
      <c r="A102" s="125">
        <v>100</v>
      </c>
      <c r="B102" s="126" t="s">
        <v>496</v>
      </c>
      <c r="C102" s="126" t="s">
        <v>92</v>
      </c>
      <c r="D102" s="116" t="s">
        <v>12</v>
      </c>
      <c r="E102" s="212" t="s">
        <v>1063</v>
      </c>
      <c r="F102" s="213" t="s">
        <v>1083</v>
      </c>
      <c r="G102" s="204" t="s">
        <v>1063</v>
      </c>
      <c r="H102" s="197"/>
    </row>
    <row r="103" spans="1:8" ht="72" hidden="1" x14ac:dyDescent="0.3">
      <c r="A103" s="125">
        <v>101</v>
      </c>
      <c r="B103" s="126" t="s">
        <v>496</v>
      </c>
      <c r="C103" s="126" t="s">
        <v>93</v>
      </c>
      <c r="D103" s="116" t="s">
        <v>12</v>
      </c>
      <c r="E103" s="212" t="s">
        <v>1063</v>
      </c>
      <c r="F103" s="213" t="s">
        <v>1233</v>
      </c>
      <c r="G103" s="204" t="s">
        <v>1066</v>
      </c>
      <c r="H103" s="197" t="s">
        <v>1193</v>
      </c>
    </row>
    <row r="104" spans="1:8" ht="28.8" hidden="1" x14ac:dyDescent="0.3">
      <c r="A104" s="125">
        <v>102</v>
      </c>
      <c r="B104" s="126" t="s">
        <v>496</v>
      </c>
      <c r="C104" s="126" t="s">
        <v>94</v>
      </c>
      <c r="D104" s="115" t="s">
        <v>37</v>
      </c>
      <c r="E104" s="212" t="s">
        <v>1063</v>
      </c>
      <c r="F104" s="213"/>
      <c r="G104" s="204" t="s">
        <v>1066</v>
      </c>
      <c r="H104" s="197" t="s">
        <v>1193</v>
      </c>
    </row>
    <row r="105" spans="1:8" ht="115.2" hidden="1" x14ac:dyDescent="0.3">
      <c r="A105" s="125">
        <v>103</v>
      </c>
      <c r="B105" s="126" t="s">
        <v>496</v>
      </c>
      <c r="C105" s="126" t="s">
        <v>95</v>
      </c>
      <c r="D105" s="115" t="s">
        <v>37</v>
      </c>
      <c r="E105" s="212" t="s">
        <v>1063</v>
      </c>
      <c r="F105" s="213" t="s">
        <v>1084</v>
      </c>
      <c r="G105" s="204" t="s">
        <v>1066</v>
      </c>
      <c r="H105" s="197" t="s">
        <v>1193</v>
      </c>
    </row>
    <row r="106" spans="1:8" ht="86.4" hidden="1" x14ac:dyDescent="0.3">
      <c r="A106" s="125">
        <v>104</v>
      </c>
      <c r="B106" s="126" t="s">
        <v>496</v>
      </c>
      <c r="C106" s="133" t="s">
        <v>96</v>
      </c>
      <c r="D106" s="115" t="s">
        <v>37</v>
      </c>
      <c r="E106" s="212" t="s">
        <v>1063</v>
      </c>
      <c r="F106" s="213"/>
      <c r="G106" s="204" t="s">
        <v>1066</v>
      </c>
      <c r="H106" s="197" t="s">
        <v>1193</v>
      </c>
    </row>
    <row r="107" spans="1:8" ht="43.2" hidden="1" x14ac:dyDescent="0.3">
      <c r="A107" s="125">
        <v>105</v>
      </c>
      <c r="B107" s="126" t="s">
        <v>497</v>
      </c>
      <c r="C107" s="126" t="s">
        <v>97</v>
      </c>
      <c r="D107" s="116" t="s">
        <v>12</v>
      </c>
      <c r="E107" s="212" t="s">
        <v>1063</v>
      </c>
      <c r="F107" s="213"/>
      <c r="G107" s="204" t="s">
        <v>1130</v>
      </c>
      <c r="H107" s="197" t="s">
        <v>1193</v>
      </c>
    </row>
    <row r="108" spans="1:8" ht="86.4" hidden="1" x14ac:dyDescent="0.3">
      <c r="A108" s="125">
        <v>106</v>
      </c>
      <c r="B108" s="126" t="s">
        <v>497</v>
      </c>
      <c r="C108" s="126" t="s">
        <v>99</v>
      </c>
      <c r="D108" s="117" t="s">
        <v>27</v>
      </c>
      <c r="E108" s="212" t="s">
        <v>1066</v>
      </c>
      <c r="F108" s="213"/>
      <c r="G108" s="204" t="s">
        <v>1130</v>
      </c>
      <c r="H108" s="197" t="s">
        <v>1193</v>
      </c>
    </row>
    <row r="109" spans="1:8" ht="72" hidden="1" x14ac:dyDescent="0.3">
      <c r="A109" s="125">
        <v>107</v>
      </c>
      <c r="B109" s="126" t="s">
        <v>496</v>
      </c>
      <c r="C109" s="133" t="s">
        <v>130</v>
      </c>
      <c r="D109" s="115" t="s">
        <v>37</v>
      </c>
      <c r="E109" s="212" t="s">
        <v>1063</v>
      </c>
      <c r="F109" s="213" t="s">
        <v>1234</v>
      </c>
      <c r="G109" s="204" t="s">
        <v>1066</v>
      </c>
      <c r="H109" s="197" t="s">
        <v>1193</v>
      </c>
    </row>
    <row r="110" spans="1:8" ht="57.6" hidden="1" x14ac:dyDescent="0.3">
      <c r="A110" s="125">
        <v>108</v>
      </c>
      <c r="B110" s="126" t="s">
        <v>496</v>
      </c>
      <c r="C110" s="126" t="s">
        <v>344</v>
      </c>
      <c r="D110" s="116" t="s">
        <v>12</v>
      </c>
      <c r="E110" s="212" t="s">
        <v>1063</v>
      </c>
      <c r="F110" s="213" t="s">
        <v>1235</v>
      </c>
      <c r="G110" s="204" t="s">
        <v>1066</v>
      </c>
      <c r="H110" s="197" t="s">
        <v>1193</v>
      </c>
    </row>
    <row r="111" spans="1:8" ht="43.2" hidden="1" x14ac:dyDescent="0.3">
      <c r="A111" s="125">
        <v>109</v>
      </c>
      <c r="B111" s="126" t="s">
        <v>496</v>
      </c>
      <c r="C111" s="126" t="s">
        <v>345</v>
      </c>
      <c r="D111" s="116" t="s">
        <v>12</v>
      </c>
      <c r="E111" s="212" t="s">
        <v>1066</v>
      </c>
      <c r="F111" s="213"/>
      <c r="G111" s="204" t="s">
        <v>1066</v>
      </c>
      <c r="H111" s="197" t="s">
        <v>1193</v>
      </c>
    </row>
    <row r="112" spans="1:8" ht="72" hidden="1" x14ac:dyDescent="0.3">
      <c r="A112" s="125">
        <v>110</v>
      </c>
      <c r="B112" s="126" t="s">
        <v>497</v>
      </c>
      <c r="C112" s="133" t="s">
        <v>101</v>
      </c>
      <c r="D112" s="116" t="s">
        <v>12</v>
      </c>
      <c r="E112" s="212" t="s">
        <v>1063</v>
      </c>
      <c r="F112" s="213" t="s">
        <v>1184</v>
      </c>
      <c r="G112" s="204" t="s">
        <v>1066</v>
      </c>
      <c r="H112" s="197" t="s">
        <v>1193</v>
      </c>
    </row>
    <row r="113" spans="1:8" ht="28.8" hidden="1" x14ac:dyDescent="0.3">
      <c r="A113" s="125">
        <v>111</v>
      </c>
      <c r="B113" s="126" t="s">
        <v>497</v>
      </c>
      <c r="C113" s="126" t="s">
        <v>104</v>
      </c>
      <c r="D113" s="116" t="s">
        <v>12</v>
      </c>
      <c r="E113" s="212" t="s">
        <v>1063</v>
      </c>
      <c r="F113" s="213" t="s">
        <v>1085</v>
      </c>
      <c r="G113" s="204" t="s">
        <v>1063</v>
      </c>
      <c r="H113" s="197"/>
    </row>
    <row r="114" spans="1:8" ht="28.8" hidden="1" x14ac:dyDescent="0.3">
      <c r="A114" s="125">
        <v>112</v>
      </c>
      <c r="B114" s="126" t="s">
        <v>497</v>
      </c>
      <c r="C114" s="126" t="s">
        <v>105</v>
      </c>
      <c r="D114" s="116" t="s">
        <v>12</v>
      </c>
      <c r="E114" s="212" t="s">
        <v>1066</v>
      </c>
      <c r="F114" s="213" t="s">
        <v>1185</v>
      </c>
      <c r="G114" s="204" t="s">
        <v>1066</v>
      </c>
      <c r="H114" s="197" t="s">
        <v>1193</v>
      </c>
    </row>
    <row r="115" spans="1:8" ht="129.6" hidden="1" x14ac:dyDescent="0.3">
      <c r="A115" s="125">
        <v>113</v>
      </c>
      <c r="B115" s="126" t="s">
        <v>497</v>
      </c>
      <c r="C115" s="126" t="s">
        <v>106</v>
      </c>
      <c r="D115" s="116" t="s">
        <v>12</v>
      </c>
      <c r="E115" s="212" t="s">
        <v>1063</v>
      </c>
      <c r="F115" s="213" t="s">
        <v>1086</v>
      </c>
      <c r="G115" s="204" t="s">
        <v>1063</v>
      </c>
      <c r="H115" s="197"/>
    </row>
    <row r="116" spans="1:8" ht="43.2" hidden="1" x14ac:dyDescent="0.3">
      <c r="A116" s="125">
        <v>114</v>
      </c>
      <c r="B116" s="126" t="s">
        <v>497</v>
      </c>
      <c r="C116" s="126" t="s">
        <v>117</v>
      </c>
      <c r="D116" s="116" t="s">
        <v>12</v>
      </c>
      <c r="E116" s="212" t="s">
        <v>1066</v>
      </c>
      <c r="F116" s="213"/>
      <c r="G116" s="204" t="s">
        <v>1066</v>
      </c>
      <c r="H116" s="197" t="s">
        <v>1193</v>
      </c>
    </row>
    <row r="117" spans="1:8" hidden="1" x14ac:dyDescent="0.3">
      <c r="A117" s="125">
        <v>115</v>
      </c>
      <c r="B117" s="126" t="s">
        <v>497</v>
      </c>
      <c r="C117" s="126" t="s">
        <v>118</v>
      </c>
      <c r="D117" s="115" t="s">
        <v>37</v>
      </c>
      <c r="E117" s="212" t="s">
        <v>1063</v>
      </c>
      <c r="F117" s="213"/>
      <c r="G117" s="204" t="s">
        <v>1066</v>
      </c>
      <c r="H117" s="197" t="s">
        <v>1193</v>
      </c>
    </row>
    <row r="118" spans="1:8" ht="43.2" hidden="1" x14ac:dyDescent="0.3">
      <c r="A118" s="125">
        <v>116</v>
      </c>
      <c r="B118" s="126" t="s">
        <v>497</v>
      </c>
      <c r="C118" s="133" t="s">
        <v>119</v>
      </c>
      <c r="D118" s="116" t="s">
        <v>12</v>
      </c>
      <c r="E118" s="212" t="s">
        <v>1066</v>
      </c>
      <c r="F118" s="213" t="s">
        <v>1186</v>
      </c>
      <c r="G118" s="204" t="s">
        <v>1066</v>
      </c>
      <c r="H118" s="197" t="s">
        <v>1193</v>
      </c>
    </row>
    <row r="119" spans="1:8" ht="43.2" hidden="1" x14ac:dyDescent="0.3">
      <c r="A119" s="125">
        <v>117</v>
      </c>
      <c r="B119" s="126" t="s">
        <v>497</v>
      </c>
      <c r="C119" s="126" t="s">
        <v>120</v>
      </c>
      <c r="D119" s="116" t="s">
        <v>12</v>
      </c>
      <c r="E119" s="212" t="s">
        <v>1063</v>
      </c>
      <c r="F119" s="213" t="s">
        <v>1187</v>
      </c>
      <c r="G119" s="204" t="s">
        <v>1066</v>
      </c>
      <c r="H119" s="197" t="s">
        <v>1193</v>
      </c>
    </row>
    <row r="120" spans="1:8" ht="43.2" hidden="1" x14ac:dyDescent="0.3">
      <c r="A120" s="125">
        <v>118</v>
      </c>
      <c r="B120" s="126" t="s">
        <v>497</v>
      </c>
      <c r="C120" s="126" t="s">
        <v>123</v>
      </c>
      <c r="D120" s="116" t="s">
        <v>12</v>
      </c>
      <c r="E120" s="212" t="s">
        <v>1063</v>
      </c>
      <c r="F120" s="213"/>
      <c r="G120" s="204" t="s">
        <v>1066</v>
      </c>
      <c r="H120" s="197" t="s">
        <v>1193</v>
      </c>
    </row>
    <row r="121" spans="1:8" ht="43.2" hidden="1" x14ac:dyDescent="0.3">
      <c r="A121" s="125">
        <v>119</v>
      </c>
      <c r="B121" s="129" t="s">
        <v>489</v>
      </c>
      <c r="C121" s="126" t="s">
        <v>346</v>
      </c>
      <c r="D121" s="116" t="s">
        <v>12</v>
      </c>
      <c r="E121" s="212" t="s">
        <v>1066</v>
      </c>
      <c r="F121" s="213"/>
      <c r="G121" s="204" t="s">
        <v>1063</v>
      </c>
      <c r="H121" s="197"/>
    </row>
    <row r="122" spans="1:8" ht="57.6" hidden="1" x14ac:dyDescent="0.3">
      <c r="A122" s="125">
        <v>120</v>
      </c>
      <c r="B122" s="126" t="s">
        <v>497</v>
      </c>
      <c r="C122" s="133" t="s">
        <v>107</v>
      </c>
      <c r="D122" s="116" t="s">
        <v>12</v>
      </c>
      <c r="E122" s="212" t="s">
        <v>1063</v>
      </c>
      <c r="F122" s="213" t="s">
        <v>1087</v>
      </c>
      <c r="G122" s="204" t="s">
        <v>1066</v>
      </c>
      <c r="H122" s="197" t="s">
        <v>1193</v>
      </c>
    </row>
    <row r="123" spans="1:8" ht="28.8" hidden="1" x14ac:dyDescent="0.3">
      <c r="A123" s="125">
        <v>121</v>
      </c>
      <c r="B123" s="126" t="s">
        <v>497</v>
      </c>
      <c r="C123" s="126" t="s">
        <v>109</v>
      </c>
      <c r="D123" s="116" t="s">
        <v>12</v>
      </c>
      <c r="E123" s="212" t="s">
        <v>1066</v>
      </c>
      <c r="F123" s="213"/>
      <c r="G123" s="204" t="s">
        <v>1063</v>
      </c>
      <c r="H123" s="197"/>
    </row>
    <row r="124" spans="1:8" ht="259.2" x14ac:dyDescent="0.3">
      <c r="A124" s="125">
        <v>122</v>
      </c>
      <c r="B124" s="128" t="s">
        <v>484</v>
      </c>
      <c r="C124" s="133" t="s">
        <v>498</v>
      </c>
      <c r="D124" s="116" t="s">
        <v>12</v>
      </c>
      <c r="E124" s="212" t="s">
        <v>1066</v>
      </c>
      <c r="F124" s="213" t="s">
        <v>1180</v>
      </c>
      <c r="G124" s="204" t="s">
        <v>1066</v>
      </c>
      <c r="H124" s="197" t="s">
        <v>1193</v>
      </c>
    </row>
    <row r="125" spans="1:8" ht="28.8" hidden="1" x14ac:dyDescent="0.3">
      <c r="A125" s="125">
        <v>123</v>
      </c>
      <c r="B125" s="126" t="s">
        <v>497</v>
      </c>
      <c r="C125" s="134" t="s">
        <v>113</v>
      </c>
      <c r="D125" s="115" t="s">
        <v>37</v>
      </c>
      <c r="E125" s="212" t="s">
        <v>1066</v>
      </c>
      <c r="F125" s="213"/>
      <c r="G125" s="204" t="s">
        <v>1066</v>
      </c>
      <c r="H125" s="197" t="s">
        <v>1193</v>
      </c>
    </row>
    <row r="126" spans="1:8" ht="28.8" hidden="1" x14ac:dyDescent="0.3">
      <c r="A126" s="125">
        <v>124</v>
      </c>
      <c r="B126" s="126" t="s">
        <v>497</v>
      </c>
      <c r="C126" s="126" t="s">
        <v>115</v>
      </c>
      <c r="D126" s="116" t="s">
        <v>12</v>
      </c>
      <c r="E126" s="212" t="s">
        <v>1063</v>
      </c>
      <c r="F126" s="213"/>
      <c r="G126" s="204" t="s">
        <v>1066</v>
      </c>
      <c r="H126" s="197" t="s">
        <v>1193</v>
      </c>
    </row>
    <row r="127" spans="1:8" ht="43.2" hidden="1" x14ac:dyDescent="0.3">
      <c r="A127" s="125">
        <v>125</v>
      </c>
      <c r="B127" s="126" t="s">
        <v>497</v>
      </c>
      <c r="C127" s="126" t="s">
        <v>116</v>
      </c>
      <c r="D127" s="115" t="s">
        <v>37</v>
      </c>
      <c r="E127" s="212" t="s">
        <v>1066</v>
      </c>
      <c r="F127" s="213"/>
      <c r="G127" s="204" t="s">
        <v>1066</v>
      </c>
      <c r="H127" s="197" t="s">
        <v>1193</v>
      </c>
    </row>
    <row r="128" spans="1:8" ht="28.8" hidden="1" x14ac:dyDescent="0.3">
      <c r="A128" s="125">
        <v>126</v>
      </c>
      <c r="B128" s="126" t="s">
        <v>496</v>
      </c>
      <c r="C128" s="132" t="s">
        <v>499</v>
      </c>
      <c r="D128" s="116" t="s">
        <v>12</v>
      </c>
      <c r="E128" s="212" t="s">
        <v>1063</v>
      </c>
      <c r="F128" s="213"/>
      <c r="G128" s="204" t="s">
        <v>1066</v>
      </c>
      <c r="H128" s="197" t="s">
        <v>1193</v>
      </c>
    </row>
    <row r="129" spans="1:8" ht="28.8" hidden="1" x14ac:dyDescent="0.3">
      <c r="A129" s="125">
        <v>127</v>
      </c>
      <c r="B129" s="126" t="s">
        <v>496</v>
      </c>
      <c r="C129" s="126" t="s">
        <v>125</v>
      </c>
      <c r="D129" s="115" t="s">
        <v>37</v>
      </c>
      <c r="E129" s="212" t="s">
        <v>1063</v>
      </c>
      <c r="F129" s="213" t="s">
        <v>1181</v>
      </c>
      <c r="G129" s="204" t="s">
        <v>1066</v>
      </c>
      <c r="H129" s="197" t="s">
        <v>1193</v>
      </c>
    </row>
    <row r="130" spans="1:8" ht="28.8" hidden="1" x14ac:dyDescent="0.3">
      <c r="A130" s="125">
        <v>128</v>
      </c>
      <c r="B130" s="126" t="s">
        <v>496</v>
      </c>
      <c r="C130" s="133" t="s">
        <v>127</v>
      </c>
      <c r="D130" s="116" t="s">
        <v>12</v>
      </c>
      <c r="E130" s="212" t="s">
        <v>1063</v>
      </c>
      <c r="F130" s="213"/>
      <c r="G130" s="204" t="s">
        <v>1063</v>
      </c>
      <c r="H130" s="197"/>
    </row>
    <row r="131" spans="1:8" ht="28.8" hidden="1" x14ac:dyDescent="0.3">
      <c r="A131" s="125">
        <v>129</v>
      </c>
      <c r="B131" s="126" t="s">
        <v>496</v>
      </c>
      <c r="C131" s="133" t="s">
        <v>128</v>
      </c>
      <c r="D131" s="116" t="s">
        <v>12</v>
      </c>
      <c r="E131" s="212" t="s">
        <v>1063</v>
      </c>
      <c r="F131" s="213" t="s">
        <v>1182</v>
      </c>
      <c r="G131" s="204" t="s">
        <v>1063</v>
      </c>
      <c r="H131" s="197"/>
    </row>
    <row r="132" spans="1:8" hidden="1" x14ac:dyDescent="0.3">
      <c r="A132" s="125">
        <v>130</v>
      </c>
      <c r="B132" s="126" t="s">
        <v>497</v>
      </c>
      <c r="C132" s="133" t="s">
        <v>126</v>
      </c>
      <c r="D132" s="115" t="s">
        <v>37</v>
      </c>
      <c r="E132" s="212" t="s">
        <v>1063</v>
      </c>
      <c r="F132" s="213"/>
      <c r="G132" s="204" t="s">
        <v>1063</v>
      </c>
      <c r="H132" s="197"/>
    </row>
    <row r="133" spans="1:8" ht="43.2" hidden="1" x14ac:dyDescent="0.3">
      <c r="A133" s="125">
        <v>131</v>
      </c>
      <c r="B133" s="126" t="s">
        <v>495</v>
      </c>
      <c r="C133" s="133" t="s">
        <v>129</v>
      </c>
      <c r="D133" s="116" t="s">
        <v>12</v>
      </c>
      <c r="E133" s="212" t="s">
        <v>1063</v>
      </c>
      <c r="F133" s="213" t="s">
        <v>1183</v>
      </c>
      <c r="G133" s="204" t="s">
        <v>1066</v>
      </c>
      <c r="H133" s="197" t="s">
        <v>1193</v>
      </c>
    </row>
    <row r="134" spans="1:8" ht="43.2" x14ac:dyDescent="0.3">
      <c r="A134" s="125">
        <v>132</v>
      </c>
      <c r="B134" s="128" t="s">
        <v>484</v>
      </c>
      <c r="C134" s="133" t="s">
        <v>500</v>
      </c>
      <c r="D134" s="116" t="s">
        <v>12</v>
      </c>
      <c r="E134" s="212" t="s">
        <v>1063</v>
      </c>
      <c r="F134" s="213"/>
      <c r="G134" s="204" t="s">
        <v>1066</v>
      </c>
      <c r="H134" s="197" t="s">
        <v>1193</v>
      </c>
    </row>
    <row r="135" spans="1:8" ht="28.8" hidden="1" x14ac:dyDescent="0.3">
      <c r="A135" s="125">
        <v>133</v>
      </c>
      <c r="B135" s="126" t="s">
        <v>501</v>
      </c>
      <c r="C135" s="126" t="s">
        <v>132</v>
      </c>
      <c r="D135" s="116" t="s">
        <v>12</v>
      </c>
      <c r="E135" s="212" t="s">
        <v>1063</v>
      </c>
      <c r="F135" s="213" t="s">
        <v>1236</v>
      </c>
      <c r="G135" s="204" t="s">
        <v>1066</v>
      </c>
      <c r="H135" s="197" t="s">
        <v>1193</v>
      </c>
    </row>
    <row r="136" spans="1:8" ht="43.2" hidden="1" x14ac:dyDescent="0.3">
      <c r="A136" s="125">
        <v>134</v>
      </c>
      <c r="B136" s="126" t="s">
        <v>501</v>
      </c>
      <c r="C136" s="126" t="s">
        <v>135</v>
      </c>
      <c r="D136" s="116" t="s">
        <v>12</v>
      </c>
      <c r="E136" s="212" t="s">
        <v>1066</v>
      </c>
      <c r="F136" s="213"/>
      <c r="G136" s="204" t="s">
        <v>1066</v>
      </c>
      <c r="H136" s="197" t="s">
        <v>1193</v>
      </c>
    </row>
    <row r="137" spans="1:8" ht="28.8" hidden="1" x14ac:dyDescent="0.3">
      <c r="A137" s="125">
        <v>135</v>
      </c>
      <c r="B137" s="126" t="s">
        <v>501</v>
      </c>
      <c r="C137" s="126" t="s">
        <v>136</v>
      </c>
      <c r="D137" s="116" t="s">
        <v>12</v>
      </c>
      <c r="E137" s="212" t="s">
        <v>1063</v>
      </c>
      <c r="F137" s="213"/>
      <c r="G137" s="204" t="s">
        <v>1066</v>
      </c>
      <c r="H137" s="197" t="s">
        <v>1193</v>
      </c>
    </row>
    <row r="138" spans="1:8" ht="57.6" hidden="1" x14ac:dyDescent="0.3">
      <c r="A138" s="125">
        <v>136</v>
      </c>
      <c r="B138" s="126" t="s">
        <v>501</v>
      </c>
      <c r="C138" s="133" t="s">
        <v>137</v>
      </c>
      <c r="D138" s="117" t="s">
        <v>27</v>
      </c>
      <c r="E138" s="212" t="s">
        <v>1066</v>
      </c>
      <c r="F138" s="213" t="s">
        <v>1237</v>
      </c>
      <c r="G138" s="204" t="s">
        <v>1066</v>
      </c>
      <c r="H138" s="197" t="s">
        <v>1193</v>
      </c>
    </row>
    <row r="139" spans="1:8" ht="28.8" hidden="1" x14ac:dyDescent="0.3">
      <c r="A139" s="125">
        <v>137</v>
      </c>
      <c r="B139" s="126" t="s">
        <v>501</v>
      </c>
      <c r="C139" s="126" t="s">
        <v>138</v>
      </c>
      <c r="D139" s="116" t="s">
        <v>12</v>
      </c>
      <c r="E139" s="212" t="s">
        <v>1063</v>
      </c>
      <c r="F139" s="213"/>
      <c r="G139" s="204" t="s">
        <v>1066</v>
      </c>
      <c r="H139" s="197" t="s">
        <v>1193</v>
      </c>
    </row>
    <row r="140" spans="1:8" ht="28.8" hidden="1" x14ac:dyDescent="0.3">
      <c r="A140" s="125">
        <v>138</v>
      </c>
      <c r="B140" s="126" t="s">
        <v>501</v>
      </c>
      <c r="C140" s="132" t="s">
        <v>139</v>
      </c>
      <c r="D140" s="116" t="s">
        <v>12</v>
      </c>
      <c r="E140" s="212" t="s">
        <v>1066</v>
      </c>
      <c r="F140" s="213" t="s">
        <v>1169</v>
      </c>
      <c r="G140" s="204" t="s">
        <v>1066</v>
      </c>
      <c r="H140" s="197" t="s">
        <v>1193</v>
      </c>
    </row>
    <row r="141" spans="1:8" ht="43.2" hidden="1" x14ac:dyDescent="0.3">
      <c r="A141" s="125">
        <v>139</v>
      </c>
      <c r="B141" s="126" t="s">
        <v>501</v>
      </c>
      <c r="C141" s="132" t="s">
        <v>140</v>
      </c>
      <c r="D141" s="116" t="s">
        <v>12</v>
      </c>
      <c r="E141" s="212" t="s">
        <v>1063</v>
      </c>
      <c r="F141" s="213" t="s">
        <v>1170</v>
      </c>
      <c r="G141" s="204" t="s">
        <v>1066</v>
      </c>
      <c r="H141" s="197" t="s">
        <v>1193</v>
      </c>
    </row>
    <row r="142" spans="1:8" ht="259.2" hidden="1" x14ac:dyDescent="0.3">
      <c r="A142" s="125">
        <v>140</v>
      </c>
      <c r="B142" s="126" t="s">
        <v>501</v>
      </c>
      <c r="C142" s="126" t="s">
        <v>143</v>
      </c>
      <c r="D142" s="116" t="s">
        <v>12</v>
      </c>
      <c r="E142" s="212" t="s">
        <v>1066</v>
      </c>
      <c r="F142" s="213" t="s">
        <v>1238</v>
      </c>
      <c r="G142" s="204" t="s">
        <v>1063</v>
      </c>
      <c r="H142" s="197"/>
    </row>
    <row r="143" spans="1:8" ht="57.6" hidden="1" x14ac:dyDescent="0.3">
      <c r="A143" s="125">
        <v>141</v>
      </c>
      <c r="B143" s="126" t="s">
        <v>501</v>
      </c>
      <c r="C143" s="132" t="s">
        <v>145</v>
      </c>
      <c r="D143" s="116" t="s">
        <v>12</v>
      </c>
      <c r="E143" s="212" t="s">
        <v>1063</v>
      </c>
      <c r="F143" s="213" t="s">
        <v>1168</v>
      </c>
      <c r="G143" s="204" t="s">
        <v>1066</v>
      </c>
      <c r="H143" s="197" t="s">
        <v>1193</v>
      </c>
    </row>
    <row r="144" spans="1:8" ht="28.8" hidden="1" x14ac:dyDescent="0.3">
      <c r="A144" s="125">
        <v>142</v>
      </c>
      <c r="B144" s="126" t="s">
        <v>501</v>
      </c>
      <c r="C144" s="126" t="s">
        <v>146</v>
      </c>
      <c r="D144" s="116" t="s">
        <v>12</v>
      </c>
      <c r="E144" s="212" t="s">
        <v>1063</v>
      </c>
      <c r="F144" s="213"/>
      <c r="G144" s="204" t="s">
        <v>1066</v>
      </c>
      <c r="H144" s="197" t="s">
        <v>1193</v>
      </c>
    </row>
    <row r="145" spans="1:8" ht="57.6" hidden="1" x14ac:dyDescent="0.3">
      <c r="A145" s="125">
        <v>143</v>
      </c>
      <c r="B145" s="126" t="s">
        <v>501</v>
      </c>
      <c r="C145" s="126" t="s">
        <v>141</v>
      </c>
      <c r="D145" s="116" t="s">
        <v>12</v>
      </c>
      <c r="E145" s="212" t="s">
        <v>1063</v>
      </c>
      <c r="F145" s="213" t="s">
        <v>1088</v>
      </c>
      <c r="G145" s="204" t="s">
        <v>1066</v>
      </c>
      <c r="H145" s="197" t="s">
        <v>1193</v>
      </c>
    </row>
    <row r="146" spans="1:8" ht="288" hidden="1" x14ac:dyDescent="0.3">
      <c r="A146" s="125">
        <v>144</v>
      </c>
      <c r="B146" s="126" t="s">
        <v>501</v>
      </c>
      <c r="C146" s="126" t="s">
        <v>147</v>
      </c>
      <c r="D146" s="116" t="s">
        <v>12</v>
      </c>
      <c r="E146" s="212" t="s">
        <v>1063</v>
      </c>
      <c r="F146" s="213" t="s">
        <v>1166</v>
      </c>
      <c r="G146" s="204" t="s">
        <v>1066</v>
      </c>
      <c r="H146" s="197" t="s">
        <v>1193</v>
      </c>
    </row>
    <row r="147" spans="1:8" ht="72" hidden="1" x14ac:dyDescent="0.3">
      <c r="A147" s="125">
        <v>145</v>
      </c>
      <c r="B147" s="126" t="s">
        <v>497</v>
      </c>
      <c r="C147" s="133" t="s">
        <v>149</v>
      </c>
      <c r="D147" s="116" t="s">
        <v>12</v>
      </c>
      <c r="E147" s="212" t="s">
        <v>1063</v>
      </c>
      <c r="F147" s="213" t="s">
        <v>1239</v>
      </c>
      <c r="G147" s="204" t="s">
        <v>1066</v>
      </c>
      <c r="H147" s="197" t="s">
        <v>1193</v>
      </c>
    </row>
    <row r="148" spans="1:8" hidden="1" x14ac:dyDescent="0.3">
      <c r="A148" s="125">
        <v>146</v>
      </c>
      <c r="B148" s="126" t="s">
        <v>497</v>
      </c>
      <c r="C148" s="126" t="s">
        <v>152</v>
      </c>
      <c r="D148" s="116" t="s">
        <v>12</v>
      </c>
      <c r="E148" s="212" t="s">
        <v>1063</v>
      </c>
      <c r="F148" s="213"/>
      <c r="G148" s="204" t="s">
        <v>1063</v>
      </c>
      <c r="H148" s="197"/>
    </row>
    <row r="149" spans="1:8" ht="28.8" hidden="1" x14ac:dyDescent="0.3">
      <c r="A149" s="125">
        <v>147</v>
      </c>
      <c r="B149" s="126" t="s">
        <v>497</v>
      </c>
      <c r="C149" s="126" t="s">
        <v>153</v>
      </c>
      <c r="D149" s="116" t="s">
        <v>12</v>
      </c>
      <c r="E149" s="212" t="s">
        <v>1063</v>
      </c>
      <c r="F149" s="213" t="s">
        <v>1167</v>
      </c>
      <c r="G149" s="204" t="s">
        <v>1066</v>
      </c>
      <c r="H149" s="197" t="s">
        <v>1193</v>
      </c>
    </row>
    <row r="150" spans="1:8" ht="86.4" hidden="1" x14ac:dyDescent="0.3">
      <c r="A150" s="125">
        <v>148</v>
      </c>
      <c r="B150" s="126" t="s">
        <v>497</v>
      </c>
      <c r="C150" s="126" t="s">
        <v>154</v>
      </c>
      <c r="D150" s="116" t="s">
        <v>12</v>
      </c>
      <c r="E150" s="212" t="s">
        <v>1063</v>
      </c>
      <c r="F150" s="213" t="s">
        <v>1240</v>
      </c>
      <c r="G150" s="204" t="s">
        <v>1066</v>
      </c>
      <c r="H150" s="197" t="s">
        <v>1193</v>
      </c>
    </row>
    <row r="151" spans="1:8" ht="72" hidden="1" x14ac:dyDescent="0.3">
      <c r="A151" s="125">
        <v>149</v>
      </c>
      <c r="B151" s="126" t="s">
        <v>497</v>
      </c>
      <c r="C151" s="126" t="s">
        <v>502</v>
      </c>
      <c r="D151" s="116" t="s">
        <v>12</v>
      </c>
      <c r="E151" s="212" t="s">
        <v>1063</v>
      </c>
      <c r="F151" s="213" t="s">
        <v>1241</v>
      </c>
      <c r="G151" s="204" t="s">
        <v>1066</v>
      </c>
      <c r="H151" s="197" t="s">
        <v>1193</v>
      </c>
    </row>
    <row r="152" spans="1:8" hidden="1" x14ac:dyDescent="0.3">
      <c r="A152" s="125">
        <v>150</v>
      </c>
      <c r="B152" s="126" t="s">
        <v>497</v>
      </c>
      <c r="C152" s="126" t="s">
        <v>157</v>
      </c>
      <c r="D152" s="116" t="s">
        <v>12</v>
      </c>
      <c r="E152" s="212" t="s">
        <v>1063</v>
      </c>
      <c r="F152" s="213" t="s">
        <v>1242</v>
      </c>
      <c r="G152" s="204" t="s">
        <v>1066</v>
      </c>
      <c r="H152" s="197" t="s">
        <v>1193</v>
      </c>
    </row>
    <row r="153" spans="1:8" ht="28.8" hidden="1" x14ac:dyDescent="0.3">
      <c r="A153" s="125">
        <v>151</v>
      </c>
      <c r="B153" s="126" t="s">
        <v>497</v>
      </c>
      <c r="C153" s="126" t="s">
        <v>503</v>
      </c>
      <c r="D153" s="116" t="s">
        <v>12</v>
      </c>
      <c r="E153" s="212" t="s">
        <v>1066</v>
      </c>
      <c r="F153" s="213" t="s">
        <v>1243</v>
      </c>
      <c r="G153" s="204" t="s">
        <v>1063</v>
      </c>
      <c r="H153" s="197"/>
    </row>
    <row r="154" spans="1:8" ht="43.2" x14ac:dyDescent="0.3">
      <c r="A154" s="125">
        <v>152</v>
      </c>
      <c r="B154" s="128" t="s">
        <v>484</v>
      </c>
      <c r="C154" s="132" t="s">
        <v>161</v>
      </c>
      <c r="D154" s="116" t="s">
        <v>12</v>
      </c>
      <c r="E154" s="212" t="s">
        <v>1066</v>
      </c>
      <c r="F154" s="213" t="s">
        <v>1089</v>
      </c>
      <c r="G154" s="204" t="s">
        <v>1130</v>
      </c>
      <c r="H154" s="197" t="s">
        <v>1193</v>
      </c>
    </row>
    <row r="155" spans="1:8" ht="43.2" x14ac:dyDescent="0.3">
      <c r="A155" s="125">
        <v>153</v>
      </c>
      <c r="B155" s="128" t="s">
        <v>484</v>
      </c>
      <c r="C155" s="126" t="s">
        <v>504</v>
      </c>
      <c r="D155" s="116" t="s">
        <v>12</v>
      </c>
      <c r="E155" s="212" t="s">
        <v>1066</v>
      </c>
      <c r="F155" s="213" t="s">
        <v>1089</v>
      </c>
      <c r="G155" s="204" t="s">
        <v>1066</v>
      </c>
      <c r="H155" s="197" t="s">
        <v>1193</v>
      </c>
    </row>
    <row r="156" spans="1:8" ht="43.2" x14ac:dyDescent="0.3">
      <c r="A156" s="125">
        <v>154</v>
      </c>
      <c r="B156" s="128" t="s">
        <v>484</v>
      </c>
      <c r="C156" s="126" t="s">
        <v>505</v>
      </c>
      <c r="D156" s="116" t="s">
        <v>12</v>
      </c>
      <c r="E156" s="212" t="s">
        <v>1066</v>
      </c>
      <c r="F156" s="213" t="s">
        <v>1089</v>
      </c>
      <c r="G156" s="204" t="s">
        <v>1066</v>
      </c>
      <c r="H156" s="197" t="s">
        <v>1193</v>
      </c>
    </row>
    <row r="157" spans="1:8" ht="43.2" x14ac:dyDescent="0.3">
      <c r="A157" s="125">
        <v>155</v>
      </c>
      <c r="B157" s="128" t="s">
        <v>484</v>
      </c>
      <c r="C157" s="126" t="s">
        <v>165</v>
      </c>
      <c r="D157" s="116" t="s">
        <v>12</v>
      </c>
      <c r="E157" s="212" t="s">
        <v>1066</v>
      </c>
      <c r="F157" s="213" t="s">
        <v>1089</v>
      </c>
      <c r="G157" s="204" t="s">
        <v>1066</v>
      </c>
      <c r="H157" s="197" t="s">
        <v>1193</v>
      </c>
    </row>
    <row r="158" spans="1:8" ht="129.6" hidden="1" x14ac:dyDescent="0.3">
      <c r="A158" s="125">
        <v>156</v>
      </c>
      <c r="B158" s="126" t="s">
        <v>495</v>
      </c>
      <c r="C158" s="133" t="s">
        <v>177</v>
      </c>
      <c r="D158" s="116" t="s">
        <v>12</v>
      </c>
      <c r="E158" s="212" t="s">
        <v>1063</v>
      </c>
      <c r="F158" s="213" t="s">
        <v>1244</v>
      </c>
      <c r="G158" s="204" t="s">
        <v>1066</v>
      </c>
      <c r="H158" s="197" t="s">
        <v>1193</v>
      </c>
    </row>
    <row r="159" spans="1:8" ht="100.8" hidden="1" x14ac:dyDescent="0.3">
      <c r="A159" s="125">
        <v>157</v>
      </c>
      <c r="B159" s="128" t="s">
        <v>506</v>
      </c>
      <c r="C159" s="126" t="s">
        <v>174</v>
      </c>
      <c r="D159" s="116" t="s">
        <v>12</v>
      </c>
      <c r="E159" s="212" t="s">
        <v>1063</v>
      </c>
      <c r="F159" s="213" t="s">
        <v>1245</v>
      </c>
      <c r="G159" s="204" t="s">
        <v>1066</v>
      </c>
      <c r="H159" s="197" t="s">
        <v>1193</v>
      </c>
    </row>
    <row r="160" spans="1:8" ht="28.8" hidden="1" x14ac:dyDescent="0.3">
      <c r="A160" s="125">
        <v>158</v>
      </c>
      <c r="B160" s="128" t="s">
        <v>506</v>
      </c>
      <c r="C160" s="133" t="s">
        <v>176</v>
      </c>
      <c r="D160" s="116" t="s">
        <v>12</v>
      </c>
      <c r="E160" s="212" t="s">
        <v>1066</v>
      </c>
      <c r="F160" s="213"/>
      <c r="G160" s="204" t="s">
        <v>1066</v>
      </c>
      <c r="H160" s="197" t="s">
        <v>1193</v>
      </c>
    </row>
    <row r="161" spans="1:8" ht="28.8" hidden="1" x14ac:dyDescent="0.3">
      <c r="A161" s="125">
        <v>159</v>
      </c>
      <c r="B161" s="126" t="s">
        <v>506</v>
      </c>
      <c r="C161" s="133" t="s">
        <v>167</v>
      </c>
      <c r="D161" s="116" t="s">
        <v>12</v>
      </c>
      <c r="E161" s="212" t="s">
        <v>1063</v>
      </c>
      <c r="F161" s="213" t="s">
        <v>1165</v>
      </c>
      <c r="G161" s="204" t="s">
        <v>1063</v>
      </c>
      <c r="H161" s="197"/>
    </row>
    <row r="162" spans="1:8" ht="57.6" hidden="1" x14ac:dyDescent="0.3">
      <c r="A162" s="125">
        <v>160</v>
      </c>
      <c r="B162" s="128" t="s">
        <v>507</v>
      </c>
      <c r="C162" s="133" t="s">
        <v>178</v>
      </c>
      <c r="D162" s="117" t="s">
        <v>27</v>
      </c>
      <c r="E162" s="212" t="s">
        <v>1063</v>
      </c>
      <c r="F162" s="213"/>
      <c r="G162" s="204" t="s">
        <v>1066</v>
      </c>
      <c r="H162" s="197" t="s">
        <v>1193</v>
      </c>
    </row>
    <row r="163" spans="1:8" ht="230.4" hidden="1" x14ac:dyDescent="0.3">
      <c r="A163" s="125">
        <v>161</v>
      </c>
      <c r="B163" s="126" t="s">
        <v>507</v>
      </c>
      <c r="C163" s="130" t="s">
        <v>508</v>
      </c>
      <c r="D163" s="117" t="s">
        <v>12</v>
      </c>
      <c r="E163" s="212" t="s">
        <v>1063</v>
      </c>
      <c r="F163" s="213"/>
      <c r="G163" s="204" t="s">
        <v>1066</v>
      </c>
      <c r="H163" s="197" t="s">
        <v>1193</v>
      </c>
    </row>
    <row r="164" spans="1:8" ht="28.8" hidden="1" x14ac:dyDescent="0.3">
      <c r="A164" s="125">
        <v>162</v>
      </c>
      <c r="B164" s="126" t="s">
        <v>495</v>
      </c>
      <c r="C164" s="126" t="s">
        <v>268</v>
      </c>
      <c r="D164" s="116" t="s">
        <v>12</v>
      </c>
      <c r="E164" s="212" t="s">
        <v>1063</v>
      </c>
      <c r="F164" s="213"/>
      <c r="G164" s="204" t="s">
        <v>1066</v>
      </c>
      <c r="H164" s="197" t="s">
        <v>1193</v>
      </c>
    </row>
    <row r="165" spans="1:8" ht="302.39999999999998" hidden="1" x14ac:dyDescent="0.3">
      <c r="A165" s="125">
        <v>163</v>
      </c>
      <c r="B165" s="128" t="s">
        <v>506</v>
      </c>
      <c r="C165" s="135" t="s">
        <v>509</v>
      </c>
      <c r="D165" s="116" t="s">
        <v>12</v>
      </c>
      <c r="E165" s="212" t="s">
        <v>1063</v>
      </c>
      <c r="F165" s="213"/>
      <c r="G165" s="204" t="s">
        <v>1066</v>
      </c>
      <c r="H165" s="197" t="s">
        <v>1193</v>
      </c>
    </row>
    <row r="166" spans="1:8" ht="28.8" hidden="1" x14ac:dyDescent="0.3">
      <c r="A166" s="125">
        <v>164</v>
      </c>
      <c r="B166" s="128" t="s">
        <v>506</v>
      </c>
      <c r="C166" s="126" t="s">
        <v>266</v>
      </c>
      <c r="D166" s="116" t="s">
        <v>12</v>
      </c>
      <c r="E166" s="212" t="s">
        <v>1063</v>
      </c>
      <c r="F166" s="213" t="s">
        <v>1124</v>
      </c>
      <c r="G166" s="204" t="s">
        <v>1063</v>
      </c>
      <c r="H166" s="197"/>
    </row>
    <row r="167" spans="1:8" ht="72" hidden="1" x14ac:dyDescent="0.3">
      <c r="A167" s="125">
        <v>165</v>
      </c>
      <c r="B167" s="128" t="s">
        <v>506</v>
      </c>
      <c r="C167" s="134" t="s">
        <v>510</v>
      </c>
      <c r="D167" s="116" t="s">
        <v>12</v>
      </c>
      <c r="E167" s="212" t="s">
        <v>1063</v>
      </c>
      <c r="F167" s="213"/>
      <c r="G167" s="204" t="s">
        <v>1063</v>
      </c>
      <c r="H167" s="197"/>
    </row>
    <row r="168" spans="1:8" ht="43.2" hidden="1" x14ac:dyDescent="0.3">
      <c r="A168" s="125">
        <v>166</v>
      </c>
      <c r="B168" s="128" t="s">
        <v>506</v>
      </c>
      <c r="C168" s="134" t="s">
        <v>511</v>
      </c>
      <c r="D168" s="116" t="s">
        <v>12</v>
      </c>
      <c r="E168" s="212" t="s">
        <v>1063</v>
      </c>
      <c r="F168" s="213"/>
      <c r="G168" s="204" t="s">
        <v>1063</v>
      </c>
      <c r="H168" s="197"/>
    </row>
    <row r="169" spans="1:8" ht="43.2" hidden="1" x14ac:dyDescent="0.3">
      <c r="A169" s="125">
        <v>167</v>
      </c>
      <c r="B169" s="128" t="s">
        <v>506</v>
      </c>
      <c r="C169" s="126" t="s">
        <v>512</v>
      </c>
      <c r="D169" s="117" t="s">
        <v>27</v>
      </c>
      <c r="E169" s="212" t="s">
        <v>1063</v>
      </c>
      <c r="F169" s="213"/>
      <c r="G169" s="204" t="s">
        <v>1066</v>
      </c>
      <c r="H169" s="197" t="s">
        <v>1193</v>
      </c>
    </row>
    <row r="170" spans="1:8" ht="57.6" hidden="1" x14ac:dyDescent="0.3">
      <c r="A170" s="125">
        <v>168</v>
      </c>
      <c r="B170" s="128" t="s">
        <v>507</v>
      </c>
      <c r="C170" s="133" t="s">
        <v>513</v>
      </c>
      <c r="D170" s="116" t="s">
        <v>12</v>
      </c>
      <c r="E170" s="212" t="s">
        <v>1063</v>
      </c>
      <c r="F170" s="213"/>
      <c r="G170" s="204" t="s">
        <v>1066</v>
      </c>
      <c r="H170" s="197" t="s">
        <v>1193</v>
      </c>
    </row>
    <row r="171" spans="1:8" ht="66" hidden="1" customHeight="1" x14ac:dyDescent="0.3">
      <c r="A171" s="125">
        <v>169</v>
      </c>
      <c r="B171" s="128" t="s">
        <v>507</v>
      </c>
      <c r="C171" s="126" t="s">
        <v>267</v>
      </c>
      <c r="D171" s="116" t="s">
        <v>12</v>
      </c>
      <c r="E171" s="212" t="s">
        <v>1063</v>
      </c>
      <c r="F171" s="213"/>
      <c r="G171" s="204" t="s">
        <v>1066</v>
      </c>
      <c r="H171" s="197" t="s">
        <v>1193</v>
      </c>
    </row>
    <row r="172" spans="1:8" ht="57.6" hidden="1" x14ac:dyDescent="0.3">
      <c r="A172" s="125">
        <v>170</v>
      </c>
      <c r="B172" s="126" t="s">
        <v>514</v>
      </c>
      <c r="C172" s="133" t="s">
        <v>185</v>
      </c>
      <c r="D172" s="116" t="s">
        <v>12</v>
      </c>
      <c r="E172" s="212" t="s">
        <v>1063</v>
      </c>
      <c r="F172" s="213"/>
      <c r="G172" s="204" t="s">
        <v>1066</v>
      </c>
      <c r="H172" s="197" t="s">
        <v>1193</v>
      </c>
    </row>
    <row r="173" spans="1:8" ht="28.8" hidden="1" x14ac:dyDescent="0.3">
      <c r="A173" s="125">
        <v>171</v>
      </c>
      <c r="B173" s="126" t="s">
        <v>514</v>
      </c>
      <c r="C173" s="133" t="s">
        <v>515</v>
      </c>
      <c r="D173" s="116" t="s">
        <v>12</v>
      </c>
      <c r="E173" s="212" t="s">
        <v>1063</v>
      </c>
      <c r="F173" s="213"/>
      <c r="G173" s="204" t="s">
        <v>1063</v>
      </c>
      <c r="H173" s="197"/>
    </row>
    <row r="174" spans="1:8" ht="28.8" hidden="1" x14ac:dyDescent="0.3">
      <c r="A174" s="125">
        <v>172</v>
      </c>
      <c r="B174" s="126" t="s">
        <v>514</v>
      </c>
      <c r="C174" s="133" t="s">
        <v>189</v>
      </c>
      <c r="D174" s="116" t="s">
        <v>12</v>
      </c>
      <c r="E174" s="212" t="s">
        <v>1063</v>
      </c>
      <c r="F174" s="213"/>
      <c r="G174" s="204" t="s">
        <v>1063</v>
      </c>
      <c r="H174" s="197"/>
    </row>
    <row r="175" spans="1:8" ht="28.8" hidden="1" x14ac:dyDescent="0.3">
      <c r="A175" s="125">
        <v>173</v>
      </c>
      <c r="B175" s="126" t="s">
        <v>514</v>
      </c>
      <c r="C175" s="133" t="s">
        <v>516</v>
      </c>
      <c r="D175" s="116" t="s">
        <v>12</v>
      </c>
      <c r="E175" s="212" t="s">
        <v>1063</v>
      </c>
      <c r="F175" s="213"/>
      <c r="G175" s="204" t="s">
        <v>1063</v>
      </c>
      <c r="H175" s="197"/>
    </row>
    <row r="176" spans="1:8" ht="57.6" hidden="1" x14ac:dyDescent="0.3">
      <c r="A176" s="125">
        <v>174</v>
      </c>
      <c r="B176" s="126" t="s">
        <v>514</v>
      </c>
      <c r="C176" s="133" t="s">
        <v>191</v>
      </c>
      <c r="D176" s="116" t="s">
        <v>12</v>
      </c>
      <c r="E176" s="212" t="s">
        <v>1063</v>
      </c>
      <c r="F176" s="213"/>
      <c r="G176" s="204" t="s">
        <v>1066</v>
      </c>
      <c r="H176" s="197" t="s">
        <v>1193</v>
      </c>
    </row>
    <row r="177" spans="1:8" ht="57.6" hidden="1" x14ac:dyDescent="0.3">
      <c r="A177" s="125">
        <v>175</v>
      </c>
      <c r="B177" s="126" t="s">
        <v>514</v>
      </c>
      <c r="C177" s="133" t="s">
        <v>192</v>
      </c>
      <c r="D177" s="116" t="s">
        <v>12</v>
      </c>
      <c r="E177" s="212" t="s">
        <v>1063</v>
      </c>
      <c r="F177" s="213"/>
      <c r="G177" s="204" t="s">
        <v>1066</v>
      </c>
      <c r="H177" s="197" t="s">
        <v>1193</v>
      </c>
    </row>
    <row r="178" spans="1:8" ht="28.8" hidden="1" x14ac:dyDescent="0.3">
      <c r="A178" s="125">
        <v>176</v>
      </c>
      <c r="B178" s="126" t="s">
        <v>514</v>
      </c>
      <c r="C178" s="133" t="s">
        <v>517</v>
      </c>
      <c r="D178" s="116" t="s">
        <v>12</v>
      </c>
      <c r="E178" s="212" t="s">
        <v>1063</v>
      </c>
      <c r="F178" s="213"/>
      <c r="G178" s="204" t="s">
        <v>1066</v>
      </c>
      <c r="H178" s="197" t="s">
        <v>1193</v>
      </c>
    </row>
    <row r="179" spans="1:8" ht="28.8" hidden="1" x14ac:dyDescent="0.3">
      <c r="A179" s="125">
        <v>177</v>
      </c>
      <c r="B179" s="126" t="s">
        <v>514</v>
      </c>
      <c r="C179" s="133" t="s">
        <v>194</v>
      </c>
      <c r="D179" s="116" t="s">
        <v>12</v>
      </c>
      <c r="E179" s="212" t="s">
        <v>1063</v>
      </c>
      <c r="F179" s="213"/>
      <c r="G179" s="204" t="s">
        <v>1066</v>
      </c>
      <c r="H179" s="197" t="s">
        <v>1193</v>
      </c>
    </row>
    <row r="180" spans="1:8" ht="28.8" hidden="1" x14ac:dyDescent="0.3">
      <c r="A180" s="125">
        <v>178</v>
      </c>
      <c r="B180" s="126" t="s">
        <v>514</v>
      </c>
      <c r="C180" s="133" t="s">
        <v>195</v>
      </c>
      <c r="D180" s="116" t="s">
        <v>12</v>
      </c>
      <c r="E180" s="212" t="s">
        <v>1063</v>
      </c>
      <c r="F180" s="213"/>
      <c r="G180" s="204" t="s">
        <v>1066</v>
      </c>
      <c r="H180" s="197" t="s">
        <v>1193</v>
      </c>
    </row>
    <row r="181" spans="1:8" ht="28.8" hidden="1" x14ac:dyDescent="0.3">
      <c r="A181" s="125">
        <v>179</v>
      </c>
      <c r="B181" s="126" t="s">
        <v>514</v>
      </c>
      <c r="C181" s="133" t="s">
        <v>518</v>
      </c>
      <c r="D181" s="116" t="s">
        <v>12</v>
      </c>
      <c r="E181" s="212" t="s">
        <v>1063</v>
      </c>
      <c r="F181" s="213"/>
      <c r="G181" s="204" t="s">
        <v>1066</v>
      </c>
      <c r="H181" s="197" t="s">
        <v>1193</v>
      </c>
    </row>
    <row r="182" spans="1:8" ht="28.8" hidden="1" x14ac:dyDescent="0.3">
      <c r="A182" s="125">
        <v>180</v>
      </c>
      <c r="B182" s="126" t="s">
        <v>514</v>
      </c>
      <c r="C182" s="133" t="s">
        <v>197</v>
      </c>
      <c r="D182" s="116" t="s">
        <v>12</v>
      </c>
      <c r="E182" s="212" t="s">
        <v>1063</v>
      </c>
      <c r="F182" s="213"/>
      <c r="G182" s="204" t="s">
        <v>1066</v>
      </c>
      <c r="H182" s="197" t="s">
        <v>1193</v>
      </c>
    </row>
    <row r="183" spans="1:8" ht="28.8" hidden="1" x14ac:dyDescent="0.3">
      <c r="A183" s="125">
        <v>181</v>
      </c>
      <c r="B183" s="126" t="s">
        <v>514</v>
      </c>
      <c r="C183" s="133" t="s">
        <v>198</v>
      </c>
      <c r="D183" s="116" t="s">
        <v>12</v>
      </c>
      <c r="E183" s="212" t="s">
        <v>1063</v>
      </c>
      <c r="F183" s="213"/>
      <c r="G183" s="204" t="s">
        <v>1063</v>
      </c>
      <c r="H183" s="197"/>
    </row>
    <row r="184" spans="1:8" ht="28.8" hidden="1" x14ac:dyDescent="0.3">
      <c r="A184" s="125">
        <v>182</v>
      </c>
      <c r="B184" s="126" t="s">
        <v>514</v>
      </c>
      <c r="C184" s="133" t="s">
        <v>519</v>
      </c>
      <c r="D184" s="116" t="s">
        <v>12</v>
      </c>
      <c r="E184" s="212" t="s">
        <v>1063</v>
      </c>
      <c r="F184" s="213"/>
      <c r="G184" s="204" t="s">
        <v>1063</v>
      </c>
      <c r="H184" s="197"/>
    </row>
    <row r="185" spans="1:8" ht="28.8" hidden="1" x14ac:dyDescent="0.3">
      <c r="A185" s="125">
        <v>183</v>
      </c>
      <c r="B185" s="126" t="s">
        <v>514</v>
      </c>
      <c r="C185" s="133" t="s">
        <v>200</v>
      </c>
      <c r="D185" s="116" t="s">
        <v>12</v>
      </c>
      <c r="E185" s="212" t="s">
        <v>1063</v>
      </c>
      <c r="F185" s="213"/>
      <c r="G185" s="204" t="s">
        <v>1063</v>
      </c>
      <c r="H185" s="197"/>
    </row>
    <row r="186" spans="1:8" ht="28.8" hidden="1" x14ac:dyDescent="0.3">
      <c r="A186" s="125">
        <v>184</v>
      </c>
      <c r="B186" s="126" t="s">
        <v>514</v>
      </c>
      <c r="C186" s="133" t="s">
        <v>201</v>
      </c>
      <c r="D186" s="116" t="s">
        <v>12</v>
      </c>
      <c r="E186" s="212" t="s">
        <v>1063</v>
      </c>
      <c r="F186" s="213"/>
      <c r="G186" s="204" t="s">
        <v>1066</v>
      </c>
      <c r="H186" s="197" t="s">
        <v>1193</v>
      </c>
    </row>
    <row r="187" spans="1:8" ht="28.8" hidden="1" x14ac:dyDescent="0.3">
      <c r="A187" s="125">
        <v>185</v>
      </c>
      <c r="B187" s="126" t="s">
        <v>514</v>
      </c>
      <c r="C187" s="133" t="s">
        <v>202</v>
      </c>
      <c r="D187" s="116" t="s">
        <v>12</v>
      </c>
      <c r="E187" s="212" t="s">
        <v>1063</v>
      </c>
      <c r="F187" s="213"/>
      <c r="G187" s="204" t="s">
        <v>1063</v>
      </c>
      <c r="H187" s="197"/>
    </row>
    <row r="188" spans="1:8" ht="28.8" hidden="1" x14ac:dyDescent="0.3">
      <c r="A188" s="125">
        <v>186</v>
      </c>
      <c r="B188" s="126" t="s">
        <v>514</v>
      </c>
      <c r="C188" s="133" t="s">
        <v>203</v>
      </c>
      <c r="D188" s="116" t="s">
        <v>12</v>
      </c>
      <c r="E188" s="212" t="s">
        <v>1063</v>
      </c>
      <c r="F188" s="213"/>
      <c r="G188" s="204" t="s">
        <v>1066</v>
      </c>
      <c r="H188" s="197" t="s">
        <v>1193</v>
      </c>
    </row>
    <row r="189" spans="1:8" ht="28.8" hidden="1" x14ac:dyDescent="0.3">
      <c r="A189" s="125">
        <v>187</v>
      </c>
      <c r="B189" s="126" t="s">
        <v>514</v>
      </c>
      <c r="C189" s="133" t="s">
        <v>204</v>
      </c>
      <c r="D189" s="116" t="s">
        <v>12</v>
      </c>
      <c r="E189" s="212" t="s">
        <v>1063</v>
      </c>
      <c r="F189" s="213"/>
      <c r="G189" s="204" t="s">
        <v>1063</v>
      </c>
      <c r="H189" s="197"/>
    </row>
    <row r="190" spans="1:8" ht="28.8" hidden="1" x14ac:dyDescent="0.3">
      <c r="A190" s="125">
        <v>188</v>
      </c>
      <c r="B190" s="126" t="s">
        <v>514</v>
      </c>
      <c r="C190" s="133" t="s">
        <v>205</v>
      </c>
      <c r="D190" s="116" t="s">
        <v>12</v>
      </c>
      <c r="E190" s="212" t="s">
        <v>1063</v>
      </c>
      <c r="F190" s="213"/>
      <c r="G190" s="204" t="s">
        <v>1063</v>
      </c>
      <c r="H190" s="197"/>
    </row>
    <row r="191" spans="1:8" ht="28.8" hidden="1" x14ac:dyDescent="0.3">
      <c r="A191" s="125">
        <v>189</v>
      </c>
      <c r="B191" s="126" t="s">
        <v>514</v>
      </c>
      <c r="C191" s="133" t="s">
        <v>206</v>
      </c>
      <c r="D191" s="116" t="s">
        <v>12</v>
      </c>
      <c r="E191" s="212" t="s">
        <v>1063</v>
      </c>
      <c r="F191" s="213"/>
      <c r="G191" s="204" t="s">
        <v>1066</v>
      </c>
      <c r="H191" s="197" t="s">
        <v>1193</v>
      </c>
    </row>
    <row r="192" spans="1:8" ht="28.8" hidden="1" x14ac:dyDescent="0.3">
      <c r="A192" s="125">
        <v>190</v>
      </c>
      <c r="B192" s="126" t="s">
        <v>514</v>
      </c>
      <c r="C192" s="133" t="s">
        <v>520</v>
      </c>
      <c r="D192" s="116" t="s">
        <v>12</v>
      </c>
      <c r="E192" s="212" t="s">
        <v>1063</v>
      </c>
      <c r="F192" s="213"/>
      <c r="G192" s="204" t="s">
        <v>1066</v>
      </c>
      <c r="H192" s="197" t="s">
        <v>1193</v>
      </c>
    </row>
    <row r="193" spans="1:8" ht="28.8" hidden="1" x14ac:dyDescent="0.3">
      <c r="A193" s="125">
        <v>191</v>
      </c>
      <c r="B193" s="126" t="s">
        <v>514</v>
      </c>
      <c r="C193" s="133" t="s">
        <v>521</v>
      </c>
      <c r="D193" s="116" t="s">
        <v>12</v>
      </c>
      <c r="E193" s="212" t="s">
        <v>1063</v>
      </c>
      <c r="F193" s="213"/>
      <c r="G193" s="204" t="s">
        <v>1063</v>
      </c>
      <c r="H193" s="197"/>
    </row>
    <row r="194" spans="1:8" ht="172.8" hidden="1" x14ac:dyDescent="0.3">
      <c r="A194" s="125">
        <v>192</v>
      </c>
      <c r="B194" s="126" t="s">
        <v>514</v>
      </c>
      <c r="C194" s="126" t="s">
        <v>209</v>
      </c>
      <c r="D194" s="116" t="s">
        <v>12</v>
      </c>
      <c r="E194" s="212" t="s">
        <v>1063</v>
      </c>
      <c r="F194" s="213"/>
      <c r="G194" s="204" t="s">
        <v>1066</v>
      </c>
      <c r="H194" s="197" t="s">
        <v>1193</v>
      </c>
    </row>
    <row r="195" spans="1:8" ht="43.2" hidden="1" x14ac:dyDescent="0.3">
      <c r="A195" s="125">
        <v>193</v>
      </c>
      <c r="B195" s="126" t="s">
        <v>514</v>
      </c>
      <c r="C195" s="126" t="s">
        <v>210</v>
      </c>
      <c r="D195" s="116" t="s">
        <v>12</v>
      </c>
      <c r="E195" s="212" t="s">
        <v>1063</v>
      </c>
      <c r="F195" s="213"/>
      <c r="G195" s="204" t="s">
        <v>1063</v>
      </c>
      <c r="H195" s="197"/>
    </row>
    <row r="196" spans="1:8" ht="43.2" hidden="1" x14ac:dyDescent="0.3">
      <c r="A196" s="125">
        <v>194</v>
      </c>
      <c r="B196" s="126" t="s">
        <v>514</v>
      </c>
      <c r="C196" s="126" t="s">
        <v>211</v>
      </c>
      <c r="D196" s="116" t="s">
        <v>12</v>
      </c>
      <c r="E196" s="212" t="s">
        <v>1063</v>
      </c>
      <c r="F196" s="213"/>
      <c r="G196" s="204" t="s">
        <v>1066</v>
      </c>
      <c r="H196" s="197"/>
    </row>
    <row r="197" spans="1:8" ht="43.2" hidden="1" x14ac:dyDescent="0.3">
      <c r="A197" s="125">
        <v>195</v>
      </c>
      <c r="B197" s="126" t="s">
        <v>514</v>
      </c>
      <c r="C197" s="126" t="s">
        <v>212</v>
      </c>
      <c r="D197" s="116" t="s">
        <v>12</v>
      </c>
      <c r="E197" s="212" t="s">
        <v>1063</v>
      </c>
      <c r="F197" s="213" t="s">
        <v>1191</v>
      </c>
      <c r="G197" s="204" t="s">
        <v>1066</v>
      </c>
      <c r="H197" s="197" t="s">
        <v>1193</v>
      </c>
    </row>
    <row r="198" spans="1:8" ht="57.6" hidden="1" x14ac:dyDescent="0.3">
      <c r="A198" s="125">
        <v>196</v>
      </c>
      <c r="B198" s="126" t="s">
        <v>514</v>
      </c>
      <c r="C198" s="126" t="s">
        <v>213</v>
      </c>
      <c r="D198" s="116" t="s">
        <v>12</v>
      </c>
      <c r="E198" s="212" t="s">
        <v>1063</v>
      </c>
      <c r="F198" s="213"/>
      <c r="G198" s="204" t="s">
        <v>1066</v>
      </c>
      <c r="H198" s="197" t="s">
        <v>1193</v>
      </c>
    </row>
    <row r="199" spans="1:8" ht="28.8" hidden="1" x14ac:dyDescent="0.3">
      <c r="A199" s="125">
        <v>197</v>
      </c>
      <c r="B199" s="126" t="s">
        <v>514</v>
      </c>
      <c r="C199" s="126" t="s">
        <v>214</v>
      </c>
      <c r="D199" s="116" t="s">
        <v>12</v>
      </c>
      <c r="E199" s="212" t="s">
        <v>1063</v>
      </c>
      <c r="F199" s="213"/>
      <c r="G199" s="204" t="s">
        <v>1066</v>
      </c>
      <c r="H199" s="197" t="s">
        <v>1193</v>
      </c>
    </row>
    <row r="200" spans="1:8" ht="43.2" hidden="1" x14ac:dyDescent="0.3">
      <c r="A200" s="125">
        <v>198</v>
      </c>
      <c r="B200" s="126" t="s">
        <v>514</v>
      </c>
      <c r="C200" s="126" t="s">
        <v>522</v>
      </c>
      <c r="D200" s="116" t="s">
        <v>12</v>
      </c>
      <c r="E200" s="212" t="s">
        <v>1063</v>
      </c>
      <c r="F200" s="213"/>
      <c r="G200" s="204" t="s">
        <v>1066</v>
      </c>
      <c r="H200" s="197" t="s">
        <v>1193</v>
      </c>
    </row>
    <row r="201" spans="1:8" ht="72" hidden="1" x14ac:dyDescent="0.3">
      <c r="A201" s="125">
        <v>199</v>
      </c>
      <c r="B201" s="126" t="s">
        <v>514</v>
      </c>
      <c r="C201" s="126" t="s">
        <v>216</v>
      </c>
      <c r="D201" s="116" t="s">
        <v>12</v>
      </c>
      <c r="E201" s="212" t="s">
        <v>1063</v>
      </c>
      <c r="F201" s="213"/>
      <c r="G201" s="204" t="s">
        <v>1066</v>
      </c>
      <c r="H201" s="197" t="s">
        <v>1193</v>
      </c>
    </row>
    <row r="202" spans="1:8" ht="28.8" hidden="1" x14ac:dyDescent="0.3">
      <c r="A202" s="125">
        <v>200</v>
      </c>
      <c r="B202" s="126" t="s">
        <v>514</v>
      </c>
      <c r="C202" s="126" t="s">
        <v>217</v>
      </c>
      <c r="D202" s="117" t="s">
        <v>27</v>
      </c>
      <c r="E202" s="212" t="s">
        <v>1063</v>
      </c>
      <c r="F202" s="213"/>
      <c r="G202" s="204" t="s">
        <v>1063</v>
      </c>
      <c r="H202" s="197"/>
    </row>
    <row r="203" spans="1:8" ht="28.8" hidden="1" x14ac:dyDescent="0.3">
      <c r="A203" s="125">
        <v>201</v>
      </c>
      <c r="B203" s="126" t="s">
        <v>514</v>
      </c>
      <c r="C203" s="126" t="s">
        <v>523</v>
      </c>
      <c r="D203" s="116" t="s">
        <v>12</v>
      </c>
      <c r="E203" s="212" t="s">
        <v>1063</v>
      </c>
      <c r="F203" s="213"/>
      <c r="G203" s="204" t="s">
        <v>1066</v>
      </c>
      <c r="H203" s="197" t="s">
        <v>1193</v>
      </c>
    </row>
    <row r="204" spans="1:8" ht="28.8" hidden="1" x14ac:dyDescent="0.3">
      <c r="A204" s="125">
        <v>202</v>
      </c>
      <c r="B204" s="126" t="s">
        <v>514</v>
      </c>
      <c r="C204" s="126" t="s">
        <v>219</v>
      </c>
      <c r="D204" s="116" t="s">
        <v>12</v>
      </c>
      <c r="E204" s="212" t="s">
        <v>1063</v>
      </c>
      <c r="F204" s="213"/>
      <c r="G204" s="204" t="s">
        <v>1066</v>
      </c>
      <c r="H204" s="197" t="s">
        <v>1193</v>
      </c>
    </row>
    <row r="205" spans="1:8" ht="28.8" hidden="1" x14ac:dyDescent="0.3">
      <c r="A205" s="125">
        <v>203</v>
      </c>
      <c r="B205" s="126" t="s">
        <v>514</v>
      </c>
      <c r="C205" s="126" t="s">
        <v>220</v>
      </c>
      <c r="D205" s="116" t="s">
        <v>12</v>
      </c>
      <c r="E205" s="212" t="s">
        <v>1063</v>
      </c>
      <c r="F205" s="213"/>
      <c r="G205" s="204" t="s">
        <v>1066</v>
      </c>
      <c r="H205" s="197" t="s">
        <v>1193</v>
      </c>
    </row>
    <row r="206" spans="1:8" s="138" customFormat="1" ht="28.8" hidden="1" x14ac:dyDescent="0.3">
      <c r="A206" s="125">
        <v>205</v>
      </c>
      <c r="B206" s="126" t="s">
        <v>514</v>
      </c>
      <c r="C206" s="126" t="s">
        <v>221</v>
      </c>
      <c r="D206" s="116" t="s">
        <v>12</v>
      </c>
      <c r="E206" s="212" t="s">
        <v>1063</v>
      </c>
      <c r="F206" s="213"/>
      <c r="G206" s="204" t="s">
        <v>1066</v>
      </c>
      <c r="H206" s="197" t="s">
        <v>1193</v>
      </c>
    </row>
    <row r="207" spans="1:8" ht="28.8" hidden="1" x14ac:dyDescent="0.3">
      <c r="A207" s="125">
        <v>205</v>
      </c>
      <c r="B207" s="126" t="s">
        <v>514</v>
      </c>
      <c r="C207" s="126" t="s">
        <v>222</v>
      </c>
      <c r="D207" s="116" t="s">
        <v>12</v>
      </c>
      <c r="E207" s="212" t="s">
        <v>1063</v>
      </c>
      <c r="F207" s="213"/>
      <c r="G207" s="204" t="s">
        <v>1066</v>
      </c>
      <c r="H207" s="197" t="s">
        <v>1193</v>
      </c>
    </row>
    <row r="208" spans="1:8" ht="43.2" hidden="1" x14ac:dyDescent="0.3">
      <c r="A208" s="125">
        <v>206</v>
      </c>
      <c r="B208" s="126" t="s">
        <v>514</v>
      </c>
      <c r="C208" s="126" t="s">
        <v>524</v>
      </c>
      <c r="D208" s="116" t="s">
        <v>12</v>
      </c>
      <c r="E208" s="212" t="s">
        <v>1063</v>
      </c>
      <c r="F208" s="213"/>
      <c r="G208" s="204" t="s">
        <v>1066</v>
      </c>
      <c r="H208" s="197" t="s">
        <v>1193</v>
      </c>
    </row>
    <row r="209" spans="1:8" ht="43.2" hidden="1" x14ac:dyDescent="0.3">
      <c r="A209" s="125">
        <v>207</v>
      </c>
      <c r="B209" s="126" t="s">
        <v>514</v>
      </c>
      <c r="C209" s="126" t="s">
        <v>224</v>
      </c>
      <c r="D209" s="116" t="s">
        <v>12</v>
      </c>
      <c r="E209" s="212" t="s">
        <v>1063</v>
      </c>
      <c r="F209" s="213"/>
      <c r="G209" s="204" t="s">
        <v>1066</v>
      </c>
      <c r="H209" s="197" t="s">
        <v>1193</v>
      </c>
    </row>
    <row r="210" spans="1:8" ht="28.8" hidden="1" x14ac:dyDescent="0.3">
      <c r="A210" s="125">
        <v>208</v>
      </c>
      <c r="B210" s="126" t="s">
        <v>514</v>
      </c>
      <c r="C210" s="126" t="s">
        <v>225</v>
      </c>
      <c r="D210" s="116" t="s">
        <v>12</v>
      </c>
      <c r="E210" s="212" t="s">
        <v>1063</v>
      </c>
      <c r="F210" s="213"/>
      <c r="G210" s="204" t="s">
        <v>1066</v>
      </c>
      <c r="H210" s="197" t="s">
        <v>1193</v>
      </c>
    </row>
    <row r="211" spans="1:8" ht="115.2" hidden="1" x14ac:dyDescent="0.3">
      <c r="A211" s="125">
        <v>209</v>
      </c>
      <c r="B211" s="126" t="s">
        <v>514</v>
      </c>
      <c r="C211" s="135" t="s">
        <v>226</v>
      </c>
      <c r="D211" s="116" t="s">
        <v>12</v>
      </c>
      <c r="E211" s="212" t="s">
        <v>1063</v>
      </c>
      <c r="F211" s="213"/>
      <c r="G211" s="204" t="s">
        <v>1063</v>
      </c>
      <c r="H211" s="197"/>
    </row>
    <row r="212" spans="1:8" ht="230.4" hidden="1" x14ac:dyDescent="0.3">
      <c r="A212" s="125">
        <v>210</v>
      </c>
      <c r="B212" s="126" t="s">
        <v>514</v>
      </c>
      <c r="C212" s="126" t="s">
        <v>227</v>
      </c>
      <c r="D212" s="116" t="s">
        <v>12</v>
      </c>
      <c r="E212" s="212" t="s">
        <v>1063</v>
      </c>
      <c r="F212" s="213"/>
      <c r="G212" s="204" t="s">
        <v>1066</v>
      </c>
      <c r="H212" s="197" t="s">
        <v>1193</v>
      </c>
    </row>
    <row r="213" spans="1:8" ht="28.8" hidden="1" x14ac:dyDescent="0.3">
      <c r="A213" s="125">
        <v>211</v>
      </c>
      <c r="B213" s="126" t="s">
        <v>514</v>
      </c>
      <c r="C213" s="126" t="s">
        <v>525</v>
      </c>
      <c r="D213" s="116" t="s">
        <v>12</v>
      </c>
      <c r="E213" s="212" t="s">
        <v>1063</v>
      </c>
      <c r="F213" s="213"/>
      <c r="G213" s="204" t="s">
        <v>1063</v>
      </c>
      <c r="H213" s="197"/>
    </row>
    <row r="214" spans="1:8" ht="28.8" hidden="1" x14ac:dyDescent="0.3">
      <c r="A214" s="125">
        <v>212</v>
      </c>
      <c r="B214" s="126" t="s">
        <v>514</v>
      </c>
      <c r="C214" s="126" t="s">
        <v>229</v>
      </c>
      <c r="D214" s="116" t="s">
        <v>12</v>
      </c>
      <c r="E214" s="212" t="s">
        <v>1063</v>
      </c>
      <c r="F214" s="213"/>
      <c r="G214" s="204" t="s">
        <v>1066</v>
      </c>
      <c r="H214" s="197" t="s">
        <v>1193</v>
      </c>
    </row>
    <row r="215" spans="1:8" ht="28.8" hidden="1" x14ac:dyDescent="0.3">
      <c r="A215" s="125">
        <v>213</v>
      </c>
      <c r="B215" s="126" t="s">
        <v>514</v>
      </c>
      <c r="C215" s="126" t="s">
        <v>230</v>
      </c>
      <c r="D215" s="116" t="s">
        <v>12</v>
      </c>
      <c r="E215" s="212" t="s">
        <v>1063</v>
      </c>
      <c r="F215" s="213"/>
      <c r="G215" s="204" t="s">
        <v>1066</v>
      </c>
      <c r="H215" s="197" t="s">
        <v>1193</v>
      </c>
    </row>
    <row r="216" spans="1:8" ht="28.8" hidden="1" x14ac:dyDescent="0.3">
      <c r="A216" s="125">
        <v>214</v>
      </c>
      <c r="B216" s="126" t="s">
        <v>514</v>
      </c>
      <c r="C216" s="126" t="s">
        <v>231</v>
      </c>
      <c r="D216" s="116" t="s">
        <v>12</v>
      </c>
      <c r="E216" s="212" t="s">
        <v>1063</v>
      </c>
      <c r="F216" s="214"/>
      <c r="G216" s="205" t="s">
        <v>1066</v>
      </c>
      <c r="H216" s="198" t="s">
        <v>1193</v>
      </c>
    </row>
    <row r="217" spans="1:8" ht="28.8" hidden="1" x14ac:dyDescent="0.3">
      <c r="A217" s="125">
        <v>215</v>
      </c>
      <c r="B217" s="126" t="s">
        <v>514</v>
      </c>
      <c r="C217" s="135" t="s">
        <v>232</v>
      </c>
      <c r="D217" s="116" t="s">
        <v>12</v>
      </c>
      <c r="E217" s="212" t="s">
        <v>1063</v>
      </c>
      <c r="F217" s="213"/>
      <c r="G217" s="204" t="s">
        <v>1066</v>
      </c>
      <c r="H217" s="197" t="s">
        <v>1193</v>
      </c>
    </row>
    <row r="218" spans="1:8" ht="28.8" hidden="1" x14ac:dyDescent="0.3">
      <c r="A218" s="125">
        <v>216</v>
      </c>
      <c r="B218" s="126" t="s">
        <v>514</v>
      </c>
      <c r="C218" s="135" t="s">
        <v>233</v>
      </c>
      <c r="D218" s="116" t="s">
        <v>12</v>
      </c>
      <c r="E218" s="212" t="s">
        <v>1063</v>
      </c>
      <c r="F218" s="213"/>
      <c r="G218" s="204" t="s">
        <v>1066</v>
      </c>
      <c r="H218" s="197" t="s">
        <v>1193</v>
      </c>
    </row>
    <row r="219" spans="1:8" ht="28.8" hidden="1" x14ac:dyDescent="0.3">
      <c r="A219" s="125">
        <v>217</v>
      </c>
      <c r="B219" s="126" t="s">
        <v>514</v>
      </c>
      <c r="C219" s="135" t="s">
        <v>234</v>
      </c>
      <c r="D219" s="116" t="s">
        <v>12</v>
      </c>
      <c r="E219" s="212" t="s">
        <v>1063</v>
      </c>
      <c r="F219" s="213"/>
      <c r="G219" s="204" t="s">
        <v>1066</v>
      </c>
      <c r="H219" s="197" t="s">
        <v>1193</v>
      </c>
    </row>
    <row r="220" spans="1:8" ht="28.8" hidden="1" x14ac:dyDescent="0.3">
      <c r="A220" s="125">
        <v>218</v>
      </c>
      <c r="B220" s="126" t="s">
        <v>514</v>
      </c>
      <c r="C220" s="135" t="s">
        <v>235</v>
      </c>
      <c r="D220" s="116" t="s">
        <v>12</v>
      </c>
      <c r="E220" s="212" t="s">
        <v>1063</v>
      </c>
      <c r="F220" s="213"/>
      <c r="G220" s="204" t="s">
        <v>1066</v>
      </c>
      <c r="H220" s="197" t="s">
        <v>1193</v>
      </c>
    </row>
    <row r="221" spans="1:8" ht="57.6" hidden="1" x14ac:dyDescent="0.3">
      <c r="A221" s="125">
        <v>219</v>
      </c>
      <c r="B221" s="126" t="s">
        <v>514</v>
      </c>
      <c r="C221" s="135" t="s">
        <v>526</v>
      </c>
      <c r="D221" s="116" t="s">
        <v>12</v>
      </c>
      <c r="E221" s="212" t="s">
        <v>1063</v>
      </c>
      <c r="F221" s="213"/>
      <c r="G221" s="204" t="s">
        <v>1066</v>
      </c>
      <c r="H221" s="197" t="s">
        <v>1193</v>
      </c>
    </row>
    <row r="222" spans="1:8" ht="43.2" hidden="1" x14ac:dyDescent="0.3">
      <c r="A222" s="125">
        <v>220</v>
      </c>
      <c r="B222" s="126" t="s">
        <v>514</v>
      </c>
      <c r="C222" s="135" t="s">
        <v>237</v>
      </c>
      <c r="D222" s="116" t="s">
        <v>12</v>
      </c>
      <c r="E222" s="212" t="s">
        <v>1063</v>
      </c>
      <c r="F222" s="213"/>
      <c r="G222" s="204" t="s">
        <v>1066</v>
      </c>
      <c r="H222" s="197" t="s">
        <v>1193</v>
      </c>
    </row>
    <row r="223" spans="1:8" ht="28.8" hidden="1" x14ac:dyDescent="0.3">
      <c r="A223" s="125">
        <v>221</v>
      </c>
      <c r="B223" s="126" t="s">
        <v>514</v>
      </c>
      <c r="C223" s="135" t="s">
        <v>238</v>
      </c>
      <c r="D223" s="116" t="s">
        <v>12</v>
      </c>
      <c r="E223" s="212" t="s">
        <v>1063</v>
      </c>
      <c r="F223" s="213"/>
      <c r="G223" s="204" t="s">
        <v>1066</v>
      </c>
      <c r="H223" s="197" t="s">
        <v>1193</v>
      </c>
    </row>
    <row r="224" spans="1:8" ht="28.8" hidden="1" x14ac:dyDescent="0.3">
      <c r="A224" s="125">
        <v>222</v>
      </c>
      <c r="B224" s="126" t="s">
        <v>514</v>
      </c>
      <c r="C224" s="126" t="s">
        <v>239</v>
      </c>
      <c r="D224" s="116" t="s">
        <v>12</v>
      </c>
      <c r="E224" s="212" t="s">
        <v>1063</v>
      </c>
      <c r="F224" s="213"/>
      <c r="G224" s="204" t="s">
        <v>1066</v>
      </c>
      <c r="H224" s="197" t="s">
        <v>1193</v>
      </c>
    </row>
    <row r="225" spans="1:8" ht="115.2" hidden="1" x14ac:dyDescent="0.3">
      <c r="A225" s="125">
        <v>223</v>
      </c>
      <c r="B225" s="126" t="s">
        <v>514</v>
      </c>
      <c r="C225" s="135" t="s">
        <v>240</v>
      </c>
      <c r="D225" s="116" t="s">
        <v>12</v>
      </c>
      <c r="E225" s="212" t="s">
        <v>1063</v>
      </c>
      <c r="F225" s="213"/>
      <c r="G225" s="204" t="s">
        <v>1063</v>
      </c>
      <c r="H225" s="197"/>
    </row>
    <row r="226" spans="1:8" ht="28.8" hidden="1" x14ac:dyDescent="0.3">
      <c r="A226" s="125">
        <v>224</v>
      </c>
      <c r="B226" s="126" t="s">
        <v>514</v>
      </c>
      <c r="C226" s="126" t="s">
        <v>241</v>
      </c>
      <c r="D226" s="117" t="s">
        <v>27</v>
      </c>
      <c r="E226" s="212" t="s">
        <v>1063</v>
      </c>
      <c r="F226" s="213"/>
      <c r="G226" s="204" t="s">
        <v>1066</v>
      </c>
      <c r="H226" s="197" t="s">
        <v>1193</v>
      </c>
    </row>
    <row r="227" spans="1:8" ht="43.2" hidden="1" x14ac:dyDescent="0.3">
      <c r="A227" s="125">
        <v>225</v>
      </c>
      <c r="B227" s="126" t="s">
        <v>514</v>
      </c>
      <c r="C227" s="126" t="s">
        <v>242</v>
      </c>
      <c r="D227" s="116" t="s">
        <v>12</v>
      </c>
      <c r="E227" s="212" t="s">
        <v>1063</v>
      </c>
      <c r="F227" s="213"/>
      <c r="G227" s="204" t="s">
        <v>1066</v>
      </c>
      <c r="H227" s="197" t="s">
        <v>1193</v>
      </c>
    </row>
    <row r="228" spans="1:8" ht="43.2" hidden="1" x14ac:dyDescent="0.3">
      <c r="A228" s="125">
        <v>226</v>
      </c>
      <c r="B228" s="126" t="s">
        <v>514</v>
      </c>
      <c r="C228" s="126" t="s">
        <v>243</v>
      </c>
      <c r="D228" s="116" t="s">
        <v>12</v>
      </c>
      <c r="E228" s="212" t="s">
        <v>1063</v>
      </c>
      <c r="F228" s="213"/>
      <c r="G228" s="204" t="s">
        <v>1063</v>
      </c>
      <c r="H228" s="197"/>
    </row>
    <row r="229" spans="1:8" ht="28.8" hidden="1" x14ac:dyDescent="0.3">
      <c r="A229" s="125">
        <v>227</v>
      </c>
      <c r="B229" s="126" t="s">
        <v>514</v>
      </c>
      <c r="C229" s="126" t="s">
        <v>244</v>
      </c>
      <c r="D229" s="116" t="s">
        <v>12</v>
      </c>
      <c r="E229" s="212" t="s">
        <v>1063</v>
      </c>
      <c r="F229" s="213"/>
      <c r="G229" s="204" t="s">
        <v>1066</v>
      </c>
      <c r="H229" s="197" t="s">
        <v>1193</v>
      </c>
    </row>
    <row r="230" spans="1:8" ht="72" hidden="1" x14ac:dyDescent="0.3">
      <c r="A230" s="125">
        <v>228</v>
      </c>
      <c r="B230" s="126" t="s">
        <v>514</v>
      </c>
      <c r="C230" s="126" t="s">
        <v>245</v>
      </c>
      <c r="D230" s="116" t="s">
        <v>12</v>
      </c>
      <c r="E230" s="212" t="s">
        <v>1063</v>
      </c>
      <c r="F230" s="213"/>
      <c r="G230" s="204" t="s">
        <v>1066</v>
      </c>
      <c r="H230" s="197" t="s">
        <v>1193</v>
      </c>
    </row>
    <row r="231" spans="1:8" ht="28.8" hidden="1" x14ac:dyDescent="0.3">
      <c r="A231" s="125">
        <v>229</v>
      </c>
      <c r="B231" s="126" t="s">
        <v>514</v>
      </c>
      <c r="C231" s="126" t="s">
        <v>246</v>
      </c>
      <c r="D231" s="116" t="s">
        <v>12</v>
      </c>
      <c r="E231" s="212" t="s">
        <v>1063</v>
      </c>
      <c r="F231" s="213"/>
      <c r="G231" s="204" t="s">
        <v>1066</v>
      </c>
      <c r="H231" s="197" t="s">
        <v>1193</v>
      </c>
    </row>
    <row r="232" spans="1:8" ht="43.2" hidden="1" x14ac:dyDescent="0.3">
      <c r="A232" s="125">
        <v>230</v>
      </c>
      <c r="B232" s="126" t="s">
        <v>514</v>
      </c>
      <c r="C232" s="126" t="s">
        <v>247</v>
      </c>
      <c r="D232" s="116" t="s">
        <v>12</v>
      </c>
      <c r="E232" s="212" t="s">
        <v>1063</v>
      </c>
      <c r="F232" s="213"/>
      <c r="G232" s="204" t="s">
        <v>1066</v>
      </c>
      <c r="H232" s="197" t="s">
        <v>1193</v>
      </c>
    </row>
    <row r="233" spans="1:8" ht="72" hidden="1" x14ac:dyDescent="0.3">
      <c r="A233" s="125">
        <v>231</v>
      </c>
      <c r="B233" s="126" t="s">
        <v>514</v>
      </c>
      <c r="C233" s="135" t="s">
        <v>248</v>
      </c>
      <c r="D233" s="116" t="s">
        <v>12</v>
      </c>
      <c r="E233" s="212" t="s">
        <v>1063</v>
      </c>
      <c r="F233" s="213"/>
      <c r="G233" s="204" t="s">
        <v>1063</v>
      </c>
      <c r="H233" s="197"/>
    </row>
    <row r="234" spans="1:8" ht="72" hidden="1" x14ac:dyDescent="0.3">
      <c r="A234" s="125">
        <v>232</v>
      </c>
      <c r="B234" s="126" t="s">
        <v>514</v>
      </c>
      <c r="C234" s="135" t="s">
        <v>249</v>
      </c>
      <c r="D234" s="116" t="s">
        <v>12</v>
      </c>
      <c r="E234" s="212" t="s">
        <v>1063</v>
      </c>
      <c r="F234" s="213"/>
      <c r="G234" s="204" t="s">
        <v>1063</v>
      </c>
      <c r="H234" s="197"/>
    </row>
    <row r="235" spans="1:8" ht="100.8" hidden="1" x14ac:dyDescent="0.3">
      <c r="A235" s="125">
        <v>233</v>
      </c>
      <c r="B235" s="126" t="s">
        <v>514</v>
      </c>
      <c r="C235" s="135" t="s">
        <v>527</v>
      </c>
      <c r="D235" s="116" t="s">
        <v>12</v>
      </c>
      <c r="E235" s="212" t="s">
        <v>1063</v>
      </c>
      <c r="F235" s="213"/>
      <c r="G235" s="204" t="s">
        <v>1063</v>
      </c>
      <c r="H235" s="197"/>
    </row>
    <row r="236" spans="1:8" ht="28.8" hidden="1" x14ac:dyDescent="0.3">
      <c r="A236" s="125">
        <v>234</v>
      </c>
      <c r="B236" s="126" t="s">
        <v>514</v>
      </c>
      <c r="C236" s="126" t="s">
        <v>251</v>
      </c>
      <c r="D236" s="117" t="s">
        <v>27</v>
      </c>
      <c r="E236" s="212" t="s">
        <v>1063</v>
      </c>
      <c r="F236" s="213"/>
      <c r="G236" s="204" t="s">
        <v>1063</v>
      </c>
      <c r="H236" s="197"/>
    </row>
    <row r="237" spans="1:8" ht="72" hidden="1" x14ac:dyDescent="0.3">
      <c r="A237" s="125">
        <v>235</v>
      </c>
      <c r="B237" s="126" t="s">
        <v>514</v>
      </c>
      <c r="C237" s="135" t="s">
        <v>252</v>
      </c>
      <c r="D237" s="117" t="s">
        <v>12</v>
      </c>
      <c r="E237" s="212" t="s">
        <v>1063</v>
      </c>
      <c r="F237" s="213"/>
      <c r="G237" s="204" t="s">
        <v>1063</v>
      </c>
      <c r="H237" s="197"/>
    </row>
    <row r="238" spans="1:8" ht="28.8" hidden="1" x14ac:dyDescent="0.3">
      <c r="A238" s="125">
        <v>236</v>
      </c>
      <c r="B238" s="126" t="s">
        <v>514</v>
      </c>
      <c r="C238" s="126" t="s">
        <v>253</v>
      </c>
      <c r="D238" s="117" t="s">
        <v>27</v>
      </c>
      <c r="E238" s="212" t="s">
        <v>1063</v>
      </c>
      <c r="F238" s="213"/>
      <c r="G238" s="204" t="s">
        <v>1063</v>
      </c>
      <c r="H238" s="197"/>
    </row>
    <row r="239" spans="1:8" ht="43.2" hidden="1" x14ac:dyDescent="0.3">
      <c r="A239" s="125">
        <v>237</v>
      </c>
      <c r="B239" s="126" t="s">
        <v>514</v>
      </c>
      <c r="C239" s="126" t="s">
        <v>254</v>
      </c>
      <c r="D239" s="117" t="s">
        <v>27</v>
      </c>
      <c r="E239" s="212" t="s">
        <v>1063</v>
      </c>
      <c r="F239" s="213" t="s">
        <v>1192</v>
      </c>
      <c r="G239" s="204" t="s">
        <v>1066</v>
      </c>
      <c r="H239" s="197" t="s">
        <v>1193</v>
      </c>
    </row>
    <row r="240" spans="1:8" ht="28.8" hidden="1" x14ac:dyDescent="0.3">
      <c r="A240" s="125">
        <v>238</v>
      </c>
      <c r="B240" s="126" t="s">
        <v>514</v>
      </c>
      <c r="C240" s="126" t="s">
        <v>255</v>
      </c>
      <c r="D240" s="117" t="s">
        <v>27</v>
      </c>
      <c r="E240" s="212" t="s">
        <v>1063</v>
      </c>
      <c r="F240" s="213"/>
      <c r="G240" s="204" t="s">
        <v>1066</v>
      </c>
      <c r="H240" s="197" t="s">
        <v>1193</v>
      </c>
    </row>
    <row r="241" spans="1:8" ht="28.8" hidden="1" x14ac:dyDescent="0.3">
      <c r="A241" s="125">
        <v>239</v>
      </c>
      <c r="B241" s="126" t="s">
        <v>514</v>
      </c>
      <c r="C241" s="126" t="s">
        <v>256</v>
      </c>
      <c r="D241" s="117" t="s">
        <v>27</v>
      </c>
      <c r="E241" s="212" t="s">
        <v>1063</v>
      </c>
      <c r="F241" s="213"/>
      <c r="G241" s="204" t="s">
        <v>1063</v>
      </c>
      <c r="H241" s="197"/>
    </row>
    <row r="242" spans="1:8" ht="28.8" hidden="1" x14ac:dyDescent="0.3">
      <c r="A242" s="125">
        <v>240</v>
      </c>
      <c r="B242" s="126" t="s">
        <v>514</v>
      </c>
      <c r="C242" s="126" t="s">
        <v>257</v>
      </c>
      <c r="D242" s="117" t="s">
        <v>27</v>
      </c>
      <c r="E242" s="212" t="s">
        <v>1063</v>
      </c>
      <c r="F242" s="213"/>
      <c r="G242" s="204" t="s">
        <v>1063</v>
      </c>
      <c r="H242" s="197"/>
    </row>
    <row r="243" spans="1:8" ht="43.2" hidden="1" x14ac:dyDescent="0.3">
      <c r="A243" s="125">
        <v>241</v>
      </c>
      <c r="B243" s="126" t="s">
        <v>514</v>
      </c>
      <c r="C243" s="126" t="s">
        <v>528</v>
      </c>
      <c r="D243" s="117" t="s">
        <v>27</v>
      </c>
      <c r="E243" s="212" t="s">
        <v>1063</v>
      </c>
      <c r="F243" s="213"/>
      <c r="G243" s="204" t="s">
        <v>1066</v>
      </c>
      <c r="H243" s="197" t="s">
        <v>1193</v>
      </c>
    </row>
    <row r="244" spans="1:8" ht="28.8" hidden="1" x14ac:dyDescent="0.3">
      <c r="A244" s="125">
        <v>242</v>
      </c>
      <c r="B244" s="126" t="s">
        <v>514</v>
      </c>
      <c r="C244" s="126" t="s">
        <v>259</v>
      </c>
      <c r="D244" s="117" t="s">
        <v>27</v>
      </c>
      <c r="E244" s="212" t="s">
        <v>1063</v>
      </c>
      <c r="F244" s="213"/>
      <c r="G244" s="204" t="s">
        <v>1063</v>
      </c>
      <c r="H244" s="197"/>
    </row>
    <row r="245" spans="1:8" ht="28.8" hidden="1" x14ac:dyDescent="0.3">
      <c r="A245" s="125">
        <v>243</v>
      </c>
      <c r="B245" s="126" t="s">
        <v>514</v>
      </c>
      <c r="C245" s="126" t="s">
        <v>260</v>
      </c>
      <c r="D245" s="117" t="s">
        <v>27</v>
      </c>
      <c r="E245" s="212" t="s">
        <v>1063</v>
      </c>
      <c r="F245" s="213"/>
      <c r="G245" s="204" t="s">
        <v>1063</v>
      </c>
      <c r="H245" s="197"/>
    </row>
    <row r="246" spans="1:8" ht="72" hidden="1" x14ac:dyDescent="0.3">
      <c r="A246" s="125">
        <v>244</v>
      </c>
      <c r="B246" s="126" t="s">
        <v>514</v>
      </c>
      <c r="C246" s="135" t="s">
        <v>261</v>
      </c>
      <c r="D246" s="117" t="s">
        <v>27</v>
      </c>
      <c r="E246" s="212" t="s">
        <v>1063</v>
      </c>
      <c r="F246" s="213"/>
      <c r="G246" s="204" t="s">
        <v>1066</v>
      </c>
      <c r="H246" s="197" t="s">
        <v>1193</v>
      </c>
    </row>
    <row r="247" spans="1:8" ht="144" hidden="1" x14ac:dyDescent="0.3">
      <c r="A247" s="125">
        <v>245</v>
      </c>
      <c r="B247" s="126" t="s">
        <v>514</v>
      </c>
      <c r="C247" s="135" t="s">
        <v>262</v>
      </c>
      <c r="D247" s="117" t="s">
        <v>27</v>
      </c>
      <c r="E247" s="212" t="s">
        <v>1063</v>
      </c>
      <c r="F247" s="213"/>
      <c r="G247" s="204" t="s">
        <v>1066</v>
      </c>
      <c r="H247" s="197" t="s">
        <v>1193</v>
      </c>
    </row>
    <row r="248" spans="1:8" ht="28.8" hidden="1" x14ac:dyDescent="0.3">
      <c r="A248" s="125">
        <v>246</v>
      </c>
      <c r="B248" s="126" t="s">
        <v>514</v>
      </c>
      <c r="C248" s="134" t="s">
        <v>272</v>
      </c>
      <c r="D248" s="117" t="s">
        <v>27</v>
      </c>
      <c r="E248" s="212" t="s">
        <v>1063</v>
      </c>
      <c r="F248" s="213"/>
      <c r="G248" s="204" t="s">
        <v>1063</v>
      </c>
      <c r="H248" s="197"/>
    </row>
    <row r="249" spans="1:8" ht="28.8" hidden="1" x14ac:dyDescent="0.3">
      <c r="A249" s="125">
        <v>247</v>
      </c>
      <c r="B249" s="126" t="s">
        <v>514</v>
      </c>
      <c r="C249" s="134" t="s">
        <v>273</v>
      </c>
      <c r="D249" s="116" t="s">
        <v>12</v>
      </c>
      <c r="E249" s="212" t="s">
        <v>1063</v>
      </c>
      <c r="F249" s="213"/>
      <c r="G249" s="204" t="s">
        <v>1066</v>
      </c>
      <c r="H249" s="197" t="s">
        <v>1193</v>
      </c>
    </row>
    <row r="250" spans="1:8" ht="28.8" hidden="1" x14ac:dyDescent="0.3">
      <c r="A250" s="125">
        <v>248</v>
      </c>
      <c r="B250" s="126" t="s">
        <v>514</v>
      </c>
      <c r="C250" s="135" t="s">
        <v>274</v>
      </c>
      <c r="D250" s="116" t="s">
        <v>12</v>
      </c>
      <c r="E250" s="212" t="s">
        <v>1063</v>
      </c>
      <c r="F250" s="213"/>
      <c r="G250" s="204" t="s">
        <v>1066</v>
      </c>
      <c r="H250" s="197" t="s">
        <v>1193</v>
      </c>
    </row>
    <row r="251" spans="1:8" ht="28.8" hidden="1" x14ac:dyDescent="0.3">
      <c r="A251" s="125">
        <v>249</v>
      </c>
      <c r="B251" s="126" t="s">
        <v>529</v>
      </c>
      <c r="C251" s="135" t="s">
        <v>263</v>
      </c>
      <c r="D251" s="117" t="s">
        <v>27</v>
      </c>
      <c r="E251" s="212" t="s">
        <v>1063</v>
      </c>
      <c r="F251" s="213"/>
      <c r="G251" s="204" t="s">
        <v>1066</v>
      </c>
      <c r="H251" s="197" t="s">
        <v>1193</v>
      </c>
    </row>
    <row r="252" spans="1:8" ht="216" hidden="1" x14ac:dyDescent="0.3">
      <c r="A252" s="125">
        <v>250</v>
      </c>
      <c r="B252" s="126" t="s">
        <v>489</v>
      </c>
      <c r="C252" s="133" t="s">
        <v>187</v>
      </c>
      <c r="D252" s="116" t="s">
        <v>12</v>
      </c>
      <c r="E252" s="212" t="s">
        <v>1063</v>
      </c>
      <c r="F252" s="213"/>
      <c r="G252" s="204" t="s">
        <v>1066</v>
      </c>
      <c r="H252" s="197" t="s">
        <v>1193</v>
      </c>
    </row>
    <row r="253" spans="1:8" ht="28.8" hidden="1" x14ac:dyDescent="0.3">
      <c r="A253" s="125">
        <v>251</v>
      </c>
      <c r="B253" s="126" t="s">
        <v>529</v>
      </c>
      <c r="C253" s="126" t="s">
        <v>300</v>
      </c>
      <c r="D253" s="116" t="s">
        <v>12</v>
      </c>
      <c r="E253" s="212" t="s">
        <v>1063</v>
      </c>
      <c r="F253" s="213"/>
      <c r="G253" s="204" t="s">
        <v>1066</v>
      </c>
      <c r="H253" s="197" t="s">
        <v>1193</v>
      </c>
    </row>
    <row r="254" spans="1:8" ht="28.8" hidden="1" x14ac:dyDescent="0.3">
      <c r="A254" s="125">
        <v>252</v>
      </c>
      <c r="B254" s="128" t="s">
        <v>506</v>
      </c>
      <c r="C254" s="126" t="s">
        <v>287</v>
      </c>
      <c r="D254" s="116" t="s">
        <v>12</v>
      </c>
      <c r="E254" s="212" t="s">
        <v>1063</v>
      </c>
      <c r="F254" s="213"/>
      <c r="G254" s="204" t="s">
        <v>1063</v>
      </c>
      <c r="H254" s="197"/>
    </row>
    <row r="255" spans="1:8" ht="43.2" hidden="1" x14ac:dyDescent="0.3">
      <c r="A255" s="125">
        <v>253</v>
      </c>
      <c r="B255" s="128" t="s">
        <v>506</v>
      </c>
      <c r="C255" s="133" t="s">
        <v>296</v>
      </c>
      <c r="D255" s="115" t="s">
        <v>37</v>
      </c>
      <c r="E255" s="212" t="s">
        <v>1063</v>
      </c>
      <c r="F255" s="213" t="s">
        <v>1145</v>
      </c>
      <c r="G255" s="204" t="s">
        <v>1066</v>
      </c>
      <c r="H255" s="197" t="s">
        <v>1193</v>
      </c>
    </row>
    <row r="256" spans="1:8" hidden="1" x14ac:dyDescent="0.3">
      <c r="A256" s="125">
        <v>254</v>
      </c>
      <c r="B256" s="126" t="s">
        <v>529</v>
      </c>
      <c r="C256" s="126" t="s">
        <v>276</v>
      </c>
      <c r="D256" s="116" t="s">
        <v>12</v>
      </c>
      <c r="E256" s="212" t="s">
        <v>1063</v>
      </c>
      <c r="F256" s="213"/>
      <c r="G256" s="204" t="s">
        <v>1063</v>
      </c>
      <c r="H256" s="197"/>
    </row>
    <row r="257" spans="1:8" ht="57.6" hidden="1" x14ac:dyDescent="0.3">
      <c r="A257" s="125">
        <v>255</v>
      </c>
      <c r="B257" s="126" t="s">
        <v>529</v>
      </c>
      <c r="C257" s="126" t="s">
        <v>278</v>
      </c>
      <c r="D257" s="116" t="s">
        <v>12</v>
      </c>
      <c r="E257" s="212" t="s">
        <v>1063</v>
      </c>
      <c r="F257" s="213" t="s">
        <v>1146</v>
      </c>
      <c r="G257" s="204" t="s">
        <v>1066</v>
      </c>
      <c r="H257" s="197" t="s">
        <v>1193</v>
      </c>
    </row>
    <row r="258" spans="1:8" ht="43.2" hidden="1" x14ac:dyDescent="0.3">
      <c r="A258" s="125">
        <v>256</v>
      </c>
      <c r="B258" s="126" t="s">
        <v>529</v>
      </c>
      <c r="C258" s="126" t="s">
        <v>279</v>
      </c>
      <c r="D258" s="116" t="s">
        <v>12</v>
      </c>
      <c r="E258" s="212" t="s">
        <v>1063</v>
      </c>
      <c r="F258" s="213" t="s">
        <v>1147</v>
      </c>
      <c r="G258" s="204" t="s">
        <v>1066</v>
      </c>
      <c r="H258" s="197" t="s">
        <v>1193</v>
      </c>
    </row>
    <row r="259" spans="1:8" hidden="1" x14ac:dyDescent="0.3">
      <c r="A259" s="125">
        <v>257</v>
      </c>
      <c r="B259" s="126" t="s">
        <v>529</v>
      </c>
      <c r="C259" s="126" t="s">
        <v>280</v>
      </c>
      <c r="D259" s="116" t="s">
        <v>12</v>
      </c>
      <c r="E259" s="212" t="s">
        <v>1063</v>
      </c>
      <c r="F259" s="213" t="s">
        <v>1148</v>
      </c>
      <c r="G259" s="204" t="s">
        <v>1063</v>
      </c>
      <c r="H259" s="197"/>
    </row>
    <row r="260" spans="1:8" ht="57.6" hidden="1" x14ac:dyDescent="0.3">
      <c r="A260" s="125">
        <v>258</v>
      </c>
      <c r="B260" s="126" t="s">
        <v>529</v>
      </c>
      <c r="C260" s="133" t="s">
        <v>530</v>
      </c>
      <c r="D260" s="116" t="s">
        <v>12</v>
      </c>
      <c r="E260" s="212" t="s">
        <v>1066</v>
      </c>
      <c r="F260" s="213" t="s">
        <v>1149</v>
      </c>
      <c r="G260" s="204" t="s">
        <v>1130</v>
      </c>
      <c r="H260" s="197" t="s">
        <v>1193</v>
      </c>
    </row>
    <row r="261" spans="1:8" hidden="1" x14ac:dyDescent="0.3">
      <c r="A261" s="125">
        <v>259</v>
      </c>
      <c r="B261" s="126" t="s">
        <v>529</v>
      </c>
      <c r="C261" s="126" t="s">
        <v>282</v>
      </c>
      <c r="D261" s="116" t="s">
        <v>12</v>
      </c>
      <c r="E261" s="212" t="s">
        <v>1063</v>
      </c>
      <c r="F261" s="213" t="s">
        <v>1160</v>
      </c>
      <c r="G261" s="204" t="s">
        <v>1063</v>
      </c>
      <c r="H261" s="197"/>
    </row>
    <row r="262" spans="1:8" ht="28.8" hidden="1" x14ac:dyDescent="0.3">
      <c r="A262" s="125">
        <v>260</v>
      </c>
      <c r="B262" s="126" t="s">
        <v>529</v>
      </c>
      <c r="C262" s="126" t="s">
        <v>284</v>
      </c>
      <c r="D262" s="116" t="s">
        <v>12</v>
      </c>
      <c r="E262" s="212" t="s">
        <v>1063</v>
      </c>
      <c r="F262" s="213" t="s">
        <v>1161</v>
      </c>
      <c r="G262" s="204" t="s">
        <v>1066</v>
      </c>
      <c r="H262" s="197" t="s">
        <v>1193</v>
      </c>
    </row>
    <row r="263" spans="1:8" ht="57.6" hidden="1" x14ac:dyDescent="0.3">
      <c r="A263" s="125">
        <v>261</v>
      </c>
      <c r="B263" s="126" t="s">
        <v>529</v>
      </c>
      <c r="C263" s="126" t="s">
        <v>285</v>
      </c>
      <c r="D263" s="116" t="s">
        <v>12</v>
      </c>
      <c r="E263" s="212" t="s">
        <v>1066</v>
      </c>
      <c r="F263" s="213"/>
      <c r="G263" s="204" t="s">
        <v>1066</v>
      </c>
      <c r="H263" s="197" t="s">
        <v>1193</v>
      </c>
    </row>
    <row r="264" spans="1:8" ht="28.8" hidden="1" x14ac:dyDescent="0.3">
      <c r="A264" s="125">
        <v>262</v>
      </c>
      <c r="B264" s="126" t="s">
        <v>529</v>
      </c>
      <c r="C264" s="126" t="s">
        <v>286</v>
      </c>
      <c r="D264" s="116" t="s">
        <v>12</v>
      </c>
      <c r="E264" s="212" t="s">
        <v>1063</v>
      </c>
      <c r="F264" s="213"/>
      <c r="G264" s="204" t="s">
        <v>1063</v>
      </c>
      <c r="H264" s="197"/>
    </row>
    <row r="265" spans="1:8" hidden="1" x14ac:dyDescent="0.3">
      <c r="A265" s="125">
        <v>263</v>
      </c>
      <c r="B265" s="126" t="s">
        <v>529</v>
      </c>
      <c r="C265" s="133" t="s">
        <v>288</v>
      </c>
      <c r="D265" s="116" t="s">
        <v>12</v>
      </c>
      <c r="E265" s="212" t="s">
        <v>1063</v>
      </c>
      <c r="F265" s="213" t="s">
        <v>1162</v>
      </c>
      <c r="G265" s="204" t="s">
        <v>1066</v>
      </c>
      <c r="H265" s="197" t="s">
        <v>1193</v>
      </c>
    </row>
    <row r="266" spans="1:8" ht="72" hidden="1" x14ac:dyDescent="0.3">
      <c r="A266" s="125">
        <v>264</v>
      </c>
      <c r="B266" s="126" t="s">
        <v>529</v>
      </c>
      <c r="C266" s="133" t="s">
        <v>291</v>
      </c>
      <c r="D266" s="116" t="s">
        <v>12</v>
      </c>
      <c r="E266" s="212" t="s">
        <v>1066</v>
      </c>
      <c r="F266" s="213" t="s">
        <v>1163</v>
      </c>
      <c r="G266" s="204" t="s">
        <v>1066</v>
      </c>
      <c r="H266" s="197" t="s">
        <v>1193</v>
      </c>
    </row>
    <row r="267" spans="1:8" hidden="1" x14ac:dyDescent="0.3">
      <c r="A267" s="125">
        <v>265</v>
      </c>
      <c r="B267" s="126" t="s">
        <v>529</v>
      </c>
      <c r="C267" s="133" t="s">
        <v>292</v>
      </c>
      <c r="D267" s="116" t="s">
        <v>12</v>
      </c>
      <c r="E267" s="212" t="s">
        <v>1063</v>
      </c>
      <c r="F267" s="213"/>
      <c r="G267" s="204" t="s">
        <v>1066</v>
      </c>
      <c r="H267" s="197" t="s">
        <v>1193</v>
      </c>
    </row>
    <row r="268" spans="1:8" ht="28.8" hidden="1" x14ac:dyDescent="0.3">
      <c r="A268" s="125">
        <v>266</v>
      </c>
      <c r="B268" s="126" t="s">
        <v>529</v>
      </c>
      <c r="C268" s="133" t="s">
        <v>293</v>
      </c>
      <c r="D268" s="116" t="s">
        <v>12</v>
      </c>
      <c r="E268" s="212" t="s">
        <v>1063</v>
      </c>
      <c r="F268" s="213"/>
      <c r="G268" s="204" t="s">
        <v>1066</v>
      </c>
      <c r="H268" s="197" t="s">
        <v>1193</v>
      </c>
    </row>
    <row r="269" spans="1:8" hidden="1" x14ac:dyDescent="0.3">
      <c r="A269" s="125">
        <v>267</v>
      </c>
      <c r="B269" s="126" t="s">
        <v>529</v>
      </c>
      <c r="C269" s="133" t="s">
        <v>298</v>
      </c>
      <c r="D269" s="115" t="s">
        <v>37</v>
      </c>
      <c r="E269" s="212" t="s">
        <v>1063</v>
      </c>
      <c r="F269" s="213"/>
      <c r="G269" s="204" t="s">
        <v>1066</v>
      </c>
      <c r="H269" s="197" t="s">
        <v>1193</v>
      </c>
    </row>
    <row r="270" spans="1:8" hidden="1" x14ac:dyDescent="0.3">
      <c r="A270" s="125">
        <v>268</v>
      </c>
      <c r="B270" s="126" t="s">
        <v>529</v>
      </c>
      <c r="C270" s="133" t="s">
        <v>299</v>
      </c>
      <c r="D270" s="115" t="s">
        <v>37</v>
      </c>
      <c r="E270" s="212" t="s">
        <v>1063</v>
      </c>
      <c r="F270" s="213"/>
      <c r="G270" s="204" t="s">
        <v>1063</v>
      </c>
      <c r="H270" s="197"/>
    </row>
    <row r="271" spans="1:8" ht="43.2" x14ac:dyDescent="0.3">
      <c r="A271" s="125">
        <v>269</v>
      </c>
      <c r="B271" s="128" t="s">
        <v>484</v>
      </c>
      <c r="C271" s="133" t="s">
        <v>294</v>
      </c>
      <c r="D271" s="116" t="s">
        <v>12</v>
      </c>
      <c r="E271" s="212" t="s">
        <v>1063</v>
      </c>
      <c r="F271" s="213" t="s">
        <v>1246</v>
      </c>
      <c r="G271" s="204" t="s">
        <v>1066</v>
      </c>
      <c r="H271" s="197" t="s">
        <v>1193</v>
      </c>
    </row>
    <row r="272" spans="1:8" ht="43.2" x14ac:dyDescent="0.3">
      <c r="A272" s="125">
        <v>270</v>
      </c>
      <c r="B272" s="128" t="s">
        <v>484</v>
      </c>
      <c r="C272" s="133" t="s">
        <v>297</v>
      </c>
      <c r="D272" s="115" t="s">
        <v>37</v>
      </c>
      <c r="E272" s="212" t="s">
        <v>1063</v>
      </c>
      <c r="F272" s="213" t="s">
        <v>1067</v>
      </c>
      <c r="G272" s="204" t="s">
        <v>1066</v>
      </c>
      <c r="H272" s="197" t="s">
        <v>1193</v>
      </c>
    </row>
    <row r="273" spans="1:8" s="143" customFormat="1" hidden="1" x14ac:dyDescent="0.3">
      <c r="A273" s="125">
        <v>271</v>
      </c>
      <c r="B273" s="126" t="s">
        <v>529</v>
      </c>
      <c r="C273" s="126" t="s">
        <v>289</v>
      </c>
      <c r="D273" s="116" t="s">
        <v>12</v>
      </c>
      <c r="E273" s="212" t="s">
        <v>1063</v>
      </c>
      <c r="F273" s="213"/>
      <c r="G273" s="204" t="s">
        <v>1063</v>
      </c>
      <c r="H273" s="197"/>
    </row>
    <row r="274" spans="1:8" s="143" customFormat="1" ht="28.8" hidden="1" x14ac:dyDescent="0.3">
      <c r="A274" s="125">
        <v>272</v>
      </c>
      <c r="B274" s="126" t="s">
        <v>531</v>
      </c>
      <c r="C274" s="126" t="s">
        <v>303</v>
      </c>
      <c r="D274" s="116" t="s">
        <v>12</v>
      </c>
      <c r="E274" s="212" t="s">
        <v>1063</v>
      </c>
      <c r="F274" s="213" t="s">
        <v>1150</v>
      </c>
      <c r="G274" s="204" t="s">
        <v>1066</v>
      </c>
      <c r="H274" s="197" t="s">
        <v>1193</v>
      </c>
    </row>
    <row r="275" spans="1:8" ht="28.8" hidden="1" x14ac:dyDescent="0.3">
      <c r="A275" s="125">
        <v>273</v>
      </c>
      <c r="B275" s="126" t="s">
        <v>531</v>
      </c>
      <c r="C275" s="126" t="s">
        <v>306</v>
      </c>
      <c r="D275" s="116" t="s">
        <v>12</v>
      </c>
      <c r="E275" s="212" t="s">
        <v>1063</v>
      </c>
      <c r="F275" s="213"/>
      <c r="G275" s="204" t="s">
        <v>1066</v>
      </c>
      <c r="H275" s="197" t="s">
        <v>1193</v>
      </c>
    </row>
    <row r="276" spans="1:8" ht="28.8" hidden="1" x14ac:dyDescent="0.3">
      <c r="A276" s="125">
        <v>274</v>
      </c>
      <c r="B276" s="126" t="s">
        <v>531</v>
      </c>
      <c r="C276" s="126" t="s">
        <v>307</v>
      </c>
      <c r="D276" s="116" t="s">
        <v>12</v>
      </c>
      <c r="E276" s="212" t="s">
        <v>1063</v>
      </c>
      <c r="F276" s="213"/>
      <c r="G276" s="204" t="s">
        <v>1066</v>
      </c>
      <c r="H276" s="197" t="s">
        <v>1193</v>
      </c>
    </row>
    <row r="277" spans="1:8" ht="28.8" hidden="1" x14ac:dyDescent="0.3">
      <c r="A277" s="125">
        <v>275</v>
      </c>
      <c r="B277" s="126" t="s">
        <v>531</v>
      </c>
      <c r="C277" s="126" t="s">
        <v>308</v>
      </c>
      <c r="D277" s="116" t="s">
        <v>12</v>
      </c>
      <c r="E277" s="212" t="s">
        <v>1063</v>
      </c>
      <c r="F277" s="213"/>
      <c r="G277" s="204" t="s">
        <v>1066</v>
      </c>
      <c r="H277" s="197" t="s">
        <v>1193</v>
      </c>
    </row>
    <row r="278" spans="1:8" ht="28.8" hidden="1" x14ac:dyDescent="0.3">
      <c r="A278" s="125">
        <v>276</v>
      </c>
      <c r="B278" s="126" t="s">
        <v>531</v>
      </c>
      <c r="C278" s="132" t="s">
        <v>309</v>
      </c>
      <c r="D278" s="116" t="s">
        <v>12</v>
      </c>
      <c r="E278" s="212" t="s">
        <v>1063</v>
      </c>
      <c r="F278" s="213"/>
      <c r="G278" s="204" t="s">
        <v>1066</v>
      </c>
      <c r="H278" s="197" t="s">
        <v>1193</v>
      </c>
    </row>
    <row r="279" spans="1:8" ht="86.4" hidden="1" x14ac:dyDescent="0.3">
      <c r="A279" s="125">
        <v>277</v>
      </c>
      <c r="B279" s="126" t="s">
        <v>531</v>
      </c>
      <c r="C279" s="126" t="s">
        <v>532</v>
      </c>
      <c r="D279" s="116" t="s">
        <v>12</v>
      </c>
      <c r="E279" s="212" t="s">
        <v>1063</v>
      </c>
      <c r="F279" s="213" t="s">
        <v>1247</v>
      </c>
      <c r="G279" s="204" t="s">
        <v>1063</v>
      </c>
      <c r="H279" s="197"/>
    </row>
    <row r="280" spans="1:8" ht="28.8" hidden="1" x14ac:dyDescent="0.3">
      <c r="A280" s="125">
        <v>278</v>
      </c>
      <c r="B280" s="126" t="s">
        <v>531</v>
      </c>
      <c r="C280" s="126" t="s">
        <v>311</v>
      </c>
      <c r="D280" s="116" t="s">
        <v>12</v>
      </c>
      <c r="E280" s="212" t="s">
        <v>1063</v>
      </c>
      <c r="F280" s="213"/>
      <c r="G280" s="204" t="s">
        <v>1063</v>
      </c>
      <c r="H280" s="197"/>
    </row>
    <row r="281" spans="1:8" ht="43.2" hidden="1" x14ac:dyDescent="0.3">
      <c r="A281" s="125">
        <v>279</v>
      </c>
      <c r="B281" s="126" t="s">
        <v>531</v>
      </c>
      <c r="C281" s="126" t="s">
        <v>533</v>
      </c>
      <c r="D281" s="116" t="s">
        <v>12</v>
      </c>
      <c r="E281" s="212" t="s">
        <v>1063</v>
      </c>
      <c r="F281" s="213"/>
      <c r="G281" s="204" t="s">
        <v>1063</v>
      </c>
      <c r="H281" s="197"/>
    </row>
    <row r="282" spans="1:8" ht="28.8" hidden="1" x14ac:dyDescent="0.3">
      <c r="A282" s="125">
        <v>280</v>
      </c>
      <c r="B282" s="126" t="s">
        <v>531</v>
      </c>
      <c r="C282" s="126" t="s">
        <v>313</v>
      </c>
      <c r="D282" s="116" t="s">
        <v>12</v>
      </c>
      <c r="E282" s="212" t="s">
        <v>1063</v>
      </c>
      <c r="F282" s="213"/>
      <c r="G282" s="204" t="s">
        <v>1066</v>
      </c>
      <c r="H282" s="197" t="s">
        <v>1193</v>
      </c>
    </row>
    <row r="283" spans="1:8" ht="28.8" hidden="1" x14ac:dyDescent="0.3">
      <c r="A283" s="125">
        <v>281</v>
      </c>
      <c r="B283" s="126" t="s">
        <v>531</v>
      </c>
      <c r="C283" s="126" t="s">
        <v>534</v>
      </c>
      <c r="D283" s="116" t="s">
        <v>12</v>
      </c>
      <c r="E283" s="212" t="s">
        <v>1063</v>
      </c>
      <c r="F283" s="213" t="s">
        <v>1248</v>
      </c>
      <c r="G283" s="204" t="s">
        <v>1063</v>
      </c>
      <c r="H283" s="197"/>
    </row>
    <row r="284" spans="1:8" ht="57.6" hidden="1" x14ac:dyDescent="0.3">
      <c r="A284" s="125">
        <v>282</v>
      </c>
      <c r="B284" s="126" t="s">
        <v>531</v>
      </c>
      <c r="C284" s="126" t="s">
        <v>535</v>
      </c>
      <c r="D284" s="116" t="s">
        <v>12</v>
      </c>
      <c r="E284" s="212" t="s">
        <v>1063</v>
      </c>
      <c r="F284" s="213" t="s">
        <v>1090</v>
      </c>
      <c r="G284" s="204" t="s">
        <v>1063</v>
      </c>
      <c r="H284" s="197"/>
    </row>
    <row r="285" spans="1:8" ht="57.6" hidden="1" x14ac:dyDescent="0.3">
      <c r="A285" s="125">
        <v>283</v>
      </c>
      <c r="B285" s="126" t="s">
        <v>531</v>
      </c>
      <c r="C285" s="126" t="s">
        <v>316</v>
      </c>
      <c r="D285" s="116" t="s">
        <v>12</v>
      </c>
      <c r="E285" s="212" t="s">
        <v>1066</v>
      </c>
      <c r="F285" s="213" t="s">
        <v>1151</v>
      </c>
      <c r="G285" s="204" t="s">
        <v>1063</v>
      </c>
      <c r="H285" s="197"/>
    </row>
    <row r="286" spans="1:8" ht="43.2" hidden="1" x14ac:dyDescent="0.3">
      <c r="A286" s="125">
        <v>284</v>
      </c>
      <c r="B286" s="126" t="s">
        <v>531</v>
      </c>
      <c r="C286" s="126" t="s">
        <v>536</v>
      </c>
      <c r="D286" s="116" t="s">
        <v>12</v>
      </c>
      <c r="E286" s="212" t="s">
        <v>1063</v>
      </c>
      <c r="F286" s="213"/>
      <c r="G286" s="204" t="s">
        <v>1063</v>
      </c>
      <c r="H286" s="197"/>
    </row>
    <row r="287" spans="1:8" ht="28.8" hidden="1" x14ac:dyDescent="0.3">
      <c r="A287" s="125">
        <v>285</v>
      </c>
      <c r="B287" s="126" t="s">
        <v>531</v>
      </c>
      <c r="C287" s="126" t="s">
        <v>537</v>
      </c>
      <c r="D287" s="116" t="s">
        <v>12</v>
      </c>
      <c r="E287" s="212" t="s">
        <v>1063</v>
      </c>
      <c r="F287" s="213"/>
      <c r="G287" s="204" t="s">
        <v>1063</v>
      </c>
      <c r="H287" s="197"/>
    </row>
    <row r="288" spans="1:8" ht="28.8" hidden="1" x14ac:dyDescent="0.3">
      <c r="A288" s="125">
        <v>286</v>
      </c>
      <c r="B288" s="126" t="s">
        <v>501</v>
      </c>
      <c r="C288" s="126" t="s">
        <v>350</v>
      </c>
      <c r="D288" s="116" t="s">
        <v>12</v>
      </c>
      <c r="E288" s="210" t="s">
        <v>1063</v>
      </c>
      <c r="F288" s="211"/>
      <c r="G288" s="203" t="s">
        <v>1063</v>
      </c>
      <c r="H288" s="196"/>
    </row>
    <row r="289" spans="1:8" hidden="1" x14ac:dyDescent="0.3">
      <c r="A289" s="125">
        <v>287</v>
      </c>
      <c r="B289" s="126" t="s">
        <v>529</v>
      </c>
      <c r="C289" s="126" t="s">
        <v>349</v>
      </c>
      <c r="D289" s="116" t="s">
        <v>12</v>
      </c>
      <c r="E289" s="210" t="s">
        <v>1063</v>
      </c>
      <c r="F289" s="211" t="s">
        <v>1152</v>
      </c>
      <c r="G289" s="203" t="s">
        <v>1066</v>
      </c>
      <c r="H289" s="196" t="s">
        <v>1193</v>
      </c>
    </row>
    <row r="290" spans="1:8" ht="43.2" hidden="1" x14ac:dyDescent="0.3">
      <c r="A290" s="125">
        <v>288</v>
      </c>
      <c r="B290" s="126" t="s">
        <v>489</v>
      </c>
      <c r="C290" s="126" t="s">
        <v>322</v>
      </c>
      <c r="D290" s="116" t="s">
        <v>12</v>
      </c>
      <c r="E290" s="212" t="s">
        <v>1063</v>
      </c>
      <c r="F290" s="213" t="s">
        <v>1153</v>
      </c>
      <c r="G290" s="204" t="s">
        <v>1066</v>
      </c>
      <c r="H290" s="197" t="s">
        <v>1193</v>
      </c>
    </row>
    <row r="291" spans="1:8" ht="43.2" hidden="1" x14ac:dyDescent="0.3">
      <c r="A291" s="125">
        <v>289</v>
      </c>
      <c r="B291" s="126" t="s">
        <v>489</v>
      </c>
      <c r="C291" s="126" t="s">
        <v>538</v>
      </c>
      <c r="D291" s="116" t="s">
        <v>12</v>
      </c>
      <c r="E291" s="212" t="s">
        <v>1063</v>
      </c>
      <c r="F291" s="213" t="s">
        <v>1091</v>
      </c>
      <c r="G291" s="204" t="s">
        <v>1066</v>
      </c>
      <c r="H291" s="197" t="s">
        <v>1193</v>
      </c>
    </row>
    <row r="292" spans="1:8" ht="43.2" hidden="1" x14ac:dyDescent="0.3">
      <c r="A292" s="125">
        <v>290</v>
      </c>
      <c r="B292" s="126" t="s">
        <v>489</v>
      </c>
      <c r="C292" s="126" t="s">
        <v>325</v>
      </c>
      <c r="D292" s="116" t="s">
        <v>12</v>
      </c>
      <c r="E292" s="212" t="s">
        <v>1063</v>
      </c>
      <c r="F292" s="213"/>
      <c r="G292" s="204" t="s">
        <v>1063</v>
      </c>
      <c r="H292" s="197"/>
    </row>
    <row r="293" spans="1:8" s="143" customFormat="1" ht="43.2" hidden="1" x14ac:dyDescent="0.3">
      <c r="A293" s="125">
        <v>291</v>
      </c>
      <c r="B293" s="126" t="s">
        <v>489</v>
      </c>
      <c r="C293" s="126" t="s">
        <v>326</v>
      </c>
      <c r="D293" s="116" t="s">
        <v>12</v>
      </c>
      <c r="E293" s="212" t="s">
        <v>1063</v>
      </c>
      <c r="F293" s="213" t="s">
        <v>1249</v>
      </c>
      <c r="G293" s="204" t="s">
        <v>1063</v>
      </c>
      <c r="H293" s="197"/>
    </row>
    <row r="294" spans="1:8" ht="43.2" hidden="1" x14ac:dyDescent="0.3">
      <c r="A294" s="125">
        <v>292</v>
      </c>
      <c r="B294" s="126" t="s">
        <v>489</v>
      </c>
      <c r="C294" s="126" t="s">
        <v>327</v>
      </c>
      <c r="D294" s="116" t="s">
        <v>12</v>
      </c>
      <c r="E294" s="212" t="s">
        <v>1063</v>
      </c>
      <c r="F294" s="213"/>
      <c r="G294" s="204" t="s">
        <v>1066</v>
      </c>
      <c r="H294" s="197" t="s">
        <v>1193</v>
      </c>
    </row>
    <row r="295" spans="1:8" ht="43.2" hidden="1" x14ac:dyDescent="0.3">
      <c r="A295" s="125">
        <v>293</v>
      </c>
      <c r="B295" s="126" t="s">
        <v>489</v>
      </c>
      <c r="C295" s="126" t="s">
        <v>328</v>
      </c>
      <c r="D295" s="116" t="s">
        <v>12</v>
      </c>
      <c r="E295" s="212" t="s">
        <v>1063</v>
      </c>
      <c r="F295" s="213" t="s">
        <v>1249</v>
      </c>
      <c r="G295" s="204" t="s">
        <v>1063</v>
      </c>
      <c r="H295" s="197"/>
    </row>
    <row r="296" spans="1:8" ht="129.6" hidden="1" x14ac:dyDescent="0.3">
      <c r="A296" s="125">
        <v>294</v>
      </c>
      <c r="B296" s="126" t="s">
        <v>489</v>
      </c>
      <c r="C296" s="126" t="s">
        <v>329</v>
      </c>
      <c r="D296" s="116" t="s">
        <v>12</v>
      </c>
      <c r="E296" s="212" t="s">
        <v>1063</v>
      </c>
      <c r="F296" s="213" t="s">
        <v>1250</v>
      </c>
      <c r="G296" s="204" t="s">
        <v>1066</v>
      </c>
      <c r="H296" s="197" t="s">
        <v>1193</v>
      </c>
    </row>
    <row r="297" spans="1:8" ht="43.2" hidden="1" x14ac:dyDescent="0.3">
      <c r="A297" s="125">
        <v>295</v>
      </c>
      <c r="B297" s="126" t="s">
        <v>489</v>
      </c>
      <c r="C297" s="126" t="s">
        <v>330</v>
      </c>
      <c r="D297" s="116" t="s">
        <v>12</v>
      </c>
      <c r="E297" s="212" t="s">
        <v>1063</v>
      </c>
      <c r="F297" s="213" t="s">
        <v>1251</v>
      </c>
      <c r="G297" s="204" t="s">
        <v>1066</v>
      </c>
      <c r="H297" s="197"/>
    </row>
    <row r="298" spans="1:8" ht="57.6" hidden="1" x14ac:dyDescent="0.3">
      <c r="A298" s="125">
        <v>296</v>
      </c>
      <c r="B298" s="126" t="s">
        <v>489</v>
      </c>
      <c r="C298" s="132" t="s">
        <v>331</v>
      </c>
      <c r="D298" s="116" t="s">
        <v>12</v>
      </c>
      <c r="E298" s="212" t="s">
        <v>1063</v>
      </c>
      <c r="F298" s="213"/>
      <c r="G298" s="204" t="s">
        <v>1066</v>
      </c>
      <c r="H298" s="197" t="s">
        <v>1193</v>
      </c>
    </row>
    <row r="299" spans="1:8" ht="43.2" hidden="1" x14ac:dyDescent="0.3">
      <c r="A299" s="125">
        <v>297</v>
      </c>
      <c r="B299" s="126" t="s">
        <v>489</v>
      </c>
      <c r="C299" s="126" t="s">
        <v>332</v>
      </c>
      <c r="D299" s="116" t="s">
        <v>12</v>
      </c>
      <c r="E299" s="212" t="s">
        <v>1063</v>
      </c>
      <c r="F299" s="213" t="s">
        <v>1252</v>
      </c>
      <c r="G299" s="204" t="s">
        <v>1063</v>
      </c>
      <c r="H299" s="197"/>
    </row>
    <row r="300" spans="1:8" ht="43.2" hidden="1" x14ac:dyDescent="0.3">
      <c r="A300" s="125">
        <v>298</v>
      </c>
      <c r="B300" s="126" t="s">
        <v>489</v>
      </c>
      <c r="C300" s="126" t="s">
        <v>333</v>
      </c>
      <c r="D300" s="116" t="s">
        <v>12</v>
      </c>
      <c r="E300" s="212" t="s">
        <v>1063</v>
      </c>
      <c r="F300" s="213"/>
      <c r="G300" s="204" t="s">
        <v>1063</v>
      </c>
      <c r="H300" s="197"/>
    </row>
    <row r="301" spans="1:8" ht="144" hidden="1" x14ac:dyDescent="0.3">
      <c r="A301" s="125">
        <v>299</v>
      </c>
      <c r="B301" s="126" t="s">
        <v>489</v>
      </c>
      <c r="C301" s="133" t="s">
        <v>334</v>
      </c>
      <c r="D301" s="116" t="s">
        <v>12</v>
      </c>
      <c r="E301" s="212" t="s">
        <v>1063</v>
      </c>
      <c r="F301" s="213" t="s">
        <v>1092</v>
      </c>
      <c r="G301" s="204" t="s">
        <v>1063</v>
      </c>
      <c r="H301" s="197"/>
    </row>
    <row r="302" spans="1:8" ht="43.2" hidden="1" x14ac:dyDescent="0.3">
      <c r="A302" s="125">
        <v>300</v>
      </c>
      <c r="B302" s="126" t="s">
        <v>489</v>
      </c>
      <c r="C302" s="133" t="s">
        <v>539</v>
      </c>
      <c r="D302" s="116" t="s">
        <v>12</v>
      </c>
      <c r="E302" s="212" t="s">
        <v>1063</v>
      </c>
      <c r="F302" s="213"/>
      <c r="G302" s="204" t="s">
        <v>1063</v>
      </c>
      <c r="H302" s="197"/>
    </row>
    <row r="303" spans="1:8" ht="100.8" hidden="1" x14ac:dyDescent="0.3">
      <c r="A303" s="125">
        <v>301</v>
      </c>
      <c r="B303" s="126" t="s">
        <v>489</v>
      </c>
      <c r="C303" s="133" t="s">
        <v>540</v>
      </c>
      <c r="D303" s="116" t="s">
        <v>12</v>
      </c>
      <c r="E303" s="212" t="s">
        <v>1063</v>
      </c>
      <c r="F303" s="213" t="s">
        <v>1253</v>
      </c>
      <c r="G303" s="204" t="s">
        <v>1063</v>
      </c>
      <c r="H303" s="197"/>
    </row>
    <row r="304" spans="1:8" ht="86.4" hidden="1" x14ac:dyDescent="0.3">
      <c r="A304" s="125">
        <v>302</v>
      </c>
      <c r="B304" s="126" t="s">
        <v>489</v>
      </c>
      <c r="C304" s="133" t="s">
        <v>337</v>
      </c>
      <c r="D304" s="116" t="s">
        <v>12</v>
      </c>
      <c r="E304" s="212" t="s">
        <v>1063</v>
      </c>
      <c r="F304" s="213" t="s">
        <v>1254</v>
      </c>
      <c r="G304" s="204" t="s">
        <v>1063</v>
      </c>
      <c r="H304" s="197"/>
    </row>
    <row r="305" spans="1:8" ht="43.5" hidden="1" customHeight="1" x14ac:dyDescent="0.3">
      <c r="A305" s="125">
        <v>303</v>
      </c>
      <c r="B305" s="126" t="s">
        <v>489</v>
      </c>
      <c r="C305" s="133" t="s">
        <v>338</v>
      </c>
      <c r="D305" s="116" t="s">
        <v>12</v>
      </c>
      <c r="E305" s="212" t="s">
        <v>1063</v>
      </c>
      <c r="F305" s="213" t="s">
        <v>1159</v>
      </c>
      <c r="G305" s="204" t="s">
        <v>1066</v>
      </c>
      <c r="H305" s="197" t="s">
        <v>1193</v>
      </c>
    </row>
    <row r="306" spans="1:8" ht="100.8" hidden="1" x14ac:dyDescent="0.3">
      <c r="A306" s="125">
        <v>304</v>
      </c>
      <c r="B306" s="126" t="s">
        <v>489</v>
      </c>
      <c r="C306" s="126" t="s">
        <v>339</v>
      </c>
      <c r="D306" s="116" t="s">
        <v>12</v>
      </c>
      <c r="E306" s="212" t="s">
        <v>1063</v>
      </c>
      <c r="F306" s="213" t="s">
        <v>1093</v>
      </c>
      <c r="G306" s="204" t="s">
        <v>1063</v>
      </c>
      <c r="H306" s="197"/>
    </row>
    <row r="307" spans="1:8" ht="100.8" hidden="1" x14ac:dyDescent="0.3">
      <c r="A307" s="125">
        <v>305</v>
      </c>
      <c r="B307" s="126" t="s">
        <v>489</v>
      </c>
      <c r="C307" s="126" t="s">
        <v>340</v>
      </c>
      <c r="D307" s="116" t="s">
        <v>12</v>
      </c>
      <c r="E307" s="212" t="s">
        <v>1063</v>
      </c>
      <c r="F307" s="213" t="s">
        <v>1255</v>
      </c>
      <c r="G307" s="204" t="s">
        <v>1063</v>
      </c>
      <c r="H307" s="197"/>
    </row>
    <row r="308" spans="1:8" ht="72" hidden="1" x14ac:dyDescent="0.3">
      <c r="A308" s="125">
        <v>306</v>
      </c>
      <c r="B308" s="126" t="s">
        <v>489</v>
      </c>
      <c r="C308" s="126" t="s">
        <v>341</v>
      </c>
      <c r="D308" s="116" t="s">
        <v>12</v>
      </c>
      <c r="E308" s="212" t="s">
        <v>1063</v>
      </c>
      <c r="F308" s="213" t="s">
        <v>1256</v>
      </c>
      <c r="G308" s="204" t="s">
        <v>1066</v>
      </c>
      <c r="H308" s="197" t="s">
        <v>1193</v>
      </c>
    </row>
    <row r="309" spans="1:8" ht="57.6" hidden="1" x14ac:dyDescent="0.3">
      <c r="A309" s="125">
        <v>307</v>
      </c>
      <c r="B309" s="126" t="s">
        <v>489</v>
      </c>
      <c r="C309" s="126" t="s">
        <v>342</v>
      </c>
      <c r="D309" s="116" t="s">
        <v>12</v>
      </c>
      <c r="E309" s="212" t="s">
        <v>1066</v>
      </c>
      <c r="F309" s="213" t="s">
        <v>1094</v>
      </c>
      <c r="G309" s="204" t="s">
        <v>1066</v>
      </c>
      <c r="H309" s="197" t="s">
        <v>1193</v>
      </c>
    </row>
    <row r="310" spans="1:8" ht="43.2" hidden="1" x14ac:dyDescent="0.3">
      <c r="A310" s="125">
        <v>308</v>
      </c>
      <c r="B310" s="126" t="s">
        <v>489</v>
      </c>
      <c r="C310" s="126" t="s">
        <v>343</v>
      </c>
      <c r="D310" s="116" t="s">
        <v>12</v>
      </c>
      <c r="E310" s="212" t="s">
        <v>1063</v>
      </c>
      <c r="F310" s="213"/>
      <c r="G310" s="204" t="s">
        <v>1066</v>
      </c>
      <c r="H310" s="197" t="s">
        <v>1193</v>
      </c>
    </row>
    <row r="311" spans="1:8" ht="57.6" hidden="1" x14ac:dyDescent="0.3">
      <c r="A311" s="125">
        <v>309</v>
      </c>
      <c r="B311" s="126" t="s">
        <v>489</v>
      </c>
      <c r="C311" s="126" t="s">
        <v>347</v>
      </c>
      <c r="D311" s="116" t="s">
        <v>12</v>
      </c>
      <c r="E311" s="210" t="s">
        <v>1063</v>
      </c>
      <c r="F311" s="211" t="s">
        <v>1095</v>
      </c>
      <c r="G311" s="203" t="s">
        <v>1066</v>
      </c>
      <c r="H311" s="196" t="s">
        <v>1193</v>
      </c>
    </row>
    <row r="312" spans="1:8" ht="43.2" hidden="1" x14ac:dyDescent="0.3">
      <c r="A312" s="125">
        <v>310</v>
      </c>
      <c r="B312" s="126" t="s">
        <v>489</v>
      </c>
      <c r="C312" s="126" t="s">
        <v>348</v>
      </c>
      <c r="D312" s="116" t="s">
        <v>12</v>
      </c>
      <c r="E312" s="210" t="s">
        <v>1066</v>
      </c>
      <c r="F312" s="211" t="s">
        <v>1154</v>
      </c>
      <c r="G312" s="203" t="s">
        <v>1066</v>
      </c>
      <c r="H312" s="196" t="s">
        <v>1193</v>
      </c>
    </row>
    <row r="313" spans="1:8" ht="43.2" hidden="1" x14ac:dyDescent="0.3">
      <c r="A313" s="125">
        <v>311</v>
      </c>
      <c r="B313" s="126" t="s">
        <v>489</v>
      </c>
      <c r="C313" s="126" t="s">
        <v>351</v>
      </c>
      <c r="D313" s="116" t="s">
        <v>12</v>
      </c>
      <c r="E313" s="210" t="s">
        <v>1063</v>
      </c>
      <c r="F313" s="211" t="s">
        <v>1257</v>
      </c>
      <c r="G313" s="203" t="s">
        <v>1063</v>
      </c>
      <c r="H313" s="196"/>
    </row>
    <row r="314" spans="1:8" ht="43.2" hidden="1" x14ac:dyDescent="0.3">
      <c r="A314" s="125">
        <v>312</v>
      </c>
      <c r="B314" s="126" t="s">
        <v>489</v>
      </c>
      <c r="C314" s="126" t="s">
        <v>352</v>
      </c>
      <c r="D314" s="116" t="s">
        <v>12</v>
      </c>
      <c r="E314" s="210" t="s">
        <v>1063</v>
      </c>
      <c r="F314" s="211" t="s">
        <v>1096</v>
      </c>
      <c r="G314" s="203" t="s">
        <v>1066</v>
      </c>
      <c r="H314" s="196" t="s">
        <v>1193</v>
      </c>
    </row>
    <row r="315" spans="1:8" ht="43.2" hidden="1" x14ac:dyDescent="0.3">
      <c r="A315" s="125">
        <v>313</v>
      </c>
      <c r="B315" s="126" t="s">
        <v>490</v>
      </c>
      <c r="C315" s="126" t="s">
        <v>324</v>
      </c>
      <c r="D315" s="115" t="s">
        <v>37</v>
      </c>
      <c r="E315" s="212" t="s">
        <v>1066</v>
      </c>
      <c r="F315" s="213" t="s">
        <v>1155</v>
      </c>
      <c r="G315" s="204" t="s">
        <v>1066</v>
      </c>
      <c r="H315" s="197" t="s">
        <v>1193</v>
      </c>
    </row>
    <row r="316" spans="1:8" ht="57.6" x14ac:dyDescent="0.3">
      <c r="A316" s="125">
        <v>314</v>
      </c>
      <c r="B316" s="128" t="s">
        <v>484</v>
      </c>
      <c r="C316" s="126" t="s">
        <v>541</v>
      </c>
      <c r="D316" s="115" t="s">
        <v>37</v>
      </c>
      <c r="E316" s="212" t="s">
        <v>1066</v>
      </c>
      <c r="F316" s="213" t="s">
        <v>1154</v>
      </c>
      <c r="G316" s="204" t="s">
        <v>1066</v>
      </c>
      <c r="H316" s="197" t="s">
        <v>1193</v>
      </c>
    </row>
    <row r="317" spans="1:8" ht="28.8" hidden="1" x14ac:dyDescent="0.3">
      <c r="A317" s="125">
        <v>315</v>
      </c>
      <c r="B317" s="126" t="s">
        <v>478</v>
      </c>
      <c r="C317" s="126" t="s">
        <v>405</v>
      </c>
      <c r="D317" s="116" t="s">
        <v>12</v>
      </c>
      <c r="E317" s="212" t="s">
        <v>1063</v>
      </c>
      <c r="F317" s="213"/>
      <c r="G317" s="204" t="s">
        <v>1066</v>
      </c>
      <c r="H317" s="197" t="s">
        <v>1193</v>
      </c>
    </row>
    <row r="318" spans="1:8" ht="28.8" hidden="1" x14ac:dyDescent="0.3">
      <c r="A318" s="125">
        <v>316</v>
      </c>
      <c r="B318" s="126" t="s">
        <v>478</v>
      </c>
      <c r="C318" s="126" t="s">
        <v>406</v>
      </c>
      <c r="D318" s="116" t="s">
        <v>12</v>
      </c>
      <c r="E318" s="212" t="s">
        <v>1063</v>
      </c>
      <c r="F318" s="213"/>
      <c r="G318" s="204" t="s">
        <v>1066</v>
      </c>
      <c r="H318" s="197" t="s">
        <v>1193</v>
      </c>
    </row>
    <row r="319" spans="1:8" ht="28.8" hidden="1" x14ac:dyDescent="0.3">
      <c r="A319" s="125">
        <v>317</v>
      </c>
      <c r="B319" s="126" t="s">
        <v>496</v>
      </c>
      <c r="C319" s="126" t="s">
        <v>399</v>
      </c>
      <c r="D319" s="116" t="s">
        <v>12</v>
      </c>
      <c r="E319" s="210" t="s">
        <v>1063</v>
      </c>
      <c r="F319" s="211"/>
      <c r="G319" s="203" t="s">
        <v>1066</v>
      </c>
      <c r="H319" s="196" t="s">
        <v>1193</v>
      </c>
    </row>
    <row r="320" spans="1:8" ht="28.8" hidden="1" x14ac:dyDescent="0.3">
      <c r="A320" s="125">
        <v>318</v>
      </c>
      <c r="B320" s="126" t="s">
        <v>514</v>
      </c>
      <c r="C320" s="126" t="s">
        <v>414</v>
      </c>
      <c r="D320" s="116" t="s">
        <v>12</v>
      </c>
      <c r="E320" s="212" t="s">
        <v>1063</v>
      </c>
      <c r="F320" s="213"/>
      <c r="G320" s="204" t="s">
        <v>1130</v>
      </c>
      <c r="H320" s="197" t="s">
        <v>1193</v>
      </c>
    </row>
    <row r="321" spans="1:8" ht="28.8" hidden="1" x14ac:dyDescent="0.3">
      <c r="A321" s="125">
        <v>319</v>
      </c>
      <c r="B321" s="126" t="s">
        <v>531</v>
      </c>
      <c r="C321" s="133" t="s">
        <v>542</v>
      </c>
      <c r="D321" s="116" t="s">
        <v>12</v>
      </c>
      <c r="E321" s="212" t="s">
        <v>1063</v>
      </c>
      <c r="F321" s="213" t="s">
        <v>1097</v>
      </c>
      <c r="G321" s="204" t="s">
        <v>1066</v>
      </c>
      <c r="H321" s="197" t="s">
        <v>1193</v>
      </c>
    </row>
    <row r="322" spans="1:8" ht="86.4" hidden="1" x14ac:dyDescent="0.3">
      <c r="A322" s="125">
        <v>320</v>
      </c>
      <c r="B322" s="126" t="s">
        <v>490</v>
      </c>
      <c r="C322" s="132" t="s">
        <v>423</v>
      </c>
      <c r="D322" s="116" t="s">
        <v>12</v>
      </c>
      <c r="E322" s="210" t="s">
        <v>1066</v>
      </c>
      <c r="F322" s="211" t="s">
        <v>1098</v>
      </c>
      <c r="G322" s="203" t="s">
        <v>1066</v>
      </c>
      <c r="H322" s="196" t="s">
        <v>1193</v>
      </c>
    </row>
    <row r="323" spans="1:8" ht="57.6" hidden="1" x14ac:dyDescent="0.3">
      <c r="A323" s="125">
        <v>321</v>
      </c>
      <c r="B323" s="126" t="s">
        <v>490</v>
      </c>
      <c r="C323" s="132" t="s">
        <v>449</v>
      </c>
      <c r="D323" s="116" t="s">
        <v>12</v>
      </c>
      <c r="E323" s="210" t="s">
        <v>1066</v>
      </c>
      <c r="F323" s="213" t="s">
        <v>1155</v>
      </c>
      <c r="G323" s="203" t="s">
        <v>1066</v>
      </c>
      <c r="H323" s="196" t="s">
        <v>1193</v>
      </c>
    </row>
    <row r="324" spans="1:8" ht="172.8" hidden="1" x14ac:dyDescent="0.3">
      <c r="A324" s="125">
        <v>322</v>
      </c>
      <c r="B324" s="126" t="s">
        <v>490</v>
      </c>
      <c r="C324" s="132" t="s">
        <v>451</v>
      </c>
      <c r="D324" s="116" t="s">
        <v>12</v>
      </c>
      <c r="E324" s="210" t="s">
        <v>1063</v>
      </c>
      <c r="F324" s="211" t="s">
        <v>1197</v>
      </c>
      <c r="G324" s="203" t="s">
        <v>1066</v>
      </c>
      <c r="H324" s="196" t="s">
        <v>1193</v>
      </c>
    </row>
    <row r="325" spans="1:8" ht="57.6" hidden="1" x14ac:dyDescent="0.3">
      <c r="A325" s="125">
        <v>323</v>
      </c>
      <c r="B325" s="126" t="s">
        <v>490</v>
      </c>
      <c r="C325" s="132" t="s">
        <v>452</v>
      </c>
      <c r="D325" s="116" t="s">
        <v>12</v>
      </c>
      <c r="E325" s="210" t="s">
        <v>1063</v>
      </c>
      <c r="F325" s="211" t="s">
        <v>1100</v>
      </c>
      <c r="G325" s="203" t="s">
        <v>1066</v>
      </c>
      <c r="H325" s="196" t="s">
        <v>1193</v>
      </c>
    </row>
    <row r="326" spans="1:8" ht="43.2" hidden="1" x14ac:dyDescent="0.3">
      <c r="A326" s="125">
        <v>324</v>
      </c>
      <c r="B326" s="126" t="s">
        <v>490</v>
      </c>
      <c r="C326" s="132" t="s">
        <v>453</v>
      </c>
      <c r="D326" s="116" t="s">
        <v>12</v>
      </c>
      <c r="E326" s="210" t="s">
        <v>1063</v>
      </c>
      <c r="F326" s="211"/>
      <c r="G326" s="203" t="s">
        <v>1066</v>
      </c>
      <c r="H326" s="196" t="s">
        <v>1193</v>
      </c>
    </row>
    <row r="327" spans="1:8" ht="86.4" hidden="1" x14ac:dyDescent="0.3">
      <c r="A327" s="125">
        <v>325</v>
      </c>
      <c r="B327" s="126" t="s">
        <v>490</v>
      </c>
      <c r="C327" s="132" t="s">
        <v>454</v>
      </c>
      <c r="D327" s="116" t="s">
        <v>12</v>
      </c>
      <c r="E327" s="210" t="s">
        <v>1063</v>
      </c>
      <c r="F327" s="211" t="s">
        <v>1101</v>
      </c>
      <c r="G327" s="203" t="s">
        <v>1066</v>
      </c>
      <c r="H327" s="196" t="s">
        <v>1193</v>
      </c>
    </row>
    <row r="328" spans="1:8" ht="72" hidden="1" x14ac:dyDescent="0.3">
      <c r="A328" s="125">
        <v>326</v>
      </c>
      <c r="B328" s="126" t="s">
        <v>490</v>
      </c>
      <c r="C328" s="132" t="s">
        <v>455</v>
      </c>
      <c r="D328" s="116" t="s">
        <v>12</v>
      </c>
      <c r="E328" s="210" t="s">
        <v>1063</v>
      </c>
      <c r="F328" s="211" t="s">
        <v>1102</v>
      </c>
      <c r="G328" s="203" t="s">
        <v>1066</v>
      </c>
      <c r="H328" s="196" t="s">
        <v>1193</v>
      </c>
    </row>
    <row r="329" spans="1:8" ht="49.5" hidden="1" customHeight="1" x14ac:dyDescent="0.3">
      <c r="A329" s="125">
        <v>327</v>
      </c>
      <c r="B329" s="126" t="s">
        <v>490</v>
      </c>
      <c r="C329" s="132" t="s">
        <v>456</v>
      </c>
      <c r="D329" s="116" t="s">
        <v>12</v>
      </c>
      <c r="E329" s="210" t="s">
        <v>1063</v>
      </c>
      <c r="F329" s="211" t="s">
        <v>1156</v>
      </c>
      <c r="G329" s="203" t="s">
        <v>1066</v>
      </c>
      <c r="H329" s="196" t="s">
        <v>1193</v>
      </c>
    </row>
    <row r="330" spans="1:8" ht="57.6" hidden="1" x14ac:dyDescent="0.3">
      <c r="A330" s="125">
        <v>328</v>
      </c>
      <c r="B330" s="126" t="s">
        <v>490</v>
      </c>
      <c r="C330" s="132" t="s">
        <v>457</v>
      </c>
      <c r="D330" s="116" t="s">
        <v>12</v>
      </c>
      <c r="E330" s="210" t="s">
        <v>1063</v>
      </c>
      <c r="F330" s="211" t="s">
        <v>1157</v>
      </c>
      <c r="G330" s="203" t="s">
        <v>1066</v>
      </c>
      <c r="H330" s="196" t="s">
        <v>1193</v>
      </c>
    </row>
    <row r="331" spans="1:8" ht="43.2" hidden="1" x14ac:dyDescent="0.3">
      <c r="A331" s="125">
        <v>329</v>
      </c>
      <c r="B331" s="126" t="s">
        <v>490</v>
      </c>
      <c r="C331" s="134" t="s">
        <v>470</v>
      </c>
      <c r="D331" s="116" t="s">
        <v>12</v>
      </c>
      <c r="E331" s="210" t="s">
        <v>1063</v>
      </c>
      <c r="F331" s="211"/>
      <c r="G331" s="203" t="s">
        <v>1066</v>
      </c>
      <c r="H331" s="196" t="s">
        <v>1193</v>
      </c>
    </row>
    <row r="332" spans="1:8" ht="28.8" x14ac:dyDescent="0.3">
      <c r="A332" s="125">
        <v>330</v>
      </c>
      <c r="B332" s="128" t="s">
        <v>484</v>
      </c>
      <c r="C332" s="134" t="s">
        <v>543</v>
      </c>
      <c r="D332" s="116" t="s">
        <v>12</v>
      </c>
      <c r="E332" s="210" t="s">
        <v>1063</v>
      </c>
      <c r="F332" s="211" t="s">
        <v>1158</v>
      </c>
      <c r="G332" s="203" t="s">
        <v>1066</v>
      </c>
      <c r="H332" s="196" t="s">
        <v>1193</v>
      </c>
    </row>
    <row r="333" spans="1:8" ht="43.2" hidden="1" x14ac:dyDescent="0.3">
      <c r="A333" s="125">
        <v>331</v>
      </c>
      <c r="B333" s="126" t="s">
        <v>544</v>
      </c>
      <c r="C333" s="126" t="s">
        <v>418</v>
      </c>
      <c r="D333" s="116" t="s">
        <v>12</v>
      </c>
      <c r="E333" s="210" t="s">
        <v>1063</v>
      </c>
      <c r="F333" s="211" t="s">
        <v>1103</v>
      </c>
      <c r="G333" s="203" t="s">
        <v>1066</v>
      </c>
      <c r="H333" s="196" t="s">
        <v>1193</v>
      </c>
    </row>
    <row r="334" spans="1:8" ht="28.8" hidden="1" x14ac:dyDescent="0.3">
      <c r="A334" s="125">
        <v>332</v>
      </c>
      <c r="B334" s="126" t="s">
        <v>544</v>
      </c>
      <c r="C334" s="132" t="s">
        <v>421</v>
      </c>
      <c r="D334" s="116" t="s">
        <v>12</v>
      </c>
      <c r="E334" s="210" t="s">
        <v>1063</v>
      </c>
      <c r="F334" s="211" t="s">
        <v>1104</v>
      </c>
      <c r="G334" s="203" t="s">
        <v>1066</v>
      </c>
      <c r="H334" s="196" t="s">
        <v>1193</v>
      </c>
    </row>
    <row r="335" spans="1:8" ht="72" hidden="1" x14ac:dyDescent="0.3">
      <c r="A335" s="125">
        <v>333</v>
      </c>
      <c r="B335" s="126" t="s">
        <v>544</v>
      </c>
      <c r="C335" s="132" t="s">
        <v>422</v>
      </c>
      <c r="D335" s="116" t="s">
        <v>12</v>
      </c>
      <c r="E335" s="210" t="s">
        <v>1063</v>
      </c>
      <c r="F335" s="211" t="s">
        <v>1258</v>
      </c>
      <c r="G335" s="203" t="s">
        <v>1063</v>
      </c>
      <c r="H335" s="196"/>
    </row>
    <row r="336" spans="1:8" ht="100.8" hidden="1" x14ac:dyDescent="0.3">
      <c r="A336" s="125">
        <v>334</v>
      </c>
      <c r="B336" s="126" t="s">
        <v>544</v>
      </c>
      <c r="C336" s="132" t="s">
        <v>426</v>
      </c>
      <c r="D336" s="116" t="s">
        <v>12</v>
      </c>
      <c r="E336" s="210" t="s">
        <v>1063</v>
      </c>
      <c r="F336" s="211" t="s">
        <v>1105</v>
      </c>
      <c r="G336" s="203" t="s">
        <v>1063</v>
      </c>
      <c r="H336" s="196"/>
    </row>
    <row r="337" spans="1:8" ht="28.8" hidden="1" x14ac:dyDescent="0.3">
      <c r="A337" s="125">
        <v>335</v>
      </c>
      <c r="B337" s="126" t="s">
        <v>544</v>
      </c>
      <c r="C337" s="132" t="s">
        <v>427</v>
      </c>
      <c r="D337" s="116" t="s">
        <v>12</v>
      </c>
      <c r="E337" s="210" t="s">
        <v>1063</v>
      </c>
      <c r="F337" s="211"/>
      <c r="G337" s="203" t="s">
        <v>1063</v>
      </c>
      <c r="H337" s="196"/>
    </row>
    <row r="338" spans="1:8" ht="86.4" hidden="1" x14ac:dyDescent="0.3">
      <c r="A338" s="125">
        <v>336</v>
      </c>
      <c r="B338" s="126" t="s">
        <v>544</v>
      </c>
      <c r="C338" s="132" t="s">
        <v>428</v>
      </c>
      <c r="D338" s="116" t="s">
        <v>12</v>
      </c>
      <c r="E338" s="210" t="s">
        <v>1063</v>
      </c>
      <c r="F338" s="211" t="s">
        <v>1259</v>
      </c>
      <c r="G338" s="203" t="s">
        <v>1063</v>
      </c>
      <c r="H338" s="196"/>
    </row>
    <row r="339" spans="1:8" ht="72" hidden="1" x14ac:dyDescent="0.3">
      <c r="A339" s="125">
        <v>337</v>
      </c>
      <c r="B339" s="126" t="s">
        <v>544</v>
      </c>
      <c r="C339" s="132" t="s">
        <v>430</v>
      </c>
      <c r="D339" s="116" t="s">
        <v>12</v>
      </c>
      <c r="E339" s="210" t="s">
        <v>1063</v>
      </c>
      <c r="F339" s="211" t="s">
        <v>1106</v>
      </c>
      <c r="G339" s="203" t="s">
        <v>1066</v>
      </c>
      <c r="H339" s="196" t="s">
        <v>1193</v>
      </c>
    </row>
    <row r="340" spans="1:8" ht="288" hidden="1" x14ac:dyDescent="0.3">
      <c r="A340" s="125">
        <v>338</v>
      </c>
      <c r="B340" s="126" t="s">
        <v>544</v>
      </c>
      <c r="C340" s="132" t="s">
        <v>433</v>
      </c>
      <c r="D340" s="116" t="s">
        <v>12</v>
      </c>
      <c r="E340" s="210" t="s">
        <v>1063</v>
      </c>
      <c r="F340" s="211" t="s">
        <v>1260</v>
      </c>
      <c r="G340" s="203" t="s">
        <v>1063</v>
      </c>
      <c r="H340" s="196"/>
    </row>
    <row r="341" spans="1:8" ht="28.8" hidden="1" x14ac:dyDescent="0.3">
      <c r="A341" s="125">
        <v>339</v>
      </c>
      <c r="B341" s="126" t="s">
        <v>544</v>
      </c>
      <c r="C341" s="132" t="s">
        <v>434</v>
      </c>
      <c r="D341" s="116" t="s">
        <v>12</v>
      </c>
      <c r="E341" s="210" t="s">
        <v>1063</v>
      </c>
      <c r="F341" s="211"/>
      <c r="G341" s="203" t="s">
        <v>1066</v>
      </c>
      <c r="H341" s="196" t="s">
        <v>1193</v>
      </c>
    </row>
    <row r="342" spans="1:8" ht="172.8" hidden="1" x14ac:dyDescent="0.3">
      <c r="A342" s="125">
        <v>340</v>
      </c>
      <c r="B342" s="126" t="s">
        <v>544</v>
      </c>
      <c r="C342" s="134" t="s">
        <v>435</v>
      </c>
      <c r="D342" s="116" t="s">
        <v>12</v>
      </c>
      <c r="E342" s="210" t="s">
        <v>1063</v>
      </c>
      <c r="F342" s="211" t="s">
        <v>1108</v>
      </c>
      <c r="G342" s="203" t="s">
        <v>1063</v>
      </c>
      <c r="H342" s="196"/>
    </row>
    <row r="343" spans="1:8" ht="409.6" hidden="1" x14ac:dyDescent="0.3">
      <c r="A343" s="125">
        <v>341</v>
      </c>
      <c r="B343" s="126" t="s">
        <v>544</v>
      </c>
      <c r="C343" s="132" t="s">
        <v>437</v>
      </c>
      <c r="D343" s="116" t="s">
        <v>12</v>
      </c>
      <c r="E343" s="210" t="s">
        <v>1063</v>
      </c>
      <c r="F343" s="211" t="s">
        <v>1261</v>
      </c>
      <c r="G343" s="203" t="s">
        <v>1066</v>
      </c>
      <c r="H343" s="196" t="s">
        <v>1193</v>
      </c>
    </row>
    <row r="344" spans="1:8" ht="86.4" hidden="1" x14ac:dyDescent="0.3">
      <c r="A344" s="125">
        <v>342</v>
      </c>
      <c r="B344" s="126" t="s">
        <v>544</v>
      </c>
      <c r="C344" s="132" t="s">
        <v>438</v>
      </c>
      <c r="D344" s="116" t="s">
        <v>12</v>
      </c>
      <c r="E344" s="210" t="s">
        <v>1063</v>
      </c>
      <c r="F344" s="211" t="s">
        <v>1110</v>
      </c>
      <c r="G344" s="203" t="s">
        <v>1066</v>
      </c>
      <c r="H344" s="196" t="s">
        <v>1193</v>
      </c>
    </row>
    <row r="345" spans="1:8" ht="28.5" hidden="1" customHeight="1" x14ac:dyDescent="0.3">
      <c r="A345" s="125">
        <v>343</v>
      </c>
      <c r="B345" s="126" t="s">
        <v>544</v>
      </c>
      <c r="C345" s="132" t="s">
        <v>439</v>
      </c>
      <c r="D345" s="116" t="s">
        <v>12</v>
      </c>
      <c r="E345" s="210" t="s">
        <v>1063</v>
      </c>
      <c r="F345" s="211" t="s">
        <v>1262</v>
      </c>
      <c r="G345" s="203" t="s">
        <v>1066</v>
      </c>
      <c r="H345" s="196" t="s">
        <v>1193</v>
      </c>
    </row>
    <row r="346" spans="1:8" ht="86.4" hidden="1" x14ac:dyDescent="0.3">
      <c r="A346" s="125">
        <v>344</v>
      </c>
      <c r="B346" s="126" t="s">
        <v>544</v>
      </c>
      <c r="C346" s="132" t="s">
        <v>440</v>
      </c>
      <c r="D346" s="116" t="s">
        <v>12</v>
      </c>
      <c r="E346" s="210" t="s">
        <v>1063</v>
      </c>
      <c r="F346" s="211" t="s">
        <v>1263</v>
      </c>
      <c r="G346" s="203" t="s">
        <v>1066</v>
      </c>
      <c r="H346" s="196" t="s">
        <v>1193</v>
      </c>
    </row>
    <row r="347" spans="1:8" ht="129.6" hidden="1" x14ac:dyDescent="0.3">
      <c r="A347" s="125">
        <v>345</v>
      </c>
      <c r="B347" s="126" t="s">
        <v>544</v>
      </c>
      <c r="C347" s="132" t="s">
        <v>441</v>
      </c>
      <c r="D347" s="116" t="s">
        <v>12</v>
      </c>
      <c r="E347" s="210" t="s">
        <v>1063</v>
      </c>
      <c r="F347" s="211" t="s">
        <v>1111</v>
      </c>
      <c r="G347" s="203" t="s">
        <v>1063</v>
      </c>
      <c r="H347" s="196"/>
    </row>
    <row r="348" spans="1:8" ht="115.2" hidden="1" x14ac:dyDescent="0.3">
      <c r="A348" s="125">
        <v>346</v>
      </c>
      <c r="B348" s="126" t="s">
        <v>544</v>
      </c>
      <c r="C348" s="132" t="s">
        <v>442</v>
      </c>
      <c r="D348" s="116" t="s">
        <v>12</v>
      </c>
      <c r="E348" s="210" t="s">
        <v>1063</v>
      </c>
      <c r="F348" s="211" t="s">
        <v>1264</v>
      </c>
      <c r="G348" s="203" t="s">
        <v>1066</v>
      </c>
      <c r="H348" s="196" t="s">
        <v>1193</v>
      </c>
    </row>
    <row r="349" spans="1:8" ht="302.39999999999998" hidden="1" x14ac:dyDescent="0.3">
      <c r="A349" s="125">
        <v>347</v>
      </c>
      <c r="B349" s="126" t="s">
        <v>544</v>
      </c>
      <c r="C349" s="132" t="s">
        <v>444</v>
      </c>
      <c r="D349" s="116" t="s">
        <v>12</v>
      </c>
      <c r="E349" s="210" t="s">
        <v>1063</v>
      </c>
      <c r="F349" s="211" t="s">
        <v>1265</v>
      </c>
      <c r="G349" s="203" t="s">
        <v>1066</v>
      </c>
      <c r="H349" s="196" t="s">
        <v>1193</v>
      </c>
    </row>
    <row r="350" spans="1:8" ht="28.8" hidden="1" x14ac:dyDescent="0.3">
      <c r="A350" s="125">
        <v>348</v>
      </c>
      <c r="B350" s="126" t="s">
        <v>544</v>
      </c>
      <c r="C350" s="132" t="s">
        <v>445</v>
      </c>
      <c r="D350" s="116" t="s">
        <v>12</v>
      </c>
      <c r="E350" s="210" t="s">
        <v>1063</v>
      </c>
      <c r="F350" s="211" t="s">
        <v>1136</v>
      </c>
      <c r="G350" s="203" t="s">
        <v>1066</v>
      </c>
      <c r="H350" s="196" t="s">
        <v>1193</v>
      </c>
    </row>
    <row r="351" spans="1:8" ht="115.2" hidden="1" x14ac:dyDescent="0.3">
      <c r="A351" s="125">
        <v>349</v>
      </c>
      <c r="B351" s="126" t="s">
        <v>544</v>
      </c>
      <c r="C351" s="132" t="s">
        <v>446</v>
      </c>
      <c r="D351" s="116" t="s">
        <v>12</v>
      </c>
      <c r="E351" s="210" t="s">
        <v>1063</v>
      </c>
      <c r="F351" s="211" t="s">
        <v>1112</v>
      </c>
      <c r="G351" s="203" t="s">
        <v>1066</v>
      </c>
      <c r="H351" s="196" t="s">
        <v>1193</v>
      </c>
    </row>
    <row r="352" spans="1:8" ht="28.8" hidden="1" x14ac:dyDescent="0.3">
      <c r="A352" s="125">
        <v>350</v>
      </c>
      <c r="B352" s="126" t="s">
        <v>544</v>
      </c>
      <c r="C352" s="134" t="s">
        <v>464</v>
      </c>
      <c r="D352" s="116" t="s">
        <v>12</v>
      </c>
      <c r="E352" s="210" t="s">
        <v>1063</v>
      </c>
      <c r="F352" s="211" t="s">
        <v>1266</v>
      </c>
      <c r="G352" s="203" t="s">
        <v>1063</v>
      </c>
      <c r="H352" s="196"/>
    </row>
    <row r="353" spans="1:8" ht="28.8" hidden="1" x14ac:dyDescent="0.3">
      <c r="A353" s="125">
        <v>351</v>
      </c>
      <c r="B353" s="126" t="s">
        <v>544</v>
      </c>
      <c r="C353" s="134" t="s">
        <v>465</v>
      </c>
      <c r="D353" s="116" t="s">
        <v>12</v>
      </c>
      <c r="E353" s="210" t="s">
        <v>1063</v>
      </c>
      <c r="F353" s="211"/>
      <c r="G353" s="203" t="s">
        <v>1063</v>
      </c>
      <c r="H353" s="196"/>
    </row>
    <row r="354" spans="1:8" ht="28.8" hidden="1" x14ac:dyDescent="0.3">
      <c r="A354" s="125">
        <v>352</v>
      </c>
      <c r="B354" s="126" t="s">
        <v>544</v>
      </c>
      <c r="C354" s="134" t="s">
        <v>466</v>
      </c>
      <c r="D354" s="116" t="s">
        <v>12</v>
      </c>
      <c r="E354" s="210" t="s">
        <v>1063</v>
      </c>
      <c r="F354" s="211"/>
      <c r="G354" s="203" t="s">
        <v>1066</v>
      </c>
      <c r="H354" s="196" t="s">
        <v>1193</v>
      </c>
    </row>
    <row r="355" spans="1:8" ht="158.4" hidden="1" x14ac:dyDescent="0.3">
      <c r="A355" s="125">
        <v>353</v>
      </c>
      <c r="B355" s="126" t="s">
        <v>544</v>
      </c>
      <c r="C355" s="134" t="s">
        <v>471</v>
      </c>
      <c r="D355" s="116" t="s">
        <v>12</v>
      </c>
      <c r="E355" s="210" t="s">
        <v>1063</v>
      </c>
      <c r="F355" s="211" t="s">
        <v>1267</v>
      </c>
      <c r="G355" s="203" t="s">
        <v>1066</v>
      </c>
      <c r="H355" s="196" t="s">
        <v>1193</v>
      </c>
    </row>
    <row r="356" spans="1:8" ht="86.4" hidden="1" x14ac:dyDescent="0.3">
      <c r="A356" s="125">
        <v>354</v>
      </c>
      <c r="B356" s="126" t="s">
        <v>486</v>
      </c>
      <c r="C356" s="132" t="s">
        <v>419</v>
      </c>
      <c r="D356" s="116" t="s">
        <v>12</v>
      </c>
      <c r="E356" s="210" t="s">
        <v>1063</v>
      </c>
      <c r="F356" s="211" t="s">
        <v>1268</v>
      </c>
      <c r="G356" s="203" t="s">
        <v>1066</v>
      </c>
      <c r="H356" s="196" t="s">
        <v>1193</v>
      </c>
    </row>
    <row r="357" spans="1:8" ht="172.8" hidden="1" x14ac:dyDescent="0.3">
      <c r="A357" s="125">
        <v>355</v>
      </c>
      <c r="B357" s="126" t="s">
        <v>486</v>
      </c>
      <c r="C357" s="132" t="s">
        <v>420</v>
      </c>
      <c r="D357" s="116" t="s">
        <v>12</v>
      </c>
      <c r="E357" s="210" t="s">
        <v>1063</v>
      </c>
      <c r="F357" s="211" t="s">
        <v>1113</v>
      </c>
      <c r="G357" s="203" t="s">
        <v>1066</v>
      </c>
      <c r="H357" s="196" t="s">
        <v>1193</v>
      </c>
    </row>
    <row r="358" spans="1:8" ht="201.6" hidden="1" x14ac:dyDescent="0.3">
      <c r="A358" s="125">
        <v>356</v>
      </c>
      <c r="B358" s="126" t="s">
        <v>486</v>
      </c>
      <c r="C358" s="132" t="s">
        <v>424</v>
      </c>
      <c r="D358" s="116" t="s">
        <v>12</v>
      </c>
      <c r="E358" s="210" t="s">
        <v>1063</v>
      </c>
      <c r="F358" s="211" t="s">
        <v>1269</v>
      </c>
      <c r="G358" s="203" t="s">
        <v>1066</v>
      </c>
      <c r="H358" s="196" t="s">
        <v>1193</v>
      </c>
    </row>
    <row r="359" spans="1:8" ht="86.4" hidden="1" x14ac:dyDescent="0.3">
      <c r="A359" s="125">
        <v>357</v>
      </c>
      <c r="B359" s="126" t="s">
        <v>486</v>
      </c>
      <c r="C359" s="132" t="s">
        <v>425</v>
      </c>
      <c r="D359" s="116" t="s">
        <v>12</v>
      </c>
      <c r="E359" s="210" t="s">
        <v>1063</v>
      </c>
      <c r="F359" s="211" t="s">
        <v>1270</v>
      </c>
      <c r="G359" s="203" t="s">
        <v>1066</v>
      </c>
      <c r="H359" s="196" t="s">
        <v>1193</v>
      </c>
    </row>
    <row r="360" spans="1:8" ht="115.2" hidden="1" x14ac:dyDescent="0.3">
      <c r="A360" s="125">
        <v>358</v>
      </c>
      <c r="B360" s="126" t="s">
        <v>486</v>
      </c>
      <c r="C360" s="132" t="s">
        <v>429</v>
      </c>
      <c r="D360" s="116" t="s">
        <v>12</v>
      </c>
      <c r="E360" s="210" t="s">
        <v>1063</v>
      </c>
      <c r="F360" s="211" t="s">
        <v>1271</v>
      </c>
      <c r="G360" s="203" t="s">
        <v>1063</v>
      </c>
      <c r="H360" s="196"/>
    </row>
    <row r="361" spans="1:8" ht="129.6" hidden="1" x14ac:dyDescent="0.3">
      <c r="A361" s="125">
        <v>359</v>
      </c>
      <c r="B361" s="126" t="s">
        <v>486</v>
      </c>
      <c r="C361" s="132" t="s">
        <v>431</v>
      </c>
      <c r="D361" s="116" t="s">
        <v>12</v>
      </c>
      <c r="E361" s="210" t="s">
        <v>1063</v>
      </c>
      <c r="F361" s="211" t="s">
        <v>1272</v>
      </c>
      <c r="G361" s="203" t="s">
        <v>1063</v>
      </c>
      <c r="H361" s="196"/>
    </row>
    <row r="362" spans="1:8" ht="43.2" hidden="1" x14ac:dyDescent="0.3">
      <c r="A362" s="125">
        <v>360</v>
      </c>
      <c r="B362" s="126" t="s">
        <v>486</v>
      </c>
      <c r="C362" s="132" t="s">
        <v>432</v>
      </c>
      <c r="D362" s="116" t="s">
        <v>12</v>
      </c>
      <c r="E362" s="210" t="s">
        <v>1063</v>
      </c>
      <c r="F362" s="211" t="s">
        <v>1115</v>
      </c>
      <c r="G362" s="203" t="s">
        <v>1066</v>
      </c>
      <c r="H362" s="196" t="s">
        <v>1193</v>
      </c>
    </row>
    <row r="363" spans="1:8" ht="100.8" hidden="1" x14ac:dyDescent="0.3">
      <c r="A363" s="125">
        <v>361</v>
      </c>
      <c r="B363" s="126" t="s">
        <v>486</v>
      </c>
      <c r="C363" s="134" t="s">
        <v>468</v>
      </c>
      <c r="D363" s="116" t="s">
        <v>12</v>
      </c>
      <c r="E363" s="210" t="s">
        <v>1063</v>
      </c>
      <c r="F363" s="211" t="s">
        <v>1273</v>
      </c>
      <c r="G363" s="203" t="s">
        <v>1066</v>
      </c>
      <c r="H363" s="196" t="s">
        <v>1193</v>
      </c>
    </row>
    <row r="364" spans="1:8" ht="158.4" hidden="1" x14ac:dyDescent="0.3">
      <c r="A364" s="125">
        <v>362</v>
      </c>
      <c r="B364" s="126" t="s">
        <v>486</v>
      </c>
      <c r="C364" s="134" t="s">
        <v>469</v>
      </c>
      <c r="D364" s="116" t="s">
        <v>12</v>
      </c>
      <c r="E364" s="210" t="s">
        <v>1063</v>
      </c>
      <c r="F364" s="211" t="s">
        <v>1274</v>
      </c>
      <c r="G364" s="203" t="s">
        <v>1066</v>
      </c>
      <c r="H364" s="196" t="s">
        <v>1193</v>
      </c>
    </row>
    <row r="365" spans="1:8" ht="86.4" hidden="1" x14ac:dyDescent="0.3">
      <c r="A365" s="125">
        <v>363</v>
      </c>
      <c r="B365" s="126" t="s">
        <v>545</v>
      </c>
      <c r="C365" s="132" t="s">
        <v>458</v>
      </c>
      <c r="D365" s="116" t="s">
        <v>12</v>
      </c>
      <c r="E365" s="210" t="s">
        <v>1063</v>
      </c>
      <c r="F365" s="211" t="s">
        <v>1116</v>
      </c>
      <c r="G365" s="203" t="s">
        <v>1066</v>
      </c>
      <c r="H365" s="196" t="s">
        <v>1193</v>
      </c>
    </row>
    <row r="366" spans="1:8" ht="43.2" hidden="1" x14ac:dyDescent="0.3">
      <c r="A366" s="125">
        <v>364</v>
      </c>
      <c r="B366" s="126" t="s">
        <v>545</v>
      </c>
      <c r="C366" s="132" t="s">
        <v>459</v>
      </c>
      <c r="D366" s="116" t="s">
        <v>12</v>
      </c>
      <c r="E366" s="210" t="s">
        <v>1066</v>
      </c>
      <c r="F366" s="211"/>
      <c r="G366" s="203" t="s">
        <v>1066</v>
      </c>
      <c r="H366" s="196" t="s">
        <v>1193</v>
      </c>
    </row>
    <row r="367" spans="1:8" ht="100.8" hidden="1" x14ac:dyDescent="0.3">
      <c r="A367" s="125">
        <v>365</v>
      </c>
      <c r="B367" s="126" t="s">
        <v>545</v>
      </c>
      <c r="C367" s="132" t="s">
        <v>460</v>
      </c>
      <c r="D367" s="116" t="s">
        <v>12</v>
      </c>
      <c r="E367" s="210" t="s">
        <v>1066</v>
      </c>
      <c r="F367" s="211"/>
      <c r="G367" s="203" t="s">
        <v>1066</v>
      </c>
      <c r="H367" s="196" t="s">
        <v>1193</v>
      </c>
    </row>
    <row r="368" spans="1:8" ht="57.6" hidden="1" x14ac:dyDescent="0.3">
      <c r="A368" s="125">
        <v>366</v>
      </c>
      <c r="B368" s="126" t="s">
        <v>545</v>
      </c>
      <c r="C368" s="132" t="s">
        <v>461</v>
      </c>
      <c r="D368" s="116" t="s">
        <v>12</v>
      </c>
      <c r="E368" s="210" t="s">
        <v>1066</v>
      </c>
      <c r="F368" s="211"/>
      <c r="G368" s="203" t="s">
        <v>1066</v>
      </c>
      <c r="H368" s="196" t="s">
        <v>1193</v>
      </c>
    </row>
    <row r="369" spans="1:8" ht="59.55" hidden="1" customHeight="1" x14ac:dyDescent="0.3">
      <c r="A369" s="125">
        <v>367</v>
      </c>
      <c r="B369" s="126" t="s">
        <v>545</v>
      </c>
      <c r="C369" s="132" t="s">
        <v>462</v>
      </c>
      <c r="D369" s="116" t="s">
        <v>12</v>
      </c>
      <c r="E369" s="210" t="s">
        <v>1066</v>
      </c>
      <c r="F369" s="211"/>
      <c r="G369" s="203" t="s">
        <v>1066</v>
      </c>
      <c r="H369" s="196" t="s">
        <v>1193</v>
      </c>
    </row>
    <row r="370" spans="1:8" ht="28.8" hidden="1" x14ac:dyDescent="0.3">
      <c r="A370" s="125">
        <v>368</v>
      </c>
      <c r="B370" s="126" t="s">
        <v>545</v>
      </c>
      <c r="C370" s="134" t="s">
        <v>467</v>
      </c>
      <c r="D370" s="116" t="s">
        <v>12</v>
      </c>
      <c r="E370" s="210" t="s">
        <v>1063</v>
      </c>
      <c r="F370" s="211" t="s">
        <v>1137</v>
      </c>
      <c r="G370" s="203" t="s">
        <v>1063</v>
      </c>
      <c r="H370" s="196"/>
    </row>
    <row r="371" spans="1:8" ht="100.8" hidden="1" x14ac:dyDescent="0.3">
      <c r="A371" s="125">
        <v>369</v>
      </c>
      <c r="B371" s="126" t="s">
        <v>487</v>
      </c>
      <c r="C371" s="132" t="s">
        <v>408</v>
      </c>
      <c r="D371" s="115" t="s">
        <v>37</v>
      </c>
      <c r="E371" s="212" t="s">
        <v>1063</v>
      </c>
      <c r="F371" s="213" t="s">
        <v>1275</v>
      </c>
      <c r="G371" s="204" t="s">
        <v>1063</v>
      </c>
      <c r="H371" s="197"/>
    </row>
    <row r="372" spans="1:8" ht="43.2" hidden="1" x14ac:dyDescent="0.3">
      <c r="A372" s="125">
        <v>370</v>
      </c>
      <c r="B372" s="126" t="s">
        <v>487</v>
      </c>
      <c r="C372" s="126" t="s">
        <v>402</v>
      </c>
      <c r="D372" s="116" t="s">
        <v>12</v>
      </c>
      <c r="E372" s="212" t="s">
        <v>1066</v>
      </c>
      <c r="F372" s="213" t="s">
        <v>1117</v>
      </c>
      <c r="G372" s="204" t="s">
        <v>1066</v>
      </c>
      <c r="H372" s="197" t="s">
        <v>1193</v>
      </c>
    </row>
    <row r="373" spans="1:8" ht="129.6" hidden="1" x14ac:dyDescent="0.3">
      <c r="A373" s="125">
        <v>371</v>
      </c>
      <c r="B373" s="126" t="s">
        <v>487</v>
      </c>
      <c r="C373" s="126" t="s">
        <v>403</v>
      </c>
      <c r="D373" s="115" t="s">
        <v>37</v>
      </c>
      <c r="E373" s="212" t="s">
        <v>1063</v>
      </c>
      <c r="F373" s="213" t="s">
        <v>1118</v>
      </c>
      <c r="G373" s="204" t="s">
        <v>1066</v>
      </c>
      <c r="H373" s="197" t="s">
        <v>1193</v>
      </c>
    </row>
    <row r="374" spans="1:8" ht="100.8" hidden="1" x14ac:dyDescent="0.3">
      <c r="A374" s="125">
        <v>372</v>
      </c>
      <c r="B374" s="126" t="s">
        <v>487</v>
      </c>
      <c r="C374" s="132" t="s">
        <v>407</v>
      </c>
      <c r="D374" s="115" t="s">
        <v>37</v>
      </c>
      <c r="E374" s="212" t="s">
        <v>1063</v>
      </c>
      <c r="F374" s="213" t="s">
        <v>1119</v>
      </c>
      <c r="G374" s="204" t="s">
        <v>1066</v>
      </c>
      <c r="H374" s="197" t="s">
        <v>1193</v>
      </c>
    </row>
    <row r="375" spans="1:8" ht="28.8" hidden="1" x14ac:dyDescent="0.3">
      <c r="A375" s="125">
        <v>373</v>
      </c>
      <c r="B375" s="126" t="s">
        <v>487</v>
      </c>
      <c r="C375" s="126" t="s">
        <v>413</v>
      </c>
      <c r="D375" s="116" t="s">
        <v>12</v>
      </c>
      <c r="E375" s="212" t="s">
        <v>1063</v>
      </c>
      <c r="F375" s="213" t="s">
        <v>1138</v>
      </c>
      <c r="G375" s="204" t="s">
        <v>1066</v>
      </c>
      <c r="H375" s="197" t="s">
        <v>1193</v>
      </c>
    </row>
    <row r="376" spans="1:8" ht="244.8" hidden="1" x14ac:dyDescent="0.3">
      <c r="A376" s="125">
        <v>374</v>
      </c>
      <c r="B376" s="126" t="s">
        <v>487</v>
      </c>
      <c r="C376" s="132" t="s">
        <v>447</v>
      </c>
      <c r="D376" s="116" t="s">
        <v>12</v>
      </c>
      <c r="E376" s="210" t="s">
        <v>1063</v>
      </c>
      <c r="F376" s="211" t="s">
        <v>1139</v>
      </c>
      <c r="G376" s="203" t="s">
        <v>1066</v>
      </c>
      <c r="H376" s="196" t="s">
        <v>1193</v>
      </c>
    </row>
    <row r="377" spans="1:8" ht="28.8" hidden="1" x14ac:dyDescent="0.3">
      <c r="A377" s="125">
        <v>375</v>
      </c>
      <c r="B377" s="126" t="s">
        <v>487</v>
      </c>
      <c r="C377" s="134" t="s">
        <v>472</v>
      </c>
      <c r="D377" s="117" t="s">
        <v>27</v>
      </c>
      <c r="E377" s="210" t="s">
        <v>1066</v>
      </c>
      <c r="F377" s="211" t="s">
        <v>1140</v>
      </c>
      <c r="G377" s="203" t="s">
        <v>1130</v>
      </c>
      <c r="H377" s="196" t="s">
        <v>1193</v>
      </c>
    </row>
    <row r="378" spans="1:8" hidden="1" x14ac:dyDescent="0.3">
      <c r="A378" s="125">
        <v>376</v>
      </c>
      <c r="B378" s="126" t="s">
        <v>487</v>
      </c>
      <c r="C378" s="134" t="s">
        <v>546</v>
      </c>
      <c r="D378" s="116" t="s">
        <v>12</v>
      </c>
      <c r="E378" s="210" t="s">
        <v>1063</v>
      </c>
      <c r="F378" s="211" t="s">
        <v>1276</v>
      </c>
      <c r="G378" s="203" t="s">
        <v>1063</v>
      </c>
      <c r="H378" s="196"/>
    </row>
    <row r="379" spans="1:8" ht="72" hidden="1" x14ac:dyDescent="0.3">
      <c r="A379" s="125">
        <v>377</v>
      </c>
      <c r="B379" s="126" t="s">
        <v>487</v>
      </c>
      <c r="C379" s="134" t="s">
        <v>547</v>
      </c>
      <c r="D379" s="115" t="s">
        <v>37</v>
      </c>
      <c r="E379" s="210" t="s">
        <v>1063</v>
      </c>
      <c r="F379" s="211" t="s">
        <v>1277</v>
      </c>
      <c r="G379" s="203" t="s">
        <v>1063</v>
      </c>
      <c r="H379" s="196"/>
    </row>
    <row r="380" spans="1:8" ht="57.6" hidden="1" x14ac:dyDescent="0.3">
      <c r="A380" s="125">
        <v>378</v>
      </c>
      <c r="B380" s="127" t="s">
        <v>479</v>
      </c>
      <c r="C380" s="134" t="s">
        <v>548</v>
      </c>
      <c r="D380" s="116" t="s">
        <v>12</v>
      </c>
      <c r="E380" s="210" t="s">
        <v>1063</v>
      </c>
      <c r="F380" s="211" t="s">
        <v>1120</v>
      </c>
      <c r="G380" s="203" t="s">
        <v>1066</v>
      </c>
      <c r="H380" s="196" t="s">
        <v>1193</v>
      </c>
    </row>
    <row r="381" spans="1:8" ht="100.8" hidden="1" x14ac:dyDescent="0.3">
      <c r="A381" s="125">
        <v>379</v>
      </c>
      <c r="B381" s="126" t="s">
        <v>496</v>
      </c>
      <c r="C381" s="134" t="s">
        <v>549</v>
      </c>
      <c r="D381" s="116" t="s">
        <v>12</v>
      </c>
      <c r="E381" s="210" t="s">
        <v>1063</v>
      </c>
      <c r="F381" s="211" t="s">
        <v>1278</v>
      </c>
      <c r="G381" s="203" t="s">
        <v>1066</v>
      </c>
      <c r="H381" s="196" t="s">
        <v>1193</v>
      </c>
    </row>
    <row r="382" spans="1:8" ht="43.2" hidden="1" x14ac:dyDescent="0.3">
      <c r="A382" s="125">
        <v>380</v>
      </c>
      <c r="B382" s="126" t="s">
        <v>496</v>
      </c>
      <c r="C382" s="134" t="s">
        <v>550</v>
      </c>
      <c r="D382" s="116" t="s">
        <v>12</v>
      </c>
      <c r="E382" s="210" t="s">
        <v>1063</v>
      </c>
      <c r="F382" s="211" t="s">
        <v>1279</v>
      </c>
      <c r="G382" s="203" t="s">
        <v>1066</v>
      </c>
      <c r="H382" s="196" t="s">
        <v>1193</v>
      </c>
    </row>
    <row r="383" spans="1:8" ht="28.8" hidden="1" x14ac:dyDescent="0.3">
      <c r="A383" s="125">
        <v>381</v>
      </c>
      <c r="B383" s="126" t="s">
        <v>497</v>
      </c>
      <c r="C383" s="134" t="s">
        <v>551</v>
      </c>
      <c r="D383" s="117" t="s">
        <v>27</v>
      </c>
      <c r="E383" s="210" t="s">
        <v>1130</v>
      </c>
      <c r="F383" s="211" t="s">
        <v>1141</v>
      </c>
      <c r="G383" s="203" t="s">
        <v>1130</v>
      </c>
      <c r="H383" s="196" t="s">
        <v>1193</v>
      </c>
    </row>
    <row r="384" spans="1:8" ht="58.5" hidden="1" customHeight="1" x14ac:dyDescent="0.3">
      <c r="A384" s="125">
        <v>382</v>
      </c>
      <c r="B384" s="127" t="s">
        <v>479</v>
      </c>
      <c r="C384" s="134" t="s">
        <v>552</v>
      </c>
      <c r="D384" s="116" t="s">
        <v>12</v>
      </c>
      <c r="E384" s="210" t="s">
        <v>1063</v>
      </c>
      <c r="F384" s="211" t="s">
        <v>1280</v>
      </c>
      <c r="G384" s="203" t="s">
        <v>1063</v>
      </c>
      <c r="H384" s="196"/>
    </row>
    <row r="385" spans="1:8" ht="28.8" hidden="1" x14ac:dyDescent="0.3">
      <c r="A385" s="125">
        <v>383</v>
      </c>
      <c r="B385" s="127" t="s">
        <v>514</v>
      </c>
      <c r="C385" s="134" t="s">
        <v>553</v>
      </c>
      <c r="D385" s="116" t="s">
        <v>12</v>
      </c>
      <c r="E385" s="210" t="s">
        <v>1063</v>
      </c>
      <c r="F385" s="211" t="s">
        <v>1144</v>
      </c>
      <c r="G385" s="203" t="s">
        <v>1066</v>
      </c>
      <c r="H385" s="196" t="s">
        <v>1193</v>
      </c>
    </row>
    <row r="386" spans="1:8" ht="15" hidden="1" customHeight="1" x14ac:dyDescent="0.3">
      <c r="A386" s="125">
        <v>384</v>
      </c>
      <c r="B386" s="127" t="s">
        <v>514</v>
      </c>
      <c r="C386" s="134" t="s">
        <v>554</v>
      </c>
      <c r="D386" s="115" t="s">
        <v>37</v>
      </c>
      <c r="E386" s="212" t="s">
        <v>1063</v>
      </c>
      <c r="F386" s="211"/>
      <c r="G386" s="203" t="s">
        <v>1066</v>
      </c>
      <c r="H386" s="196" t="s">
        <v>1193</v>
      </c>
    </row>
    <row r="387" spans="1:8" ht="15" hidden="1" customHeight="1" x14ac:dyDescent="0.3">
      <c r="A387" s="125">
        <v>385</v>
      </c>
      <c r="B387" s="127" t="s">
        <v>514</v>
      </c>
      <c r="C387" s="134" t="s">
        <v>555</v>
      </c>
      <c r="D387" s="116" t="s">
        <v>12</v>
      </c>
      <c r="E387" s="212" t="s">
        <v>1063</v>
      </c>
      <c r="F387" s="211"/>
      <c r="G387" s="203" t="s">
        <v>1066</v>
      </c>
      <c r="H387" s="196" t="s">
        <v>1193</v>
      </c>
    </row>
    <row r="388" spans="1:8" ht="15" hidden="1" customHeight="1" x14ac:dyDescent="0.3">
      <c r="A388" s="125">
        <v>386</v>
      </c>
      <c r="B388" s="126" t="s">
        <v>489</v>
      </c>
      <c r="C388" s="134" t="s">
        <v>556</v>
      </c>
      <c r="D388" s="116" t="s">
        <v>12</v>
      </c>
      <c r="E388" s="210" t="s">
        <v>1063</v>
      </c>
      <c r="F388" s="211" t="s">
        <v>1281</v>
      </c>
      <c r="G388" s="203" t="s">
        <v>1066</v>
      </c>
      <c r="H388" s="196" t="s">
        <v>1193</v>
      </c>
    </row>
    <row r="389" spans="1:8" ht="15" hidden="1" customHeight="1" x14ac:dyDescent="0.3">
      <c r="A389" s="125">
        <v>387</v>
      </c>
      <c r="B389" s="127" t="s">
        <v>487</v>
      </c>
      <c r="C389" s="134" t="s">
        <v>409</v>
      </c>
      <c r="D389" s="116" t="s">
        <v>12</v>
      </c>
      <c r="E389" s="210" t="s">
        <v>1063</v>
      </c>
      <c r="F389" s="211" t="s">
        <v>1121</v>
      </c>
      <c r="G389" s="203" t="s">
        <v>1066</v>
      </c>
      <c r="H389" s="196" t="s">
        <v>1193</v>
      </c>
    </row>
    <row r="390" spans="1:8" ht="15" hidden="1" customHeight="1" x14ac:dyDescent="0.3">
      <c r="A390" s="125">
        <v>388</v>
      </c>
      <c r="B390" s="127" t="s">
        <v>487</v>
      </c>
      <c r="C390" s="134" t="s">
        <v>410</v>
      </c>
      <c r="D390" s="116" t="s">
        <v>12</v>
      </c>
      <c r="E390" s="210" t="s">
        <v>1063</v>
      </c>
      <c r="F390" s="211" t="s">
        <v>1122</v>
      </c>
      <c r="G390" s="203" t="s">
        <v>1066</v>
      </c>
      <c r="H390" s="196" t="s">
        <v>1193</v>
      </c>
    </row>
    <row r="391" spans="1:8" ht="45" hidden="1" customHeight="1" x14ac:dyDescent="0.3">
      <c r="A391" s="125">
        <v>389</v>
      </c>
      <c r="B391" s="127" t="s">
        <v>487</v>
      </c>
      <c r="C391" s="134" t="s">
        <v>411</v>
      </c>
      <c r="D391" s="116" t="s">
        <v>12</v>
      </c>
      <c r="E391" s="210" t="s">
        <v>1063</v>
      </c>
      <c r="F391" s="211"/>
      <c r="G391" s="203" t="s">
        <v>1066</v>
      </c>
      <c r="H391" s="196" t="s">
        <v>1193</v>
      </c>
    </row>
    <row r="392" spans="1:8" ht="15" hidden="1" customHeight="1" x14ac:dyDescent="0.3">
      <c r="A392" s="125">
        <v>390</v>
      </c>
      <c r="B392" s="127" t="s">
        <v>487</v>
      </c>
      <c r="C392" s="134" t="s">
        <v>412</v>
      </c>
      <c r="D392" s="116" t="s">
        <v>12</v>
      </c>
      <c r="E392" s="212" t="s">
        <v>1063</v>
      </c>
      <c r="F392" s="211"/>
      <c r="G392" s="203" t="s">
        <v>1066</v>
      </c>
      <c r="H392" s="196" t="s">
        <v>1193</v>
      </c>
    </row>
    <row r="393" spans="1:8" ht="48" hidden="1" customHeight="1" x14ac:dyDescent="0.3">
      <c r="A393" s="125">
        <v>391</v>
      </c>
      <c r="B393" s="127" t="s">
        <v>514</v>
      </c>
      <c r="C393" s="134" t="s">
        <v>557</v>
      </c>
      <c r="D393" s="117" t="s">
        <v>27</v>
      </c>
      <c r="E393" s="212" t="s">
        <v>1063</v>
      </c>
      <c r="F393" s="211"/>
      <c r="G393" s="203" t="s">
        <v>1130</v>
      </c>
      <c r="H393" s="196" t="s">
        <v>1193</v>
      </c>
    </row>
    <row r="394" spans="1:8" ht="35.549999999999997" hidden="1" customHeight="1" x14ac:dyDescent="0.3">
      <c r="A394" s="139">
        <v>392</v>
      </c>
      <c r="B394" s="118" t="s">
        <v>514</v>
      </c>
      <c r="C394" s="118" t="s">
        <v>558</v>
      </c>
      <c r="D394" s="140" t="s">
        <v>12</v>
      </c>
      <c r="E394" s="212" t="s">
        <v>1063</v>
      </c>
      <c r="F394" s="215"/>
      <c r="G394" s="203" t="s">
        <v>1066</v>
      </c>
      <c r="H394" s="197" t="s">
        <v>1193</v>
      </c>
    </row>
    <row r="395" spans="1:8" ht="78" customHeight="1" x14ac:dyDescent="0.3">
      <c r="A395" s="139">
        <v>393</v>
      </c>
      <c r="B395" s="141" t="s">
        <v>484</v>
      </c>
      <c r="C395" s="142" t="s">
        <v>559</v>
      </c>
      <c r="D395" s="140" t="s">
        <v>12</v>
      </c>
      <c r="E395" s="212" t="s">
        <v>1066</v>
      </c>
      <c r="F395" s="213" t="s">
        <v>1123</v>
      </c>
      <c r="G395" s="204" t="s">
        <v>1066</v>
      </c>
      <c r="H395" s="197" t="s">
        <v>1193</v>
      </c>
    </row>
    <row r="396" spans="1:8" ht="47.55" customHeight="1" x14ac:dyDescent="0.3">
      <c r="A396" s="139">
        <v>394</v>
      </c>
      <c r="B396" s="141" t="s">
        <v>484</v>
      </c>
      <c r="C396" s="142" t="s">
        <v>560</v>
      </c>
      <c r="D396" s="140" t="s">
        <v>12</v>
      </c>
      <c r="E396" s="212" t="s">
        <v>1066</v>
      </c>
      <c r="F396" s="213" t="s">
        <v>1123</v>
      </c>
      <c r="G396" s="204" t="s">
        <v>1066</v>
      </c>
      <c r="H396" s="197" t="s">
        <v>1193</v>
      </c>
    </row>
    <row r="397" spans="1:8" ht="23.55" hidden="1" customHeight="1" x14ac:dyDescent="0.3">
      <c r="A397" s="145">
        <v>395</v>
      </c>
      <c r="B397" s="146" t="s">
        <v>529</v>
      </c>
      <c r="C397" s="146" t="s">
        <v>561</v>
      </c>
      <c r="D397" s="147" t="s">
        <v>12</v>
      </c>
      <c r="E397" s="216" t="s">
        <v>1063</v>
      </c>
      <c r="F397" s="217" t="s">
        <v>1142</v>
      </c>
      <c r="G397" s="206" t="s">
        <v>1066</v>
      </c>
      <c r="H397" s="199" t="s">
        <v>1193</v>
      </c>
    </row>
    <row r="398" spans="1:8" ht="48" hidden="1" customHeight="1" x14ac:dyDescent="0.3">
      <c r="A398" s="139">
        <v>396</v>
      </c>
      <c r="B398" s="118" t="s">
        <v>514</v>
      </c>
      <c r="C398" s="201" t="s">
        <v>562</v>
      </c>
      <c r="D398" s="140" t="s">
        <v>12</v>
      </c>
      <c r="E398" s="210" t="s">
        <v>1063</v>
      </c>
      <c r="F398" s="211" t="s">
        <v>1143</v>
      </c>
      <c r="G398" s="203" t="s">
        <v>1066</v>
      </c>
      <c r="H398" s="196" t="s">
        <v>1193</v>
      </c>
    </row>
    <row r="399" spans="1:8" ht="53.1" hidden="1" customHeight="1" x14ac:dyDescent="0.3">
      <c r="A399" s="139">
        <v>397</v>
      </c>
      <c r="B399" s="118" t="s">
        <v>514</v>
      </c>
      <c r="C399" s="118" t="s">
        <v>563</v>
      </c>
      <c r="D399" s="140" t="s">
        <v>12</v>
      </c>
      <c r="E399" s="212" t="s">
        <v>1066</v>
      </c>
      <c r="F399" s="213" t="s">
        <v>1123</v>
      </c>
      <c r="G399" s="203" t="s">
        <v>1066</v>
      </c>
      <c r="H399" s="196" t="s">
        <v>1193</v>
      </c>
    </row>
  </sheetData>
  <autoFilter ref="A2:H399" xr:uid="{2B42FA05-B52C-4326-9962-3552322F6440}">
    <filterColumn colId="1">
      <filters>
        <filter val="17. Integration"/>
      </filters>
    </filterColumn>
  </autoFilter>
  <dataValidations count="1">
    <dataValidation type="list" allowBlank="1" showInputMessage="1" showErrorMessage="1" sqref="D2 D13:D399" xr:uid="{CA949C5B-19C0-4AB0-8A58-4AA5243D639C}">
      <formula1>"High, Medium, Nice-to-have"</formula1>
    </dataValidation>
  </dataValidations>
  <pageMargins left="0.70866141732283472" right="0.70866141732283472" top="1.1979166666666667" bottom="0.74803149606299213" header="0.31496062992125984" footer="0.31496062992125984"/>
  <pageSetup paperSize="9" orientation="portrait" horizontalDpi="360" verticalDpi="360" r:id="rId1"/>
  <headerFooter>
    <oddHeader>&amp;L&amp;G</oddHeader>
  </headerFooter>
  <legacyDrawingHF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1187DE-77D1-4372-AFD5-596C4BE3B5CD}">
  <dimension ref="A1:G405"/>
  <sheetViews>
    <sheetView zoomScale="98" zoomScaleNormal="98" workbookViewId="0">
      <pane ySplit="1" topLeftCell="A2" activePane="bottomLeft" state="frozen"/>
      <selection pane="bottomLeft" activeCell="C2" sqref="C2"/>
    </sheetView>
  </sheetViews>
  <sheetFormatPr defaultColWidth="9" defaultRowHeight="15" customHeight="1" x14ac:dyDescent="0.3"/>
  <cols>
    <col min="1" max="1" width="8.77734375" style="131" customWidth="1"/>
    <col min="2" max="2" width="12.5546875" style="130" customWidth="1"/>
    <col min="3" max="3" width="74.77734375" style="130" customWidth="1"/>
    <col min="4" max="4" width="12.21875" bestFit="1" customWidth="1"/>
    <col min="5" max="5" width="17.5546875" style="113" customWidth="1"/>
    <col min="6" max="6" width="120.33203125" style="113" customWidth="1"/>
    <col min="7" max="7" width="41.5546875" bestFit="1" customWidth="1"/>
  </cols>
  <sheetData>
    <row r="1" spans="1:7" ht="43.2" x14ac:dyDescent="0.3">
      <c r="A1" s="124" t="s">
        <v>474</v>
      </c>
      <c r="B1" s="124" t="s">
        <v>475</v>
      </c>
      <c r="C1" s="124" t="s">
        <v>2</v>
      </c>
      <c r="D1" s="119" t="s">
        <v>5</v>
      </c>
      <c r="E1" s="136" t="s">
        <v>476</v>
      </c>
      <c r="F1" s="136" t="s">
        <v>477</v>
      </c>
    </row>
    <row r="2" spans="1:7" ht="178.2" customHeight="1" x14ac:dyDescent="0.3">
      <c r="A2" s="125">
        <v>322</v>
      </c>
      <c r="B2" s="126" t="s">
        <v>490</v>
      </c>
      <c r="C2" s="132" t="s">
        <v>451</v>
      </c>
      <c r="D2" s="116" t="s">
        <v>965</v>
      </c>
      <c r="E2" s="120" t="s">
        <v>1063</v>
      </c>
      <c r="F2" s="120" t="s">
        <v>964</v>
      </c>
      <c r="G2" s="151" t="s">
        <v>1099</v>
      </c>
    </row>
    <row r="3" spans="1:7" ht="57.6" x14ac:dyDescent="0.3">
      <c r="A3" s="125">
        <v>323</v>
      </c>
      <c r="B3" s="126" t="s">
        <v>490</v>
      </c>
      <c r="C3" s="132" t="s">
        <v>452</v>
      </c>
      <c r="D3" s="116" t="s">
        <v>966</v>
      </c>
      <c r="E3" s="120" t="s">
        <v>1063</v>
      </c>
      <c r="F3" s="150" t="s">
        <v>1100</v>
      </c>
      <c r="G3" s="151" t="s">
        <v>1099</v>
      </c>
    </row>
    <row r="4" spans="1:7" ht="43.2" x14ac:dyDescent="0.3">
      <c r="A4" s="125">
        <v>324</v>
      </c>
      <c r="B4" s="126" t="s">
        <v>490</v>
      </c>
      <c r="C4" s="132" t="s">
        <v>453</v>
      </c>
      <c r="D4" s="116" t="s">
        <v>967</v>
      </c>
      <c r="E4" s="120" t="s">
        <v>1063</v>
      </c>
      <c r="F4" s="120"/>
      <c r="G4" s="151" t="s">
        <v>1099</v>
      </c>
    </row>
    <row r="5" spans="1:7" ht="72" x14ac:dyDescent="0.3">
      <c r="A5" s="125">
        <v>325</v>
      </c>
      <c r="B5" s="126" t="s">
        <v>490</v>
      </c>
      <c r="C5" s="132" t="s">
        <v>454</v>
      </c>
      <c r="D5" s="116" t="s">
        <v>968</v>
      </c>
      <c r="E5" s="120" t="s">
        <v>1063</v>
      </c>
      <c r="F5" s="150" t="s">
        <v>1101</v>
      </c>
      <c r="G5" s="151" t="s">
        <v>1099</v>
      </c>
    </row>
    <row r="6" spans="1:7" ht="57.6" x14ac:dyDescent="0.3">
      <c r="A6" s="125">
        <v>326</v>
      </c>
      <c r="B6" s="126" t="s">
        <v>490</v>
      </c>
      <c r="C6" s="132" t="s">
        <v>455</v>
      </c>
      <c r="D6" s="116" t="s">
        <v>969</v>
      </c>
      <c r="E6" s="120" t="s">
        <v>1063</v>
      </c>
      <c r="F6" s="150" t="s">
        <v>1102</v>
      </c>
      <c r="G6" s="151" t="s">
        <v>1099</v>
      </c>
    </row>
    <row r="7" spans="1:7" ht="172.8" x14ac:dyDescent="0.3">
      <c r="A7" s="125">
        <v>356</v>
      </c>
      <c r="B7" s="126" t="s">
        <v>486</v>
      </c>
      <c r="C7" s="132" t="s">
        <v>424</v>
      </c>
      <c r="D7" s="116" t="s">
        <v>1009</v>
      </c>
      <c r="E7" s="120" t="s">
        <v>1063</v>
      </c>
      <c r="F7" s="120" t="s">
        <v>1008</v>
      </c>
      <c r="G7" s="151" t="s">
        <v>1114</v>
      </c>
    </row>
    <row r="8" spans="1:7" ht="43.2" x14ac:dyDescent="0.3">
      <c r="A8" s="125">
        <v>364</v>
      </c>
      <c r="B8" s="126" t="s">
        <v>545</v>
      </c>
      <c r="C8" s="132" t="s">
        <v>459</v>
      </c>
      <c r="D8" s="116" t="s">
        <v>1022</v>
      </c>
      <c r="E8" s="120" t="s">
        <v>1066</v>
      </c>
      <c r="F8" s="120"/>
      <c r="G8" s="151" t="s">
        <v>1114</v>
      </c>
    </row>
    <row r="9" spans="1:7" ht="72" x14ac:dyDescent="0.3">
      <c r="A9" s="125">
        <v>327</v>
      </c>
      <c r="B9" s="126" t="s">
        <v>490</v>
      </c>
      <c r="C9" s="132" t="s">
        <v>456</v>
      </c>
      <c r="D9" s="116" t="s">
        <v>970</v>
      </c>
      <c r="E9" s="120" t="s">
        <v>1063</v>
      </c>
      <c r="F9" s="120" t="s">
        <v>1156</v>
      </c>
    </row>
    <row r="10" spans="1:7" ht="57.6" x14ac:dyDescent="0.3">
      <c r="A10" s="125">
        <v>328</v>
      </c>
      <c r="B10" s="126" t="s">
        <v>490</v>
      </c>
      <c r="C10" s="132" t="s">
        <v>457</v>
      </c>
      <c r="D10" s="116" t="s">
        <v>971</v>
      </c>
      <c r="E10" s="120" t="s">
        <v>1063</v>
      </c>
      <c r="F10" s="120" t="s">
        <v>1157</v>
      </c>
    </row>
    <row r="11" spans="1:7" ht="28.8" x14ac:dyDescent="0.3">
      <c r="A11" s="125">
        <v>1</v>
      </c>
      <c r="B11" s="126" t="s">
        <v>478</v>
      </c>
      <c r="C11" s="132" t="s">
        <v>40</v>
      </c>
      <c r="D11" s="115" t="s">
        <v>584</v>
      </c>
      <c r="E11" s="120" t="s">
        <v>1063</v>
      </c>
      <c r="F11" s="120" t="s">
        <v>1188</v>
      </c>
    </row>
    <row r="12" spans="1:7" ht="28.8" x14ac:dyDescent="0.3">
      <c r="A12" s="125">
        <v>2</v>
      </c>
      <c r="B12" s="126" t="s">
        <v>478</v>
      </c>
      <c r="C12" s="132" t="s">
        <v>42</v>
      </c>
      <c r="D12" s="116" t="s">
        <v>585</v>
      </c>
      <c r="E12" s="120" t="s">
        <v>1063</v>
      </c>
      <c r="F12" s="120"/>
    </row>
    <row r="13" spans="1:7" ht="43.2" x14ac:dyDescent="0.3">
      <c r="A13" s="125">
        <v>3</v>
      </c>
      <c r="B13" s="126" t="s">
        <v>478</v>
      </c>
      <c r="C13" s="132" t="s">
        <v>43</v>
      </c>
      <c r="D13" s="116" t="s">
        <v>586</v>
      </c>
      <c r="E13" s="120" t="s">
        <v>1063</v>
      </c>
      <c r="F13" s="120"/>
    </row>
    <row r="14" spans="1:7" ht="57.6" x14ac:dyDescent="0.3">
      <c r="A14" s="125">
        <v>4</v>
      </c>
      <c r="B14" s="126" t="s">
        <v>478</v>
      </c>
      <c r="C14" s="132" t="s">
        <v>44</v>
      </c>
      <c r="D14" s="116" t="s">
        <v>588</v>
      </c>
      <c r="E14" s="120" t="s">
        <v>1063</v>
      </c>
      <c r="F14" s="120" t="s">
        <v>587</v>
      </c>
    </row>
    <row r="15" spans="1:7" ht="28.8" x14ac:dyDescent="0.3">
      <c r="A15" s="125">
        <v>5</v>
      </c>
      <c r="B15" s="126" t="s">
        <v>478</v>
      </c>
      <c r="C15" s="126" t="s">
        <v>45</v>
      </c>
      <c r="D15" s="116" t="s">
        <v>589</v>
      </c>
      <c r="E15" s="120" t="s">
        <v>1063</v>
      </c>
      <c r="F15" s="120"/>
    </row>
    <row r="16" spans="1:7" ht="28.8" x14ac:dyDescent="0.3">
      <c r="A16" s="125">
        <v>6</v>
      </c>
      <c r="B16" s="126" t="s">
        <v>478</v>
      </c>
      <c r="C16" s="126" t="s">
        <v>46</v>
      </c>
      <c r="D16" s="116" t="s">
        <v>590</v>
      </c>
      <c r="E16" s="120" t="s">
        <v>1063</v>
      </c>
      <c r="F16" s="120" t="s">
        <v>1124</v>
      </c>
    </row>
    <row r="17" spans="1:6" ht="57.6" x14ac:dyDescent="0.3">
      <c r="A17" s="125">
        <v>7</v>
      </c>
      <c r="B17" s="126" t="s">
        <v>478</v>
      </c>
      <c r="C17" s="126" t="s">
        <v>47</v>
      </c>
      <c r="D17" s="116" t="s">
        <v>591</v>
      </c>
      <c r="E17" s="118" t="s">
        <v>1063</v>
      </c>
      <c r="F17" s="118"/>
    </row>
    <row r="18" spans="1:6" ht="43.2" x14ac:dyDescent="0.3">
      <c r="A18" s="125">
        <v>8</v>
      </c>
      <c r="B18" s="126" t="s">
        <v>478</v>
      </c>
      <c r="C18" s="132" t="s">
        <v>54</v>
      </c>
      <c r="D18" s="116" t="s">
        <v>592</v>
      </c>
      <c r="E18" s="120" t="s">
        <v>1063</v>
      </c>
      <c r="F18" s="120"/>
    </row>
    <row r="19" spans="1:6" ht="230.4" x14ac:dyDescent="0.3">
      <c r="A19" s="125">
        <v>9</v>
      </c>
      <c r="B19" s="126" t="s">
        <v>478</v>
      </c>
      <c r="C19" s="126" t="s">
        <v>56</v>
      </c>
      <c r="D19" s="117" t="s">
        <v>594</v>
      </c>
      <c r="E19" s="118" t="s">
        <v>1063</v>
      </c>
      <c r="F19" s="118" t="s">
        <v>593</v>
      </c>
    </row>
    <row r="20" spans="1:6" ht="28.8" x14ac:dyDescent="0.3">
      <c r="A20" s="125">
        <v>10</v>
      </c>
      <c r="B20" s="126" t="s">
        <v>478</v>
      </c>
      <c r="C20" s="126" t="s">
        <v>57</v>
      </c>
      <c r="D20" s="115" t="s">
        <v>595</v>
      </c>
      <c r="E20" s="118" t="s">
        <v>1063</v>
      </c>
      <c r="F20" s="118"/>
    </row>
    <row r="21" spans="1:6" ht="28.8" x14ac:dyDescent="0.3">
      <c r="A21" s="125">
        <v>11</v>
      </c>
      <c r="B21" s="126" t="s">
        <v>478</v>
      </c>
      <c r="C21" s="126" t="s">
        <v>58</v>
      </c>
      <c r="D21" s="117" t="s">
        <v>596</v>
      </c>
      <c r="E21" s="118" t="s">
        <v>1063</v>
      </c>
      <c r="F21" s="118"/>
    </row>
    <row r="22" spans="1:6" ht="86.4" x14ac:dyDescent="0.3">
      <c r="A22" s="125">
        <v>12</v>
      </c>
      <c r="B22" s="126" t="s">
        <v>478</v>
      </c>
      <c r="C22" s="133" t="s">
        <v>62</v>
      </c>
      <c r="D22" s="116" t="s">
        <v>597</v>
      </c>
      <c r="E22" s="118" t="s">
        <v>1063</v>
      </c>
      <c r="F22" s="149" t="s">
        <v>1064</v>
      </c>
    </row>
    <row r="23" spans="1:6" ht="100.8" x14ac:dyDescent="0.3">
      <c r="A23" s="125">
        <v>13</v>
      </c>
      <c r="B23" s="126" t="s">
        <v>478</v>
      </c>
      <c r="C23" s="133" t="s">
        <v>68</v>
      </c>
      <c r="D23" s="116" t="s">
        <v>598</v>
      </c>
      <c r="E23" s="118" t="s">
        <v>1066</v>
      </c>
      <c r="F23" s="149" t="s">
        <v>1065</v>
      </c>
    </row>
    <row r="24" spans="1:6" ht="86.4" x14ac:dyDescent="0.3">
      <c r="A24" s="125">
        <v>14</v>
      </c>
      <c r="B24" s="127" t="s">
        <v>479</v>
      </c>
      <c r="C24" s="126" t="s">
        <v>8</v>
      </c>
      <c r="D24" s="116" t="s">
        <v>600</v>
      </c>
      <c r="E24" s="120" t="s">
        <v>1063</v>
      </c>
      <c r="F24" s="120" t="s">
        <v>599</v>
      </c>
    </row>
    <row r="25" spans="1:6" ht="57.6" x14ac:dyDescent="0.3">
      <c r="A25" s="125">
        <v>15</v>
      </c>
      <c r="B25" s="127" t="s">
        <v>479</v>
      </c>
      <c r="C25" s="126" t="s">
        <v>13</v>
      </c>
      <c r="D25" s="116" t="s">
        <v>601</v>
      </c>
      <c r="E25" s="120" t="s">
        <v>1063</v>
      </c>
      <c r="F25" s="120" t="s">
        <v>1067</v>
      </c>
    </row>
    <row r="26" spans="1:6" ht="72" x14ac:dyDescent="0.3">
      <c r="A26" s="125">
        <v>16</v>
      </c>
      <c r="B26" s="127" t="s">
        <v>479</v>
      </c>
      <c r="C26" s="126" t="s">
        <v>15</v>
      </c>
      <c r="D26" s="116" t="s">
        <v>603</v>
      </c>
      <c r="E26" s="120" t="s">
        <v>1063</v>
      </c>
      <c r="F26" s="120" t="s">
        <v>602</v>
      </c>
    </row>
    <row r="27" spans="1:6" ht="57.6" x14ac:dyDescent="0.3">
      <c r="A27" s="125">
        <v>17</v>
      </c>
      <c r="B27" s="127" t="s">
        <v>479</v>
      </c>
      <c r="C27" s="126" t="s">
        <v>480</v>
      </c>
      <c r="D27" s="116" t="s">
        <v>605</v>
      </c>
      <c r="E27" s="118" t="s">
        <v>1063</v>
      </c>
      <c r="F27" s="118" t="s">
        <v>604</v>
      </c>
    </row>
    <row r="28" spans="1:6" ht="57.6" x14ac:dyDescent="0.3">
      <c r="A28" s="125">
        <v>18</v>
      </c>
      <c r="B28" s="127" t="s">
        <v>479</v>
      </c>
      <c r="C28" s="126" t="s">
        <v>31</v>
      </c>
      <c r="D28" s="116" t="s">
        <v>606</v>
      </c>
      <c r="E28" s="118" t="s">
        <v>1063</v>
      </c>
      <c r="F28" s="118"/>
    </row>
    <row r="29" spans="1:6" ht="57.6" x14ac:dyDescent="0.3">
      <c r="A29" s="125">
        <v>19</v>
      </c>
      <c r="B29" s="127" t="s">
        <v>479</v>
      </c>
      <c r="C29" s="126" t="s">
        <v>32</v>
      </c>
      <c r="D29" s="116" t="s">
        <v>607</v>
      </c>
      <c r="E29" s="118" t="s">
        <v>1063</v>
      </c>
      <c r="F29" s="118"/>
    </row>
    <row r="30" spans="1:6" ht="57.6" x14ac:dyDescent="0.3">
      <c r="A30" s="125">
        <v>20</v>
      </c>
      <c r="B30" s="127" t="s">
        <v>479</v>
      </c>
      <c r="C30" s="126" t="s">
        <v>33</v>
      </c>
      <c r="D30" s="116" t="s">
        <v>608</v>
      </c>
      <c r="E30" s="120" t="s">
        <v>1063</v>
      </c>
      <c r="F30" s="120" t="s">
        <v>1124</v>
      </c>
    </row>
    <row r="31" spans="1:6" ht="72" x14ac:dyDescent="0.3">
      <c r="A31" s="125">
        <v>21</v>
      </c>
      <c r="B31" s="127" t="s">
        <v>479</v>
      </c>
      <c r="C31" s="126" t="s">
        <v>34</v>
      </c>
      <c r="D31" s="116" t="s">
        <v>609</v>
      </c>
      <c r="E31" s="120" t="s">
        <v>1063</v>
      </c>
      <c r="F31" s="120" t="s">
        <v>1125</v>
      </c>
    </row>
    <row r="32" spans="1:6" ht="57.6" x14ac:dyDescent="0.3">
      <c r="A32" s="125">
        <v>22</v>
      </c>
      <c r="B32" s="127" t="s">
        <v>479</v>
      </c>
      <c r="C32" s="126" t="s">
        <v>35</v>
      </c>
      <c r="D32" s="116" t="s">
        <v>610</v>
      </c>
      <c r="E32" s="118" t="s">
        <v>1063</v>
      </c>
      <c r="F32" s="118" t="s">
        <v>1126</v>
      </c>
    </row>
    <row r="33" spans="1:6" ht="57.6" x14ac:dyDescent="0.3">
      <c r="A33" s="125">
        <v>23</v>
      </c>
      <c r="B33" s="127" t="s">
        <v>479</v>
      </c>
      <c r="C33" s="126" t="s">
        <v>36</v>
      </c>
      <c r="D33" s="115" t="s">
        <v>612</v>
      </c>
      <c r="E33" s="120" t="s">
        <v>1063</v>
      </c>
      <c r="F33" s="120" t="s">
        <v>611</v>
      </c>
    </row>
    <row r="34" spans="1:6" ht="57.6" x14ac:dyDescent="0.3">
      <c r="A34" s="125">
        <v>24</v>
      </c>
      <c r="B34" s="127" t="s">
        <v>479</v>
      </c>
      <c r="C34" s="126" t="s">
        <v>38</v>
      </c>
      <c r="D34" s="117" t="s">
        <v>613</v>
      </c>
      <c r="E34" s="120" t="s">
        <v>1063</v>
      </c>
      <c r="F34" s="120" t="s">
        <v>1127</v>
      </c>
    </row>
    <row r="35" spans="1:6" ht="57.6" x14ac:dyDescent="0.3">
      <c r="A35" s="125">
        <v>25</v>
      </c>
      <c r="B35" s="127" t="s">
        <v>479</v>
      </c>
      <c r="C35" s="126" t="s">
        <v>39</v>
      </c>
      <c r="D35" s="116" t="s">
        <v>614</v>
      </c>
      <c r="E35" s="120" t="s">
        <v>1063</v>
      </c>
      <c r="F35" s="150" t="s">
        <v>1068</v>
      </c>
    </row>
    <row r="36" spans="1:6" ht="57.6" x14ac:dyDescent="0.3">
      <c r="A36" s="125">
        <v>26</v>
      </c>
      <c r="B36" s="127" t="s">
        <v>479</v>
      </c>
      <c r="C36" s="126" t="s">
        <v>48</v>
      </c>
      <c r="D36" s="115" t="s">
        <v>615</v>
      </c>
      <c r="E36" s="118" t="s">
        <v>1063</v>
      </c>
      <c r="F36" s="118"/>
    </row>
    <row r="37" spans="1:6" ht="57.6" x14ac:dyDescent="0.3">
      <c r="A37" s="125">
        <v>27</v>
      </c>
      <c r="B37" s="127" t="s">
        <v>479</v>
      </c>
      <c r="C37" s="132" t="s">
        <v>53</v>
      </c>
      <c r="D37" s="116" t="s">
        <v>616</v>
      </c>
      <c r="E37" s="120" t="s">
        <v>1063</v>
      </c>
      <c r="F37" s="120"/>
    </row>
    <row r="38" spans="1:6" ht="86.4" x14ac:dyDescent="0.3">
      <c r="A38" s="125">
        <v>28</v>
      </c>
      <c r="B38" s="127" t="s">
        <v>479</v>
      </c>
      <c r="C38" s="133" t="s">
        <v>67</v>
      </c>
      <c r="D38" s="116" t="s">
        <v>617</v>
      </c>
      <c r="E38" s="118" t="s">
        <v>1063</v>
      </c>
      <c r="F38" s="149" t="s">
        <v>1069</v>
      </c>
    </row>
    <row r="39" spans="1:6" ht="43.2" x14ac:dyDescent="0.3">
      <c r="A39" s="125">
        <v>29</v>
      </c>
      <c r="B39" s="127" t="s">
        <v>481</v>
      </c>
      <c r="C39" s="126" t="s">
        <v>14</v>
      </c>
      <c r="D39" s="116" t="s">
        <v>618</v>
      </c>
      <c r="E39" s="120" t="s">
        <v>1066</v>
      </c>
      <c r="F39" s="120" t="s">
        <v>1128</v>
      </c>
    </row>
    <row r="40" spans="1:6" ht="57.6" x14ac:dyDescent="0.3">
      <c r="A40" s="125">
        <v>30</v>
      </c>
      <c r="B40" s="127" t="s">
        <v>481</v>
      </c>
      <c r="C40" s="126" t="s">
        <v>17</v>
      </c>
      <c r="D40" s="116" t="s">
        <v>620</v>
      </c>
      <c r="E40" s="120" t="s">
        <v>1063</v>
      </c>
      <c r="F40" s="120" t="s">
        <v>619</v>
      </c>
    </row>
    <row r="41" spans="1:6" ht="43.2" x14ac:dyDescent="0.3">
      <c r="A41" s="125">
        <v>31</v>
      </c>
      <c r="B41" s="127" t="s">
        <v>481</v>
      </c>
      <c r="C41" s="126" t="s">
        <v>18</v>
      </c>
      <c r="D41" s="116" t="s">
        <v>621</v>
      </c>
      <c r="E41" s="120" t="s">
        <v>1066</v>
      </c>
      <c r="F41" s="120" t="s">
        <v>1129</v>
      </c>
    </row>
    <row r="42" spans="1:6" ht="115.2" x14ac:dyDescent="0.3">
      <c r="A42" s="125">
        <v>32</v>
      </c>
      <c r="B42" s="127" t="s">
        <v>481</v>
      </c>
      <c r="C42" s="126" t="s">
        <v>482</v>
      </c>
      <c r="D42" s="116" t="s">
        <v>622</v>
      </c>
      <c r="E42" s="120" t="s">
        <v>1063</v>
      </c>
      <c r="F42" s="150" t="s">
        <v>1070</v>
      </c>
    </row>
    <row r="43" spans="1:6" ht="28.8" x14ac:dyDescent="0.3">
      <c r="A43" s="125">
        <v>33</v>
      </c>
      <c r="B43" s="127" t="s">
        <v>481</v>
      </c>
      <c r="C43" s="126" t="s">
        <v>26</v>
      </c>
      <c r="D43" s="117" t="s">
        <v>623</v>
      </c>
      <c r="E43" s="120" t="s">
        <v>1130</v>
      </c>
      <c r="F43" s="120" t="s">
        <v>1131</v>
      </c>
    </row>
    <row r="44" spans="1:6" ht="72" x14ac:dyDescent="0.3">
      <c r="A44" s="125">
        <v>34</v>
      </c>
      <c r="B44" s="127" t="s">
        <v>481</v>
      </c>
      <c r="C44" s="126" t="s">
        <v>28</v>
      </c>
      <c r="D44" s="116" t="s">
        <v>625</v>
      </c>
      <c r="E44" s="120" t="s">
        <v>1063</v>
      </c>
      <c r="F44" s="120" t="s">
        <v>624</v>
      </c>
    </row>
    <row r="45" spans="1:6" ht="129.6" x14ac:dyDescent="0.3">
      <c r="A45" s="125">
        <v>35</v>
      </c>
      <c r="B45" s="127" t="s">
        <v>481</v>
      </c>
      <c r="C45" s="126" t="s">
        <v>30</v>
      </c>
      <c r="D45" s="116" t="s">
        <v>627</v>
      </c>
      <c r="E45" s="120" t="s">
        <v>1063</v>
      </c>
      <c r="F45" s="120" t="s">
        <v>626</v>
      </c>
    </row>
    <row r="46" spans="1:6" ht="43.2" x14ac:dyDescent="0.3">
      <c r="A46" s="125">
        <v>36</v>
      </c>
      <c r="B46" s="127" t="s">
        <v>481</v>
      </c>
      <c r="C46" s="133" t="s">
        <v>59</v>
      </c>
      <c r="D46" s="116" t="s">
        <v>628</v>
      </c>
      <c r="E46" s="120" t="s">
        <v>1066</v>
      </c>
      <c r="F46" s="120" t="s">
        <v>1132</v>
      </c>
    </row>
    <row r="47" spans="1:6" ht="57.6" x14ac:dyDescent="0.3">
      <c r="A47" s="125">
        <v>37</v>
      </c>
      <c r="B47" s="127" t="s">
        <v>481</v>
      </c>
      <c r="C47" s="133" t="s">
        <v>60</v>
      </c>
      <c r="D47" s="116" t="s">
        <v>630</v>
      </c>
      <c r="E47" s="120" t="s">
        <v>1063</v>
      </c>
      <c r="F47" s="120" t="s">
        <v>629</v>
      </c>
    </row>
    <row r="48" spans="1:6" ht="72" x14ac:dyDescent="0.3">
      <c r="A48" s="125">
        <v>38</v>
      </c>
      <c r="B48" s="127" t="s">
        <v>481</v>
      </c>
      <c r="C48" s="133" t="s">
        <v>61</v>
      </c>
      <c r="D48" s="116" t="s">
        <v>632</v>
      </c>
      <c r="E48" s="118" t="s">
        <v>1063</v>
      </c>
      <c r="F48" s="118" t="s">
        <v>631</v>
      </c>
    </row>
    <row r="49" spans="1:6" ht="72" x14ac:dyDescent="0.3">
      <c r="A49" s="125">
        <v>39</v>
      </c>
      <c r="B49" s="127" t="s">
        <v>481</v>
      </c>
      <c r="C49" s="133" t="s">
        <v>63</v>
      </c>
      <c r="D49" s="116" t="s">
        <v>634</v>
      </c>
      <c r="E49" s="118" t="s">
        <v>1063</v>
      </c>
      <c r="F49" s="118" t="s">
        <v>633</v>
      </c>
    </row>
    <row r="50" spans="1:6" ht="57.6" x14ac:dyDescent="0.3">
      <c r="A50" s="125">
        <v>40</v>
      </c>
      <c r="B50" s="127" t="s">
        <v>481</v>
      </c>
      <c r="C50" s="133" t="s">
        <v>483</v>
      </c>
      <c r="D50" s="116" t="s">
        <v>636</v>
      </c>
      <c r="E50" s="118" t="s">
        <v>1063</v>
      </c>
      <c r="F50" s="118" t="s">
        <v>635</v>
      </c>
    </row>
    <row r="51" spans="1:6" ht="57.6" x14ac:dyDescent="0.3">
      <c r="A51" s="125">
        <v>41</v>
      </c>
      <c r="B51" s="127" t="s">
        <v>481</v>
      </c>
      <c r="C51" s="133" t="s">
        <v>65</v>
      </c>
      <c r="D51" s="116" t="s">
        <v>637</v>
      </c>
      <c r="E51" s="118" t="s">
        <v>1063</v>
      </c>
      <c r="F51" s="149" t="s">
        <v>1071</v>
      </c>
    </row>
    <row r="52" spans="1:6" ht="28.8" x14ac:dyDescent="0.3">
      <c r="A52" s="125">
        <v>42</v>
      </c>
      <c r="B52" s="126" t="s">
        <v>484</v>
      </c>
      <c r="C52" s="126" t="s">
        <v>22</v>
      </c>
      <c r="D52" s="116" t="s">
        <v>638</v>
      </c>
      <c r="E52" s="121" t="s">
        <v>1063</v>
      </c>
      <c r="F52" s="121" t="s">
        <v>1133</v>
      </c>
    </row>
    <row r="53" spans="1:6" ht="28.8" x14ac:dyDescent="0.3">
      <c r="A53" s="125">
        <v>43</v>
      </c>
      <c r="B53" s="126" t="s">
        <v>484</v>
      </c>
      <c r="C53" s="126" t="s">
        <v>23</v>
      </c>
      <c r="D53" s="116" t="s">
        <v>639</v>
      </c>
      <c r="E53" s="121" t="s">
        <v>1063</v>
      </c>
      <c r="F53" s="121" t="s">
        <v>1134</v>
      </c>
    </row>
    <row r="54" spans="1:6" ht="86.4" x14ac:dyDescent="0.3">
      <c r="A54" s="125">
        <v>44</v>
      </c>
      <c r="B54" s="128" t="s">
        <v>484</v>
      </c>
      <c r="C54" s="133" t="s">
        <v>485</v>
      </c>
      <c r="D54" s="116" t="s">
        <v>641</v>
      </c>
      <c r="E54" s="118" t="s">
        <v>1063</v>
      </c>
      <c r="F54" s="118" t="s">
        <v>640</v>
      </c>
    </row>
    <row r="55" spans="1:6" ht="86.4" x14ac:dyDescent="0.3">
      <c r="A55" s="125">
        <v>45</v>
      </c>
      <c r="B55" s="126" t="s">
        <v>486</v>
      </c>
      <c r="C55" s="132" t="s">
        <v>49</v>
      </c>
      <c r="D55" s="116" t="s">
        <v>643</v>
      </c>
      <c r="E55" s="120" t="s">
        <v>1063</v>
      </c>
      <c r="F55" s="120" t="s">
        <v>642</v>
      </c>
    </row>
    <row r="56" spans="1:6" ht="43.2" x14ac:dyDescent="0.3">
      <c r="A56" s="125">
        <v>46</v>
      </c>
      <c r="B56" s="126" t="s">
        <v>486</v>
      </c>
      <c r="C56" s="126" t="s">
        <v>51</v>
      </c>
      <c r="D56" s="116" t="s">
        <v>644</v>
      </c>
      <c r="E56" s="120" t="s">
        <v>1063</v>
      </c>
      <c r="F56" s="120" t="s">
        <v>1135</v>
      </c>
    </row>
    <row r="57" spans="1:6" ht="28.8" x14ac:dyDescent="0.3">
      <c r="A57" s="125">
        <v>47</v>
      </c>
      <c r="B57" s="126" t="s">
        <v>486</v>
      </c>
      <c r="C57" s="126" t="s">
        <v>52</v>
      </c>
      <c r="D57" s="116" t="s">
        <v>645</v>
      </c>
      <c r="E57" s="120" t="s">
        <v>1063</v>
      </c>
      <c r="F57" s="120" t="s">
        <v>1189</v>
      </c>
    </row>
    <row r="58" spans="1:6" ht="72" x14ac:dyDescent="0.3">
      <c r="A58" s="125">
        <v>48</v>
      </c>
      <c r="B58" s="126" t="s">
        <v>487</v>
      </c>
      <c r="C58" s="133" t="s">
        <v>69</v>
      </c>
      <c r="D58" s="117" t="s">
        <v>646</v>
      </c>
      <c r="E58" s="118" t="s">
        <v>1063</v>
      </c>
      <c r="F58" s="149" t="s">
        <v>1072</v>
      </c>
    </row>
    <row r="59" spans="1:6" ht="86.4" x14ac:dyDescent="0.3">
      <c r="A59" s="125">
        <v>49</v>
      </c>
      <c r="B59" s="126" t="s">
        <v>488</v>
      </c>
      <c r="C59" s="126" t="s">
        <v>353</v>
      </c>
      <c r="D59" s="115" t="s">
        <v>648</v>
      </c>
      <c r="E59" s="118" t="s">
        <v>1063</v>
      </c>
      <c r="F59" s="118" t="s">
        <v>647</v>
      </c>
    </row>
    <row r="60" spans="1:6" ht="43.2" x14ac:dyDescent="0.3">
      <c r="A60" s="125">
        <v>50</v>
      </c>
      <c r="B60" s="126" t="s">
        <v>488</v>
      </c>
      <c r="C60" s="126" t="s">
        <v>357</v>
      </c>
      <c r="D60" s="115" t="s">
        <v>649</v>
      </c>
      <c r="E60" s="118" t="s">
        <v>1063</v>
      </c>
      <c r="F60" s="149" t="s">
        <v>1073</v>
      </c>
    </row>
    <row r="61" spans="1:6" ht="43.2" x14ac:dyDescent="0.3">
      <c r="A61" s="125">
        <v>51</v>
      </c>
      <c r="B61" s="126" t="s">
        <v>488</v>
      </c>
      <c r="C61" s="126" t="s">
        <v>358</v>
      </c>
      <c r="D61" s="115" t="s">
        <v>650</v>
      </c>
      <c r="E61" s="118" t="s">
        <v>1063</v>
      </c>
      <c r="F61" s="118"/>
    </row>
    <row r="62" spans="1:6" ht="57.6" x14ac:dyDescent="0.3">
      <c r="A62" s="125">
        <v>52</v>
      </c>
      <c r="B62" s="126" t="s">
        <v>489</v>
      </c>
      <c r="C62" s="132" t="s">
        <v>360</v>
      </c>
      <c r="D62" s="115" t="s">
        <v>651</v>
      </c>
      <c r="E62" s="118" t="s">
        <v>1063</v>
      </c>
      <c r="F62" s="149" t="s">
        <v>1074</v>
      </c>
    </row>
    <row r="63" spans="1:6" ht="57.6" x14ac:dyDescent="0.3">
      <c r="A63" s="125">
        <v>53</v>
      </c>
      <c r="B63" s="126" t="s">
        <v>489</v>
      </c>
      <c r="C63" s="134" t="s">
        <v>362</v>
      </c>
      <c r="D63" s="115" t="s">
        <v>653</v>
      </c>
      <c r="E63" s="118" t="s">
        <v>1063</v>
      </c>
      <c r="F63" s="118" t="s">
        <v>652</v>
      </c>
    </row>
    <row r="64" spans="1:6" ht="43.2" x14ac:dyDescent="0.3">
      <c r="A64" s="125">
        <v>54</v>
      </c>
      <c r="B64" s="126" t="s">
        <v>490</v>
      </c>
      <c r="C64" s="126" t="s">
        <v>363</v>
      </c>
      <c r="D64" s="115" t="s">
        <v>654</v>
      </c>
      <c r="E64" s="118" t="s">
        <v>1066</v>
      </c>
      <c r="F64" s="118"/>
    </row>
    <row r="65" spans="1:6" ht="43.2" x14ac:dyDescent="0.3">
      <c r="A65" s="125">
        <v>55</v>
      </c>
      <c r="B65" s="126" t="s">
        <v>489</v>
      </c>
      <c r="C65" s="126" t="s">
        <v>365</v>
      </c>
      <c r="D65" s="116" t="s">
        <v>655</v>
      </c>
      <c r="E65" s="118" t="s">
        <v>1063</v>
      </c>
      <c r="F65" s="118"/>
    </row>
    <row r="66" spans="1:6" ht="72" x14ac:dyDescent="0.3">
      <c r="A66" s="125">
        <v>56</v>
      </c>
      <c r="B66" s="126" t="s">
        <v>489</v>
      </c>
      <c r="C66" s="126" t="s">
        <v>368</v>
      </c>
      <c r="D66" s="116" t="s">
        <v>657</v>
      </c>
      <c r="E66" s="118" t="s">
        <v>1063</v>
      </c>
      <c r="F66" s="118" t="s">
        <v>656</v>
      </c>
    </row>
    <row r="67" spans="1:6" ht="72" x14ac:dyDescent="0.3">
      <c r="A67" s="125">
        <v>57</v>
      </c>
      <c r="B67" s="126" t="s">
        <v>489</v>
      </c>
      <c r="C67" s="132" t="s">
        <v>370</v>
      </c>
      <c r="D67" s="116" t="s">
        <v>659</v>
      </c>
      <c r="E67" s="118" t="s">
        <v>1063</v>
      </c>
      <c r="F67" s="118" t="s">
        <v>658</v>
      </c>
    </row>
    <row r="68" spans="1:6" ht="57.6" x14ac:dyDescent="0.3">
      <c r="A68" s="125">
        <v>58</v>
      </c>
      <c r="B68" s="126" t="s">
        <v>489</v>
      </c>
      <c r="C68" s="132" t="s">
        <v>371</v>
      </c>
      <c r="D68" s="116" t="s">
        <v>661</v>
      </c>
      <c r="E68" s="118" t="s">
        <v>1063</v>
      </c>
      <c r="F68" s="118" t="s">
        <v>660</v>
      </c>
    </row>
    <row r="69" spans="1:6" ht="86.4" x14ac:dyDescent="0.3">
      <c r="A69" s="125">
        <v>59</v>
      </c>
      <c r="B69" s="126" t="s">
        <v>489</v>
      </c>
      <c r="C69" s="126" t="s">
        <v>372</v>
      </c>
      <c r="D69" s="116" t="s">
        <v>662</v>
      </c>
      <c r="E69" s="118" t="s">
        <v>1063</v>
      </c>
      <c r="F69" s="149" t="s">
        <v>1190</v>
      </c>
    </row>
    <row r="70" spans="1:6" ht="57.6" x14ac:dyDescent="0.3">
      <c r="A70" s="125">
        <v>60</v>
      </c>
      <c r="B70" s="126" t="s">
        <v>489</v>
      </c>
      <c r="C70" s="126" t="s">
        <v>373</v>
      </c>
      <c r="D70" s="116" t="s">
        <v>663</v>
      </c>
      <c r="E70" s="118" t="s">
        <v>1063</v>
      </c>
      <c r="F70" s="149" t="s">
        <v>1075</v>
      </c>
    </row>
    <row r="71" spans="1:6" ht="72" x14ac:dyDescent="0.3">
      <c r="A71" s="125">
        <v>61</v>
      </c>
      <c r="B71" s="126" t="s">
        <v>489</v>
      </c>
      <c r="C71" s="126" t="s">
        <v>374</v>
      </c>
      <c r="D71" s="116" t="s">
        <v>665</v>
      </c>
      <c r="E71" s="118" t="s">
        <v>1066</v>
      </c>
      <c r="F71" s="118" t="s">
        <v>664</v>
      </c>
    </row>
    <row r="72" spans="1:6" ht="72" x14ac:dyDescent="0.3">
      <c r="A72" s="125">
        <v>62</v>
      </c>
      <c r="B72" s="126" t="s">
        <v>489</v>
      </c>
      <c r="C72" s="126" t="s">
        <v>375</v>
      </c>
      <c r="D72" s="116" t="s">
        <v>666</v>
      </c>
      <c r="E72" s="118" t="s">
        <v>1066</v>
      </c>
      <c r="F72" s="149" t="s">
        <v>1171</v>
      </c>
    </row>
    <row r="73" spans="1:6" ht="100.8" x14ac:dyDescent="0.3">
      <c r="A73" s="125">
        <v>63</v>
      </c>
      <c r="B73" s="126" t="s">
        <v>489</v>
      </c>
      <c r="C73" s="126" t="s">
        <v>376</v>
      </c>
      <c r="D73" s="116" t="s">
        <v>668</v>
      </c>
      <c r="E73" s="118" t="s">
        <v>1063</v>
      </c>
      <c r="F73" s="118" t="s">
        <v>667</v>
      </c>
    </row>
    <row r="74" spans="1:6" ht="57.6" x14ac:dyDescent="0.3">
      <c r="A74" s="125">
        <v>64</v>
      </c>
      <c r="B74" s="126" t="s">
        <v>489</v>
      </c>
      <c r="C74" s="126" t="s">
        <v>377</v>
      </c>
      <c r="D74" s="116" t="s">
        <v>670</v>
      </c>
      <c r="E74" s="118" t="s">
        <v>1063</v>
      </c>
      <c r="F74" s="118" t="s">
        <v>669</v>
      </c>
    </row>
    <row r="75" spans="1:6" ht="115.2" x14ac:dyDescent="0.3">
      <c r="A75" s="125">
        <v>65</v>
      </c>
      <c r="B75" s="126" t="s">
        <v>489</v>
      </c>
      <c r="C75" s="126" t="s">
        <v>378</v>
      </c>
      <c r="D75" s="116" t="s">
        <v>671</v>
      </c>
      <c r="E75" s="118" t="s">
        <v>1063</v>
      </c>
      <c r="F75" s="149" t="s">
        <v>1076</v>
      </c>
    </row>
    <row r="76" spans="1:6" ht="43.2" x14ac:dyDescent="0.3">
      <c r="A76" s="125">
        <v>66</v>
      </c>
      <c r="B76" s="126" t="s">
        <v>489</v>
      </c>
      <c r="C76" s="126" t="s">
        <v>379</v>
      </c>
      <c r="D76" s="116" t="s">
        <v>672</v>
      </c>
      <c r="E76" s="118" t="s">
        <v>1063</v>
      </c>
      <c r="F76" s="118" t="s">
        <v>1172</v>
      </c>
    </row>
    <row r="77" spans="1:6" ht="86.4" x14ac:dyDescent="0.3">
      <c r="A77" s="125">
        <v>67</v>
      </c>
      <c r="B77" s="126" t="s">
        <v>489</v>
      </c>
      <c r="C77" s="126" t="s">
        <v>380</v>
      </c>
      <c r="D77" s="116" t="s">
        <v>674</v>
      </c>
      <c r="E77" s="118" t="s">
        <v>1063</v>
      </c>
      <c r="F77" s="118" t="s">
        <v>673</v>
      </c>
    </row>
    <row r="78" spans="1:6" ht="43.2" x14ac:dyDescent="0.3">
      <c r="A78" s="125">
        <v>68</v>
      </c>
      <c r="B78" s="126" t="s">
        <v>489</v>
      </c>
      <c r="C78" s="126" t="s">
        <v>381</v>
      </c>
      <c r="D78" s="116" t="s">
        <v>675</v>
      </c>
      <c r="E78" s="118" t="s">
        <v>1130</v>
      </c>
      <c r="F78" s="118" t="s">
        <v>1173</v>
      </c>
    </row>
    <row r="79" spans="1:6" ht="43.2" x14ac:dyDescent="0.3">
      <c r="A79" s="125">
        <v>69</v>
      </c>
      <c r="B79" s="126" t="s">
        <v>489</v>
      </c>
      <c r="C79" s="126" t="s">
        <v>382</v>
      </c>
      <c r="D79" s="116" t="s">
        <v>676</v>
      </c>
      <c r="E79" s="118" t="s">
        <v>1130</v>
      </c>
      <c r="F79" s="118" t="s">
        <v>1173</v>
      </c>
    </row>
    <row r="80" spans="1:6" ht="43.2" x14ac:dyDescent="0.3">
      <c r="A80" s="125">
        <v>70</v>
      </c>
      <c r="B80" s="126" t="s">
        <v>489</v>
      </c>
      <c r="C80" s="126" t="s">
        <v>383</v>
      </c>
      <c r="D80" s="116" t="s">
        <v>677</v>
      </c>
      <c r="E80" s="118" t="s">
        <v>1063</v>
      </c>
      <c r="F80" s="118"/>
    </row>
    <row r="81" spans="1:6" ht="129.6" x14ac:dyDescent="0.3">
      <c r="A81" s="125">
        <v>71</v>
      </c>
      <c r="B81" s="126" t="s">
        <v>489</v>
      </c>
      <c r="C81" s="126" t="s">
        <v>384</v>
      </c>
      <c r="D81" s="116" t="s">
        <v>678</v>
      </c>
      <c r="E81" s="118" t="s">
        <v>1063</v>
      </c>
      <c r="F81" s="149" t="s">
        <v>1077</v>
      </c>
    </row>
    <row r="82" spans="1:6" ht="43.2" x14ac:dyDescent="0.3">
      <c r="A82" s="125">
        <v>72</v>
      </c>
      <c r="B82" s="126" t="s">
        <v>489</v>
      </c>
      <c r="C82" s="126" t="s">
        <v>385</v>
      </c>
      <c r="D82" s="116" t="s">
        <v>679</v>
      </c>
      <c r="E82" s="118" t="s">
        <v>1063</v>
      </c>
      <c r="F82" s="118" t="s">
        <v>1174</v>
      </c>
    </row>
    <row r="83" spans="1:6" ht="158.4" x14ac:dyDescent="0.3">
      <c r="A83" s="125">
        <v>73</v>
      </c>
      <c r="B83" s="126" t="s">
        <v>489</v>
      </c>
      <c r="C83" s="126" t="s">
        <v>386</v>
      </c>
      <c r="D83" s="116" t="s">
        <v>681</v>
      </c>
      <c r="E83" s="118" t="s">
        <v>1063</v>
      </c>
      <c r="F83" s="118" t="s">
        <v>680</v>
      </c>
    </row>
    <row r="84" spans="1:6" ht="201.6" x14ac:dyDescent="0.3">
      <c r="A84" s="125">
        <v>74</v>
      </c>
      <c r="B84" s="126" t="s">
        <v>489</v>
      </c>
      <c r="C84" s="126" t="s">
        <v>387</v>
      </c>
      <c r="D84" s="116" t="s">
        <v>682</v>
      </c>
      <c r="E84" s="120" t="s">
        <v>1063</v>
      </c>
      <c r="F84" s="150" t="s">
        <v>1078</v>
      </c>
    </row>
    <row r="85" spans="1:6" ht="100.8" x14ac:dyDescent="0.3">
      <c r="A85" s="125">
        <v>75</v>
      </c>
      <c r="B85" s="126" t="s">
        <v>489</v>
      </c>
      <c r="C85" s="126" t="s">
        <v>388</v>
      </c>
      <c r="D85" s="115" t="s">
        <v>684</v>
      </c>
      <c r="E85" s="120" t="s">
        <v>1063</v>
      </c>
      <c r="F85" s="120" t="s">
        <v>683</v>
      </c>
    </row>
    <row r="86" spans="1:6" ht="72" x14ac:dyDescent="0.3">
      <c r="A86" s="125">
        <v>76</v>
      </c>
      <c r="B86" s="126" t="s">
        <v>489</v>
      </c>
      <c r="C86" s="133" t="s">
        <v>491</v>
      </c>
      <c r="D86" s="115" t="s">
        <v>686</v>
      </c>
      <c r="E86" s="120" t="s">
        <v>1063</v>
      </c>
      <c r="F86" s="120" t="s">
        <v>685</v>
      </c>
    </row>
    <row r="87" spans="1:6" ht="115.2" x14ac:dyDescent="0.3">
      <c r="A87" s="125">
        <v>77</v>
      </c>
      <c r="B87" s="126" t="s">
        <v>489</v>
      </c>
      <c r="C87" s="133" t="s">
        <v>390</v>
      </c>
      <c r="D87" s="115" t="s">
        <v>688</v>
      </c>
      <c r="E87" s="120" t="s">
        <v>1063</v>
      </c>
      <c r="F87" s="120" t="s">
        <v>687</v>
      </c>
    </row>
    <row r="88" spans="1:6" ht="187.2" x14ac:dyDescent="0.3">
      <c r="A88" s="125">
        <v>78</v>
      </c>
      <c r="B88" s="126" t="s">
        <v>489</v>
      </c>
      <c r="C88" s="133" t="s">
        <v>391</v>
      </c>
      <c r="D88" s="117" t="s">
        <v>689</v>
      </c>
      <c r="E88" s="120" t="s">
        <v>1130</v>
      </c>
      <c r="F88" s="121" t="s">
        <v>1175</v>
      </c>
    </row>
    <row r="89" spans="1:6" ht="100.8" x14ac:dyDescent="0.3">
      <c r="A89" s="125">
        <v>79</v>
      </c>
      <c r="B89" s="126" t="s">
        <v>489</v>
      </c>
      <c r="C89" s="133" t="s">
        <v>492</v>
      </c>
      <c r="D89" s="115" t="s">
        <v>690</v>
      </c>
      <c r="E89" s="120" t="s">
        <v>1063</v>
      </c>
      <c r="F89" s="150" t="s">
        <v>1079</v>
      </c>
    </row>
    <row r="90" spans="1:6" ht="28.8" x14ac:dyDescent="0.3">
      <c r="A90" s="125">
        <v>80</v>
      </c>
      <c r="B90" s="126" t="s">
        <v>493</v>
      </c>
      <c r="C90" s="126" t="s">
        <v>494</v>
      </c>
      <c r="D90" s="116" t="s">
        <v>692</v>
      </c>
      <c r="E90" s="120" t="s">
        <v>1063</v>
      </c>
      <c r="F90" s="120" t="s">
        <v>691</v>
      </c>
    </row>
    <row r="91" spans="1:6" ht="28.8" x14ac:dyDescent="0.3">
      <c r="A91" s="125">
        <v>81</v>
      </c>
      <c r="B91" s="126" t="s">
        <v>493</v>
      </c>
      <c r="C91" s="126" t="s">
        <v>396</v>
      </c>
      <c r="D91" s="116" t="s">
        <v>693</v>
      </c>
      <c r="E91" s="120" t="s">
        <v>1063</v>
      </c>
      <c r="F91" s="150" t="s">
        <v>1067</v>
      </c>
    </row>
    <row r="92" spans="1:6" ht="28.8" x14ac:dyDescent="0.3">
      <c r="A92" s="125">
        <v>82</v>
      </c>
      <c r="B92" s="126" t="s">
        <v>493</v>
      </c>
      <c r="C92" s="132" t="s">
        <v>397</v>
      </c>
      <c r="D92" s="116" t="s">
        <v>694</v>
      </c>
      <c r="E92" s="120" t="s">
        <v>1063</v>
      </c>
      <c r="F92" s="150" t="s">
        <v>1067</v>
      </c>
    </row>
    <row r="93" spans="1:6" ht="43.2" x14ac:dyDescent="0.3">
      <c r="A93" s="125">
        <v>83</v>
      </c>
      <c r="B93" s="126" t="s">
        <v>495</v>
      </c>
      <c r="C93" s="133" t="s">
        <v>91</v>
      </c>
      <c r="D93" s="116" t="s">
        <v>695</v>
      </c>
      <c r="E93" s="118" t="s">
        <v>1063</v>
      </c>
      <c r="F93" s="118" t="s">
        <v>1176</v>
      </c>
    </row>
    <row r="94" spans="1:6" ht="28.8" x14ac:dyDescent="0.3">
      <c r="A94" s="125">
        <v>84</v>
      </c>
      <c r="B94" s="126" t="s">
        <v>487</v>
      </c>
      <c r="C94" s="126" t="s">
        <v>81</v>
      </c>
      <c r="D94" s="116" t="s">
        <v>696</v>
      </c>
      <c r="E94" s="118" t="s">
        <v>1063</v>
      </c>
      <c r="F94" s="118"/>
    </row>
    <row r="95" spans="1:6" ht="57.6" x14ac:dyDescent="0.3">
      <c r="A95" s="125">
        <v>85</v>
      </c>
      <c r="B95" s="126" t="s">
        <v>496</v>
      </c>
      <c r="C95" s="126" t="s">
        <v>73</v>
      </c>
      <c r="D95" s="116" t="s">
        <v>698</v>
      </c>
      <c r="E95" s="118" t="s">
        <v>1063</v>
      </c>
      <c r="F95" s="118" t="s">
        <v>697</v>
      </c>
    </row>
    <row r="96" spans="1:6" ht="28.8" x14ac:dyDescent="0.3">
      <c r="A96" s="125">
        <v>86</v>
      </c>
      <c r="B96" s="126" t="s">
        <v>496</v>
      </c>
      <c r="C96" s="126" t="s">
        <v>76</v>
      </c>
      <c r="D96" s="116" t="s">
        <v>699</v>
      </c>
      <c r="E96" s="118" t="s">
        <v>1063</v>
      </c>
      <c r="F96" s="118"/>
    </row>
    <row r="97" spans="1:6" ht="57.6" x14ac:dyDescent="0.3">
      <c r="A97" s="125">
        <v>87</v>
      </c>
      <c r="B97" s="126" t="s">
        <v>496</v>
      </c>
      <c r="C97" s="126" t="s">
        <v>77</v>
      </c>
      <c r="D97" s="116" t="s">
        <v>700</v>
      </c>
      <c r="E97" s="118" t="s">
        <v>1066</v>
      </c>
      <c r="F97" s="118"/>
    </row>
    <row r="98" spans="1:6" ht="57.6" x14ac:dyDescent="0.3">
      <c r="A98" s="125">
        <v>88</v>
      </c>
      <c r="B98" s="126" t="s">
        <v>496</v>
      </c>
      <c r="C98" s="126" t="s">
        <v>78</v>
      </c>
      <c r="D98" s="116" t="s">
        <v>701</v>
      </c>
      <c r="E98" s="118" t="s">
        <v>1066</v>
      </c>
      <c r="F98" s="118" t="s">
        <v>1179</v>
      </c>
    </row>
    <row r="99" spans="1:6" ht="28.8" x14ac:dyDescent="0.3">
      <c r="A99" s="125">
        <v>89</v>
      </c>
      <c r="B99" s="126" t="s">
        <v>496</v>
      </c>
      <c r="C99" s="126" t="s">
        <v>79</v>
      </c>
      <c r="D99" s="116" t="s">
        <v>702</v>
      </c>
      <c r="E99" s="118" t="s">
        <v>1066</v>
      </c>
      <c r="F99" s="118"/>
    </row>
    <row r="100" spans="1:6" ht="72" x14ac:dyDescent="0.3">
      <c r="A100" s="125">
        <v>90</v>
      </c>
      <c r="B100" s="126" t="s">
        <v>496</v>
      </c>
      <c r="C100" s="126" t="s">
        <v>80</v>
      </c>
      <c r="D100" s="115" t="s">
        <v>704</v>
      </c>
      <c r="E100" s="118" t="s">
        <v>1063</v>
      </c>
      <c r="F100" s="118" t="s">
        <v>703</v>
      </c>
    </row>
    <row r="101" spans="1:6" ht="43.2" x14ac:dyDescent="0.3">
      <c r="A101" s="125">
        <v>91</v>
      </c>
      <c r="B101" s="126" t="s">
        <v>496</v>
      </c>
      <c r="C101" s="126" t="s">
        <v>82</v>
      </c>
      <c r="D101" s="116" t="s">
        <v>705</v>
      </c>
      <c r="E101" s="118" t="s">
        <v>1063</v>
      </c>
      <c r="F101" s="118"/>
    </row>
    <row r="102" spans="1:6" ht="43.2" x14ac:dyDescent="0.3">
      <c r="A102" s="125">
        <v>92</v>
      </c>
      <c r="B102" s="126" t="s">
        <v>496</v>
      </c>
      <c r="C102" s="126" t="s">
        <v>83</v>
      </c>
      <c r="D102" s="116" t="s">
        <v>706</v>
      </c>
      <c r="E102" s="118" t="s">
        <v>1063</v>
      </c>
      <c r="F102" s="149" t="s">
        <v>1080</v>
      </c>
    </row>
    <row r="103" spans="1:6" ht="28.8" x14ac:dyDescent="0.3">
      <c r="A103" s="125">
        <v>93</v>
      </c>
      <c r="B103" s="126" t="s">
        <v>496</v>
      </c>
      <c r="C103" s="126" t="s">
        <v>84</v>
      </c>
      <c r="D103" s="116" t="s">
        <v>707</v>
      </c>
      <c r="E103" s="118" t="s">
        <v>1063</v>
      </c>
      <c r="F103" s="118" t="s">
        <v>1177</v>
      </c>
    </row>
    <row r="104" spans="1:6" ht="28.8" x14ac:dyDescent="0.3">
      <c r="A104" s="125">
        <v>94</v>
      </c>
      <c r="B104" s="126" t="s">
        <v>496</v>
      </c>
      <c r="C104" s="126" t="s">
        <v>85</v>
      </c>
      <c r="D104" s="116" t="s">
        <v>709</v>
      </c>
      <c r="E104" s="118" t="s">
        <v>1063</v>
      </c>
      <c r="F104" s="118" t="s">
        <v>708</v>
      </c>
    </row>
    <row r="105" spans="1:6" ht="43.2" x14ac:dyDescent="0.3">
      <c r="A105" s="125">
        <v>95</v>
      </c>
      <c r="B105" s="126" t="s">
        <v>496</v>
      </c>
      <c r="C105" s="126" t="s">
        <v>86</v>
      </c>
      <c r="D105" s="116" t="s">
        <v>710</v>
      </c>
      <c r="E105" s="118" t="s">
        <v>1063</v>
      </c>
      <c r="F105" s="118" t="s">
        <v>1178</v>
      </c>
    </row>
    <row r="106" spans="1:6" ht="43.2" x14ac:dyDescent="0.3">
      <c r="A106" s="125">
        <v>96</v>
      </c>
      <c r="B106" s="126" t="s">
        <v>496</v>
      </c>
      <c r="C106" s="126" t="s">
        <v>87</v>
      </c>
      <c r="D106" s="117" t="s">
        <v>712</v>
      </c>
      <c r="E106" s="118" t="s">
        <v>1063</v>
      </c>
      <c r="F106" s="118" t="s">
        <v>711</v>
      </c>
    </row>
    <row r="107" spans="1:6" ht="72" x14ac:dyDescent="0.3">
      <c r="A107" s="125">
        <v>97</v>
      </c>
      <c r="B107" s="126" t="s">
        <v>496</v>
      </c>
      <c r="C107" s="126" t="s">
        <v>88</v>
      </c>
      <c r="D107" s="116" t="s">
        <v>713</v>
      </c>
      <c r="E107" s="118" t="s">
        <v>1063</v>
      </c>
      <c r="F107" s="149" t="s">
        <v>1081</v>
      </c>
    </row>
    <row r="108" spans="1:6" ht="43.2" x14ac:dyDescent="0.3">
      <c r="A108" s="125">
        <v>98</v>
      </c>
      <c r="B108" s="126" t="s">
        <v>496</v>
      </c>
      <c r="C108" s="126" t="s">
        <v>89</v>
      </c>
      <c r="D108" s="115" t="s">
        <v>715</v>
      </c>
      <c r="E108" s="118" t="s">
        <v>1063</v>
      </c>
      <c r="F108" s="118" t="s">
        <v>714</v>
      </c>
    </row>
    <row r="109" spans="1:6" ht="57.6" x14ac:dyDescent="0.3">
      <c r="A109" s="125">
        <v>99</v>
      </c>
      <c r="B109" s="126" t="s">
        <v>496</v>
      </c>
      <c r="C109" s="126" t="s">
        <v>90</v>
      </c>
      <c r="D109" s="115" t="s">
        <v>716</v>
      </c>
      <c r="E109" s="118" t="s">
        <v>1063</v>
      </c>
      <c r="F109" s="149" t="s">
        <v>1082</v>
      </c>
    </row>
    <row r="110" spans="1:6" ht="86.4" x14ac:dyDescent="0.3">
      <c r="A110" s="125">
        <v>100</v>
      </c>
      <c r="B110" s="126" t="s">
        <v>496</v>
      </c>
      <c r="C110" s="126" t="s">
        <v>92</v>
      </c>
      <c r="D110" s="116" t="s">
        <v>717</v>
      </c>
      <c r="E110" s="118" t="s">
        <v>1063</v>
      </c>
      <c r="F110" s="149" t="s">
        <v>1083</v>
      </c>
    </row>
    <row r="111" spans="1:6" ht="57.6" x14ac:dyDescent="0.3">
      <c r="A111" s="125">
        <v>101</v>
      </c>
      <c r="B111" s="126" t="s">
        <v>496</v>
      </c>
      <c r="C111" s="126" t="s">
        <v>93</v>
      </c>
      <c r="D111" s="116" t="s">
        <v>719</v>
      </c>
      <c r="E111" s="118" t="s">
        <v>1063</v>
      </c>
      <c r="F111" s="118" t="s">
        <v>718</v>
      </c>
    </row>
    <row r="112" spans="1:6" ht="28.8" x14ac:dyDescent="0.3">
      <c r="A112" s="125">
        <v>102</v>
      </c>
      <c r="B112" s="126" t="s">
        <v>496</v>
      </c>
      <c r="C112" s="126" t="s">
        <v>94</v>
      </c>
      <c r="D112" s="115" t="s">
        <v>720</v>
      </c>
      <c r="E112" s="118" t="s">
        <v>1063</v>
      </c>
      <c r="F112" s="149"/>
    </row>
    <row r="113" spans="1:6" ht="100.8" x14ac:dyDescent="0.3">
      <c r="A113" s="125">
        <v>103</v>
      </c>
      <c r="B113" s="126" t="s">
        <v>496</v>
      </c>
      <c r="C113" s="126" t="s">
        <v>95</v>
      </c>
      <c r="D113" s="115" t="s">
        <v>721</v>
      </c>
      <c r="E113" s="118" t="s">
        <v>1063</v>
      </c>
      <c r="F113" s="149" t="s">
        <v>1084</v>
      </c>
    </row>
    <row r="114" spans="1:6" ht="86.4" x14ac:dyDescent="0.3">
      <c r="A114" s="125">
        <v>104</v>
      </c>
      <c r="B114" s="126" t="s">
        <v>496</v>
      </c>
      <c r="C114" s="133" t="s">
        <v>96</v>
      </c>
      <c r="D114" s="115" t="s">
        <v>722</v>
      </c>
      <c r="E114" s="118" t="s">
        <v>1063</v>
      </c>
      <c r="F114" s="118"/>
    </row>
    <row r="115" spans="1:6" ht="43.2" x14ac:dyDescent="0.3">
      <c r="A115" s="125">
        <v>105</v>
      </c>
      <c r="B115" s="126" t="s">
        <v>497</v>
      </c>
      <c r="C115" s="126" t="s">
        <v>97</v>
      </c>
      <c r="D115" s="116" t="s">
        <v>723</v>
      </c>
      <c r="E115" s="118" t="s">
        <v>1063</v>
      </c>
      <c r="F115" s="118"/>
    </row>
    <row r="116" spans="1:6" ht="86.4" x14ac:dyDescent="0.3">
      <c r="A116" s="125">
        <v>106</v>
      </c>
      <c r="B116" s="126" t="s">
        <v>497</v>
      </c>
      <c r="C116" s="126" t="s">
        <v>99</v>
      </c>
      <c r="D116" s="117" t="s">
        <v>724</v>
      </c>
      <c r="E116" s="118" t="s">
        <v>1066</v>
      </c>
      <c r="F116" s="118"/>
    </row>
    <row r="117" spans="1:6" ht="57.6" x14ac:dyDescent="0.3">
      <c r="A117" s="125">
        <v>107</v>
      </c>
      <c r="B117" s="126" t="s">
        <v>496</v>
      </c>
      <c r="C117" s="133" t="s">
        <v>130</v>
      </c>
      <c r="D117" s="115" t="s">
        <v>726</v>
      </c>
      <c r="E117" s="118" t="s">
        <v>1063</v>
      </c>
      <c r="F117" s="118" t="s">
        <v>725</v>
      </c>
    </row>
    <row r="118" spans="1:6" ht="57.6" x14ac:dyDescent="0.3">
      <c r="A118" s="125">
        <v>108</v>
      </c>
      <c r="B118" s="126" t="s">
        <v>496</v>
      </c>
      <c r="C118" s="126" t="s">
        <v>344</v>
      </c>
      <c r="D118" s="116" t="s">
        <v>728</v>
      </c>
      <c r="E118" s="118" t="s">
        <v>1063</v>
      </c>
      <c r="F118" s="118" t="s">
        <v>727</v>
      </c>
    </row>
    <row r="119" spans="1:6" ht="43.2" x14ac:dyDescent="0.3">
      <c r="A119" s="125">
        <v>109</v>
      </c>
      <c r="B119" s="126" t="s">
        <v>496</v>
      </c>
      <c r="C119" s="126" t="s">
        <v>345</v>
      </c>
      <c r="D119" s="116" t="s">
        <v>729</v>
      </c>
      <c r="E119" s="118" t="s">
        <v>1066</v>
      </c>
      <c r="F119" s="118"/>
    </row>
    <row r="120" spans="1:6" ht="72" x14ac:dyDescent="0.3">
      <c r="A120" s="125">
        <v>110</v>
      </c>
      <c r="B120" s="126" t="s">
        <v>497</v>
      </c>
      <c r="C120" s="133" t="s">
        <v>101</v>
      </c>
      <c r="D120" s="116" t="s">
        <v>730</v>
      </c>
      <c r="E120" s="118" t="s">
        <v>1063</v>
      </c>
      <c r="F120" s="118" t="s">
        <v>1184</v>
      </c>
    </row>
    <row r="121" spans="1:6" ht="28.8" x14ac:dyDescent="0.3">
      <c r="A121" s="125">
        <v>111</v>
      </c>
      <c r="B121" s="126" t="s">
        <v>497</v>
      </c>
      <c r="C121" s="126" t="s">
        <v>104</v>
      </c>
      <c r="D121" s="116" t="s">
        <v>731</v>
      </c>
      <c r="E121" s="118" t="s">
        <v>1063</v>
      </c>
      <c r="F121" s="149" t="s">
        <v>1085</v>
      </c>
    </row>
    <row r="122" spans="1:6" ht="28.8" x14ac:dyDescent="0.3">
      <c r="A122" s="125">
        <v>112</v>
      </c>
      <c r="B122" s="126" t="s">
        <v>497</v>
      </c>
      <c r="C122" s="126" t="s">
        <v>105</v>
      </c>
      <c r="D122" s="116" t="s">
        <v>732</v>
      </c>
      <c r="E122" s="118" t="s">
        <v>1066</v>
      </c>
      <c r="F122" s="118" t="s">
        <v>1185</v>
      </c>
    </row>
    <row r="123" spans="1:6" ht="115.2" x14ac:dyDescent="0.3">
      <c r="A123" s="125">
        <v>113</v>
      </c>
      <c r="B123" s="126" t="s">
        <v>497</v>
      </c>
      <c r="C123" s="126" t="s">
        <v>106</v>
      </c>
      <c r="D123" s="116" t="s">
        <v>733</v>
      </c>
      <c r="E123" s="118" t="s">
        <v>1063</v>
      </c>
      <c r="F123" s="149" t="s">
        <v>1086</v>
      </c>
    </row>
    <row r="124" spans="1:6" ht="43.2" x14ac:dyDescent="0.3">
      <c r="A124" s="125">
        <v>114</v>
      </c>
      <c r="B124" s="126" t="s">
        <v>497</v>
      </c>
      <c r="C124" s="126" t="s">
        <v>117</v>
      </c>
      <c r="D124" s="116" t="s">
        <v>734</v>
      </c>
      <c r="E124" s="118" t="s">
        <v>1066</v>
      </c>
      <c r="F124" s="118"/>
    </row>
    <row r="125" spans="1:6" ht="14.4" x14ac:dyDescent="0.3">
      <c r="A125" s="125">
        <v>115</v>
      </c>
      <c r="B125" s="126" t="s">
        <v>497</v>
      </c>
      <c r="C125" s="126" t="s">
        <v>118</v>
      </c>
      <c r="D125" s="115" t="s">
        <v>735</v>
      </c>
      <c r="E125" s="118" t="s">
        <v>1063</v>
      </c>
      <c r="F125" s="118"/>
    </row>
    <row r="126" spans="1:6" ht="43.2" x14ac:dyDescent="0.3">
      <c r="A126" s="125">
        <v>116</v>
      </c>
      <c r="B126" s="126" t="s">
        <v>497</v>
      </c>
      <c r="C126" s="133" t="s">
        <v>119</v>
      </c>
      <c r="D126" s="116" t="s">
        <v>736</v>
      </c>
      <c r="E126" s="118" t="s">
        <v>1066</v>
      </c>
      <c r="F126" s="118" t="s">
        <v>1186</v>
      </c>
    </row>
    <row r="127" spans="1:6" ht="43.2" x14ac:dyDescent="0.3">
      <c r="A127" s="125">
        <v>117</v>
      </c>
      <c r="B127" s="126" t="s">
        <v>497</v>
      </c>
      <c r="C127" s="126" t="s">
        <v>120</v>
      </c>
      <c r="D127" s="116" t="s">
        <v>737</v>
      </c>
      <c r="E127" s="118" t="s">
        <v>1063</v>
      </c>
      <c r="F127" s="118" t="s">
        <v>1187</v>
      </c>
    </row>
    <row r="128" spans="1:6" ht="43.2" x14ac:dyDescent="0.3">
      <c r="A128" s="125">
        <v>118</v>
      </c>
      <c r="B128" s="126" t="s">
        <v>497</v>
      </c>
      <c r="C128" s="126" t="s">
        <v>123</v>
      </c>
      <c r="D128" s="116" t="s">
        <v>738</v>
      </c>
      <c r="E128" s="118" t="s">
        <v>1063</v>
      </c>
      <c r="F128" s="118"/>
    </row>
    <row r="129" spans="1:6" ht="43.2" x14ac:dyDescent="0.3">
      <c r="A129" s="125">
        <v>119</v>
      </c>
      <c r="B129" s="129" t="s">
        <v>489</v>
      </c>
      <c r="C129" s="126" t="s">
        <v>346</v>
      </c>
      <c r="D129" s="116" t="s">
        <v>739</v>
      </c>
      <c r="E129" s="118" t="s">
        <v>1066</v>
      </c>
      <c r="F129" s="118"/>
    </row>
    <row r="130" spans="1:6" ht="57.6" x14ac:dyDescent="0.3">
      <c r="A130" s="125">
        <v>120</v>
      </c>
      <c r="B130" s="126" t="s">
        <v>497</v>
      </c>
      <c r="C130" s="133" t="s">
        <v>107</v>
      </c>
      <c r="D130" s="116" t="s">
        <v>740</v>
      </c>
      <c r="E130" s="118" t="s">
        <v>1063</v>
      </c>
      <c r="F130" s="149" t="s">
        <v>1087</v>
      </c>
    </row>
    <row r="131" spans="1:6" ht="28.8" x14ac:dyDescent="0.3">
      <c r="A131" s="125">
        <v>121</v>
      </c>
      <c r="B131" s="126" t="s">
        <v>497</v>
      </c>
      <c r="C131" s="126" t="s">
        <v>109</v>
      </c>
      <c r="D131" s="116" t="s">
        <v>741</v>
      </c>
      <c r="E131" s="118" t="s">
        <v>1066</v>
      </c>
      <c r="F131" s="118"/>
    </row>
    <row r="132" spans="1:6" ht="259.2" x14ac:dyDescent="0.3">
      <c r="A132" s="125">
        <v>122</v>
      </c>
      <c r="B132" s="128" t="s">
        <v>484</v>
      </c>
      <c r="C132" s="133" t="s">
        <v>498</v>
      </c>
      <c r="D132" s="116" t="s">
        <v>742</v>
      </c>
      <c r="E132" s="118" t="s">
        <v>1066</v>
      </c>
      <c r="F132" s="118" t="s">
        <v>1180</v>
      </c>
    </row>
    <row r="133" spans="1:6" ht="28.8" x14ac:dyDescent="0.3">
      <c r="A133" s="125">
        <v>123</v>
      </c>
      <c r="B133" s="126" t="s">
        <v>497</v>
      </c>
      <c r="C133" s="134" t="s">
        <v>113</v>
      </c>
      <c r="D133" s="115" t="s">
        <v>743</v>
      </c>
      <c r="E133" s="118" t="s">
        <v>1066</v>
      </c>
      <c r="F133" s="118"/>
    </row>
    <row r="134" spans="1:6" ht="28.8" x14ac:dyDescent="0.3">
      <c r="A134" s="125">
        <v>124</v>
      </c>
      <c r="B134" s="126" t="s">
        <v>497</v>
      </c>
      <c r="C134" s="126" t="s">
        <v>115</v>
      </c>
      <c r="D134" s="116" t="s">
        <v>744</v>
      </c>
      <c r="E134" s="118" t="s">
        <v>1063</v>
      </c>
      <c r="F134" s="118"/>
    </row>
    <row r="135" spans="1:6" ht="43.2" x14ac:dyDescent="0.3">
      <c r="A135" s="125">
        <v>125</v>
      </c>
      <c r="B135" s="126" t="s">
        <v>497</v>
      </c>
      <c r="C135" s="126" t="s">
        <v>116</v>
      </c>
      <c r="D135" s="115" t="s">
        <v>745</v>
      </c>
      <c r="E135" s="118" t="s">
        <v>1066</v>
      </c>
      <c r="F135" s="118"/>
    </row>
    <row r="136" spans="1:6" ht="28.8" x14ac:dyDescent="0.3">
      <c r="A136" s="125">
        <v>126</v>
      </c>
      <c r="B136" s="126" t="s">
        <v>496</v>
      </c>
      <c r="C136" s="132" t="s">
        <v>499</v>
      </c>
      <c r="D136" s="116" t="s">
        <v>746</v>
      </c>
      <c r="E136" s="118" t="s">
        <v>1063</v>
      </c>
      <c r="F136" s="118"/>
    </row>
    <row r="137" spans="1:6" ht="28.8" x14ac:dyDescent="0.3">
      <c r="A137" s="125">
        <v>127</v>
      </c>
      <c r="B137" s="126" t="s">
        <v>496</v>
      </c>
      <c r="C137" s="126" t="s">
        <v>125</v>
      </c>
      <c r="D137" s="115" t="s">
        <v>747</v>
      </c>
      <c r="E137" s="118" t="s">
        <v>1063</v>
      </c>
      <c r="F137" s="118" t="s">
        <v>1181</v>
      </c>
    </row>
    <row r="138" spans="1:6" ht="28.8" x14ac:dyDescent="0.3">
      <c r="A138" s="125">
        <v>128</v>
      </c>
      <c r="B138" s="126" t="s">
        <v>496</v>
      </c>
      <c r="C138" s="133" t="s">
        <v>127</v>
      </c>
      <c r="D138" s="116" t="s">
        <v>748</v>
      </c>
      <c r="E138" s="118" t="s">
        <v>1063</v>
      </c>
      <c r="F138" s="118"/>
    </row>
    <row r="139" spans="1:6" ht="28.8" x14ac:dyDescent="0.3">
      <c r="A139" s="125">
        <v>129</v>
      </c>
      <c r="B139" s="126" t="s">
        <v>496</v>
      </c>
      <c r="C139" s="133" t="s">
        <v>128</v>
      </c>
      <c r="D139" s="116" t="s">
        <v>749</v>
      </c>
      <c r="E139" s="118" t="s">
        <v>1063</v>
      </c>
      <c r="F139" s="118" t="s">
        <v>1182</v>
      </c>
    </row>
    <row r="140" spans="1:6" ht="14.4" x14ac:dyDescent="0.3">
      <c r="A140" s="125">
        <v>130</v>
      </c>
      <c r="B140" s="126" t="s">
        <v>497</v>
      </c>
      <c r="C140" s="133" t="s">
        <v>126</v>
      </c>
      <c r="D140" s="115" t="s">
        <v>750</v>
      </c>
      <c r="E140" s="118" t="s">
        <v>1063</v>
      </c>
      <c r="F140" s="118"/>
    </row>
    <row r="141" spans="1:6" ht="43.2" x14ac:dyDescent="0.3">
      <c r="A141" s="125">
        <v>131</v>
      </c>
      <c r="B141" s="126" t="s">
        <v>495</v>
      </c>
      <c r="C141" s="133" t="s">
        <v>129</v>
      </c>
      <c r="D141" s="116" t="s">
        <v>751</v>
      </c>
      <c r="E141" s="118" t="s">
        <v>1063</v>
      </c>
      <c r="F141" s="118" t="s">
        <v>1183</v>
      </c>
    </row>
    <row r="142" spans="1:6" ht="43.2" x14ac:dyDescent="0.3">
      <c r="A142" s="125">
        <v>132</v>
      </c>
      <c r="B142" s="128" t="s">
        <v>484</v>
      </c>
      <c r="C142" s="133" t="s">
        <v>500</v>
      </c>
      <c r="D142" s="116" t="s">
        <v>752</v>
      </c>
      <c r="E142" s="118" t="s">
        <v>1063</v>
      </c>
      <c r="F142" s="118"/>
    </row>
    <row r="143" spans="1:6" ht="28.8" x14ac:dyDescent="0.3">
      <c r="A143" s="125">
        <v>133</v>
      </c>
      <c r="B143" s="126" t="s">
        <v>501</v>
      </c>
      <c r="C143" s="126" t="s">
        <v>132</v>
      </c>
      <c r="D143" s="116" t="s">
        <v>754</v>
      </c>
      <c r="E143" s="118" t="s">
        <v>1063</v>
      </c>
      <c r="F143" s="118" t="s">
        <v>753</v>
      </c>
    </row>
    <row r="144" spans="1:6" ht="43.2" x14ac:dyDescent="0.3">
      <c r="A144" s="125">
        <v>134</v>
      </c>
      <c r="B144" s="126" t="s">
        <v>501</v>
      </c>
      <c r="C144" s="126" t="s">
        <v>135</v>
      </c>
      <c r="D144" s="116" t="s">
        <v>755</v>
      </c>
      <c r="E144" s="118" t="s">
        <v>1066</v>
      </c>
      <c r="F144" s="118"/>
    </row>
    <row r="145" spans="1:6" ht="28.8" x14ac:dyDescent="0.3">
      <c r="A145" s="125">
        <v>135</v>
      </c>
      <c r="B145" s="126" t="s">
        <v>501</v>
      </c>
      <c r="C145" s="126" t="s">
        <v>136</v>
      </c>
      <c r="D145" s="116" t="s">
        <v>756</v>
      </c>
      <c r="E145" s="118" t="s">
        <v>1063</v>
      </c>
      <c r="F145" s="118"/>
    </row>
    <row r="146" spans="1:6" ht="57.6" x14ac:dyDescent="0.3">
      <c r="A146" s="125">
        <v>136</v>
      </c>
      <c r="B146" s="126" t="s">
        <v>501</v>
      </c>
      <c r="C146" s="133" t="s">
        <v>137</v>
      </c>
      <c r="D146" s="117" t="s">
        <v>758</v>
      </c>
      <c r="E146" s="118" t="s">
        <v>1066</v>
      </c>
      <c r="F146" s="118" t="s">
        <v>757</v>
      </c>
    </row>
    <row r="147" spans="1:6" ht="28.8" x14ac:dyDescent="0.3">
      <c r="A147" s="125">
        <v>137</v>
      </c>
      <c r="B147" s="126" t="s">
        <v>501</v>
      </c>
      <c r="C147" s="126" t="s">
        <v>138</v>
      </c>
      <c r="D147" s="116" t="s">
        <v>759</v>
      </c>
      <c r="E147" s="118" t="s">
        <v>1063</v>
      </c>
      <c r="F147" s="118"/>
    </row>
    <row r="148" spans="1:6" ht="28.8" x14ac:dyDescent="0.3">
      <c r="A148" s="125">
        <v>138</v>
      </c>
      <c r="B148" s="126" t="s">
        <v>501</v>
      </c>
      <c r="C148" s="132" t="s">
        <v>139</v>
      </c>
      <c r="D148" s="116" t="s">
        <v>760</v>
      </c>
      <c r="E148" s="118" t="s">
        <v>1066</v>
      </c>
      <c r="F148" s="118" t="s">
        <v>1169</v>
      </c>
    </row>
    <row r="149" spans="1:6" ht="28.8" x14ac:dyDescent="0.3">
      <c r="A149" s="125">
        <v>139</v>
      </c>
      <c r="B149" s="126" t="s">
        <v>501</v>
      </c>
      <c r="C149" s="132" t="s">
        <v>140</v>
      </c>
      <c r="D149" s="116" t="s">
        <v>761</v>
      </c>
      <c r="E149" s="118" t="s">
        <v>1063</v>
      </c>
      <c r="F149" s="118" t="s">
        <v>1170</v>
      </c>
    </row>
    <row r="150" spans="1:6" ht="187.2" x14ac:dyDescent="0.3">
      <c r="A150" s="125">
        <v>140</v>
      </c>
      <c r="B150" s="126" t="s">
        <v>501</v>
      </c>
      <c r="C150" s="126" t="s">
        <v>143</v>
      </c>
      <c r="D150" s="116" t="s">
        <v>763</v>
      </c>
      <c r="E150" s="118" t="s">
        <v>1066</v>
      </c>
      <c r="F150" s="118" t="s">
        <v>762</v>
      </c>
    </row>
    <row r="151" spans="1:6" ht="57.6" x14ac:dyDescent="0.3">
      <c r="A151" s="125">
        <v>141</v>
      </c>
      <c r="B151" s="126" t="s">
        <v>501</v>
      </c>
      <c r="C151" s="132" t="s">
        <v>145</v>
      </c>
      <c r="D151" s="116" t="s">
        <v>764</v>
      </c>
      <c r="E151" s="118" t="s">
        <v>1063</v>
      </c>
      <c r="F151" s="118" t="s">
        <v>1168</v>
      </c>
    </row>
    <row r="152" spans="1:6" ht="28.8" x14ac:dyDescent="0.3">
      <c r="A152" s="125">
        <v>142</v>
      </c>
      <c r="B152" s="126" t="s">
        <v>501</v>
      </c>
      <c r="C152" s="126" t="s">
        <v>146</v>
      </c>
      <c r="D152" s="116" t="s">
        <v>765</v>
      </c>
      <c r="E152" s="118" t="s">
        <v>1063</v>
      </c>
      <c r="F152" s="118"/>
    </row>
    <row r="153" spans="1:6" ht="57.6" x14ac:dyDescent="0.3">
      <c r="A153" s="125">
        <v>143</v>
      </c>
      <c r="B153" s="126" t="s">
        <v>501</v>
      </c>
      <c r="C153" s="126" t="s">
        <v>141</v>
      </c>
      <c r="D153" s="116" t="s">
        <v>766</v>
      </c>
      <c r="E153" s="118" t="s">
        <v>1063</v>
      </c>
      <c r="F153" s="149" t="s">
        <v>1088</v>
      </c>
    </row>
    <row r="154" spans="1:6" ht="288" x14ac:dyDescent="0.3">
      <c r="A154" s="125">
        <v>144</v>
      </c>
      <c r="B154" s="126" t="s">
        <v>501</v>
      </c>
      <c r="C154" s="126" t="s">
        <v>147</v>
      </c>
      <c r="D154" s="116" t="s">
        <v>767</v>
      </c>
      <c r="E154" s="118" t="s">
        <v>1063</v>
      </c>
      <c r="F154" s="118" t="s">
        <v>1166</v>
      </c>
    </row>
    <row r="155" spans="1:6" ht="57.6" x14ac:dyDescent="0.3">
      <c r="A155" s="125">
        <v>145</v>
      </c>
      <c r="B155" s="126" t="s">
        <v>497</v>
      </c>
      <c r="C155" s="133" t="s">
        <v>149</v>
      </c>
      <c r="D155" s="116" t="s">
        <v>769</v>
      </c>
      <c r="E155" s="118" t="s">
        <v>1063</v>
      </c>
      <c r="F155" s="118" t="s">
        <v>768</v>
      </c>
    </row>
    <row r="156" spans="1:6" ht="14.4" x14ac:dyDescent="0.3">
      <c r="A156" s="125">
        <v>146</v>
      </c>
      <c r="B156" s="126" t="s">
        <v>497</v>
      </c>
      <c r="C156" s="126" t="s">
        <v>152</v>
      </c>
      <c r="D156" s="116" t="s">
        <v>770</v>
      </c>
      <c r="E156" s="118" t="s">
        <v>1063</v>
      </c>
      <c r="F156" s="118"/>
    </row>
    <row r="157" spans="1:6" ht="28.8" x14ac:dyDescent="0.3">
      <c r="A157" s="125">
        <v>147</v>
      </c>
      <c r="B157" s="126" t="s">
        <v>497</v>
      </c>
      <c r="C157" s="126" t="s">
        <v>153</v>
      </c>
      <c r="D157" s="116" t="s">
        <v>771</v>
      </c>
      <c r="E157" s="118" t="s">
        <v>1063</v>
      </c>
      <c r="F157" s="118" t="s">
        <v>1167</v>
      </c>
    </row>
    <row r="158" spans="1:6" ht="72" x14ac:dyDescent="0.3">
      <c r="A158" s="125">
        <v>148</v>
      </c>
      <c r="B158" s="126" t="s">
        <v>497</v>
      </c>
      <c r="C158" s="126" t="s">
        <v>154</v>
      </c>
      <c r="D158" s="116" t="s">
        <v>773</v>
      </c>
      <c r="E158" s="118" t="s">
        <v>1063</v>
      </c>
      <c r="F158" s="118" t="s">
        <v>772</v>
      </c>
    </row>
    <row r="159" spans="1:6" ht="57.6" x14ac:dyDescent="0.3">
      <c r="A159" s="125">
        <v>149</v>
      </c>
      <c r="B159" s="126" t="s">
        <v>497</v>
      </c>
      <c r="C159" s="126" t="s">
        <v>502</v>
      </c>
      <c r="D159" s="116" t="s">
        <v>775</v>
      </c>
      <c r="E159" s="118" t="s">
        <v>1063</v>
      </c>
      <c r="F159" s="118" t="s">
        <v>774</v>
      </c>
    </row>
    <row r="160" spans="1:6" ht="14.4" x14ac:dyDescent="0.3">
      <c r="A160" s="125">
        <v>150</v>
      </c>
      <c r="B160" s="126" t="s">
        <v>497</v>
      </c>
      <c r="C160" s="126" t="s">
        <v>157</v>
      </c>
      <c r="D160" s="116" t="s">
        <v>777</v>
      </c>
      <c r="E160" s="118" t="s">
        <v>1063</v>
      </c>
      <c r="F160" s="118" t="s">
        <v>776</v>
      </c>
    </row>
    <row r="161" spans="1:6" ht="28.8" x14ac:dyDescent="0.3">
      <c r="A161" s="125">
        <v>151</v>
      </c>
      <c r="B161" s="126" t="s">
        <v>497</v>
      </c>
      <c r="C161" s="126" t="s">
        <v>503</v>
      </c>
      <c r="D161" s="116" t="s">
        <v>779</v>
      </c>
      <c r="E161" s="118" t="s">
        <v>1066</v>
      </c>
      <c r="F161" s="118" t="s">
        <v>778</v>
      </c>
    </row>
    <row r="162" spans="1:6" ht="43.2" x14ac:dyDescent="0.3">
      <c r="A162" s="125">
        <v>152</v>
      </c>
      <c r="B162" s="128" t="s">
        <v>484</v>
      </c>
      <c r="C162" s="152" t="s">
        <v>161</v>
      </c>
      <c r="D162" s="116" t="s">
        <v>780</v>
      </c>
      <c r="E162" s="118" t="s">
        <v>1066</v>
      </c>
      <c r="F162" s="149" t="s">
        <v>1089</v>
      </c>
    </row>
    <row r="163" spans="1:6" ht="43.2" x14ac:dyDescent="0.3">
      <c r="A163" s="125">
        <v>153</v>
      </c>
      <c r="B163" s="128" t="s">
        <v>484</v>
      </c>
      <c r="C163" s="126" t="s">
        <v>504</v>
      </c>
      <c r="D163" s="116" t="s">
        <v>781</v>
      </c>
      <c r="E163" s="118" t="s">
        <v>1066</v>
      </c>
      <c r="F163" s="149" t="s">
        <v>1089</v>
      </c>
    </row>
    <row r="164" spans="1:6" ht="43.2" x14ac:dyDescent="0.3">
      <c r="A164" s="125">
        <v>154</v>
      </c>
      <c r="B164" s="128" t="s">
        <v>484</v>
      </c>
      <c r="C164" s="126" t="s">
        <v>505</v>
      </c>
      <c r="D164" s="116" t="s">
        <v>782</v>
      </c>
      <c r="E164" s="118" t="s">
        <v>1066</v>
      </c>
      <c r="F164" s="149" t="s">
        <v>1089</v>
      </c>
    </row>
    <row r="165" spans="1:6" ht="43.2" x14ac:dyDescent="0.3">
      <c r="A165" s="125">
        <v>155</v>
      </c>
      <c r="B165" s="128" t="s">
        <v>484</v>
      </c>
      <c r="C165" s="126" t="s">
        <v>165</v>
      </c>
      <c r="D165" s="116" t="s">
        <v>783</v>
      </c>
      <c r="E165" s="118" t="s">
        <v>1066</v>
      </c>
      <c r="F165" s="149" t="s">
        <v>1089</v>
      </c>
    </row>
    <row r="166" spans="1:6" ht="115.2" x14ac:dyDescent="0.3">
      <c r="A166" s="125">
        <v>156</v>
      </c>
      <c r="B166" s="126" t="s">
        <v>495</v>
      </c>
      <c r="C166" s="133" t="s">
        <v>177</v>
      </c>
      <c r="D166" s="116" t="s">
        <v>785</v>
      </c>
      <c r="E166" s="118" t="s">
        <v>1063</v>
      </c>
      <c r="F166" s="118" t="s">
        <v>784</v>
      </c>
    </row>
    <row r="167" spans="1:6" ht="86.4" x14ac:dyDescent="0.3">
      <c r="A167" s="125">
        <v>157</v>
      </c>
      <c r="B167" s="128" t="s">
        <v>506</v>
      </c>
      <c r="C167" s="126" t="s">
        <v>174</v>
      </c>
      <c r="D167" s="116" t="s">
        <v>786</v>
      </c>
      <c r="E167" s="118" t="s">
        <v>1063</v>
      </c>
      <c r="F167" s="123" t="s">
        <v>1164</v>
      </c>
    </row>
    <row r="168" spans="1:6" ht="28.8" x14ac:dyDescent="0.3">
      <c r="A168" s="125">
        <v>158</v>
      </c>
      <c r="B168" s="128" t="s">
        <v>506</v>
      </c>
      <c r="C168" s="133" t="s">
        <v>176</v>
      </c>
      <c r="D168" s="116" t="s">
        <v>787</v>
      </c>
      <c r="E168" s="118" t="s">
        <v>1066</v>
      </c>
      <c r="F168" s="118"/>
    </row>
    <row r="169" spans="1:6" ht="28.8" x14ac:dyDescent="0.3">
      <c r="A169" s="125">
        <v>159</v>
      </c>
      <c r="B169" s="126" t="s">
        <v>506</v>
      </c>
      <c r="C169" s="133" t="s">
        <v>167</v>
      </c>
      <c r="D169" s="116" t="s">
        <v>788</v>
      </c>
      <c r="E169" s="118" t="s">
        <v>1063</v>
      </c>
      <c r="F169" s="118" t="s">
        <v>1165</v>
      </c>
    </row>
    <row r="170" spans="1:6" ht="66" customHeight="1" x14ac:dyDescent="0.3">
      <c r="A170" s="125">
        <v>160</v>
      </c>
      <c r="B170" s="128" t="s">
        <v>507</v>
      </c>
      <c r="C170" s="133" t="s">
        <v>178</v>
      </c>
      <c r="D170" s="117" t="s">
        <v>789</v>
      </c>
      <c r="E170" s="118" t="s">
        <v>1063</v>
      </c>
      <c r="F170" s="118"/>
    </row>
    <row r="171" spans="1:6" ht="230.4" x14ac:dyDescent="0.3">
      <c r="A171" s="125">
        <v>161</v>
      </c>
      <c r="B171" s="126" t="s">
        <v>507</v>
      </c>
      <c r="C171" s="127" t="s">
        <v>508</v>
      </c>
      <c r="D171" s="117" t="s">
        <v>790</v>
      </c>
      <c r="E171" s="118" t="s">
        <v>1063</v>
      </c>
      <c r="F171" s="118"/>
    </row>
    <row r="172" spans="1:6" ht="28.8" x14ac:dyDescent="0.3">
      <c r="A172" s="125">
        <v>162</v>
      </c>
      <c r="B172" s="126" t="s">
        <v>495</v>
      </c>
      <c r="C172" s="126" t="s">
        <v>268</v>
      </c>
      <c r="D172" s="116" t="s">
        <v>791</v>
      </c>
      <c r="E172" s="118" t="s">
        <v>1063</v>
      </c>
      <c r="F172" s="118"/>
    </row>
    <row r="173" spans="1:6" ht="302.39999999999998" x14ac:dyDescent="0.3">
      <c r="A173" s="125">
        <v>163</v>
      </c>
      <c r="B173" s="128" t="s">
        <v>506</v>
      </c>
      <c r="C173" s="135" t="s">
        <v>509</v>
      </c>
      <c r="D173" s="116" t="s">
        <v>792</v>
      </c>
      <c r="E173" s="118" t="s">
        <v>1063</v>
      </c>
      <c r="F173" s="118"/>
    </row>
    <row r="174" spans="1:6" ht="28.8" x14ac:dyDescent="0.3">
      <c r="A174" s="125">
        <v>164</v>
      </c>
      <c r="B174" s="128" t="s">
        <v>506</v>
      </c>
      <c r="C174" s="126" t="s">
        <v>266</v>
      </c>
      <c r="D174" s="116" t="s">
        <v>793</v>
      </c>
      <c r="E174" s="118" t="s">
        <v>1063</v>
      </c>
      <c r="F174" s="118" t="s">
        <v>1124</v>
      </c>
    </row>
    <row r="175" spans="1:6" ht="72" x14ac:dyDescent="0.3">
      <c r="A175" s="125">
        <v>165</v>
      </c>
      <c r="B175" s="128" t="s">
        <v>506</v>
      </c>
      <c r="C175" s="134" t="s">
        <v>510</v>
      </c>
      <c r="D175" s="116" t="s">
        <v>794</v>
      </c>
      <c r="E175" s="118" t="s">
        <v>1063</v>
      </c>
      <c r="F175" s="118"/>
    </row>
    <row r="176" spans="1:6" ht="43.2" x14ac:dyDescent="0.3">
      <c r="A176" s="125">
        <v>166</v>
      </c>
      <c r="B176" s="128" t="s">
        <v>506</v>
      </c>
      <c r="C176" s="134" t="s">
        <v>511</v>
      </c>
      <c r="D176" s="116" t="s">
        <v>795</v>
      </c>
      <c r="E176" s="118" t="s">
        <v>1063</v>
      </c>
      <c r="F176" s="118"/>
    </row>
    <row r="177" spans="1:6" ht="43.2" x14ac:dyDescent="0.3">
      <c r="A177" s="125">
        <v>167</v>
      </c>
      <c r="B177" s="128" t="s">
        <v>506</v>
      </c>
      <c r="C177" s="126" t="s">
        <v>512</v>
      </c>
      <c r="D177" s="117" t="s">
        <v>796</v>
      </c>
      <c r="E177" s="118" t="s">
        <v>1063</v>
      </c>
      <c r="F177" s="118"/>
    </row>
    <row r="178" spans="1:6" ht="57.6" x14ac:dyDescent="0.3">
      <c r="A178" s="125">
        <v>168</v>
      </c>
      <c r="B178" s="128" t="s">
        <v>507</v>
      </c>
      <c r="C178" s="133" t="s">
        <v>513</v>
      </c>
      <c r="D178" s="116" t="s">
        <v>797</v>
      </c>
      <c r="E178" s="118" t="s">
        <v>1063</v>
      </c>
      <c r="F178" s="118"/>
    </row>
    <row r="179" spans="1:6" ht="57.6" x14ac:dyDescent="0.3">
      <c r="A179" s="125">
        <v>169</v>
      </c>
      <c r="B179" s="128" t="s">
        <v>507</v>
      </c>
      <c r="C179" s="126" t="s">
        <v>267</v>
      </c>
      <c r="D179" s="116" t="s">
        <v>798</v>
      </c>
      <c r="E179" s="118" t="s">
        <v>1063</v>
      </c>
      <c r="F179" s="118"/>
    </row>
    <row r="180" spans="1:6" ht="57.6" x14ac:dyDescent="0.3">
      <c r="A180" s="125">
        <v>170</v>
      </c>
      <c r="B180" s="126" t="s">
        <v>514</v>
      </c>
      <c r="C180" s="133" t="s">
        <v>185</v>
      </c>
      <c r="D180" s="116" t="s">
        <v>799</v>
      </c>
      <c r="E180" s="118" t="s">
        <v>1063</v>
      </c>
      <c r="F180" s="118"/>
    </row>
    <row r="181" spans="1:6" ht="28.8" x14ac:dyDescent="0.3">
      <c r="A181" s="125">
        <v>171</v>
      </c>
      <c r="B181" s="126" t="s">
        <v>514</v>
      </c>
      <c r="C181" s="133" t="s">
        <v>515</v>
      </c>
      <c r="D181" s="116" t="s">
        <v>800</v>
      </c>
      <c r="E181" s="118" t="s">
        <v>1063</v>
      </c>
      <c r="F181" s="118"/>
    </row>
    <row r="182" spans="1:6" ht="28.8" x14ac:dyDescent="0.3">
      <c r="A182" s="125">
        <v>172</v>
      </c>
      <c r="B182" s="126" t="s">
        <v>514</v>
      </c>
      <c r="C182" s="133" t="s">
        <v>189</v>
      </c>
      <c r="D182" s="116" t="s">
        <v>801</v>
      </c>
      <c r="E182" s="118" t="s">
        <v>1063</v>
      </c>
      <c r="F182" s="118"/>
    </row>
    <row r="183" spans="1:6" ht="28.8" x14ac:dyDescent="0.3">
      <c r="A183" s="125">
        <v>173</v>
      </c>
      <c r="B183" s="126" t="s">
        <v>514</v>
      </c>
      <c r="C183" s="133" t="s">
        <v>516</v>
      </c>
      <c r="D183" s="116" t="s">
        <v>802</v>
      </c>
      <c r="E183" s="118" t="s">
        <v>1063</v>
      </c>
      <c r="F183" s="118"/>
    </row>
    <row r="184" spans="1:6" ht="57.6" x14ac:dyDescent="0.3">
      <c r="A184" s="125">
        <v>174</v>
      </c>
      <c r="B184" s="126" t="s">
        <v>514</v>
      </c>
      <c r="C184" s="133" t="s">
        <v>191</v>
      </c>
      <c r="D184" s="116" t="s">
        <v>803</v>
      </c>
      <c r="E184" s="118" t="s">
        <v>1063</v>
      </c>
      <c r="F184" s="118"/>
    </row>
    <row r="185" spans="1:6" ht="57.6" x14ac:dyDescent="0.3">
      <c r="A185" s="125">
        <v>175</v>
      </c>
      <c r="B185" s="126" t="s">
        <v>514</v>
      </c>
      <c r="C185" s="133" t="s">
        <v>192</v>
      </c>
      <c r="D185" s="116" t="s">
        <v>804</v>
      </c>
      <c r="E185" s="118" t="s">
        <v>1063</v>
      </c>
      <c r="F185" s="118"/>
    </row>
    <row r="186" spans="1:6" ht="28.8" x14ac:dyDescent="0.3">
      <c r="A186" s="125">
        <v>176</v>
      </c>
      <c r="B186" s="126" t="s">
        <v>514</v>
      </c>
      <c r="C186" s="133" t="s">
        <v>517</v>
      </c>
      <c r="D186" s="116" t="s">
        <v>805</v>
      </c>
      <c r="E186" s="118" t="s">
        <v>1063</v>
      </c>
      <c r="F186" s="118"/>
    </row>
    <row r="187" spans="1:6" ht="28.8" x14ac:dyDescent="0.3">
      <c r="A187" s="125">
        <v>177</v>
      </c>
      <c r="B187" s="126" t="s">
        <v>514</v>
      </c>
      <c r="C187" s="133" t="s">
        <v>194</v>
      </c>
      <c r="D187" s="116" t="s">
        <v>806</v>
      </c>
      <c r="E187" s="118" t="s">
        <v>1063</v>
      </c>
      <c r="F187" s="118"/>
    </row>
    <row r="188" spans="1:6" ht="28.8" x14ac:dyDescent="0.3">
      <c r="A188" s="125">
        <v>178</v>
      </c>
      <c r="B188" s="126" t="s">
        <v>514</v>
      </c>
      <c r="C188" s="133" t="s">
        <v>195</v>
      </c>
      <c r="D188" s="116" t="s">
        <v>807</v>
      </c>
      <c r="E188" s="118" t="s">
        <v>1063</v>
      </c>
      <c r="F188" s="118"/>
    </row>
    <row r="189" spans="1:6" ht="28.8" x14ac:dyDescent="0.3">
      <c r="A189" s="125">
        <v>179</v>
      </c>
      <c r="B189" s="126" t="s">
        <v>514</v>
      </c>
      <c r="C189" s="133" t="s">
        <v>518</v>
      </c>
      <c r="D189" s="116" t="s">
        <v>808</v>
      </c>
      <c r="E189" s="118" t="s">
        <v>1063</v>
      </c>
      <c r="F189" s="118"/>
    </row>
    <row r="190" spans="1:6" ht="28.8" x14ac:dyDescent="0.3">
      <c r="A190" s="125">
        <v>180</v>
      </c>
      <c r="B190" s="126" t="s">
        <v>514</v>
      </c>
      <c r="C190" s="133" t="s">
        <v>197</v>
      </c>
      <c r="D190" s="116" t="s">
        <v>809</v>
      </c>
      <c r="E190" s="118" t="s">
        <v>1063</v>
      </c>
      <c r="F190" s="118"/>
    </row>
    <row r="191" spans="1:6" ht="28.8" x14ac:dyDescent="0.3">
      <c r="A191" s="125">
        <v>181</v>
      </c>
      <c r="B191" s="126" t="s">
        <v>514</v>
      </c>
      <c r="C191" s="133" t="s">
        <v>198</v>
      </c>
      <c r="D191" s="116" t="s">
        <v>810</v>
      </c>
      <c r="E191" s="118" t="s">
        <v>1063</v>
      </c>
      <c r="F191" s="118"/>
    </row>
    <row r="192" spans="1:6" ht="28.8" x14ac:dyDescent="0.3">
      <c r="A192" s="125">
        <v>182</v>
      </c>
      <c r="B192" s="126" t="s">
        <v>514</v>
      </c>
      <c r="C192" s="133" t="s">
        <v>519</v>
      </c>
      <c r="D192" s="116" t="s">
        <v>811</v>
      </c>
      <c r="E192" s="118" t="s">
        <v>1063</v>
      </c>
      <c r="F192" s="118"/>
    </row>
    <row r="193" spans="1:7" ht="28.8" x14ac:dyDescent="0.3">
      <c r="A193" s="125">
        <v>183</v>
      </c>
      <c r="B193" s="126" t="s">
        <v>514</v>
      </c>
      <c r="C193" s="133" t="s">
        <v>200</v>
      </c>
      <c r="D193" s="116" t="s">
        <v>812</v>
      </c>
      <c r="E193" s="118" t="s">
        <v>1063</v>
      </c>
      <c r="F193" s="118"/>
    </row>
    <row r="194" spans="1:7" ht="28.8" x14ac:dyDescent="0.3">
      <c r="A194" s="125">
        <v>184</v>
      </c>
      <c r="B194" s="126" t="s">
        <v>514</v>
      </c>
      <c r="C194" s="133" t="s">
        <v>201</v>
      </c>
      <c r="D194" s="116" t="s">
        <v>813</v>
      </c>
      <c r="E194" s="118" t="s">
        <v>1063</v>
      </c>
      <c r="F194" s="118"/>
    </row>
    <row r="195" spans="1:7" ht="28.8" x14ac:dyDescent="0.3">
      <c r="A195" s="125">
        <v>185</v>
      </c>
      <c r="B195" s="126" t="s">
        <v>514</v>
      </c>
      <c r="C195" s="133" t="s">
        <v>202</v>
      </c>
      <c r="D195" s="116" t="s">
        <v>814</v>
      </c>
      <c r="E195" s="118" t="s">
        <v>1063</v>
      </c>
      <c r="F195" s="118"/>
    </row>
    <row r="196" spans="1:7" ht="28.8" x14ac:dyDescent="0.3">
      <c r="A196" s="125">
        <v>186</v>
      </c>
      <c r="B196" s="126" t="s">
        <v>514</v>
      </c>
      <c r="C196" s="133" t="s">
        <v>203</v>
      </c>
      <c r="D196" s="116" t="s">
        <v>815</v>
      </c>
      <c r="E196" s="118" t="s">
        <v>1063</v>
      </c>
      <c r="F196" s="118"/>
    </row>
    <row r="197" spans="1:7" ht="28.8" x14ac:dyDescent="0.3">
      <c r="A197" s="125">
        <v>187</v>
      </c>
      <c r="B197" s="126" t="s">
        <v>514</v>
      </c>
      <c r="C197" s="133" t="s">
        <v>204</v>
      </c>
      <c r="D197" s="116" t="s">
        <v>816</v>
      </c>
      <c r="E197" s="118" t="s">
        <v>1063</v>
      </c>
      <c r="F197" s="118"/>
    </row>
    <row r="198" spans="1:7" ht="28.8" x14ac:dyDescent="0.3">
      <c r="A198" s="125">
        <v>188</v>
      </c>
      <c r="B198" s="126" t="s">
        <v>514</v>
      </c>
      <c r="C198" s="133" t="s">
        <v>205</v>
      </c>
      <c r="D198" s="116" t="s">
        <v>817</v>
      </c>
      <c r="E198" s="118" t="s">
        <v>1063</v>
      </c>
      <c r="F198" s="118"/>
    </row>
    <row r="199" spans="1:7" ht="28.8" x14ac:dyDescent="0.3">
      <c r="A199" s="125">
        <v>189</v>
      </c>
      <c r="B199" s="126" t="s">
        <v>514</v>
      </c>
      <c r="C199" s="133" t="s">
        <v>206</v>
      </c>
      <c r="D199" s="116" t="s">
        <v>818</v>
      </c>
      <c r="E199" s="118" t="s">
        <v>1063</v>
      </c>
      <c r="F199" s="118"/>
    </row>
    <row r="200" spans="1:7" ht="28.8" x14ac:dyDescent="0.3">
      <c r="A200" s="125">
        <v>190</v>
      </c>
      <c r="B200" s="126" t="s">
        <v>514</v>
      </c>
      <c r="C200" s="133" t="s">
        <v>520</v>
      </c>
      <c r="D200" s="116" t="s">
        <v>819</v>
      </c>
      <c r="E200" s="118" t="s">
        <v>1063</v>
      </c>
      <c r="F200" s="118"/>
    </row>
    <row r="201" spans="1:7" ht="28.8" x14ac:dyDescent="0.3">
      <c r="A201" s="125">
        <v>191</v>
      </c>
      <c r="B201" s="126" t="s">
        <v>514</v>
      </c>
      <c r="C201" s="133" t="s">
        <v>521</v>
      </c>
      <c r="D201" s="116" t="s">
        <v>820</v>
      </c>
      <c r="E201" s="118" t="s">
        <v>1063</v>
      </c>
      <c r="F201" s="118"/>
    </row>
    <row r="202" spans="1:7" ht="172.8" x14ac:dyDescent="0.3">
      <c r="A202" s="125">
        <v>192</v>
      </c>
      <c r="B202" s="126" t="s">
        <v>514</v>
      </c>
      <c r="C202" s="126" t="s">
        <v>209</v>
      </c>
      <c r="D202" s="116" t="s">
        <v>821</v>
      </c>
      <c r="E202" s="118" t="s">
        <v>1063</v>
      </c>
      <c r="F202" s="118"/>
    </row>
    <row r="203" spans="1:7" ht="43.2" x14ac:dyDescent="0.3">
      <c r="A203" s="125">
        <v>193</v>
      </c>
      <c r="B203" s="126" t="s">
        <v>514</v>
      </c>
      <c r="C203" s="126" t="s">
        <v>210</v>
      </c>
      <c r="D203" s="116" t="s">
        <v>822</v>
      </c>
      <c r="E203" s="118" t="s">
        <v>1063</v>
      </c>
      <c r="F203" s="118"/>
    </row>
    <row r="204" spans="1:7" ht="43.2" x14ac:dyDescent="0.3">
      <c r="A204" s="125">
        <v>194</v>
      </c>
      <c r="B204" s="126" t="s">
        <v>514</v>
      </c>
      <c r="C204" s="126" t="s">
        <v>211</v>
      </c>
      <c r="D204" s="116" t="s">
        <v>823</v>
      </c>
      <c r="E204" s="118" t="s">
        <v>1063</v>
      </c>
      <c r="F204" s="118"/>
    </row>
    <row r="205" spans="1:7" s="138" customFormat="1" ht="28.8" x14ac:dyDescent="0.3">
      <c r="A205" s="125">
        <v>195</v>
      </c>
      <c r="B205" s="126" t="s">
        <v>514</v>
      </c>
      <c r="C205" s="126" t="s">
        <v>212</v>
      </c>
      <c r="D205" s="116" t="s">
        <v>824</v>
      </c>
      <c r="E205" s="118" t="s">
        <v>1063</v>
      </c>
      <c r="F205" s="118" t="s">
        <v>1191</v>
      </c>
      <c r="G205"/>
    </row>
    <row r="206" spans="1:7" ht="57.6" x14ac:dyDescent="0.3">
      <c r="A206" s="125">
        <v>196</v>
      </c>
      <c r="B206" s="126" t="s">
        <v>514</v>
      </c>
      <c r="C206" s="126" t="s">
        <v>213</v>
      </c>
      <c r="D206" s="116" t="s">
        <v>825</v>
      </c>
      <c r="E206" s="118" t="s">
        <v>1063</v>
      </c>
      <c r="F206" s="118"/>
    </row>
    <row r="207" spans="1:7" ht="28.8" x14ac:dyDescent="0.3">
      <c r="A207" s="125">
        <v>197</v>
      </c>
      <c r="B207" s="126" t="s">
        <v>514</v>
      </c>
      <c r="C207" s="126" t="s">
        <v>214</v>
      </c>
      <c r="D207" s="116" t="s">
        <v>826</v>
      </c>
      <c r="E207" s="118" t="s">
        <v>1063</v>
      </c>
      <c r="F207" s="118"/>
    </row>
    <row r="208" spans="1:7" ht="43.2" x14ac:dyDescent="0.3">
      <c r="A208" s="125">
        <v>198</v>
      </c>
      <c r="B208" s="126" t="s">
        <v>514</v>
      </c>
      <c r="C208" s="126" t="s">
        <v>522</v>
      </c>
      <c r="D208" s="116" t="s">
        <v>827</v>
      </c>
      <c r="E208" s="118" t="s">
        <v>1063</v>
      </c>
      <c r="F208" s="118"/>
    </row>
    <row r="209" spans="1:7" ht="72" x14ac:dyDescent="0.3">
      <c r="A209" s="125">
        <v>199</v>
      </c>
      <c r="B209" s="126" t="s">
        <v>514</v>
      </c>
      <c r="C209" s="126" t="s">
        <v>216</v>
      </c>
      <c r="D209" s="116" t="s">
        <v>828</v>
      </c>
      <c r="E209" s="118" t="s">
        <v>1063</v>
      </c>
      <c r="F209" s="118"/>
    </row>
    <row r="210" spans="1:7" ht="28.8" x14ac:dyDescent="0.3">
      <c r="A210" s="125">
        <v>200</v>
      </c>
      <c r="B210" s="126" t="s">
        <v>514</v>
      </c>
      <c r="C210" s="126" t="s">
        <v>217</v>
      </c>
      <c r="D210" s="117" t="s">
        <v>829</v>
      </c>
      <c r="E210" s="118" t="s">
        <v>1063</v>
      </c>
      <c r="F210" s="118"/>
    </row>
    <row r="211" spans="1:7" ht="28.8" x14ac:dyDescent="0.3">
      <c r="A211" s="125">
        <v>201</v>
      </c>
      <c r="B211" s="126" t="s">
        <v>514</v>
      </c>
      <c r="C211" s="126" t="s">
        <v>523</v>
      </c>
      <c r="D211" s="116" t="s">
        <v>830</v>
      </c>
      <c r="E211" s="118" t="s">
        <v>1063</v>
      </c>
      <c r="F211" s="118"/>
    </row>
    <row r="212" spans="1:7" ht="28.8" x14ac:dyDescent="0.3">
      <c r="A212" s="125">
        <v>202</v>
      </c>
      <c r="B212" s="126" t="s">
        <v>514</v>
      </c>
      <c r="C212" s="126" t="s">
        <v>219</v>
      </c>
      <c r="D212" s="116" t="s">
        <v>831</v>
      </c>
      <c r="E212" s="118" t="s">
        <v>1063</v>
      </c>
      <c r="F212" s="118"/>
    </row>
    <row r="213" spans="1:7" ht="28.8" x14ac:dyDescent="0.3">
      <c r="A213" s="125">
        <v>203</v>
      </c>
      <c r="B213" s="126" t="s">
        <v>514</v>
      </c>
      <c r="C213" s="126" t="s">
        <v>220</v>
      </c>
      <c r="D213" s="116" t="s">
        <v>832</v>
      </c>
      <c r="E213" s="118" t="s">
        <v>1063</v>
      </c>
      <c r="F213" s="118"/>
    </row>
    <row r="214" spans="1:7" ht="28.8" x14ac:dyDescent="0.3">
      <c r="A214" s="125">
        <v>205</v>
      </c>
      <c r="B214" s="126" t="s">
        <v>514</v>
      </c>
      <c r="C214" s="126" t="s">
        <v>221</v>
      </c>
      <c r="D214" s="116" t="s">
        <v>833</v>
      </c>
      <c r="E214" s="118" t="s">
        <v>1063</v>
      </c>
      <c r="F214" s="118"/>
      <c r="G214" s="138"/>
    </row>
    <row r="215" spans="1:7" ht="28.8" x14ac:dyDescent="0.3">
      <c r="A215" s="125">
        <v>205</v>
      </c>
      <c r="B215" s="126" t="s">
        <v>514</v>
      </c>
      <c r="C215" s="126" t="s">
        <v>222</v>
      </c>
      <c r="D215" s="116" t="s">
        <v>834</v>
      </c>
      <c r="E215" s="118" t="s">
        <v>1063</v>
      </c>
      <c r="F215" s="122"/>
    </row>
    <row r="216" spans="1:7" ht="43.2" x14ac:dyDescent="0.3">
      <c r="A216" s="125">
        <v>206</v>
      </c>
      <c r="B216" s="126" t="s">
        <v>514</v>
      </c>
      <c r="C216" s="126" t="s">
        <v>524</v>
      </c>
      <c r="D216" s="116" t="s">
        <v>835</v>
      </c>
      <c r="E216" s="118" t="s">
        <v>1063</v>
      </c>
      <c r="F216" s="118"/>
    </row>
    <row r="217" spans="1:7" ht="43.2" x14ac:dyDescent="0.3">
      <c r="A217" s="125">
        <v>207</v>
      </c>
      <c r="B217" s="126" t="s">
        <v>514</v>
      </c>
      <c r="C217" s="126" t="s">
        <v>224</v>
      </c>
      <c r="D217" s="116" t="s">
        <v>836</v>
      </c>
      <c r="E217" s="118" t="s">
        <v>1063</v>
      </c>
      <c r="F217" s="118"/>
    </row>
    <row r="218" spans="1:7" ht="28.8" x14ac:dyDescent="0.3">
      <c r="A218" s="125">
        <v>208</v>
      </c>
      <c r="B218" s="126" t="s">
        <v>514</v>
      </c>
      <c r="C218" s="126" t="s">
        <v>225</v>
      </c>
      <c r="D218" s="116" t="s">
        <v>837</v>
      </c>
      <c r="E218" s="118" t="s">
        <v>1063</v>
      </c>
      <c r="F218" s="118"/>
    </row>
    <row r="219" spans="1:7" ht="115.2" x14ac:dyDescent="0.3">
      <c r="A219" s="125">
        <v>209</v>
      </c>
      <c r="B219" s="126" t="s">
        <v>514</v>
      </c>
      <c r="C219" s="135" t="s">
        <v>226</v>
      </c>
      <c r="D219" s="116" t="s">
        <v>838</v>
      </c>
      <c r="E219" s="118" t="s">
        <v>1063</v>
      </c>
      <c r="F219" s="118"/>
    </row>
    <row r="220" spans="1:7" ht="230.4" x14ac:dyDescent="0.3">
      <c r="A220" s="125">
        <v>210</v>
      </c>
      <c r="B220" s="126" t="s">
        <v>514</v>
      </c>
      <c r="C220" s="126" t="s">
        <v>227</v>
      </c>
      <c r="D220" s="116" t="s">
        <v>839</v>
      </c>
      <c r="E220" s="118" t="s">
        <v>1063</v>
      </c>
      <c r="F220" s="118"/>
    </row>
    <row r="221" spans="1:7" ht="28.8" x14ac:dyDescent="0.3">
      <c r="A221" s="125">
        <v>211</v>
      </c>
      <c r="B221" s="126" t="s">
        <v>514</v>
      </c>
      <c r="C221" s="126" t="s">
        <v>525</v>
      </c>
      <c r="D221" s="116" t="s">
        <v>840</v>
      </c>
      <c r="E221" s="118" t="s">
        <v>1063</v>
      </c>
      <c r="F221" s="118"/>
    </row>
    <row r="222" spans="1:7" ht="28.8" x14ac:dyDescent="0.3">
      <c r="A222" s="125">
        <v>212</v>
      </c>
      <c r="B222" s="126" t="s">
        <v>514</v>
      </c>
      <c r="C222" s="126" t="s">
        <v>229</v>
      </c>
      <c r="D222" s="116" t="s">
        <v>841</v>
      </c>
      <c r="E222" s="118" t="s">
        <v>1063</v>
      </c>
      <c r="F222" s="118"/>
    </row>
    <row r="223" spans="1:7" ht="28.8" x14ac:dyDescent="0.3">
      <c r="A223" s="125">
        <v>213</v>
      </c>
      <c r="B223" s="126" t="s">
        <v>514</v>
      </c>
      <c r="C223" s="126" t="s">
        <v>230</v>
      </c>
      <c r="D223" s="116" t="s">
        <v>842</v>
      </c>
      <c r="E223" s="118" t="s">
        <v>1063</v>
      </c>
      <c r="F223" s="118"/>
    </row>
    <row r="224" spans="1:7" ht="28.8" x14ac:dyDescent="0.3">
      <c r="A224" s="125">
        <v>214</v>
      </c>
      <c r="B224" s="126" t="s">
        <v>514</v>
      </c>
      <c r="C224" s="126" t="s">
        <v>231</v>
      </c>
      <c r="D224" s="116" t="s">
        <v>843</v>
      </c>
      <c r="E224" s="118" t="s">
        <v>1063</v>
      </c>
      <c r="F224" s="118"/>
    </row>
    <row r="225" spans="1:6" ht="28.8" x14ac:dyDescent="0.3">
      <c r="A225" s="125">
        <v>215</v>
      </c>
      <c r="B225" s="126" t="s">
        <v>514</v>
      </c>
      <c r="C225" s="135" t="s">
        <v>232</v>
      </c>
      <c r="D225" s="116" t="s">
        <v>844</v>
      </c>
      <c r="E225" s="118" t="s">
        <v>1063</v>
      </c>
      <c r="F225" s="118"/>
    </row>
    <row r="226" spans="1:6" ht="28.8" x14ac:dyDescent="0.3">
      <c r="A226" s="125">
        <v>216</v>
      </c>
      <c r="B226" s="126" t="s">
        <v>514</v>
      </c>
      <c r="C226" s="135" t="s">
        <v>233</v>
      </c>
      <c r="D226" s="116" t="s">
        <v>845</v>
      </c>
      <c r="E226" s="118" t="s">
        <v>1063</v>
      </c>
      <c r="F226" s="118"/>
    </row>
    <row r="227" spans="1:6" ht="28.8" x14ac:dyDescent="0.3">
      <c r="A227" s="125">
        <v>217</v>
      </c>
      <c r="B227" s="126" t="s">
        <v>514</v>
      </c>
      <c r="C227" s="135" t="s">
        <v>234</v>
      </c>
      <c r="D227" s="116" t="s">
        <v>846</v>
      </c>
      <c r="E227" s="118" t="s">
        <v>1063</v>
      </c>
      <c r="F227" s="118"/>
    </row>
    <row r="228" spans="1:6" ht="28.8" x14ac:dyDescent="0.3">
      <c r="A228" s="125">
        <v>218</v>
      </c>
      <c r="B228" s="126" t="s">
        <v>514</v>
      </c>
      <c r="C228" s="135" t="s">
        <v>235</v>
      </c>
      <c r="D228" s="116" t="s">
        <v>847</v>
      </c>
      <c r="E228" s="118" t="s">
        <v>1063</v>
      </c>
      <c r="F228" s="118"/>
    </row>
    <row r="229" spans="1:6" ht="57.6" x14ac:dyDescent="0.3">
      <c r="A229" s="125">
        <v>219</v>
      </c>
      <c r="B229" s="126" t="s">
        <v>514</v>
      </c>
      <c r="C229" s="135" t="s">
        <v>526</v>
      </c>
      <c r="D229" s="116" t="s">
        <v>848</v>
      </c>
      <c r="E229" s="118" t="s">
        <v>1063</v>
      </c>
      <c r="F229" s="118"/>
    </row>
    <row r="230" spans="1:6" ht="43.2" x14ac:dyDescent="0.3">
      <c r="A230" s="125">
        <v>220</v>
      </c>
      <c r="B230" s="126" t="s">
        <v>514</v>
      </c>
      <c r="C230" s="135" t="s">
        <v>237</v>
      </c>
      <c r="D230" s="116" t="s">
        <v>849</v>
      </c>
      <c r="E230" s="118" t="s">
        <v>1063</v>
      </c>
      <c r="F230" s="118"/>
    </row>
    <row r="231" spans="1:6" ht="28.8" x14ac:dyDescent="0.3">
      <c r="A231" s="125">
        <v>221</v>
      </c>
      <c r="B231" s="126" t="s">
        <v>514</v>
      </c>
      <c r="C231" s="135" t="s">
        <v>238</v>
      </c>
      <c r="D231" s="116" t="s">
        <v>850</v>
      </c>
      <c r="E231" s="118" t="s">
        <v>1063</v>
      </c>
      <c r="F231" s="118"/>
    </row>
    <row r="232" spans="1:6" ht="28.8" x14ac:dyDescent="0.3">
      <c r="A232" s="125">
        <v>222</v>
      </c>
      <c r="B232" s="126" t="s">
        <v>514</v>
      </c>
      <c r="C232" s="126" t="s">
        <v>239</v>
      </c>
      <c r="D232" s="116" t="s">
        <v>851</v>
      </c>
      <c r="E232" s="118" t="s">
        <v>1063</v>
      </c>
      <c r="F232" s="118"/>
    </row>
    <row r="233" spans="1:6" ht="115.2" x14ac:dyDescent="0.3">
      <c r="A233" s="125">
        <v>223</v>
      </c>
      <c r="B233" s="126" t="s">
        <v>514</v>
      </c>
      <c r="C233" s="135" t="s">
        <v>240</v>
      </c>
      <c r="D233" s="116" t="s">
        <v>852</v>
      </c>
      <c r="E233" s="118" t="s">
        <v>1063</v>
      </c>
      <c r="F233" s="118"/>
    </row>
    <row r="234" spans="1:6" ht="28.8" x14ac:dyDescent="0.3">
      <c r="A234" s="125">
        <v>224</v>
      </c>
      <c r="B234" s="126" t="s">
        <v>514</v>
      </c>
      <c r="C234" s="126" t="s">
        <v>241</v>
      </c>
      <c r="D234" s="117" t="s">
        <v>853</v>
      </c>
      <c r="E234" s="118" t="s">
        <v>1063</v>
      </c>
      <c r="F234" s="118"/>
    </row>
    <row r="235" spans="1:6" ht="43.2" x14ac:dyDescent="0.3">
      <c r="A235" s="125">
        <v>225</v>
      </c>
      <c r="B235" s="126" t="s">
        <v>514</v>
      </c>
      <c r="C235" s="126" t="s">
        <v>242</v>
      </c>
      <c r="D235" s="116" t="s">
        <v>854</v>
      </c>
      <c r="E235" s="118" t="s">
        <v>1063</v>
      </c>
      <c r="F235" s="118"/>
    </row>
    <row r="236" spans="1:6" ht="43.2" x14ac:dyDescent="0.3">
      <c r="A236" s="125">
        <v>226</v>
      </c>
      <c r="B236" s="126" t="s">
        <v>514</v>
      </c>
      <c r="C236" s="126" t="s">
        <v>243</v>
      </c>
      <c r="D236" s="116" t="s">
        <v>855</v>
      </c>
      <c r="E236" s="118" t="s">
        <v>1063</v>
      </c>
      <c r="F236" s="118"/>
    </row>
    <row r="237" spans="1:6" ht="28.8" x14ac:dyDescent="0.3">
      <c r="A237" s="125">
        <v>227</v>
      </c>
      <c r="B237" s="126" t="s">
        <v>514</v>
      </c>
      <c r="C237" s="126" t="s">
        <v>244</v>
      </c>
      <c r="D237" s="116" t="s">
        <v>856</v>
      </c>
      <c r="E237" s="118" t="s">
        <v>1063</v>
      </c>
      <c r="F237" s="118"/>
    </row>
    <row r="238" spans="1:6" ht="72" x14ac:dyDescent="0.3">
      <c r="A238" s="125">
        <v>228</v>
      </c>
      <c r="B238" s="126" t="s">
        <v>514</v>
      </c>
      <c r="C238" s="126" t="s">
        <v>245</v>
      </c>
      <c r="D238" s="116" t="s">
        <v>857</v>
      </c>
      <c r="E238" s="118" t="s">
        <v>1063</v>
      </c>
      <c r="F238" s="118"/>
    </row>
    <row r="239" spans="1:6" ht="28.8" x14ac:dyDescent="0.3">
      <c r="A239" s="125">
        <v>229</v>
      </c>
      <c r="B239" s="126" t="s">
        <v>514</v>
      </c>
      <c r="C239" s="126" t="s">
        <v>246</v>
      </c>
      <c r="D239" s="116" t="s">
        <v>858</v>
      </c>
      <c r="E239" s="118" t="s">
        <v>1063</v>
      </c>
      <c r="F239" s="118"/>
    </row>
    <row r="240" spans="1:6" ht="43.2" x14ac:dyDescent="0.3">
      <c r="A240" s="125">
        <v>230</v>
      </c>
      <c r="B240" s="126" t="s">
        <v>514</v>
      </c>
      <c r="C240" s="126" t="s">
        <v>247</v>
      </c>
      <c r="D240" s="116" t="s">
        <v>859</v>
      </c>
      <c r="E240" s="118" t="s">
        <v>1063</v>
      </c>
      <c r="F240" s="118"/>
    </row>
    <row r="241" spans="1:6" ht="72" x14ac:dyDescent="0.3">
      <c r="A241" s="125">
        <v>231</v>
      </c>
      <c r="B241" s="126" t="s">
        <v>514</v>
      </c>
      <c r="C241" s="135" t="s">
        <v>248</v>
      </c>
      <c r="D241" s="116" t="s">
        <v>860</v>
      </c>
      <c r="E241" s="118" t="s">
        <v>1063</v>
      </c>
      <c r="F241" s="118"/>
    </row>
    <row r="242" spans="1:6" ht="72" x14ac:dyDescent="0.3">
      <c r="A242" s="125">
        <v>232</v>
      </c>
      <c r="B242" s="126" t="s">
        <v>514</v>
      </c>
      <c r="C242" s="135" t="s">
        <v>249</v>
      </c>
      <c r="D242" s="116" t="s">
        <v>861</v>
      </c>
      <c r="E242" s="118" t="s">
        <v>1063</v>
      </c>
      <c r="F242" s="118"/>
    </row>
    <row r="243" spans="1:6" ht="100.8" x14ac:dyDescent="0.3">
      <c r="A243" s="125">
        <v>233</v>
      </c>
      <c r="B243" s="126" t="s">
        <v>514</v>
      </c>
      <c r="C243" s="135" t="s">
        <v>527</v>
      </c>
      <c r="D243" s="116" t="s">
        <v>862</v>
      </c>
      <c r="E243" s="118" t="s">
        <v>1063</v>
      </c>
      <c r="F243" s="118"/>
    </row>
    <row r="244" spans="1:6" ht="28.8" x14ac:dyDescent="0.3">
      <c r="A244" s="125">
        <v>234</v>
      </c>
      <c r="B244" s="126" t="s">
        <v>514</v>
      </c>
      <c r="C244" s="126" t="s">
        <v>251</v>
      </c>
      <c r="D244" s="117" t="s">
        <v>863</v>
      </c>
      <c r="E244" s="118" t="s">
        <v>1063</v>
      </c>
      <c r="F244" s="118"/>
    </row>
    <row r="245" spans="1:6" ht="72" x14ac:dyDescent="0.3">
      <c r="A245" s="125">
        <v>235</v>
      </c>
      <c r="B245" s="126" t="s">
        <v>514</v>
      </c>
      <c r="C245" s="135" t="s">
        <v>252</v>
      </c>
      <c r="D245" s="117" t="s">
        <v>864</v>
      </c>
      <c r="E245" s="118" t="s">
        <v>1063</v>
      </c>
      <c r="F245" s="118"/>
    </row>
    <row r="246" spans="1:6" ht="28.8" x14ac:dyDescent="0.3">
      <c r="A246" s="125">
        <v>236</v>
      </c>
      <c r="B246" s="126" t="s">
        <v>514</v>
      </c>
      <c r="C246" s="126" t="s">
        <v>253</v>
      </c>
      <c r="D246" s="117" t="s">
        <v>865</v>
      </c>
      <c r="E246" s="118" t="s">
        <v>1063</v>
      </c>
      <c r="F246" s="118"/>
    </row>
    <row r="247" spans="1:6" ht="43.2" x14ac:dyDescent="0.3">
      <c r="A247" s="125">
        <v>237</v>
      </c>
      <c r="B247" s="126" t="s">
        <v>514</v>
      </c>
      <c r="C247" s="126" t="s">
        <v>254</v>
      </c>
      <c r="D247" s="117" t="s">
        <v>866</v>
      </c>
      <c r="E247" s="118" t="s">
        <v>1063</v>
      </c>
      <c r="F247" s="118" t="s">
        <v>1192</v>
      </c>
    </row>
    <row r="248" spans="1:6" ht="28.8" x14ac:dyDescent="0.3">
      <c r="A248" s="125">
        <v>238</v>
      </c>
      <c r="B248" s="126" t="s">
        <v>514</v>
      </c>
      <c r="C248" s="126" t="s">
        <v>255</v>
      </c>
      <c r="D248" s="117" t="s">
        <v>867</v>
      </c>
      <c r="E248" s="118" t="s">
        <v>1063</v>
      </c>
      <c r="F248" s="118"/>
    </row>
    <row r="249" spans="1:6" ht="28.8" x14ac:dyDescent="0.3">
      <c r="A249" s="125">
        <v>239</v>
      </c>
      <c r="B249" s="126" t="s">
        <v>514</v>
      </c>
      <c r="C249" s="126" t="s">
        <v>256</v>
      </c>
      <c r="D249" s="117" t="s">
        <v>868</v>
      </c>
      <c r="E249" s="118" t="s">
        <v>1063</v>
      </c>
      <c r="F249" s="118"/>
    </row>
    <row r="250" spans="1:6" ht="28.8" x14ac:dyDescent="0.3">
      <c r="A250" s="125">
        <v>240</v>
      </c>
      <c r="B250" s="126" t="s">
        <v>514</v>
      </c>
      <c r="C250" s="126" t="s">
        <v>257</v>
      </c>
      <c r="D250" s="117" t="s">
        <v>869</v>
      </c>
      <c r="E250" s="118" t="s">
        <v>1063</v>
      </c>
      <c r="F250" s="118"/>
    </row>
    <row r="251" spans="1:6" ht="43.2" x14ac:dyDescent="0.3">
      <c r="A251" s="125">
        <v>241</v>
      </c>
      <c r="B251" s="126" t="s">
        <v>514</v>
      </c>
      <c r="C251" s="126" t="s">
        <v>528</v>
      </c>
      <c r="D251" s="117" t="s">
        <v>870</v>
      </c>
      <c r="E251" s="118" t="s">
        <v>1063</v>
      </c>
      <c r="F251" s="118"/>
    </row>
    <row r="252" spans="1:6" ht="28.8" x14ac:dyDescent="0.3">
      <c r="A252" s="125">
        <v>242</v>
      </c>
      <c r="B252" s="126" t="s">
        <v>514</v>
      </c>
      <c r="C252" s="126" t="s">
        <v>259</v>
      </c>
      <c r="D252" s="117" t="s">
        <v>871</v>
      </c>
      <c r="E252" s="118" t="s">
        <v>1063</v>
      </c>
      <c r="F252" s="118"/>
    </row>
    <row r="253" spans="1:6" ht="28.8" x14ac:dyDescent="0.3">
      <c r="A253" s="125">
        <v>243</v>
      </c>
      <c r="B253" s="126" t="s">
        <v>514</v>
      </c>
      <c r="C253" s="126" t="s">
        <v>260</v>
      </c>
      <c r="D253" s="117" t="s">
        <v>872</v>
      </c>
      <c r="E253" s="118" t="s">
        <v>1063</v>
      </c>
      <c r="F253" s="118"/>
    </row>
    <row r="254" spans="1:6" ht="72" x14ac:dyDescent="0.3">
      <c r="A254" s="125">
        <v>244</v>
      </c>
      <c r="B254" s="126" t="s">
        <v>514</v>
      </c>
      <c r="C254" s="135" t="s">
        <v>261</v>
      </c>
      <c r="D254" s="117" t="s">
        <v>873</v>
      </c>
      <c r="E254" s="118" t="s">
        <v>1063</v>
      </c>
      <c r="F254" s="118"/>
    </row>
    <row r="255" spans="1:6" ht="144" x14ac:dyDescent="0.3">
      <c r="A255" s="125">
        <v>245</v>
      </c>
      <c r="B255" s="126" t="s">
        <v>514</v>
      </c>
      <c r="C255" s="135" t="s">
        <v>262</v>
      </c>
      <c r="D255" s="117" t="s">
        <v>874</v>
      </c>
      <c r="E255" s="118" t="s">
        <v>1063</v>
      </c>
      <c r="F255" s="118"/>
    </row>
    <row r="256" spans="1:6" ht="28.8" x14ac:dyDescent="0.3">
      <c r="A256" s="125">
        <v>246</v>
      </c>
      <c r="B256" s="126" t="s">
        <v>514</v>
      </c>
      <c r="C256" s="134" t="s">
        <v>272</v>
      </c>
      <c r="D256" s="117" t="s">
        <v>875</v>
      </c>
      <c r="E256" s="118" t="s">
        <v>1063</v>
      </c>
      <c r="F256" s="118"/>
    </row>
    <row r="257" spans="1:7" ht="28.8" x14ac:dyDescent="0.3">
      <c r="A257" s="125">
        <v>247</v>
      </c>
      <c r="B257" s="126" t="s">
        <v>514</v>
      </c>
      <c r="C257" s="134" t="s">
        <v>273</v>
      </c>
      <c r="D257" s="116" t="s">
        <v>876</v>
      </c>
      <c r="E257" s="118" t="s">
        <v>1063</v>
      </c>
      <c r="F257" s="118"/>
    </row>
    <row r="258" spans="1:7" ht="28.8" x14ac:dyDescent="0.3">
      <c r="A258" s="125">
        <v>248</v>
      </c>
      <c r="B258" s="126" t="s">
        <v>514</v>
      </c>
      <c r="C258" s="135" t="s">
        <v>274</v>
      </c>
      <c r="D258" s="116" t="s">
        <v>877</v>
      </c>
      <c r="E258" s="118" t="s">
        <v>1063</v>
      </c>
      <c r="F258" s="118"/>
    </row>
    <row r="259" spans="1:7" ht="28.8" x14ac:dyDescent="0.3">
      <c r="A259" s="125">
        <v>249</v>
      </c>
      <c r="B259" s="126" t="s">
        <v>529</v>
      </c>
      <c r="C259" s="135" t="s">
        <v>263</v>
      </c>
      <c r="D259" s="117" t="s">
        <v>878</v>
      </c>
      <c r="E259" s="118" t="s">
        <v>1063</v>
      </c>
      <c r="F259" s="118"/>
    </row>
    <row r="260" spans="1:7" ht="216" x14ac:dyDescent="0.3">
      <c r="A260" s="125">
        <v>250</v>
      </c>
      <c r="B260" s="126" t="s">
        <v>489</v>
      </c>
      <c r="C260" s="133" t="s">
        <v>187</v>
      </c>
      <c r="D260" s="116" t="s">
        <v>879</v>
      </c>
      <c r="E260" s="118" t="s">
        <v>1063</v>
      </c>
      <c r="F260" s="118"/>
    </row>
    <row r="261" spans="1:7" ht="28.8" x14ac:dyDescent="0.3">
      <c r="A261" s="125">
        <v>251</v>
      </c>
      <c r="B261" s="126" t="s">
        <v>529</v>
      </c>
      <c r="C261" s="126" t="s">
        <v>300</v>
      </c>
      <c r="D261" s="116" t="s">
        <v>880</v>
      </c>
      <c r="E261" s="118" t="s">
        <v>1063</v>
      </c>
      <c r="F261" s="118"/>
    </row>
    <row r="262" spans="1:7" ht="28.8" x14ac:dyDescent="0.3">
      <c r="A262" s="125">
        <v>252</v>
      </c>
      <c r="B262" s="128" t="s">
        <v>506</v>
      </c>
      <c r="C262" s="126" t="s">
        <v>287</v>
      </c>
      <c r="D262" s="116" t="s">
        <v>881</v>
      </c>
      <c r="E262" s="118" t="s">
        <v>1063</v>
      </c>
      <c r="F262" s="118"/>
    </row>
    <row r="263" spans="1:7" ht="43.2" x14ac:dyDescent="0.3">
      <c r="A263" s="125">
        <v>253</v>
      </c>
      <c r="B263" s="128" t="s">
        <v>506</v>
      </c>
      <c r="C263" s="133" t="s">
        <v>296</v>
      </c>
      <c r="D263" s="115" t="s">
        <v>882</v>
      </c>
      <c r="E263" s="118" t="s">
        <v>1063</v>
      </c>
      <c r="F263" s="118" t="s">
        <v>1145</v>
      </c>
    </row>
    <row r="264" spans="1:7" ht="14.4" x14ac:dyDescent="0.3">
      <c r="A264" s="125">
        <v>254</v>
      </c>
      <c r="B264" s="126" t="s">
        <v>529</v>
      </c>
      <c r="C264" s="126" t="s">
        <v>276</v>
      </c>
      <c r="D264" s="116" t="s">
        <v>883</v>
      </c>
      <c r="E264" s="118" t="s">
        <v>1063</v>
      </c>
      <c r="F264" s="118"/>
    </row>
    <row r="265" spans="1:7" ht="57.6" x14ac:dyDescent="0.3">
      <c r="A265" s="125">
        <v>255</v>
      </c>
      <c r="B265" s="126" t="s">
        <v>529</v>
      </c>
      <c r="C265" s="126" t="s">
        <v>278</v>
      </c>
      <c r="D265" s="116" t="s">
        <v>884</v>
      </c>
      <c r="E265" s="118" t="s">
        <v>1063</v>
      </c>
      <c r="F265" s="118" t="s">
        <v>1146</v>
      </c>
    </row>
    <row r="266" spans="1:7" ht="43.2" x14ac:dyDescent="0.3">
      <c r="A266" s="125">
        <v>256</v>
      </c>
      <c r="B266" s="126" t="s">
        <v>529</v>
      </c>
      <c r="C266" s="126" t="s">
        <v>279</v>
      </c>
      <c r="D266" s="116" t="s">
        <v>885</v>
      </c>
      <c r="E266" s="118" t="s">
        <v>1063</v>
      </c>
      <c r="F266" s="118" t="s">
        <v>1147</v>
      </c>
    </row>
    <row r="267" spans="1:7" ht="14.4" x14ac:dyDescent="0.3">
      <c r="A267" s="125">
        <v>257</v>
      </c>
      <c r="B267" s="126" t="s">
        <v>529</v>
      </c>
      <c r="C267" s="126" t="s">
        <v>280</v>
      </c>
      <c r="D267" s="116" t="s">
        <v>886</v>
      </c>
      <c r="E267" s="118" t="s">
        <v>1063</v>
      </c>
      <c r="F267" s="118" t="s">
        <v>1148</v>
      </c>
    </row>
    <row r="268" spans="1:7" ht="57.6" x14ac:dyDescent="0.3">
      <c r="A268" s="125">
        <v>258</v>
      </c>
      <c r="B268" s="126" t="s">
        <v>529</v>
      </c>
      <c r="C268" s="133" t="s">
        <v>530</v>
      </c>
      <c r="D268" s="116" t="s">
        <v>887</v>
      </c>
      <c r="E268" s="118" t="s">
        <v>1066</v>
      </c>
      <c r="F268" s="118" t="s">
        <v>1149</v>
      </c>
    </row>
    <row r="269" spans="1:7" ht="14.4" x14ac:dyDescent="0.3">
      <c r="A269" s="125">
        <v>259</v>
      </c>
      <c r="B269" s="126" t="s">
        <v>529</v>
      </c>
      <c r="C269" s="126" t="s">
        <v>282</v>
      </c>
      <c r="D269" s="116" t="s">
        <v>888</v>
      </c>
      <c r="E269" s="118" t="s">
        <v>1063</v>
      </c>
      <c r="F269" s="118" t="s">
        <v>1160</v>
      </c>
    </row>
    <row r="270" spans="1:7" ht="28.8" x14ac:dyDescent="0.3">
      <c r="A270" s="125">
        <v>260</v>
      </c>
      <c r="B270" s="126" t="s">
        <v>529</v>
      </c>
      <c r="C270" s="126" t="s">
        <v>284</v>
      </c>
      <c r="D270" s="116" t="s">
        <v>889</v>
      </c>
      <c r="E270" s="118" t="s">
        <v>1063</v>
      </c>
      <c r="F270" s="118" t="s">
        <v>1161</v>
      </c>
    </row>
    <row r="271" spans="1:7" ht="57.6" x14ac:dyDescent="0.3">
      <c r="A271" s="125">
        <v>261</v>
      </c>
      <c r="B271" s="126" t="s">
        <v>529</v>
      </c>
      <c r="C271" s="126" t="s">
        <v>285</v>
      </c>
      <c r="D271" s="116" t="s">
        <v>890</v>
      </c>
      <c r="E271" s="118" t="s">
        <v>1066</v>
      </c>
      <c r="F271" s="118"/>
    </row>
    <row r="272" spans="1:7" s="143" customFormat="1" ht="28.8" x14ac:dyDescent="0.3">
      <c r="A272" s="125">
        <v>262</v>
      </c>
      <c r="B272" s="126" t="s">
        <v>529</v>
      </c>
      <c r="C272" s="126" t="s">
        <v>286</v>
      </c>
      <c r="D272" s="116" t="s">
        <v>891</v>
      </c>
      <c r="E272" s="118" t="s">
        <v>1063</v>
      </c>
      <c r="F272" s="118"/>
      <c r="G272"/>
    </row>
    <row r="273" spans="1:7" s="143" customFormat="1" ht="14.4" x14ac:dyDescent="0.3">
      <c r="A273" s="125">
        <v>263</v>
      </c>
      <c r="B273" s="126" t="s">
        <v>529</v>
      </c>
      <c r="C273" s="133" t="s">
        <v>288</v>
      </c>
      <c r="D273" s="116" t="s">
        <v>892</v>
      </c>
      <c r="E273" s="118" t="s">
        <v>1063</v>
      </c>
      <c r="F273" s="118" t="s">
        <v>1162</v>
      </c>
      <c r="G273"/>
    </row>
    <row r="274" spans="1:7" ht="72" x14ac:dyDescent="0.3">
      <c r="A274" s="125">
        <v>264</v>
      </c>
      <c r="B274" s="126" t="s">
        <v>529</v>
      </c>
      <c r="C274" s="133" t="s">
        <v>291</v>
      </c>
      <c r="D274" s="116" t="s">
        <v>893</v>
      </c>
      <c r="E274" s="118" t="s">
        <v>1066</v>
      </c>
      <c r="F274" s="118" t="s">
        <v>1163</v>
      </c>
    </row>
    <row r="275" spans="1:7" ht="14.4" x14ac:dyDescent="0.3">
      <c r="A275" s="125">
        <v>265</v>
      </c>
      <c r="B275" s="126" t="s">
        <v>529</v>
      </c>
      <c r="C275" s="133" t="s">
        <v>292</v>
      </c>
      <c r="D275" s="116" t="s">
        <v>894</v>
      </c>
      <c r="E275" s="118" t="s">
        <v>1063</v>
      </c>
      <c r="F275" s="118"/>
    </row>
    <row r="276" spans="1:7" ht="28.8" x14ac:dyDescent="0.3">
      <c r="A276" s="125">
        <v>266</v>
      </c>
      <c r="B276" s="126" t="s">
        <v>529</v>
      </c>
      <c r="C276" s="133" t="s">
        <v>293</v>
      </c>
      <c r="D276" s="116" t="s">
        <v>895</v>
      </c>
      <c r="E276" s="118" t="s">
        <v>1063</v>
      </c>
      <c r="F276" s="118"/>
    </row>
    <row r="277" spans="1:7" ht="14.4" x14ac:dyDescent="0.3">
      <c r="A277" s="125">
        <v>267</v>
      </c>
      <c r="B277" s="126" t="s">
        <v>529</v>
      </c>
      <c r="C277" s="133" t="s">
        <v>298</v>
      </c>
      <c r="D277" s="115" t="s">
        <v>896</v>
      </c>
      <c r="E277" s="118" t="s">
        <v>1063</v>
      </c>
      <c r="F277" s="118"/>
    </row>
    <row r="278" spans="1:7" ht="14.4" x14ac:dyDescent="0.3">
      <c r="A278" s="125">
        <v>268</v>
      </c>
      <c r="B278" s="126" t="s">
        <v>529</v>
      </c>
      <c r="C278" s="133" t="s">
        <v>299</v>
      </c>
      <c r="D278" s="115" t="s">
        <v>897</v>
      </c>
      <c r="E278" s="118" t="s">
        <v>1063</v>
      </c>
      <c r="F278" s="118"/>
    </row>
    <row r="279" spans="1:7" ht="43.2" x14ac:dyDescent="0.3">
      <c r="A279" s="125">
        <v>269</v>
      </c>
      <c r="B279" s="128" t="s">
        <v>484</v>
      </c>
      <c r="C279" s="133" t="s">
        <v>294</v>
      </c>
      <c r="D279" s="116" t="s">
        <v>899</v>
      </c>
      <c r="E279" s="118" t="s">
        <v>1063</v>
      </c>
      <c r="F279" s="118" t="s">
        <v>898</v>
      </c>
    </row>
    <row r="280" spans="1:7" ht="43.2" x14ac:dyDescent="0.3">
      <c r="A280" s="125">
        <v>270</v>
      </c>
      <c r="B280" s="128" t="s">
        <v>484</v>
      </c>
      <c r="C280" s="133" t="s">
        <v>297</v>
      </c>
      <c r="D280" s="115" t="s">
        <v>900</v>
      </c>
      <c r="E280" s="118" t="s">
        <v>1063</v>
      </c>
      <c r="F280" s="118" t="s">
        <v>1067</v>
      </c>
    </row>
    <row r="281" spans="1:7" ht="14.4" x14ac:dyDescent="0.3">
      <c r="A281" s="125">
        <v>271</v>
      </c>
      <c r="B281" s="126" t="s">
        <v>529</v>
      </c>
      <c r="C281" s="126" t="s">
        <v>289</v>
      </c>
      <c r="D281" s="116" t="s">
        <v>901</v>
      </c>
      <c r="E281" s="118" t="s">
        <v>1063</v>
      </c>
      <c r="F281" s="118"/>
      <c r="G281" s="143"/>
    </row>
    <row r="282" spans="1:7" ht="28.8" x14ac:dyDescent="0.3">
      <c r="A282" s="125">
        <v>272</v>
      </c>
      <c r="B282" s="126" t="s">
        <v>531</v>
      </c>
      <c r="C282" s="126" t="s">
        <v>303</v>
      </c>
      <c r="D282" s="116" t="s">
        <v>902</v>
      </c>
      <c r="E282" s="123" t="s">
        <v>1063</v>
      </c>
      <c r="F282" s="123" t="s">
        <v>1150</v>
      </c>
      <c r="G282" s="143"/>
    </row>
    <row r="283" spans="1:7" ht="28.8" x14ac:dyDescent="0.3">
      <c r="A283" s="125">
        <v>273</v>
      </c>
      <c r="B283" s="126" t="s">
        <v>531</v>
      </c>
      <c r="C283" s="126" t="s">
        <v>306</v>
      </c>
      <c r="D283" s="116" t="s">
        <v>903</v>
      </c>
      <c r="E283" s="123" t="s">
        <v>1063</v>
      </c>
      <c r="F283" s="123"/>
    </row>
    <row r="284" spans="1:7" ht="28.8" x14ac:dyDescent="0.3">
      <c r="A284" s="125">
        <v>274</v>
      </c>
      <c r="B284" s="126" t="s">
        <v>531</v>
      </c>
      <c r="C284" s="126" t="s">
        <v>307</v>
      </c>
      <c r="D284" s="116" t="s">
        <v>904</v>
      </c>
      <c r="E284" s="123" t="s">
        <v>1063</v>
      </c>
      <c r="F284" s="123"/>
    </row>
    <row r="285" spans="1:7" ht="28.8" x14ac:dyDescent="0.3">
      <c r="A285" s="125">
        <v>275</v>
      </c>
      <c r="B285" s="126" t="s">
        <v>531</v>
      </c>
      <c r="C285" s="126" t="s">
        <v>308</v>
      </c>
      <c r="D285" s="116" t="s">
        <v>905</v>
      </c>
      <c r="E285" s="123" t="s">
        <v>1063</v>
      </c>
      <c r="F285" s="123"/>
    </row>
    <row r="286" spans="1:7" ht="28.8" x14ac:dyDescent="0.3">
      <c r="A286" s="125">
        <v>276</v>
      </c>
      <c r="B286" s="126" t="s">
        <v>531</v>
      </c>
      <c r="C286" s="132" t="s">
        <v>309</v>
      </c>
      <c r="D286" s="116" t="s">
        <v>906</v>
      </c>
      <c r="E286" s="118" t="s">
        <v>1063</v>
      </c>
      <c r="F286" s="118"/>
    </row>
    <row r="287" spans="1:7" ht="72" x14ac:dyDescent="0.3">
      <c r="A287" s="125">
        <v>277</v>
      </c>
      <c r="B287" s="126" t="s">
        <v>531</v>
      </c>
      <c r="C287" s="126" t="s">
        <v>532</v>
      </c>
      <c r="D287" s="116" t="s">
        <v>908</v>
      </c>
      <c r="E287" s="118" t="s">
        <v>1063</v>
      </c>
      <c r="F287" s="118" t="s">
        <v>907</v>
      </c>
    </row>
    <row r="288" spans="1:7" ht="28.8" x14ac:dyDescent="0.3">
      <c r="A288" s="125">
        <v>278</v>
      </c>
      <c r="B288" s="126" t="s">
        <v>531</v>
      </c>
      <c r="C288" s="126" t="s">
        <v>311</v>
      </c>
      <c r="D288" s="116" t="s">
        <v>909</v>
      </c>
      <c r="E288" s="118" t="s">
        <v>1063</v>
      </c>
      <c r="F288" s="118"/>
    </row>
    <row r="289" spans="1:7" ht="43.2" x14ac:dyDescent="0.3">
      <c r="A289" s="125">
        <v>279</v>
      </c>
      <c r="B289" s="126" t="s">
        <v>531</v>
      </c>
      <c r="C289" s="126" t="s">
        <v>533</v>
      </c>
      <c r="D289" s="116" t="s">
        <v>910</v>
      </c>
      <c r="E289" s="118" t="s">
        <v>1063</v>
      </c>
      <c r="F289" s="118"/>
    </row>
    <row r="290" spans="1:7" ht="28.8" x14ac:dyDescent="0.3">
      <c r="A290" s="125">
        <v>280</v>
      </c>
      <c r="B290" s="126" t="s">
        <v>531</v>
      </c>
      <c r="C290" s="126" t="s">
        <v>313</v>
      </c>
      <c r="D290" s="116" t="s">
        <v>911</v>
      </c>
      <c r="E290" s="118" t="s">
        <v>1063</v>
      </c>
      <c r="F290" s="118"/>
    </row>
    <row r="291" spans="1:7" ht="28.8" x14ac:dyDescent="0.3">
      <c r="A291" s="125">
        <v>281</v>
      </c>
      <c r="B291" s="126" t="s">
        <v>531</v>
      </c>
      <c r="C291" s="126" t="s">
        <v>534</v>
      </c>
      <c r="D291" s="116" t="s">
        <v>913</v>
      </c>
      <c r="E291" s="118" t="s">
        <v>1063</v>
      </c>
      <c r="F291" s="118" t="s">
        <v>912</v>
      </c>
    </row>
    <row r="292" spans="1:7" s="143" customFormat="1" ht="57.6" x14ac:dyDescent="0.3">
      <c r="A292" s="125">
        <v>282</v>
      </c>
      <c r="B292" s="126" t="s">
        <v>531</v>
      </c>
      <c r="C292" s="126" t="s">
        <v>535</v>
      </c>
      <c r="D292" s="116" t="s">
        <v>914</v>
      </c>
      <c r="E292" s="118" t="s">
        <v>1063</v>
      </c>
      <c r="F292" s="149" t="s">
        <v>1090</v>
      </c>
      <c r="G292"/>
    </row>
    <row r="293" spans="1:7" ht="43.2" x14ac:dyDescent="0.3">
      <c r="A293" s="125">
        <v>283</v>
      </c>
      <c r="B293" s="126" t="s">
        <v>531</v>
      </c>
      <c r="C293" s="126" t="s">
        <v>316</v>
      </c>
      <c r="D293" s="116" t="s">
        <v>915</v>
      </c>
      <c r="E293" s="118" t="s">
        <v>1066</v>
      </c>
      <c r="F293" s="118" t="s">
        <v>1151</v>
      </c>
    </row>
    <row r="294" spans="1:7" ht="43.2" x14ac:dyDescent="0.3">
      <c r="A294" s="125">
        <v>284</v>
      </c>
      <c r="B294" s="126" t="s">
        <v>531</v>
      </c>
      <c r="C294" s="126" t="s">
        <v>536</v>
      </c>
      <c r="D294" s="116" t="s">
        <v>916</v>
      </c>
      <c r="E294" s="118" t="s">
        <v>1063</v>
      </c>
      <c r="F294" s="118"/>
    </row>
    <row r="295" spans="1:7" ht="28.8" x14ac:dyDescent="0.3">
      <c r="A295" s="125">
        <v>285</v>
      </c>
      <c r="B295" s="126" t="s">
        <v>531</v>
      </c>
      <c r="C295" s="126" t="s">
        <v>537</v>
      </c>
      <c r="D295" s="116" t="s">
        <v>917</v>
      </c>
      <c r="E295" s="118" t="s">
        <v>1063</v>
      </c>
      <c r="F295" s="118"/>
    </row>
    <row r="296" spans="1:7" ht="28.8" x14ac:dyDescent="0.3">
      <c r="A296" s="125">
        <v>286</v>
      </c>
      <c r="B296" s="126" t="s">
        <v>501</v>
      </c>
      <c r="C296" s="126" t="s">
        <v>350</v>
      </c>
      <c r="D296" s="116" t="s">
        <v>918</v>
      </c>
      <c r="E296" s="120" t="s">
        <v>1063</v>
      </c>
      <c r="F296" s="120"/>
    </row>
    <row r="297" spans="1:7" ht="14.4" x14ac:dyDescent="0.3">
      <c r="A297" s="125">
        <v>287</v>
      </c>
      <c r="B297" s="126" t="s">
        <v>529</v>
      </c>
      <c r="C297" s="126" t="s">
        <v>349</v>
      </c>
      <c r="D297" s="116" t="s">
        <v>919</v>
      </c>
      <c r="E297" s="120" t="s">
        <v>1063</v>
      </c>
      <c r="F297" s="120" t="s">
        <v>1152</v>
      </c>
    </row>
    <row r="298" spans="1:7" ht="43.2" x14ac:dyDescent="0.3">
      <c r="A298" s="125">
        <v>288</v>
      </c>
      <c r="B298" s="126" t="s">
        <v>489</v>
      </c>
      <c r="C298" s="126" t="s">
        <v>322</v>
      </c>
      <c r="D298" s="116" t="s">
        <v>920</v>
      </c>
      <c r="E298" s="118" t="s">
        <v>1063</v>
      </c>
      <c r="F298" s="118" t="s">
        <v>1153</v>
      </c>
    </row>
    <row r="299" spans="1:7" ht="43.2" x14ac:dyDescent="0.3">
      <c r="A299" s="125">
        <v>289</v>
      </c>
      <c r="B299" s="126" t="s">
        <v>489</v>
      </c>
      <c r="C299" s="126" t="s">
        <v>538</v>
      </c>
      <c r="D299" s="116" t="s">
        <v>921</v>
      </c>
      <c r="E299" s="118" t="s">
        <v>1063</v>
      </c>
      <c r="F299" s="149" t="s">
        <v>1091</v>
      </c>
    </row>
    <row r="300" spans="1:7" ht="43.2" x14ac:dyDescent="0.3">
      <c r="A300" s="125">
        <v>290</v>
      </c>
      <c r="B300" s="126" t="s">
        <v>489</v>
      </c>
      <c r="C300" s="126" t="s">
        <v>325</v>
      </c>
      <c r="D300" s="116" t="s">
        <v>922</v>
      </c>
      <c r="E300" s="118" t="s">
        <v>1063</v>
      </c>
      <c r="F300" s="118"/>
    </row>
    <row r="301" spans="1:7" ht="43.2" x14ac:dyDescent="0.3">
      <c r="A301" s="125">
        <v>291</v>
      </c>
      <c r="B301" s="126" t="s">
        <v>489</v>
      </c>
      <c r="C301" s="126" t="s">
        <v>326</v>
      </c>
      <c r="D301" s="116" t="s">
        <v>924</v>
      </c>
      <c r="E301" s="118" t="s">
        <v>1063</v>
      </c>
      <c r="F301" s="118" t="s">
        <v>923</v>
      </c>
      <c r="G301" s="143"/>
    </row>
    <row r="302" spans="1:7" ht="43.2" x14ac:dyDescent="0.3">
      <c r="A302" s="125">
        <v>292</v>
      </c>
      <c r="B302" s="126" t="s">
        <v>489</v>
      </c>
      <c r="C302" s="126" t="s">
        <v>327</v>
      </c>
      <c r="D302" s="116" t="s">
        <v>925</v>
      </c>
      <c r="E302" s="118" t="s">
        <v>1063</v>
      </c>
      <c r="F302" s="118"/>
    </row>
    <row r="303" spans="1:7" ht="43.2" x14ac:dyDescent="0.3">
      <c r="A303" s="125">
        <v>293</v>
      </c>
      <c r="B303" s="126" t="s">
        <v>489</v>
      </c>
      <c r="C303" s="126" t="s">
        <v>328</v>
      </c>
      <c r="D303" s="116" t="s">
        <v>927</v>
      </c>
      <c r="E303" s="118" t="s">
        <v>1063</v>
      </c>
      <c r="F303" s="118" t="s">
        <v>926</v>
      </c>
    </row>
    <row r="304" spans="1:7" ht="43.5" customHeight="1" x14ac:dyDescent="0.3">
      <c r="A304" s="125">
        <v>294</v>
      </c>
      <c r="B304" s="126" t="s">
        <v>489</v>
      </c>
      <c r="C304" s="126" t="s">
        <v>329</v>
      </c>
      <c r="D304" s="116" t="s">
        <v>929</v>
      </c>
      <c r="E304" s="118" t="s">
        <v>1063</v>
      </c>
      <c r="F304" s="118" t="s">
        <v>928</v>
      </c>
    </row>
    <row r="305" spans="1:6" ht="43.2" x14ac:dyDescent="0.3">
      <c r="A305" s="125">
        <v>295</v>
      </c>
      <c r="B305" s="126" t="s">
        <v>489</v>
      </c>
      <c r="C305" s="126" t="s">
        <v>330</v>
      </c>
      <c r="D305" s="116" t="s">
        <v>931</v>
      </c>
      <c r="E305" s="118" t="s">
        <v>1063</v>
      </c>
      <c r="F305" s="118" t="s">
        <v>930</v>
      </c>
    </row>
    <row r="306" spans="1:6" ht="57.6" x14ac:dyDescent="0.3">
      <c r="A306" s="125">
        <v>296</v>
      </c>
      <c r="B306" s="126" t="s">
        <v>489</v>
      </c>
      <c r="C306" s="132" t="s">
        <v>331</v>
      </c>
      <c r="D306" s="116" t="s">
        <v>932</v>
      </c>
      <c r="E306" s="118" t="s">
        <v>1063</v>
      </c>
      <c r="F306" s="118"/>
    </row>
    <row r="307" spans="1:6" ht="43.2" x14ac:dyDescent="0.3">
      <c r="A307" s="125">
        <v>297</v>
      </c>
      <c r="B307" s="126" t="s">
        <v>489</v>
      </c>
      <c r="C307" s="126" t="s">
        <v>332</v>
      </c>
      <c r="D307" s="116" t="s">
        <v>934</v>
      </c>
      <c r="E307" s="118" t="s">
        <v>1063</v>
      </c>
      <c r="F307" s="118" t="s">
        <v>933</v>
      </c>
    </row>
    <row r="308" spans="1:6" ht="43.2" x14ac:dyDescent="0.3">
      <c r="A308" s="125">
        <v>298</v>
      </c>
      <c r="B308" s="126" t="s">
        <v>489</v>
      </c>
      <c r="C308" s="126" t="s">
        <v>333</v>
      </c>
      <c r="D308" s="116" t="s">
        <v>935</v>
      </c>
      <c r="E308" s="118" t="s">
        <v>1063</v>
      </c>
      <c r="F308" s="118"/>
    </row>
    <row r="309" spans="1:6" ht="115.2" x14ac:dyDescent="0.3">
      <c r="A309" s="125">
        <v>299</v>
      </c>
      <c r="B309" s="126" t="s">
        <v>489</v>
      </c>
      <c r="C309" s="133" t="s">
        <v>334</v>
      </c>
      <c r="D309" s="116" t="s">
        <v>936</v>
      </c>
      <c r="E309" s="118" t="s">
        <v>1063</v>
      </c>
      <c r="F309" s="149" t="s">
        <v>1092</v>
      </c>
    </row>
    <row r="310" spans="1:6" ht="43.2" x14ac:dyDescent="0.3">
      <c r="A310" s="125">
        <v>300</v>
      </c>
      <c r="B310" s="126" t="s">
        <v>489</v>
      </c>
      <c r="C310" s="133" t="s">
        <v>539</v>
      </c>
      <c r="D310" s="116" t="s">
        <v>937</v>
      </c>
      <c r="E310" s="118" t="s">
        <v>1063</v>
      </c>
      <c r="F310" s="118"/>
    </row>
    <row r="311" spans="1:6" ht="86.4" x14ac:dyDescent="0.3">
      <c r="A311" s="125">
        <v>301</v>
      </c>
      <c r="B311" s="126" t="s">
        <v>489</v>
      </c>
      <c r="C311" s="133" t="s">
        <v>540</v>
      </c>
      <c r="D311" s="116" t="s">
        <v>939</v>
      </c>
      <c r="E311" s="118" t="s">
        <v>1063</v>
      </c>
      <c r="F311" s="118" t="s">
        <v>938</v>
      </c>
    </row>
    <row r="312" spans="1:6" ht="72" x14ac:dyDescent="0.3">
      <c r="A312" s="125">
        <v>302</v>
      </c>
      <c r="B312" s="126" t="s">
        <v>489</v>
      </c>
      <c r="C312" s="133" t="s">
        <v>337</v>
      </c>
      <c r="D312" s="116" t="s">
        <v>941</v>
      </c>
      <c r="E312" s="118" t="s">
        <v>1063</v>
      </c>
      <c r="F312" s="118" t="s">
        <v>940</v>
      </c>
    </row>
    <row r="313" spans="1:6" ht="43.2" x14ac:dyDescent="0.3">
      <c r="A313" s="125">
        <v>303</v>
      </c>
      <c r="B313" s="126" t="s">
        <v>489</v>
      </c>
      <c r="C313" s="133" t="s">
        <v>338</v>
      </c>
      <c r="D313" s="116" t="s">
        <v>942</v>
      </c>
      <c r="E313" s="118" t="s">
        <v>1063</v>
      </c>
      <c r="F313" s="118" t="s">
        <v>1159</v>
      </c>
    </row>
    <row r="314" spans="1:6" ht="100.8" x14ac:dyDescent="0.3">
      <c r="A314" s="125">
        <v>304</v>
      </c>
      <c r="B314" s="126" t="s">
        <v>489</v>
      </c>
      <c r="C314" s="126" t="s">
        <v>339</v>
      </c>
      <c r="D314" s="116" t="s">
        <v>943</v>
      </c>
      <c r="E314" s="118" t="s">
        <v>1063</v>
      </c>
      <c r="F314" s="149" t="s">
        <v>1093</v>
      </c>
    </row>
    <row r="315" spans="1:6" ht="86.4" x14ac:dyDescent="0.3">
      <c r="A315" s="125">
        <v>305</v>
      </c>
      <c r="B315" s="126" t="s">
        <v>489</v>
      </c>
      <c r="C315" s="126" t="s">
        <v>340</v>
      </c>
      <c r="D315" s="116" t="s">
        <v>945</v>
      </c>
      <c r="E315" s="118" t="s">
        <v>1063</v>
      </c>
      <c r="F315" s="118" t="s">
        <v>944</v>
      </c>
    </row>
    <row r="316" spans="1:6" ht="57.6" x14ac:dyDescent="0.3">
      <c r="A316" s="125">
        <v>306</v>
      </c>
      <c r="B316" s="126" t="s">
        <v>489</v>
      </c>
      <c r="C316" s="126" t="s">
        <v>341</v>
      </c>
      <c r="D316" s="116" t="s">
        <v>947</v>
      </c>
      <c r="E316" s="118" t="s">
        <v>1063</v>
      </c>
      <c r="F316" s="118" t="s">
        <v>946</v>
      </c>
    </row>
    <row r="317" spans="1:6" ht="43.2" x14ac:dyDescent="0.3">
      <c r="A317" s="125">
        <v>307</v>
      </c>
      <c r="B317" s="126" t="s">
        <v>489</v>
      </c>
      <c r="C317" s="126" t="s">
        <v>342</v>
      </c>
      <c r="D317" s="116" t="s">
        <v>948</v>
      </c>
      <c r="E317" s="118" t="s">
        <v>1066</v>
      </c>
      <c r="F317" s="149" t="s">
        <v>1094</v>
      </c>
    </row>
    <row r="318" spans="1:6" ht="43.2" x14ac:dyDescent="0.3">
      <c r="A318" s="125">
        <v>308</v>
      </c>
      <c r="B318" s="126" t="s">
        <v>489</v>
      </c>
      <c r="C318" s="126" t="s">
        <v>343</v>
      </c>
      <c r="D318" s="116" t="s">
        <v>949</v>
      </c>
      <c r="E318" s="118" t="s">
        <v>1063</v>
      </c>
      <c r="F318" s="118"/>
    </row>
    <row r="319" spans="1:6" ht="57.6" x14ac:dyDescent="0.3">
      <c r="A319" s="125">
        <v>309</v>
      </c>
      <c r="B319" s="126" t="s">
        <v>489</v>
      </c>
      <c r="C319" s="126" t="s">
        <v>347</v>
      </c>
      <c r="D319" s="116" t="s">
        <v>950</v>
      </c>
      <c r="E319" s="120" t="s">
        <v>1063</v>
      </c>
      <c r="F319" s="150" t="s">
        <v>1095</v>
      </c>
    </row>
    <row r="320" spans="1:6" ht="43.2" x14ac:dyDescent="0.3">
      <c r="A320" s="125">
        <v>310</v>
      </c>
      <c r="B320" s="126" t="s">
        <v>489</v>
      </c>
      <c r="C320" s="126" t="s">
        <v>348</v>
      </c>
      <c r="D320" s="116" t="s">
        <v>951</v>
      </c>
      <c r="E320" s="120" t="s">
        <v>1066</v>
      </c>
      <c r="F320" s="120" t="s">
        <v>1154</v>
      </c>
    </row>
    <row r="321" spans="1:6" ht="43.2" x14ac:dyDescent="0.3">
      <c r="A321" s="125">
        <v>311</v>
      </c>
      <c r="B321" s="126" t="s">
        <v>489</v>
      </c>
      <c r="C321" s="126" t="s">
        <v>351</v>
      </c>
      <c r="D321" s="116" t="s">
        <v>953</v>
      </c>
      <c r="E321" s="120" t="s">
        <v>1063</v>
      </c>
      <c r="F321" s="120" t="s">
        <v>952</v>
      </c>
    </row>
    <row r="322" spans="1:6" ht="43.2" x14ac:dyDescent="0.3">
      <c r="A322" s="125">
        <v>312</v>
      </c>
      <c r="B322" s="126" t="s">
        <v>489</v>
      </c>
      <c r="C322" s="126" t="s">
        <v>352</v>
      </c>
      <c r="D322" s="116" t="s">
        <v>954</v>
      </c>
      <c r="E322" s="120" t="s">
        <v>1063</v>
      </c>
      <c r="F322" s="150" t="s">
        <v>1096</v>
      </c>
    </row>
    <row r="323" spans="1:6" ht="43.2" x14ac:dyDescent="0.3">
      <c r="A323" s="125">
        <v>313</v>
      </c>
      <c r="B323" s="126" t="s">
        <v>490</v>
      </c>
      <c r="C323" s="126" t="s">
        <v>324</v>
      </c>
      <c r="D323" s="115" t="s">
        <v>955</v>
      </c>
      <c r="E323" s="118" t="s">
        <v>1066</v>
      </c>
      <c r="F323" s="118" t="s">
        <v>1155</v>
      </c>
    </row>
    <row r="324" spans="1:6" ht="57.6" x14ac:dyDescent="0.3">
      <c r="A324" s="125">
        <v>314</v>
      </c>
      <c r="B324" s="128" t="s">
        <v>484</v>
      </c>
      <c r="C324" s="126" t="s">
        <v>541</v>
      </c>
      <c r="D324" s="115" t="s">
        <v>956</v>
      </c>
      <c r="E324" s="118" t="s">
        <v>1066</v>
      </c>
      <c r="F324" s="118" t="s">
        <v>1154</v>
      </c>
    </row>
    <row r="325" spans="1:6" ht="28.8" x14ac:dyDescent="0.3">
      <c r="A325" s="125">
        <v>315</v>
      </c>
      <c r="B325" s="126" t="s">
        <v>478</v>
      </c>
      <c r="C325" s="126" t="s">
        <v>405</v>
      </c>
      <c r="D325" s="116" t="s">
        <v>957</v>
      </c>
      <c r="E325" s="118" t="s">
        <v>1063</v>
      </c>
      <c r="F325" s="118"/>
    </row>
    <row r="326" spans="1:6" ht="28.8" x14ac:dyDescent="0.3">
      <c r="A326" s="125">
        <v>316</v>
      </c>
      <c r="B326" s="126" t="s">
        <v>478</v>
      </c>
      <c r="C326" s="126" t="s">
        <v>406</v>
      </c>
      <c r="D326" s="116" t="s">
        <v>958</v>
      </c>
      <c r="E326" s="118" t="s">
        <v>1063</v>
      </c>
      <c r="F326" s="118"/>
    </row>
    <row r="327" spans="1:6" ht="28.8" x14ac:dyDescent="0.3">
      <c r="A327" s="125">
        <v>317</v>
      </c>
      <c r="B327" s="126" t="s">
        <v>496</v>
      </c>
      <c r="C327" s="126" t="s">
        <v>399</v>
      </c>
      <c r="D327" s="116" t="s">
        <v>959</v>
      </c>
      <c r="E327" s="120" t="s">
        <v>1063</v>
      </c>
      <c r="F327" s="120"/>
    </row>
    <row r="328" spans="1:6" ht="49.5" customHeight="1" x14ac:dyDescent="0.3">
      <c r="A328" s="125">
        <v>318</v>
      </c>
      <c r="B328" s="126" t="s">
        <v>514</v>
      </c>
      <c r="C328" s="126" t="s">
        <v>414</v>
      </c>
      <c r="D328" s="116" t="s">
        <v>960</v>
      </c>
      <c r="E328" s="118" t="s">
        <v>1063</v>
      </c>
      <c r="F328" s="118"/>
    </row>
    <row r="329" spans="1:6" ht="28.8" x14ac:dyDescent="0.3">
      <c r="A329" s="125">
        <v>319</v>
      </c>
      <c r="B329" s="126" t="s">
        <v>531</v>
      </c>
      <c r="C329" s="133" t="s">
        <v>542</v>
      </c>
      <c r="D329" s="116" t="s">
        <v>961</v>
      </c>
      <c r="E329" s="118" t="s">
        <v>1063</v>
      </c>
      <c r="F329" s="118" t="s">
        <v>1097</v>
      </c>
    </row>
    <row r="330" spans="1:6" ht="72" x14ac:dyDescent="0.3">
      <c r="A330" s="125">
        <v>320</v>
      </c>
      <c r="B330" s="126" t="s">
        <v>490</v>
      </c>
      <c r="C330" s="132" t="s">
        <v>423</v>
      </c>
      <c r="D330" s="116" t="s">
        <v>962</v>
      </c>
      <c r="E330" s="120" t="s">
        <v>1066</v>
      </c>
      <c r="F330" s="150" t="s">
        <v>1098</v>
      </c>
    </row>
    <row r="331" spans="1:6" ht="57.6" x14ac:dyDescent="0.3">
      <c r="A331" s="125">
        <v>321</v>
      </c>
      <c r="B331" s="126" t="s">
        <v>490</v>
      </c>
      <c r="C331" s="132" t="s">
        <v>449</v>
      </c>
      <c r="D331" s="116" t="s">
        <v>963</v>
      </c>
      <c r="E331" s="120" t="s">
        <v>1066</v>
      </c>
      <c r="F331" s="118" t="s">
        <v>1155</v>
      </c>
    </row>
    <row r="332" spans="1:6" ht="43.2" x14ac:dyDescent="0.3">
      <c r="A332" s="125">
        <v>329</v>
      </c>
      <c r="B332" s="126" t="s">
        <v>490</v>
      </c>
      <c r="C332" s="134" t="s">
        <v>470</v>
      </c>
      <c r="D332" s="116" t="s">
        <v>972</v>
      </c>
      <c r="E332" s="120" t="s">
        <v>1063</v>
      </c>
      <c r="F332" s="120"/>
    </row>
    <row r="333" spans="1:6" ht="28.8" x14ac:dyDescent="0.3">
      <c r="A333" s="125">
        <v>330</v>
      </c>
      <c r="B333" s="128" t="s">
        <v>484</v>
      </c>
      <c r="C333" s="134" t="s">
        <v>543</v>
      </c>
      <c r="D333" s="116" t="s">
        <v>973</v>
      </c>
      <c r="E333" s="120" t="s">
        <v>1063</v>
      </c>
      <c r="F333" s="120" t="s">
        <v>1158</v>
      </c>
    </row>
    <row r="334" spans="1:6" ht="43.2" x14ac:dyDescent="0.3">
      <c r="A334" s="125">
        <v>331</v>
      </c>
      <c r="B334" s="126" t="s">
        <v>544</v>
      </c>
      <c r="C334" s="126" t="s">
        <v>418</v>
      </c>
      <c r="D334" s="116" t="s">
        <v>974</v>
      </c>
      <c r="E334" s="121" t="s">
        <v>1063</v>
      </c>
      <c r="F334" s="121" t="s">
        <v>1103</v>
      </c>
    </row>
    <row r="335" spans="1:6" ht="28.8" x14ac:dyDescent="0.3">
      <c r="A335" s="125">
        <v>332</v>
      </c>
      <c r="B335" s="126" t="s">
        <v>544</v>
      </c>
      <c r="C335" s="132" t="s">
        <v>421</v>
      </c>
      <c r="D335" s="116" t="s">
        <v>975</v>
      </c>
      <c r="E335" s="121" t="s">
        <v>1063</v>
      </c>
      <c r="F335" s="150" t="s">
        <v>1104</v>
      </c>
    </row>
    <row r="336" spans="1:6" ht="57.6" x14ac:dyDescent="0.3">
      <c r="A336" s="125">
        <v>333</v>
      </c>
      <c r="B336" s="126" t="s">
        <v>544</v>
      </c>
      <c r="C336" s="132" t="s">
        <v>422</v>
      </c>
      <c r="D336" s="116" t="s">
        <v>977</v>
      </c>
      <c r="E336" s="120" t="s">
        <v>1063</v>
      </c>
      <c r="F336" s="120" t="s">
        <v>976</v>
      </c>
    </row>
    <row r="337" spans="1:6" ht="100.8" x14ac:dyDescent="0.3">
      <c r="A337" s="125">
        <v>334</v>
      </c>
      <c r="B337" s="126" t="s">
        <v>544</v>
      </c>
      <c r="C337" s="132" t="s">
        <v>426</v>
      </c>
      <c r="D337" s="116" t="s">
        <v>978</v>
      </c>
      <c r="E337" s="121" t="s">
        <v>1063</v>
      </c>
      <c r="F337" s="150" t="s">
        <v>1105</v>
      </c>
    </row>
    <row r="338" spans="1:6" ht="28.8" x14ac:dyDescent="0.3">
      <c r="A338" s="125">
        <v>335</v>
      </c>
      <c r="B338" s="126" t="s">
        <v>544</v>
      </c>
      <c r="C338" s="132" t="s">
        <v>427</v>
      </c>
      <c r="D338" s="116" t="s">
        <v>979</v>
      </c>
      <c r="E338" s="120" t="s">
        <v>1063</v>
      </c>
      <c r="F338" s="120"/>
    </row>
    <row r="339" spans="1:6" ht="72" x14ac:dyDescent="0.3">
      <c r="A339" s="125">
        <v>336</v>
      </c>
      <c r="B339" s="126" t="s">
        <v>544</v>
      </c>
      <c r="C339" s="132" t="s">
        <v>428</v>
      </c>
      <c r="D339" s="116" t="s">
        <v>981</v>
      </c>
      <c r="E339" s="120" t="s">
        <v>1063</v>
      </c>
      <c r="F339" s="120" t="s">
        <v>980</v>
      </c>
    </row>
    <row r="340" spans="1:6" ht="57.6" x14ac:dyDescent="0.3">
      <c r="A340" s="125">
        <v>337</v>
      </c>
      <c r="B340" s="126" t="s">
        <v>544</v>
      </c>
      <c r="C340" s="132" t="s">
        <v>430</v>
      </c>
      <c r="D340" s="116" t="s">
        <v>982</v>
      </c>
      <c r="E340" s="120" t="s">
        <v>1063</v>
      </c>
      <c r="F340" s="150" t="s">
        <v>1106</v>
      </c>
    </row>
    <row r="341" spans="1:6" ht="216" x14ac:dyDescent="0.3">
      <c r="A341" s="125">
        <v>338</v>
      </c>
      <c r="B341" s="126" t="s">
        <v>544</v>
      </c>
      <c r="C341" s="132" t="s">
        <v>433</v>
      </c>
      <c r="D341" s="116" t="s">
        <v>983</v>
      </c>
      <c r="E341" s="121" t="s">
        <v>1063</v>
      </c>
      <c r="F341" s="150" t="s">
        <v>1107</v>
      </c>
    </row>
    <row r="342" spans="1:6" ht="28.8" x14ac:dyDescent="0.3">
      <c r="A342" s="125">
        <v>339</v>
      </c>
      <c r="B342" s="126" t="s">
        <v>544</v>
      </c>
      <c r="C342" s="132" t="s">
        <v>434</v>
      </c>
      <c r="D342" s="116" t="s">
        <v>984</v>
      </c>
      <c r="E342" s="120" t="s">
        <v>1063</v>
      </c>
      <c r="F342" s="120"/>
    </row>
    <row r="343" spans="1:6" ht="144" x14ac:dyDescent="0.3">
      <c r="A343" s="125">
        <v>340</v>
      </c>
      <c r="B343" s="126" t="s">
        <v>544</v>
      </c>
      <c r="C343" s="134" t="s">
        <v>435</v>
      </c>
      <c r="D343" s="116" t="s">
        <v>985</v>
      </c>
      <c r="E343" s="120" t="s">
        <v>1063</v>
      </c>
      <c r="F343" s="150" t="s">
        <v>1108</v>
      </c>
    </row>
    <row r="344" spans="1:6" ht="28.5" customHeight="1" x14ac:dyDescent="0.3">
      <c r="A344" s="125">
        <v>341</v>
      </c>
      <c r="B344" s="126" t="s">
        <v>544</v>
      </c>
      <c r="C344" s="132" t="s">
        <v>437</v>
      </c>
      <c r="D344" s="116" t="s">
        <v>986</v>
      </c>
      <c r="E344" s="120" t="s">
        <v>1063</v>
      </c>
      <c r="F344" s="150" t="s">
        <v>1109</v>
      </c>
    </row>
    <row r="345" spans="1:6" ht="86.4" x14ac:dyDescent="0.3">
      <c r="A345" s="125">
        <v>342</v>
      </c>
      <c r="B345" s="126" t="s">
        <v>544</v>
      </c>
      <c r="C345" s="132" t="s">
        <v>438</v>
      </c>
      <c r="D345" s="116" t="s">
        <v>987</v>
      </c>
      <c r="E345" s="120" t="s">
        <v>1063</v>
      </c>
      <c r="F345" s="150" t="s">
        <v>1110</v>
      </c>
    </row>
    <row r="346" spans="1:6" ht="86.4" x14ac:dyDescent="0.3">
      <c r="A346" s="125">
        <v>343</v>
      </c>
      <c r="B346" s="126" t="s">
        <v>544</v>
      </c>
      <c r="C346" s="132" t="s">
        <v>439</v>
      </c>
      <c r="D346" s="116" t="s">
        <v>989</v>
      </c>
      <c r="E346" s="120" t="s">
        <v>1063</v>
      </c>
      <c r="F346" s="120" t="s">
        <v>988</v>
      </c>
    </row>
    <row r="347" spans="1:6" ht="72" x14ac:dyDescent="0.3">
      <c r="A347" s="125">
        <v>344</v>
      </c>
      <c r="B347" s="126" t="s">
        <v>544</v>
      </c>
      <c r="C347" s="132" t="s">
        <v>440</v>
      </c>
      <c r="D347" s="116" t="s">
        <v>991</v>
      </c>
      <c r="E347" s="121" t="s">
        <v>1063</v>
      </c>
      <c r="F347" s="121" t="s">
        <v>990</v>
      </c>
    </row>
    <row r="348" spans="1:6" ht="115.2" x14ac:dyDescent="0.3">
      <c r="A348" s="125">
        <v>345</v>
      </c>
      <c r="B348" s="126" t="s">
        <v>544</v>
      </c>
      <c r="C348" s="132" t="s">
        <v>441</v>
      </c>
      <c r="D348" s="116" t="s">
        <v>992</v>
      </c>
      <c r="E348" s="121" t="s">
        <v>1063</v>
      </c>
      <c r="F348" s="150" t="s">
        <v>1111</v>
      </c>
    </row>
    <row r="349" spans="1:6" ht="100.8" x14ac:dyDescent="0.3">
      <c r="A349" s="125">
        <v>346</v>
      </c>
      <c r="B349" s="126" t="s">
        <v>544</v>
      </c>
      <c r="C349" s="132" t="s">
        <v>442</v>
      </c>
      <c r="D349" s="116" t="s">
        <v>994</v>
      </c>
      <c r="E349" s="120" t="s">
        <v>1063</v>
      </c>
      <c r="F349" s="120" t="s">
        <v>993</v>
      </c>
    </row>
    <row r="350" spans="1:6" ht="259.2" x14ac:dyDescent="0.3">
      <c r="A350" s="125">
        <v>347</v>
      </c>
      <c r="B350" s="126" t="s">
        <v>544</v>
      </c>
      <c r="C350" s="132" t="s">
        <v>444</v>
      </c>
      <c r="D350" s="116" t="s">
        <v>996</v>
      </c>
      <c r="E350" s="120" t="s">
        <v>1063</v>
      </c>
      <c r="F350" s="120" t="s">
        <v>995</v>
      </c>
    </row>
    <row r="351" spans="1:6" ht="28.8" x14ac:dyDescent="0.3">
      <c r="A351" s="125">
        <v>348</v>
      </c>
      <c r="B351" s="126" t="s">
        <v>544</v>
      </c>
      <c r="C351" s="132" t="s">
        <v>445</v>
      </c>
      <c r="D351" s="116" t="s">
        <v>997</v>
      </c>
      <c r="E351" s="120" t="s">
        <v>1063</v>
      </c>
      <c r="F351" s="120" t="s">
        <v>1136</v>
      </c>
    </row>
    <row r="352" spans="1:6" ht="115.2" x14ac:dyDescent="0.3">
      <c r="A352" s="125">
        <v>349</v>
      </c>
      <c r="B352" s="126" t="s">
        <v>544</v>
      </c>
      <c r="C352" s="132" t="s">
        <v>446</v>
      </c>
      <c r="D352" s="116" t="s">
        <v>998</v>
      </c>
      <c r="E352" s="121" t="s">
        <v>1063</v>
      </c>
      <c r="F352" s="121" t="s">
        <v>1112</v>
      </c>
    </row>
    <row r="353" spans="1:6" ht="28.8" x14ac:dyDescent="0.3">
      <c r="A353" s="125">
        <v>350</v>
      </c>
      <c r="B353" s="126" t="s">
        <v>544</v>
      </c>
      <c r="C353" s="134" t="s">
        <v>464</v>
      </c>
      <c r="D353" s="116" t="s">
        <v>1000</v>
      </c>
      <c r="E353" s="121" t="s">
        <v>1063</v>
      </c>
      <c r="F353" s="121" t="s">
        <v>999</v>
      </c>
    </row>
    <row r="354" spans="1:6" ht="28.8" x14ac:dyDescent="0.3">
      <c r="A354" s="125">
        <v>351</v>
      </c>
      <c r="B354" s="126" t="s">
        <v>544</v>
      </c>
      <c r="C354" s="134" t="s">
        <v>465</v>
      </c>
      <c r="D354" s="116" t="s">
        <v>1001</v>
      </c>
      <c r="E354" s="121" t="s">
        <v>1063</v>
      </c>
      <c r="F354" s="150"/>
    </row>
    <row r="355" spans="1:6" ht="28.8" x14ac:dyDescent="0.3">
      <c r="A355" s="125">
        <v>352</v>
      </c>
      <c r="B355" s="126" t="s">
        <v>544</v>
      </c>
      <c r="C355" s="134" t="s">
        <v>466</v>
      </c>
      <c r="D355" s="116" t="s">
        <v>1002</v>
      </c>
      <c r="E355" s="120" t="s">
        <v>1063</v>
      </c>
      <c r="F355" s="120"/>
    </row>
    <row r="356" spans="1:6" ht="158.4" x14ac:dyDescent="0.3">
      <c r="A356" s="125">
        <v>353</v>
      </c>
      <c r="B356" s="126" t="s">
        <v>544</v>
      </c>
      <c r="C356" s="134" t="s">
        <v>471</v>
      </c>
      <c r="D356" s="116" t="s">
        <v>1004</v>
      </c>
      <c r="E356" s="121" t="s">
        <v>1063</v>
      </c>
      <c r="F356" s="121" t="s">
        <v>1003</v>
      </c>
    </row>
    <row r="357" spans="1:6" ht="72" x14ac:dyDescent="0.3">
      <c r="A357" s="125">
        <v>354</v>
      </c>
      <c r="B357" s="126" t="s">
        <v>486</v>
      </c>
      <c r="C357" s="132" t="s">
        <v>419</v>
      </c>
      <c r="D357" s="116" t="s">
        <v>1006</v>
      </c>
      <c r="E357" s="120" t="s">
        <v>1063</v>
      </c>
      <c r="F357" s="120" t="s">
        <v>1005</v>
      </c>
    </row>
    <row r="358" spans="1:6" ht="158.4" x14ac:dyDescent="0.3">
      <c r="A358" s="125">
        <v>355</v>
      </c>
      <c r="B358" s="126" t="s">
        <v>486</v>
      </c>
      <c r="C358" s="132" t="s">
        <v>420</v>
      </c>
      <c r="D358" s="116" t="s">
        <v>1007</v>
      </c>
      <c r="E358" s="120" t="s">
        <v>1063</v>
      </c>
      <c r="F358" s="150" t="s">
        <v>1113</v>
      </c>
    </row>
    <row r="359" spans="1:6" ht="72" x14ac:dyDescent="0.3">
      <c r="A359" s="125">
        <v>357</v>
      </c>
      <c r="B359" s="126" t="s">
        <v>486</v>
      </c>
      <c r="C359" s="132" t="s">
        <v>425</v>
      </c>
      <c r="D359" s="116" t="s">
        <v>1011</v>
      </c>
      <c r="E359" s="120" t="s">
        <v>1063</v>
      </c>
      <c r="F359" s="120" t="s">
        <v>1010</v>
      </c>
    </row>
    <row r="360" spans="1:6" ht="86.4" x14ac:dyDescent="0.3">
      <c r="A360" s="125">
        <v>358</v>
      </c>
      <c r="B360" s="126" t="s">
        <v>486</v>
      </c>
      <c r="C360" s="132" t="s">
        <v>429</v>
      </c>
      <c r="D360" s="116" t="s">
        <v>1013</v>
      </c>
      <c r="E360" s="120" t="s">
        <v>1063</v>
      </c>
      <c r="F360" s="120" t="s">
        <v>1012</v>
      </c>
    </row>
    <row r="361" spans="1:6" ht="100.8" x14ac:dyDescent="0.3">
      <c r="A361" s="125">
        <v>359</v>
      </c>
      <c r="B361" s="126" t="s">
        <v>486</v>
      </c>
      <c r="C361" s="132" t="s">
        <v>431</v>
      </c>
      <c r="D361" s="116" t="s">
        <v>1015</v>
      </c>
      <c r="E361" s="120" t="s">
        <v>1063</v>
      </c>
      <c r="F361" s="120" t="s">
        <v>1014</v>
      </c>
    </row>
    <row r="362" spans="1:6" ht="43.2" x14ac:dyDescent="0.3">
      <c r="A362" s="125">
        <v>360</v>
      </c>
      <c r="B362" s="126" t="s">
        <v>486</v>
      </c>
      <c r="C362" s="132" t="s">
        <v>432</v>
      </c>
      <c r="D362" s="116" t="s">
        <v>1016</v>
      </c>
      <c r="E362" s="120" t="s">
        <v>1063</v>
      </c>
      <c r="F362" s="150" t="s">
        <v>1115</v>
      </c>
    </row>
    <row r="363" spans="1:6" ht="86.4" x14ac:dyDescent="0.3">
      <c r="A363" s="125">
        <v>361</v>
      </c>
      <c r="B363" s="126" t="s">
        <v>486</v>
      </c>
      <c r="C363" s="134" t="s">
        <v>468</v>
      </c>
      <c r="D363" s="116" t="s">
        <v>1018</v>
      </c>
      <c r="E363" s="120" t="s">
        <v>1063</v>
      </c>
      <c r="F363" s="120" t="s">
        <v>1017</v>
      </c>
    </row>
    <row r="364" spans="1:6" ht="129.6" x14ac:dyDescent="0.3">
      <c r="A364" s="125">
        <v>362</v>
      </c>
      <c r="B364" s="126" t="s">
        <v>486</v>
      </c>
      <c r="C364" s="134" t="s">
        <v>469</v>
      </c>
      <c r="D364" s="116" t="s">
        <v>1020</v>
      </c>
      <c r="E364" s="120" t="s">
        <v>1063</v>
      </c>
      <c r="F364" s="120" t="s">
        <v>1019</v>
      </c>
    </row>
    <row r="365" spans="1:6" ht="72" x14ac:dyDescent="0.3">
      <c r="A365" s="125">
        <v>363</v>
      </c>
      <c r="B365" s="126" t="s">
        <v>545</v>
      </c>
      <c r="C365" s="132" t="s">
        <v>458</v>
      </c>
      <c r="D365" s="116" t="s">
        <v>1021</v>
      </c>
      <c r="E365" s="120" t="s">
        <v>1063</v>
      </c>
      <c r="F365" s="150" t="s">
        <v>1116</v>
      </c>
    </row>
    <row r="366" spans="1:6" ht="100.8" x14ac:dyDescent="0.3">
      <c r="A366" s="125">
        <v>365</v>
      </c>
      <c r="B366" s="126" t="s">
        <v>545</v>
      </c>
      <c r="C366" s="132" t="s">
        <v>460</v>
      </c>
      <c r="D366" s="116" t="s">
        <v>1023</v>
      </c>
      <c r="E366" s="120" t="s">
        <v>1066</v>
      </c>
      <c r="F366" s="120"/>
    </row>
    <row r="367" spans="1:6" ht="57.6" x14ac:dyDescent="0.3">
      <c r="A367" s="125">
        <v>366</v>
      </c>
      <c r="B367" s="126" t="s">
        <v>545</v>
      </c>
      <c r="C367" s="132" t="s">
        <v>461</v>
      </c>
      <c r="D367" s="116" t="s">
        <v>1024</v>
      </c>
      <c r="E367" s="120" t="s">
        <v>1066</v>
      </c>
      <c r="F367" s="120"/>
    </row>
    <row r="368" spans="1:6" ht="59.55" customHeight="1" x14ac:dyDescent="0.3">
      <c r="A368" s="125">
        <v>367</v>
      </c>
      <c r="B368" s="126" t="s">
        <v>545</v>
      </c>
      <c r="C368" s="132" t="s">
        <v>462</v>
      </c>
      <c r="D368" s="116" t="s">
        <v>1025</v>
      </c>
      <c r="E368" s="120" t="s">
        <v>1066</v>
      </c>
      <c r="F368" s="120"/>
    </row>
    <row r="369" spans="1:6" ht="28.8" x14ac:dyDescent="0.3">
      <c r="A369" s="125">
        <v>368</v>
      </c>
      <c r="B369" s="126" t="s">
        <v>545</v>
      </c>
      <c r="C369" s="134" t="s">
        <v>467</v>
      </c>
      <c r="D369" s="116" t="s">
        <v>1026</v>
      </c>
      <c r="E369" s="120" t="s">
        <v>1063</v>
      </c>
      <c r="F369" s="120" t="s">
        <v>1137</v>
      </c>
    </row>
    <row r="370" spans="1:6" ht="86.4" x14ac:dyDescent="0.3">
      <c r="A370" s="125">
        <v>369</v>
      </c>
      <c r="B370" s="126" t="s">
        <v>487</v>
      </c>
      <c r="C370" s="132" t="s">
        <v>408</v>
      </c>
      <c r="D370" s="115" t="s">
        <v>1028</v>
      </c>
      <c r="E370" s="118" t="s">
        <v>1063</v>
      </c>
      <c r="F370" s="118" t="s">
        <v>1027</v>
      </c>
    </row>
    <row r="371" spans="1:6" ht="28.8" x14ac:dyDescent="0.3">
      <c r="A371" s="125">
        <v>370</v>
      </c>
      <c r="B371" s="126" t="s">
        <v>487</v>
      </c>
      <c r="C371" s="126" t="s">
        <v>402</v>
      </c>
      <c r="D371" s="116" t="s">
        <v>1029</v>
      </c>
      <c r="E371" s="118" t="s">
        <v>1066</v>
      </c>
      <c r="F371" s="149" t="s">
        <v>1117</v>
      </c>
    </row>
    <row r="372" spans="1:6" ht="115.2" x14ac:dyDescent="0.3">
      <c r="A372" s="125">
        <v>371</v>
      </c>
      <c r="B372" s="126" t="s">
        <v>487</v>
      </c>
      <c r="C372" s="126" t="s">
        <v>403</v>
      </c>
      <c r="D372" s="115" t="s">
        <v>1030</v>
      </c>
      <c r="E372" s="118" t="s">
        <v>1063</v>
      </c>
      <c r="F372" s="149" t="s">
        <v>1118</v>
      </c>
    </row>
    <row r="373" spans="1:6" ht="86.4" x14ac:dyDescent="0.3">
      <c r="A373" s="125">
        <v>372</v>
      </c>
      <c r="B373" s="126" t="s">
        <v>487</v>
      </c>
      <c r="C373" s="132" t="s">
        <v>407</v>
      </c>
      <c r="D373" s="115" t="s">
        <v>1031</v>
      </c>
      <c r="E373" s="118" t="s">
        <v>1063</v>
      </c>
      <c r="F373" s="149" t="s">
        <v>1119</v>
      </c>
    </row>
    <row r="374" spans="1:6" ht="14.4" x14ac:dyDescent="0.3">
      <c r="A374" s="125">
        <v>373</v>
      </c>
      <c r="B374" s="126" t="s">
        <v>487</v>
      </c>
      <c r="C374" s="126" t="s">
        <v>413</v>
      </c>
      <c r="D374" s="116" t="s">
        <v>1032</v>
      </c>
      <c r="E374" s="118" t="s">
        <v>1063</v>
      </c>
      <c r="F374" s="118" t="s">
        <v>1138</v>
      </c>
    </row>
    <row r="375" spans="1:6" ht="244.8" x14ac:dyDescent="0.3">
      <c r="A375" s="125">
        <v>374</v>
      </c>
      <c r="B375" s="126" t="s">
        <v>487</v>
      </c>
      <c r="C375" s="132" t="s">
        <v>447</v>
      </c>
      <c r="D375" s="116" t="s">
        <v>1033</v>
      </c>
      <c r="E375" s="120" t="s">
        <v>1063</v>
      </c>
      <c r="F375" s="120" t="s">
        <v>1139</v>
      </c>
    </row>
    <row r="376" spans="1:6" ht="14.4" x14ac:dyDescent="0.3">
      <c r="A376" s="125">
        <v>375</v>
      </c>
      <c r="B376" s="126" t="s">
        <v>487</v>
      </c>
      <c r="C376" s="134" t="s">
        <v>472</v>
      </c>
      <c r="D376" s="117" t="s">
        <v>1034</v>
      </c>
      <c r="E376" s="120" t="s">
        <v>1066</v>
      </c>
      <c r="F376" s="120" t="s">
        <v>1140</v>
      </c>
    </row>
    <row r="377" spans="1:6" ht="14.4" x14ac:dyDescent="0.3">
      <c r="A377" s="125">
        <v>376</v>
      </c>
      <c r="B377" s="126" t="s">
        <v>487</v>
      </c>
      <c r="C377" s="134" t="s">
        <v>546</v>
      </c>
      <c r="D377" s="116" t="s">
        <v>1036</v>
      </c>
      <c r="E377" s="120" t="s">
        <v>1063</v>
      </c>
      <c r="F377" s="120" t="s">
        <v>1035</v>
      </c>
    </row>
    <row r="378" spans="1:6" ht="57.6" x14ac:dyDescent="0.3">
      <c r="A378" s="125">
        <v>377</v>
      </c>
      <c r="B378" s="126" t="s">
        <v>487</v>
      </c>
      <c r="C378" s="134" t="s">
        <v>547</v>
      </c>
      <c r="D378" s="115" t="s">
        <v>1038</v>
      </c>
      <c r="E378" s="120" t="s">
        <v>1063</v>
      </c>
      <c r="F378" s="120" t="s">
        <v>1037</v>
      </c>
    </row>
    <row r="379" spans="1:6" ht="57.6" x14ac:dyDescent="0.3">
      <c r="A379" s="125">
        <v>378</v>
      </c>
      <c r="B379" s="127" t="s">
        <v>479</v>
      </c>
      <c r="C379" s="134" t="s">
        <v>548</v>
      </c>
      <c r="D379" s="116" t="s">
        <v>1039</v>
      </c>
      <c r="E379" s="120" t="s">
        <v>1063</v>
      </c>
      <c r="F379" s="150" t="s">
        <v>1120</v>
      </c>
    </row>
    <row r="380" spans="1:6" ht="86.4" x14ac:dyDescent="0.3">
      <c r="A380" s="125">
        <v>379</v>
      </c>
      <c r="B380" s="126" t="s">
        <v>496</v>
      </c>
      <c r="C380" s="134" t="s">
        <v>549</v>
      </c>
      <c r="D380" s="116" t="s">
        <v>1041</v>
      </c>
      <c r="E380" s="120" t="s">
        <v>1063</v>
      </c>
      <c r="F380" s="120" t="s">
        <v>1040</v>
      </c>
    </row>
    <row r="381" spans="1:6" ht="43.2" x14ac:dyDescent="0.3">
      <c r="A381" s="125">
        <v>380</v>
      </c>
      <c r="B381" s="126" t="s">
        <v>496</v>
      </c>
      <c r="C381" s="134" t="s">
        <v>550</v>
      </c>
      <c r="D381" s="116" t="s">
        <v>1043</v>
      </c>
      <c r="E381" s="120" t="s">
        <v>1063</v>
      </c>
      <c r="F381" s="120" t="s">
        <v>1042</v>
      </c>
    </row>
    <row r="382" spans="1:6" ht="28.8" x14ac:dyDescent="0.3">
      <c r="A382" s="125">
        <v>381</v>
      </c>
      <c r="B382" s="126" t="s">
        <v>497</v>
      </c>
      <c r="C382" s="134" t="s">
        <v>551</v>
      </c>
      <c r="D382" s="117" t="s">
        <v>1044</v>
      </c>
      <c r="E382" s="120" t="s">
        <v>1130</v>
      </c>
      <c r="F382" s="120" t="s">
        <v>1141</v>
      </c>
    </row>
    <row r="383" spans="1:6" ht="58.5" customHeight="1" x14ac:dyDescent="0.3">
      <c r="A383" s="125">
        <v>382</v>
      </c>
      <c r="B383" s="127" t="s">
        <v>479</v>
      </c>
      <c r="C383" s="134" t="s">
        <v>552</v>
      </c>
      <c r="D383" s="116" t="s">
        <v>1046</v>
      </c>
      <c r="E383" s="120" t="s">
        <v>1063</v>
      </c>
      <c r="F383" s="120" t="s">
        <v>1045</v>
      </c>
    </row>
    <row r="384" spans="1:6" ht="28.8" x14ac:dyDescent="0.3">
      <c r="A384" s="125">
        <v>383</v>
      </c>
      <c r="B384" s="127" t="s">
        <v>514</v>
      </c>
      <c r="C384" s="134" t="s">
        <v>553</v>
      </c>
      <c r="D384" s="116" t="s">
        <v>1047</v>
      </c>
      <c r="E384" s="120" t="s">
        <v>1063</v>
      </c>
      <c r="F384" s="120" t="s">
        <v>1144</v>
      </c>
    </row>
    <row r="385" spans="1:6" ht="15" customHeight="1" x14ac:dyDescent="0.3">
      <c r="A385" s="125">
        <v>384</v>
      </c>
      <c r="B385" s="127" t="s">
        <v>514</v>
      </c>
      <c r="C385" s="134" t="s">
        <v>554</v>
      </c>
      <c r="D385" s="115" t="s">
        <v>1048</v>
      </c>
      <c r="E385" s="118" t="s">
        <v>1063</v>
      </c>
      <c r="F385" s="120"/>
    </row>
    <row r="386" spans="1:6" ht="15" customHeight="1" x14ac:dyDescent="0.3">
      <c r="A386" s="125">
        <v>385</v>
      </c>
      <c r="B386" s="127" t="s">
        <v>514</v>
      </c>
      <c r="C386" s="134" t="s">
        <v>555</v>
      </c>
      <c r="D386" s="116" t="s">
        <v>1049</v>
      </c>
      <c r="E386" s="118" t="s">
        <v>1063</v>
      </c>
      <c r="F386" s="120"/>
    </row>
    <row r="387" spans="1:6" ht="15" customHeight="1" x14ac:dyDescent="0.3">
      <c r="A387" s="125">
        <v>386</v>
      </c>
      <c r="B387" s="126" t="s">
        <v>489</v>
      </c>
      <c r="C387" s="134" t="s">
        <v>556</v>
      </c>
      <c r="D387" s="116" t="s">
        <v>1051</v>
      </c>
      <c r="E387" s="120" t="s">
        <v>1063</v>
      </c>
      <c r="F387" s="120" t="s">
        <v>1050</v>
      </c>
    </row>
    <row r="388" spans="1:6" ht="15" customHeight="1" x14ac:dyDescent="0.3">
      <c r="A388" s="125">
        <v>387</v>
      </c>
      <c r="B388" s="127" t="s">
        <v>487</v>
      </c>
      <c r="C388" s="134" t="s">
        <v>409</v>
      </c>
      <c r="D388" s="116" t="s">
        <v>1052</v>
      </c>
      <c r="E388" s="120" t="s">
        <v>1063</v>
      </c>
      <c r="F388" s="150" t="s">
        <v>1121</v>
      </c>
    </row>
    <row r="389" spans="1:6" ht="15" customHeight="1" x14ac:dyDescent="0.3">
      <c r="A389" s="125">
        <v>388</v>
      </c>
      <c r="B389" s="127" t="s">
        <v>487</v>
      </c>
      <c r="C389" s="134" t="s">
        <v>410</v>
      </c>
      <c r="D389" s="116" t="s">
        <v>1053</v>
      </c>
      <c r="E389" s="120" t="s">
        <v>1063</v>
      </c>
      <c r="F389" s="150" t="s">
        <v>1122</v>
      </c>
    </row>
    <row r="390" spans="1:6" ht="45" customHeight="1" x14ac:dyDescent="0.3">
      <c r="A390" s="125">
        <v>389</v>
      </c>
      <c r="B390" s="127" t="s">
        <v>487</v>
      </c>
      <c r="C390" s="134" t="s">
        <v>411</v>
      </c>
      <c r="D390" s="116" t="s">
        <v>1054</v>
      </c>
      <c r="E390" s="120" t="s">
        <v>1063</v>
      </c>
      <c r="F390" s="120"/>
    </row>
    <row r="391" spans="1:6" ht="15" customHeight="1" x14ac:dyDescent="0.3">
      <c r="A391" s="125">
        <v>390</v>
      </c>
      <c r="B391" s="127" t="s">
        <v>487</v>
      </c>
      <c r="C391" s="134" t="s">
        <v>412</v>
      </c>
      <c r="D391" s="116" t="s">
        <v>1055</v>
      </c>
      <c r="E391" s="118" t="s">
        <v>1063</v>
      </c>
      <c r="F391" s="120"/>
    </row>
    <row r="392" spans="1:6" ht="48" customHeight="1" x14ac:dyDescent="0.3">
      <c r="A392" s="125">
        <v>391</v>
      </c>
      <c r="B392" s="127" t="s">
        <v>514</v>
      </c>
      <c r="C392" s="134" t="s">
        <v>557</v>
      </c>
      <c r="D392" s="117" t="s">
        <v>1056</v>
      </c>
      <c r="E392" s="118" t="s">
        <v>1063</v>
      </c>
      <c r="F392" s="120"/>
    </row>
    <row r="393" spans="1:6" ht="35.549999999999997" customHeight="1" x14ac:dyDescent="0.3">
      <c r="A393" s="139">
        <v>392</v>
      </c>
      <c r="B393" s="118" t="s">
        <v>514</v>
      </c>
      <c r="C393" s="118" t="s">
        <v>558</v>
      </c>
      <c r="D393" s="140" t="s">
        <v>1057</v>
      </c>
      <c r="E393" s="118" t="s">
        <v>1063</v>
      </c>
      <c r="F393" s="137"/>
    </row>
    <row r="394" spans="1:6" ht="78" customHeight="1" x14ac:dyDescent="0.3">
      <c r="A394" s="139">
        <v>393</v>
      </c>
      <c r="B394" s="141" t="s">
        <v>484</v>
      </c>
      <c r="C394" s="142" t="s">
        <v>559</v>
      </c>
      <c r="D394" s="140" t="s">
        <v>1058</v>
      </c>
      <c r="E394" s="118" t="s">
        <v>1066</v>
      </c>
      <c r="F394" s="118" t="s">
        <v>1123</v>
      </c>
    </row>
    <row r="395" spans="1:6" ht="47.55" customHeight="1" x14ac:dyDescent="0.3">
      <c r="A395" s="139">
        <v>394</v>
      </c>
      <c r="B395" s="141" t="s">
        <v>484</v>
      </c>
      <c r="C395" s="142" t="s">
        <v>560</v>
      </c>
      <c r="D395" s="140" t="s">
        <v>1059</v>
      </c>
      <c r="E395" s="118" t="s">
        <v>1066</v>
      </c>
      <c r="F395" s="118" t="s">
        <v>1123</v>
      </c>
    </row>
    <row r="396" spans="1:6" ht="23.55" customHeight="1" x14ac:dyDescent="0.3">
      <c r="A396" s="145">
        <v>395</v>
      </c>
      <c r="B396" s="146" t="s">
        <v>529</v>
      </c>
      <c r="C396" s="146" t="s">
        <v>561</v>
      </c>
      <c r="D396" s="147" t="s">
        <v>1060</v>
      </c>
      <c r="E396" s="148" t="s">
        <v>1063</v>
      </c>
      <c r="F396" s="148" t="s">
        <v>1142</v>
      </c>
    </row>
    <row r="397" spans="1:6" ht="48" customHeight="1" x14ac:dyDescent="0.3">
      <c r="A397" s="139">
        <v>396</v>
      </c>
      <c r="B397" s="118" t="s">
        <v>514</v>
      </c>
      <c r="C397" s="144" t="s">
        <v>562</v>
      </c>
      <c r="D397" s="140" t="s">
        <v>1061</v>
      </c>
      <c r="E397" s="120" t="s">
        <v>1063</v>
      </c>
      <c r="F397" s="120" t="s">
        <v>1143</v>
      </c>
    </row>
    <row r="398" spans="1:6" ht="53.1" customHeight="1" x14ac:dyDescent="0.3">
      <c r="A398" s="139">
        <v>397</v>
      </c>
      <c r="B398" s="118" t="s">
        <v>514</v>
      </c>
      <c r="C398" s="118" t="s">
        <v>563</v>
      </c>
      <c r="D398" s="140" t="s">
        <v>1062</v>
      </c>
      <c r="E398" s="118" t="s">
        <v>1066</v>
      </c>
      <c r="F398" s="118" t="s">
        <v>1123</v>
      </c>
    </row>
    <row r="399" spans="1:6" ht="42" customHeight="1" x14ac:dyDescent="0.3"/>
    <row r="405" spans="1:1" ht="15" customHeight="1" x14ac:dyDescent="0.3">
      <c r="A405" s="114"/>
    </row>
  </sheetData>
  <autoFilter ref="A1:G398" xr:uid="{F31187DE-77D1-4372-AFD5-596C4BE3B5CD}"/>
  <sortState xmlns:xlrd2="http://schemas.microsoft.com/office/spreadsheetml/2017/richdata2" ref="A2:G398">
    <sortCondition sortBy="cellColor" ref="G2:G398" dxfId="2"/>
  </sortState>
  <dataValidations disablePrompts="1" count="1">
    <dataValidation type="list" allowBlank="1" showInputMessage="1" showErrorMessage="1" sqref="D1 D12:D398" xr:uid="{A78BD96B-D2A7-4EAC-9274-D9E2359BC669}">
      <formula1>"High, Medium, Nice-to-have"</formula1>
    </dataValidation>
  </dataValidation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FB4B31-4C76-4765-A5A1-348922CB5E27}">
  <dimension ref="A1:F405"/>
  <sheetViews>
    <sheetView zoomScaleNormal="100" workbookViewId="0">
      <selection activeCell="E1" sqref="E1:F1048576"/>
    </sheetView>
  </sheetViews>
  <sheetFormatPr defaultColWidth="14.109375" defaultRowHeight="15" x14ac:dyDescent="0.3"/>
  <cols>
    <col min="1" max="1" width="5.88671875" style="188" customWidth="1"/>
    <col min="2" max="2" width="11.33203125" style="187" customWidth="1"/>
    <col min="3" max="3" width="106.5546875" style="187" customWidth="1"/>
    <col min="4" max="4" width="11" customWidth="1"/>
    <col min="5" max="5" width="21" customWidth="1"/>
    <col min="6" max="6" width="26.88671875" customWidth="1"/>
  </cols>
  <sheetData>
    <row r="1" spans="1:6" ht="68.400000000000006" customHeight="1" x14ac:dyDescent="0.3">
      <c r="A1" s="153" t="s">
        <v>474</v>
      </c>
      <c r="B1" s="153" t="s">
        <v>475</v>
      </c>
      <c r="C1" s="153" t="s">
        <v>2</v>
      </c>
      <c r="D1" s="154" t="s">
        <v>5</v>
      </c>
      <c r="E1" s="155" t="s">
        <v>476</v>
      </c>
      <c r="F1" s="155" t="s">
        <v>477</v>
      </c>
    </row>
    <row r="2" spans="1:6" ht="30" x14ac:dyDescent="0.3">
      <c r="A2" s="156">
        <v>1</v>
      </c>
      <c r="B2" s="157" t="s">
        <v>478</v>
      </c>
      <c r="C2" s="158" t="s">
        <v>40</v>
      </c>
      <c r="D2" s="159" t="s">
        <v>37</v>
      </c>
      <c r="E2" s="160" t="s">
        <v>1063</v>
      </c>
      <c r="F2" s="160"/>
    </row>
    <row r="3" spans="1:6" ht="30" x14ac:dyDescent="0.3">
      <c r="A3" s="156">
        <v>2</v>
      </c>
      <c r="B3" s="157" t="s">
        <v>478</v>
      </c>
      <c r="C3" s="158" t="s">
        <v>42</v>
      </c>
      <c r="D3" s="161" t="s">
        <v>12</v>
      </c>
      <c r="E3" s="160" t="s">
        <v>1063</v>
      </c>
      <c r="F3" s="160"/>
    </row>
    <row r="4" spans="1:6" ht="30" x14ac:dyDescent="0.3">
      <c r="A4" s="156">
        <v>3</v>
      </c>
      <c r="B4" s="157" t="s">
        <v>478</v>
      </c>
      <c r="C4" s="158" t="s">
        <v>43</v>
      </c>
      <c r="D4" s="161" t="s">
        <v>12</v>
      </c>
      <c r="E4" s="160" t="s">
        <v>1063</v>
      </c>
      <c r="F4" s="160"/>
    </row>
    <row r="5" spans="1:6" ht="30" x14ac:dyDescent="0.3">
      <c r="A5" s="156">
        <v>4</v>
      </c>
      <c r="B5" s="157" t="s">
        <v>478</v>
      </c>
      <c r="C5" s="158" t="s">
        <v>44</v>
      </c>
      <c r="D5" s="161" t="s">
        <v>12</v>
      </c>
      <c r="E5" s="160" t="s">
        <v>1063</v>
      </c>
      <c r="F5" s="160"/>
    </row>
    <row r="6" spans="1:6" ht="30" x14ac:dyDescent="0.3">
      <c r="A6" s="156">
        <v>5</v>
      </c>
      <c r="B6" s="157" t="s">
        <v>478</v>
      </c>
      <c r="C6" s="157" t="s">
        <v>45</v>
      </c>
      <c r="D6" s="161" t="s">
        <v>12</v>
      </c>
      <c r="E6" s="160" t="s">
        <v>1063</v>
      </c>
      <c r="F6" s="160"/>
    </row>
    <row r="7" spans="1:6" ht="30" x14ac:dyDescent="0.3">
      <c r="A7" s="156">
        <v>6</v>
      </c>
      <c r="B7" s="157" t="s">
        <v>478</v>
      </c>
      <c r="C7" s="157" t="s">
        <v>46</v>
      </c>
      <c r="D7" s="161" t="s">
        <v>12</v>
      </c>
      <c r="E7" s="160" t="s">
        <v>1066</v>
      </c>
      <c r="F7" s="160" t="s">
        <v>1193</v>
      </c>
    </row>
    <row r="8" spans="1:6" ht="30" x14ac:dyDescent="0.3">
      <c r="A8" s="156">
        <v>7</v>
      </c>
      <c r="B8" s="157" t="s">
        <v>478</v>
      </c>
      <c r="C8" s="157" t="s">
        <v>47</v>
      </c>
      <c r="D8" s="161" t="s">
        <v>12</v>
      </c>
      <c r="E8" s="162" t="s">
        <v>1063</v>
      </c>
      <c r="F8" s="162"/>
    </row>
    <row r="9" spans="1:6" ht="30" x14ac:dyDescent="0.3">
      <c r="A9" s="156">
        <v>8</v>
      </c>
      <c r="B9" s="157" t="s">
        <v>478</v>
      </c>
      <c r="C9" s="158" t="s">
        <v>54</v>
      </c>
      <c r="D9" s="161" t="s">
        <v>12</v>
      </c>
      <c r="E9" s="160" t="s">
        <v>1063</v>
      </c>
      <c r="F9" s="160"/>
    </row>
    <row r="10" spans="1:6" ht="30" x14ac:dyDescent="0.3">
      <c r="A10" s="156">
        <v>9</v>
      </c>
      <c r="B10" s="157" t="s">
        <v>478</v>
      </c>
      <c r="C10" s="157" t="s">
        <v>56</v>
      </c>
      <c r="D10" s="163" t="s">
        <v>27</v>
      </c>
      <c r="E10" s="162" t="s">
        <v>1063</v>
      </c>
      <c r="F10" s="162"/>
    </row>
    <row r="11" spans="1:6" ht="30" x14ac:dyDescent="0.3">
      <c r="A11" s="156">
        <v>10</v>
      </c>
      <c r="B11" s="157" t="s">
        <v>478</v>
      </c>
      <c r="C11" s="157" t="s">
        <v>57</v>
      </c>
      <c r="D11" s="159" t="s">
        <v>37</v>
      </c>
      <c r="E11" s="162" t="s">
        <v>1063</v>
      </c>
      <c r="F11" s="162"/>
    </row>
    <row r="12" spans="1:6" ht="30" x14ac:dyDescent="0.3">
      <c r="A12" s="156">
        <v>11</v>
      </c>
      <c r="B12" s="157" t="s">
        <v>478</v>
      </c>
      <c r="C12" s="157" t="s">
        <v>58</v>
      </c>
      <c r="D12" s="163" t="s">
        <v>27</v>
      </c>
      <c r="E12" s="162" t="s">
        <v>1063</v>
      </c>
      <c r="F12" s="162"/>
    </row>
    <row r="13" spans="1:6" ht="30" x14ac:dyDescent="0.3">
      <c r="A13" s="156">
        <v>12</v>
      </c>
      <c r="B13" s="157" t="s">
        <v>478</v>
      </c>
      <c r="C13" s="164" t="s">
        <v>62</v>
      </c>
      <c r="D13" s="161" t="s">
        <v>12</v>
      </c>
      <c r="E13" s="162" t="s">
        <v>1063</v>
      </c>
      <c r="F13" s="162"/>
    </row>
    <row r="14" spans="1:6" ht="30" x14ac:dyDescent="0.3">
      <c r="A14" s="156">
        <v>13</v>
      </c>
      <c r="B14" s="157" t="s">
        <v>478</v>
      </c>
      <c r="C14" s="164" t="s">
        <v>68</v>
      </c>
      <c r="D14" s="161" t="s">
        <v>12</v>
      </c>
      <c r="E14" s="162" t="s">
        <v>1063</v>
      </c>
      <c r="F14" s="162"/>
    </row>
    <row r="15" spans="1:6" ht="60" x14ac:dyDescent="0.3">
      <c r="A15" s="156">
        <v>14</v>
      </c>
      <c r="B15" s="165" t="s">
        <v>479</v>
      </c>
      <c r="C15" s="157" t="s">
        <v>8</v>
      </c>
      <c r="D15" s="161" t="s">
        <v>12</v>
      </c>
      <c r="E15" s="160" t="s">
        <v>1063</v>
      </c>
      <c r="F15" s="160"/>
    </row>
    <row r="16" spans="1:6" ht="60" x14ac:dyDescent="0.3">
      <c r="A16" s="156">
        <v>15</v>
      </c>
      <c r="B16" s="165" t="s">
        <v>479</v>
      </c>
      <c r="C16" s="157" t="s">
        <v>13</v>
      </c>
      <c r="D16" s="161" t="s">
        <v>12</v>
      </c>
      <c r="E16" s="160" t="s">
        <v>1063</v>
      </c>
      <c r="F16" s="160"/>
    </row>
    <row r="17" spans="1:6" ht="60" x14ac:dyDescent="0.3">
      <c r="A17" s="156">
        <v>16</v>
      </c>
      <c r="B17" s="165" t="s">
        <v>479</v>
      </c>
      <c r="C17" s="157" t="s">
        <v>15</v>
      </c>
      <c r="D17" s="161" t="s">
        <v>12</v>
      </c>
      <c r="E17" s="160" t="s">
        <v>1063</v>
      </c>
      <c r="F17" s="160"/>
    </row>
    <row r="18" spans="1:6" ht="60" x14ac:dyDescent="0.3">
      <c r="A18" s="156">
        <v>17</v>
      </c>
      <c r="B18" s="165" t="s">
        <v>479</v>
      </c>
      <c r="C18" s="157" t="s">
        <v>480</v>
      </c>
      <c r="D18" s="161" t="s">
        <v>12</v>
      </c>
      <c r="E18" s="162" t="s">
        <v>1063</v>
      </c>
      <c r="F18" s="162"/>
    </row>
    <row r="19" spans="1:6" ht="60" x14ac:dyDescent="0.3">
      <c r="A19" s="156">
        <v>18</v>
      </c>
      <c r="B19" s="165" t="s">
        <v>479</v>
      </c>
      <c r="C19" s="157" t="s">
        <v>31</v>
      </c>
      <c r="D19" s="161" t="s">
        <v>12</v>
      </c>
      <c r="E19" s="162" t="s">
        <v>1063</v>
      </c>
      <c r="F19" s="162"/>
    </row>
    <row r="20" spans="1:6" ht="60" x14ac:dyDescent="0.3">
      <c r="A20" s="156">
        <v>19</v>
      </c>
      <c r="B20" s="165" t="s">
        <v>479</v>
      </c>
      <c r="C20" s="157" t="s">
        <v>32</v>
      </c>
      <c r="D20" s="161" t="s">
        <v>12</v>
      </c>
      <c r="E20" s="162" t="s">
        <v>1063</v>
      </c>
      <c r="F20" s="162"/>
    </row>
    <row r="21" spans="1:6" ht="60" x14ac:dyDescent="0.3">
      <c r="A21" s="156">
        <v>20</v>
      </c>
      <c r="B21" s="165" t="s">
        <v>479</v>
      </c>
      <c r="C21" s="157" t="s">
        <v>33</v>
      </c>
      <c r="D21" s="161" t="s">
        <v>12</v>
      </c>
      <c r="E21" s="160" t="s">
        <v>1066</v>
      </c>
      <c r="F21" s="160" t="s">
        <v>1193</v>
      </c>
    </row>
    <row r="22" spans="1:6" ht="60" x14ac:dyDescent="0.3">
      <c r="A22" s="156">
        <v>21</v>
      </c>
      <c r="B22" s="165" t="s">
        <v>479</v>
      </c>
      <c r="C22" s="157" t="s">
        <v>34</v>
      </c>
      <c r="D22" s="161" t="s">
        <v>12</v>
      </c>
      <c r="E22" s="160" t="s">
        <v>1066</v>
      </c>
      <c r="F22" s="160" t="s">
        <v>1193</v>
      </c>
    </row>
    <row r="23" spans="1:6" ht="60" x14ac:dyDescent="0.3">
      <c r="A23" s="156">
        <v>22</v>
      </c>
      <c r="B23" s="165" t="s">
        <v>479</v>
      </c>
      <c r="C23" s="157" t="s">
        <v>35</v>
      </c>
      <c r="D23" s="161" t="s">
        <v>12</v>
      </c>
      <c r="E23" s="162" t="s">
        <v>1063</v>
      </c>
      <c r="F23" s="162"/>
    </row>
    <row r="24" spans="1:6" ht="60" x14ac:dyDescent="0.3">
      <c r="A24" s="156">
        <v>23</v>
      </c>
      <c r="B24" s="165" t="s">
        <v>479</v>
      </c>
      <c r="C24" s="157" t="s">
        <v>36</v>
      </c>
      <c r="D24" s="159" t="s">
        <v>37</v>
      </c>
      <c r="E24" s="160" t="s">
        <v>1063</v>
      </c>
      <c r="F24" s="160"/>
    </row>
    <row r="25" spans="1:6" ht="60" x14ac:dyDescent="0.3">
      <c r="A25" s="156">
        <v>24</v>
      </c>
      <c r="B25" s="165" t="s">
        <v>479</v>
      </c>
      <c r="C25" s="157" t="s">
        <v>38</v>
      </c>
      <c r="D25" s="163" t="s">
        <v>27</v>
      </c>
      <c r="E25" s="160" t="s">
        <v>1063</v>
      </c>
      <c r="F25" s="160"/>
    </row>
    <row r="26" spans="1:6" ht="60" x14ac:dyDescent="0.3">
      <c r="A26" s="156">
        <v>25</v>
      </c>
      <c r="B26" s="165" t="s">
        <v>479</v>
      </c>
      <c r="C26" s="157" t="s">
        <v>39</v>
      </c>
      <c r="D26" s="161" t="s">
        <v>12</v>
      </c>
      <c r="E26" s="160" t="s">
        <v>1063</v>
      </c>
      <c r="F26" s="160"/>
    </row>
    <row r="27" spans="1:6" ht="60" x14ac:dyDescent="0.3">
      <c r="A27" s="156">
        <v>26</v>
      </c>
      <c r="B27" s="165" t="s">
        <v>479</v>
      </c>
      <c r="C27" s="157" t="s">
        <v>48</v>
      </c>
      <c r="D27" s="159" t="s">
        <v>37</v>
      </c>
      <c r="E27" s="162" t="s">
        <v>1063</v>
      </c>
      <c r="F27" s="162"/>
    </row>
    <row r="28" spans="1:6" ht="60" x14ac:dyDescent="0.3">
      <c r="A28" s="156">
        <v>27</v>
      </c>
      <c r="B28" s="165" t="s">
        <v>479</v>
      </c>
      <c r="C28" s="158" t="s">
        <v>53</v>
      </c>
      <c r="D28" s="161" t="s">
        <v>12</v>
      </c>
      <c r="E28" s="160" t="s">
        <v>1063</v>
      </c>
      <c r="F28" s="160"/>
    </row>
    <row r="29" spans="1:6" ht="60" x14ac:dyDescent="0.3">
      <c r="A29" s="156">
        <v>28</v>
      </c>
      <c r="B29" s="165" t="s">
        <v>479</v>
      </c>
      <c r="C29" s="164" t="s">
        <v>67</v>
      </c>
      <c r="D29" s="161" t="s">
        <v>12</v>
      </c>
      <c r="E29" s="162" t="s">
        <v>1063</v>
      </c>
      <c r="F29" s="162"/>
    </row>
    <row r="30" spans="1:6" ht="30" x14ac:dyDescent="0.3">
      <c r="A30" s="156">
        <v>29</v>
      </c>
      <c r="B30" s="165" t="s">
        <v>481</v>
      </c>
      <c r="C30" s="157" t="s">
        <v>14</v>
      </c>
      <c r="D30" s="161" t="s">
        <v>12</v>
      </c>
      <c r="E30" s="160" t="s">
        <v>1063</v>
      </c>
      <c r="F30" s="160"/>
    </row>
    <row r="31" spans="1:6" ht="54.75" customHeight="1" x14ac:dyDescent="0.3">
      <c r="A31" s="156">
        <v>30</v>
      </c>
      <c r="B31" s="165" t="s">
        <v>481</v>
      </c>
      <c r="C31" s="157" t="s">
        <v>17</v>
      </c>
      <c r="D31" s="161" t="s">
        <v>12</v>
      </c>
      <c r="E31" s="160" t="s">
        <v>1063</v>
      </c>
      <c r="F31" s="160"/>
    </row>
    <row r="32" spans="1:6" ht="45" x14ac:dyDescent="0.3">
      <c r="A32" s="156">
        <v>31</v>
      </c>
      <c r="B32" s="165" t="s">
        <v>481</v>
      </c>
      <c r="C32" s="157" t="s">
        <v>18</v>
      </c>
      <c r="D32" s="161" t="s">
        <v>12</v>
      </c>
      <c r="E32" s="160" t="s">
        <v>1063</v>
      </c>
      <c r="F32" s="160"/>
    </row>
    <row r="33" spans="1:6" ht="30" x14ac:dyDescent="0.3">
      <c r="A33" s="156">
        <v>32</v>
      </c>
      <c r="B33" s="165" t="s">
        <v>481</v>
      </c>
      <c r="C33" s="157" t="s">
        <v>482</v>
      </c>
      <c r="D33" s="161" t="s">
        <v>12</v>
      </c>
      <c r="E33" s="160" t="s">
        <v>1063</v>
      </c>
      <c r="F33" s="160"/>
    </row>
    <row r="34" spans="1:6" ht="30" x14ac:dyDescent="0.3">
      <c r="A34" s="156">
        <v>33</v>
      </c>
      <c r="B34" s="165" t="s">
        <v>481</v>
      </c>
      <c r="C34" s="157" t="s">
        <v>26</v>
      </c>
      <c r="D34" s="163" t="s">
        <v>27</v>
      </c>
      <c r="E34" s="160" t="s">
        <v>1130</v>
      </c>
      <c r="F34" s="160" t="s">
        <v>1193</v>
      </c>
    </row>
    <row r="35" spans="1:6" ht="30" x14ac:dyDescent="0.3">
      <c r="A35" s="156">
        <v>34</v>
      </c>
      <c r="B35" s="165" t="s">
        <v>481</v>
      </c>
      <c r="C35" s="157" t="s">
        <v>28</v>
      </c>
      <c r="D35" s="161" t="s">
        <v>12</v>
      </c>
      <c r="E35" s="160" t="s">
        <v>1063</v>
      </c>
      <c r="F35" s="160"/>
    </row>
    <row r="36" spans="1:6" ht="30" x14ac:dyDescent="0.3">
      <c r="A36" s="156">
        <v>35</v>
      </c>
      <c r="B36" s="165" t="s">
        <v>481</v>
      </c>
      <c r="C36" s="157" t="s">
        <v>30</v>
      </c>
      <c r="D36" s="161" t="s">
        <v>12</v>
      </c>
      <c r="E36" s="160" t="s">
        <v>1063</v>
      </c>
      <c r="F36" s="160"/>
    </row>
    <row r="37" spans="1:6" ht="45" x14ac:dyDescent="0.3">
      <c r="A37" s="156">
        <v>36</v>
      </c>
      <c r="B37" s="165" t="s">
        <v>481</v>
      </c>
      <c r="C37" s="164" t="s">
        <v>59</v>
      </c>
      <c r="D37" s="161" t="s">
        <v>12</v>
      </c>
      <c r="E37" s="160" t="s">
        <v>1063</v>
      </c>
      <c r="F37" s="160"/>
    </row>
    <row r="38" spans="1:6" ht="30" x14ac:dyDescent="0.3">
      <c r="A38" s="156">
        <v>37</v>
      </c>
      <c r="B38" s="165" t="s">
        <v>481</v>
      </c>
      <c r="C38" s="164" t="s">
        <v>60</v>
      </c>
      <c r="D38" s="161" t="s">
        <v>12</v>
      </c>
      <c r="E38" s="160" t="s">
        <v>1063</v>
      </c>
      <c r="F38" s="160"/>
    </row>
    <row r="39" spans="1:6" ht="30" x14ac:dyDescent="0.3">
      <c r="A39" s="156">
        <v>38</v>
      </c>
      <c r="B39" s="165" t="s">
        <v>481</v>
      </c>
      <c r="C39" s="164" t="s">
        <v>61</v>
      </c>
      <c r="D39" s="161" t="s">
        <v>12</v>
      </c>
      <c r="E39" s="162" t="s">
        <v>1066</v>
      </c>
      <c r="F39" s="162" t="s">
        <v>1193</v>
      </c>
    </row>
    <row r="40" spans="1:6" ht="30" x14ac:dyDescent="0.3">
      <c r="A40" s="156">
        <v>39</v>
      </c>
      <c r="B40" s="165" t="s">
        <v>481</v>
      </c>
      <c r="C40" s="164" t="s">
        <v>63</v>
      </c>
      <c r="D40" s="161" t="s">
        <v>12</v>
      </c>
      <c r="E40" s="162" t="s">
        <v>1066</v>
      </c>
      <c r="F40" s="162" t="s">
        <v>1193</v>
      </c>
    </row>
    <row r="41" spans="1:6" ht="30" x14ac:dyDescent="0.3">
      <c r="A41" s="156">
        <v>40</v>
      </c>
      <c r="B41" s="165" t="s">
        <v>481</v>
      </c>
      <c r="C41" s="164" t="s">
        <v>483</v>
      </c>
      <c r="D41" s="161" t="s">
        <v>12</v>
      </c>
      <c r="E41" s="162" t="s">
        <v>1066</v>
      </c>
      <c r="F41" s="162" t="s">
        <v>1193</v>
      </c>
    </row>
    <row r="42" spans="1:6" ht="57.75" customHeight="1" x14ac:dyDescent="0.3">
      <c r="A42" s="156">
        <v>41</v>
      </c>
      <c r="B42" s="165" t="s">
        <v>481</v>
      </c>
      <c r="C42" s="164" t="s">
        <v>65</v>
      </c>
      <c r="D42" s="161" t="s">
        <v>12</v>
      </c>
      <c r="E42" s="162" t="s">
        <v>1066</v>
      </c>
      <c r="F42" s="162" t="s">
        <v>1193</v>
      </c>
    </row>
    <row r="43" spans="1:6" ht="49.5" customHeight="1" x14ac:dyDescent="0.3">
      <c r="A43" s="156">
        <v>42</v>
      </c>
      <c r="B43" s="157" t="s">
        <v>484</v>
      </c>
      <c r="C43" s="157" t="s">
        <v>22</v>
      </c>
      <c r="D43" s="161" t="s">
        <v>12</v>
      </c>
      <c r="E43" s="166" t="s">
        <v>1066</v>
      </c>
      <c r="F43" s="160" t="s">
        <v>1193</v>
      </c>
    </row>
    <row r="44" spans="1:6" ht="30" x14ac:dyDescent="0.3">
      <c r="A44" s="156">
        <v>43</v>
      </c>
      <c r="B44" s="157" t="s">
        <v>484</v>
      </c>
      <c r="C44" s="157" t="s">
        <v>23</v>
      </c>
      <c r="D44" s="161" t="s">
        <v>12</v>
      </c>
      <c r="E44" s="166" t="s">
        <v>1066</v>
      </c>
      <c r="F44" s="160" t="s">
        <v>1193</v>
      </c>
    </row>
    <row r="45" spans="1:6" ht="48" customHeight="1" x14ac:dyDescent="0.3">
      <c r="A45" s="156">
        <v>44</v>
      </c>
      <c r="B45" s="167" t="s">
        <v>484</v>
      </c>
      <c r="C45" s="164" t="s">
        <v>485</v>
      </c>
      <c r="D45" s="161" t="s">
        <v>12</v>
      </c>
      <c r="E45" s="162" t="s">
        <v>1063</v>
      </c>
      <c r="F45" s="162"/>
    </row>
    <row r="46" spans="1:6" ht="30" x14ac:dyDescent="0.3">
      <c r="A46" s="156">
        <v>45</v>
      </c>
      <c r="B46" s="157" t="s">
        <v>486</v>
      </c>
      <c r="C46" s="158" t="s">
        <v>49</v>
      </c>
      <c r="D46" s="161" t="s">
        <v>12</v>
      </c>
      <c r="E46" s="160" t="s">
        <v>1066</v>
      </c>
      <c r="F46" s="160" t="s">
        <v>1193</v>
      </c>
    </row>
    <row r="47" spans="1:6" ht="55.5" customHeight="1" x14ac:dyDescent="0.3">
      <c r="A47" s="156">
        <v>46</v>
      </c>
      <c r="B47" s="157" t="s">
        <v>486</v>
      </c>
      <c r="C47" s="157" t="s">
        <v>51</v>
      </c>
      <c r="D47" s="161" t="s">
        <v>12</v>
      </c>
      <c r="E47" s="160" t="s">
        <v>1066</v>
      </c>
      <c r="F47" s="160" t="s">
        <v>1193</v>
      </c>
    </row>
    <row r="48" spans="1:6" ht="30" x14ac:dyDescent="0.3">
      <c r="A48" s="156">
        <v>47</v>
      </c>
      <c r="B48" s="157" t="s">
        <v>486</v>
      </c>
      <c r="C48" s="157" t="s">
        <v>52</v>
      </c>
      <c r="D48" s="161" t="s">
        <v>12</v>
      </c>
      <c r="E48" s="160" t="s">
        <v>1066</v>
      </c>
      <c r="F48" s="160" t="s">
        <v>1193</v>
      </c>
    </row>
    <row r="49" spans="1:6" x14ac:dyDescent="0.3">
      <c r="A49" s="156">
        <v>48</v>
      </c>
      <c r="B49" s="157" t="s">
        <v>487</v>
      </c>
      <c r="C49" s="164" t="s">
        <v>69</v>
      </c>
      <c r="D49" s="163" t="s">
        <v>27</v>
      </c>
      <c r="E49" s="162" t="s">
        <v>1130</v>
      </c>
      <c r="F49" s="162" t="s">
        <v>1193</v>
      </c>
    </row>
    <row r="50" spans="1:6" ht="45" x14ac:dyDescent="0.3">
      <c r="A50" s="156">
        <v>49</v>
      </c>
      <c r="B50" s="157" t="s">
        <v>488</v>
      </c>
      <c r="C50" s="157" t="s">
        <v>353</v>
      </c>
      <c r="D50" s="159" t="s">
        <v>37</v>
      </c>
      <c r="E50" s="162" t="s">
        <v>1063</v>
      </c>
      <c r="F50" s="162"/>
    </row>
    <row r="51" spans="1:6" ht="45" x14ac:dyDescent="0.3">
      <c r="A51" s="156">
        <v>50</v>
      </c>
      <c r="B51" s="157" t="s">
        <v>488</v>
      </c>
      <c r="C51" s="157" t="s">
        <v>357</v>
      </c>
      <c r="D51" s="159" t="s">
        <v>37</v>
      </c>
      <c r="E51" s="162" t="s">
        <v>1063</v>
      </c>
      <c r="F51" s="162"/>
    </row>
    <row r="52" spans="1:6" ht="45" x14ac:dyDescent="0.3">
      <c r="A52" s="156">
        <v>51</v>
      </c>
      <c r="B52" s="157" t="s">
        <v>488</v>
      </c>
      <c r="C52" s="157" t="s">
        <v>358</v>
      </c>
      <c r="D52" s="159" t="s">
        <v>37</v>
      </c>
      <c r="E52" s="162" t="s">
        <v>1066</v>
      </c>
      <c r="F52" s="162" t="s">
        <v>1193</v>
      </c>
    </row>
    <row r="53" spans="1:6" ht="45" x14ac:dyDescent="0.3">
      <c r="A53" s="156">
        <v>52</v>
      </c>
      <c r="B53" s="157" t="s">
        <v>489</v>
      </c>
      <c r="C53" s="158" t="s">
        <v>360</v>
      </c>
      <c r="D53" s="159" t="s">
        <v>37</v>
      </c>
      <c r="E53" s="162" t="s">
        <v>1063</v>
      </c>
      <c r="F53" s="162"/>
    </row>
    <row r="54" spans="1:6" ht="45" x14ac:dyDescent="0.3">
      <c r="A54" s="156">
        <v>53</v>
      </c>
      <c r="B54" s="157" t="s">
        <v>489</v>
      </c>
      <c r="C54" s="168" t="s">
        <v>362</v>
      </c>
      <c r="D54" s="159" t="s">
        <v>37</v>
      </c>
      <c r="E54" s="162" t="s">
        <v>1063</v>
      </c>
      <c r="F54" s="162"/>
    </row>
    <row r="55" spans="1:6" ht="45" x14ac:dyDescent="0.3">
      <c r="A55" s="156">
        <v>54</v>
      </c>
      <c r="B55" s="157" t="s">
        <v>490</v>
      </c>
      <c r="C55" s="157" t="s">
        <v>363</v>
      </c>
      <c r="D55" s="159" t="s">
        <v>37</v>
      </c>
      <c r="E55" s="162" t="s">
        <v>1066</v>
      </c>
      <c r="F55" s="162" t="s">
        <v>1193</v>
      </c>
    </row>
    <row r="56" spans="1:6" ht="45" x14ac:dyDescent="0.3">
      <c r="A56" s="156">
        <v>55</v>
      </c>
      <c r="B56" s="157" t="s">
        <v>489</v>
      </c>
      <c r="C56" s="157" t="s">
        <v>365</v>
      </c>
      <c r="D56" s="161" t="s">
        <v>12</v>
      </c>
      <c r="E56" s="162" t="s">
        <v>1063</v>
      </c>
      <c r="F56" s="162"/>
    </row>
    <row r="57" spans="1:6" ht="45" x14ac:dyDescent="0.3">
      <c r="A57" s="156">
        <v>56</v>
      </c>
      <c r="B57" s="157" t="s">
        <v>489</v>
      </c>
      <c r="C57" s="157" t="s">
        <v>368</v>
      </c>
      <c r="D57" s="161" t="s">
        <v>12</v>
      </c>
      <c r="E57" s="162" t="s">
        <v>1066</v>
      </c>
      <c r="F57" s="162" t="s">
        <v>1193</v>
      </c>
    </row>
    <row r="58" spans="1:6" ht="45" x14ac:dyDescent="0.3">
      <c r="A58" s="156">
        <v>57</v>
      </c>
      <c r="B58" s="157" t="s">
        <v>489</v>
      </c>
      <c r="C58" s="158" t="s">
        <v>370</v>
      </c>
      <c r="D58" s="161" t="s">
        <v>12</v>
      </c>
      <c r="E58" s="162" t="s">
        <v>1066</v>
      </c>
      <c r="F58" s="162" t="s">
        <v>1193</v>
      </c>
    </row>
    <row r="59" spans="1:6" ht="45" x14ac:dyDescent="0.3">
      <c r="A59" s="156">
        <v>58</v>
      </c>
      <c r="B59" s="157" t="s">
        <v>489</v>
      </c>
      <c r="C59" s="158" t="s">
        <v>371</v>
      </c>
      <c r="D59" s="161" t="s">
        <v>12</v>
      </c>
      <c r="E59" s="162" t="s">
        <v>1066</v>
      </c>
      <c r="F59" s="162" t="s">
        <v>1193</v>
      </c>
    </row>
    <row r="60" spans="1:6" ht="45" x14ac:dyDescent="0.3">
      <c r="A60" s="156">
        <v>59</v>
      </c>
      <c r="B60" s="157" t="s">
        <v>489</v>
      </c>
      <c r="C60" s="157" t="s">
        <v>372</v>
      </c>
      <c r="D60" s="161" t="s">
        <v>12</v>
      </c>
      <c r="E60" s="162" t="s">
        <v>1063</v>
      </c>
      <c r="F60" s="162"/>
    </row>
    <row r="61" spans="1:6" ht="45" x14ac:dyDescent="0.3">
      <c r="A61" s="156">
        <v>60</v>
      </c>
      <c r="B61" s="157" t="s">
        <v>489</v>
      </c>
      <c r="C61" s="157" t="s">
        <v>373</v>
      </c>
      <c r="D61" s="161" t="s">
        <v>12</v>
      </c>
      <c r="E61" s="162" t="s">
        <v>1066</v>
      </c>
      <c r="F61" s="162" t="s">
        <v>1193</v>
      </c>
    </row>
    <row r="62" spans="1:6" ht="45" x14ac:dyDescent="0.3">
      <c r="A62" s="156">
        <v>61</v>
      </c>
      <c r="B62" s="157" t="s">
        <v>489</v>
      </c>
      <c r="C62" s="157" t="s">
        <v>374</v>
      </c>
      <c r="D62" s="161" t="s">
        <v>12</v>
      </c>
      <c r="E62" s="169" t="s">
        <v>1066</v>
      </c>
      <c r="F62" s="162" t="s">
        <v>1193</v>
      </c>
    </row>
    <row r="63" spans="1:6" ht="45" x14ac:dyDescent="0.3">
      <c r="A63" s="156">
        <v>62</v>
      </c>
      <c r="B63" s="157" t="s">
        <v>489</v>
      </c>
      <c r="C63" s="157" t="s">
        <v>375</v>
      </c>
      <c r="D63" s="161" t="s">
        <v>12</v>
      </c>
      <c r="E63" s="169" t="s">
        <v>1066</v>
      </c>
      <c r="F63" s="162" t="s">
        <v>1193</v>
      </c>
    </row>
    <row r="64" spans="1:6" ht="45" x14ac:dyDescent="0.3">
      <c r="A64" s="156">
        <v>63</v>
      </c>
      <c r="B64" s="157" t="s">
        <v>489</v>
      </c>
      <c r="C64" s="157" t="s">
        <v>376</v>
      </c>
      <c r="D64" s="161" t="s">
        <v>12</v>
      </c>
      <c r="E64" s="169" t="s">
        <v>1066</v>
      </c>
      <c r="F64" s="162" t="s">
        <v>1193</v>
      </c>
    </row>
    <row r="65" spans="1:6" ht="45" x14ac:dyDescent="0.3">
      <c r="A65" s="156">
        <v>64</v>
      </c>
      <c r="B65" s="157" t="s">
        <v>489</v>
      </c>
      <c r="C65" s="157" t="s">
        <v>377</v>
      </c>
      <c r="D65" s="161" t="s">
        <v>12</v>
      </c>
      <c r="E65" s="169" t="s">
        <v>1066</v>
      </c>
      <c r="F65" s="162" t="s">
        <v>1193</v>
      </c>
    </row>
    <row r="66" spans="1:6" ht="45" x14ac:dyDescent="0.3">
      <c r="A66" s="156">
        <v>65</v>
      </c>
      <c r="B66" s="157" t="s">
        <v>489</v>
      </c>
      <c r="C66" s="157" t="s">
        <v>378</v>
      </c>
      <c r="D66" s="161" t="s">
        <v>12</v>
      </c>
      <c r="E66" s="169" t="s">
        <v>1066</v>
      </c>
      <c r="F66" s="162" t="s">
        <v>1193</v>
      </c>
    </row>
    <row r="67" spans="1:6" ht="45" x14ac:dyDescent="0.3">
      <c r="A67" s="156">
        <v>66</v>
      </c>
      <c r="B67" s="157" t="s">
        <v>489</v>
      </c>
      <c r="C67" s="157" t="s">
        <v>379</v>
      </c>
      <c r="D67" s="161" t="s">
        <v>12</v>
      </c>
      <c r="E67" s="169" t="s">
        <v>1066</v>
      </c>
      <c r="F67" s="162" t="s">
        <v>1193</v>
      </c>
    </row>
    <row r="68" spans="1:6" ht="45" x14ac:dyDescent="0.3">
      <c r="A68" s="156">
        <v>67</v>
      </c>
      <c r="B68" s="157" t="s">
        <v>489</v>
      </c>
      <c r="C68" s="157" t="s">
        <v>380</v>
      </c>
      <c r="D68" s="161" t="s">
        <v>12</v>
      </c>
      <c r="E68" s="169" t="s">
        <v>1066</v>
      </c>
      <c r="F68" s="162" t="s">
        <v>1193</v>
      </c>
    </row>
    <row r="69" spans="1:6" ht="45" x14ac:dyDescent="0.3">
      <c r="A69" s="156">
        <v>68</v>
      </c>
      <c r="B69" s="157" t="s">
        <v>489</v>
      </c>
      <c r="C69" s="157" t="s">
        <v>381</v>
      </c>
      <c r="D69" s="161" t="s">
        <v>12</v>
      </c>
      <c r="E69" s="169" t="s">
        <v>1066</v>
      </c>
      <c r="F69" s="162" t="s">
        <v>1193</v>
      </c>
    </row>
    <row r="70" spans="1:6" ht="45" x14ac:dyDescent="0.3">
      <c r="A70" s="156">
        <v>69</v>
      </c>
      <c r="B70" s="157" t="s">
        <v>489</v>
      </c>
      <c r="C70" s="157" t="s">
        <v>382</v>
      </c>
      <c r="D70" s="161" t="s">
        <v>12</v>
      </c>
      <c r="E70" s="169" t="s">
        <v>1066</v>
      </c>
      <c r="F70" s="162" t="s">
        <v>1193</v>
      </c>
    </row>
    <row r="71" spans="1:6" ht="45" x14ac:dyDescent="0.3">
      <c r="A71" s="156">
        <v>70</v>
      </c>
      <c r="B71" s="157" t="s">
        <v>489</v>
      </c>
      <c r="C71" s="157" t="s">
        <v>383</v>
      </c>
      <c r="D71" s="161" t="s">
        <v>12</v>
      </c>
      <c r="E71" s="169" t="s">
        <v>1066</v>
      </c>
      <c r="F71" s="162" t="s">
        <v>1193</v>
      </c>
    </row>
    <row r="72" spans="1:6" ht="45" x14ac:dyDescent="0.3">
      <c r="A72" s="156">
        <v>71</v>
      </c>
      <c r="B72" s="157" t="s">
        <v>489</v>
      </c>
      <c r="C72" s="157" t="s">
        <v>384</v>
      </c>
      <c r="D72" s="161" t="s">
        <v>12</v>
      </c>
      <c r="E72" s="169" t="s">
        <v>1066</v>
      </c>
      <c r="F72" s="162" t="s">
        <v>1193</v>
      </c>
    </row>
    <row r="73" spans="1:6" ht="45" x14ac:dyDescent="0.3">
      <c r="A73" s="156">
        <v>72</v>
      </c>
      <c r="B73" s="157" t="s">
        <v>489</v>
      </c>
      <c r="C73" s="157" t="s">
        <v>385</v>
      </c>
      <c r="D73" s="161" t="s">
        <v>12</v>
      </c>
      <c r="E73" s="169" t="s">
        <v>1066</v>
      </c>
      <c r="F73" s="162" t="s">
        <v>1193</v>
      </c>
    </row>
    <row r="74" spans="1:6" ht="97.5" customHeight="1" x14ac:dyDescent="0.3">
      <c r="A74" s="156">
        <v>73</v>
      </c>
      <c r="B74" s="157" t="s">
        <v>489</v>
      </c>
      <c r="C74" s="157" t="s">
        <v>386</v>
      </c>
      <c r="D74" s="161" t="s">
        <v>12</v>
      </c>
      <c r="E74" s="162" t="s">
        <v>1066</v>
      </c>
      <c r="F74" s="162" t="s">
        <v>1193</v>
      </c>
    </row>
    <row r="75" spans="1:6" ht="176.25" customHeight="1" x14ac:dyDescent="0.3">
      <c r="A75" s="156">
        <v>74</v>
      </c>
      <c r="B75" s="157" t="s">
        <v>489</v>
      </c>
      <c r="C75" s="157" t="s">
        <v>387</v>
      </c>
      <c r="D75" s="161" t="s">
        <v>12</v>
      </c>
      <c r="E75" s="160" t="s">
        <v>1066</v>
      </c>
      <c r="F75" s="160" t="s">
        <v>1193</v>
      </c>
    </row>
    <row r="76" spans="1:6" ht="45" x14ac:dyDescent="0.3">
      <c r="A76" s="156">
        <v>75</v>
      </c>
      <c r="B76" s="157" t="s">
        <v>489</v>
      </c>
      <c r="C76" s="157" t="s">
        <v>388</v>
      </c>
      <c r="D76" s="159" t="s">
        <v>37</v>
      </c>
      <c r="E76" s="166" t="s">
        <v>1066</v>
      </c>
      <c r="F76" s="160" t="s">
        <v>1193</v>
      </c>
    </row>
    <row r="77" spans="1:6" ht="45" x14ac:dyDescent="0.3">
      <c r="A77" s="156">
        <v>76</v>
      </c>
      <c r="B77" s="157" t="s">
        <v>489</v>
      </c>
      <c r="C77" s="164" t="s">
        <v>491</v>
      </c>
      <c r="D77" s="159" t="s">
        <v>37</v>
      </c>
      <c r="E77" s="160" t="s">
        <v>1063</v>
      </c>
      <c r="F77" s="160"/>
    </row>
    <row r="78" spans="1:6" ht="45" x14ac:dyDescent="0.3">
      <c r="A78" s="156">
        <v>77</v>
      </c>
      <c r="B78" s="157" t="s">
        <v>489</v>
      </c>
      <c r="C78" s="164" t="s">
        <v>390</v>
      </c>
      <c r="D78" s="159" t="s">
        <v>37</v>
      </c>
      <c r="E78" s="160" t="s">
        <v>1063</v>
      </c>
      <c r="F78" s="160"/>
    </row>
    <row r="79" spans="1:6" ht="45" x14ac:dyDescent="0.3">
      <c r="A79" s="156">
        <v>78</v>
      </c>
      <c r="B79" s="157" t="s">
        <v>489</v>
      </c>
      <c r="C79" s="164" t="s">
        <v>391</v>
      </c>
      <c r="D79" s="163" t="s">
        <v>27</v>
      </c>
      <c r="E79" s="160" t="s">
        <v>1130</v>
      </c>
      <c r="F79" s="160" t="s">
        <v>1193</v>
      </c>
    </row>
    <row r="80" spans="1:6" ht="75" x14ac:dyDescent="0.3">
      <c r="A80" s="156">
        <v>79</v>
      </c>
      <c r="B80" s="157" t="s">
        <v>489</v>
      </c>
      <c r="C80" s="164" t="s">
        <v>492</v>
      </c>
      <c r="D80" s="159" t="s">
        <v>37</v>
      </c>
      <c r="E80" s="160" t="s">
        <v>1066</v>
      </c>
      <c r="F80" s="160" t="s">
        <v>1193</v>
      </c>
    </row>
    <row r="81" spans="1:6" ht="57.75" customHeight="1" x14ac:dyDescent="0.3">
      <c r="A81" s="156">
        <v>80</v>
      </c>
      <c r="B81" s="157" t="s">
        <v>493</v>
      </c>
      <c r="C81" s="157" t="s">
        <v>494</v>
      </c>
      <c r="D81" s="161" t="s">
        <v>12</v>
      </c>
      <c r="E81" s="166" t="s">
        <v>1066</v>
      </c>
      <c r="F81" s="160" t="s">
        <v>1193</v>
      </c>
    </row>
    <row r="82" spans="1:6" ht="36.75" customHeight="1" x14ac:dyDescent="0.3">
      <c r="A82" s="156">
        <v>81</v>
      </c>
      <c r="B82" s="157" t="s">
        <v>493</v>
      </c>
      <c r="C82" s="157" t="s">
        <v>396</v>
      </c>
      <c r="D82" s="161" t="s">
        <v>12</v>
      </c>
      <c r="E82" s="166" t="s">
        <v>1066</v>
      </c>
      <c r="F82" s="160" t="s">
        <v>1193</v>
      </c>
    </row>
    <row r="83" spans="1:6" ht="42" customHeight="1" x14ac:dyDescent="0.3">
      <c r="A83" s="156">
        <v>82</v>
      </c>
      <c r="B83" s="157" t="s">
        <v>493</v>
      </c>
      <c r="C83" s="158" t="s">
        <v>397</v>
      </c>
      <c r="D83" s="161" t="s">
        <v>12</v>
      </c>
      <c r="E83" s="166" t="s">
        <v>1066</v>
      </c>
      <c r="F83" s="160" t="s">
        <v>1193</v>
      </c>
    </row>
    <row r="84" spans="1:6" ht="30" x14ac:dyDescent="0.3">
      <c r="A84" s="156">
        <v>83</v>
      </c>
      <c r="B84" s="157" t="s">
        <v>495</v>
      </c>
      <c r="C84" s="164" t="s">
        <v>91</v>
      </c>
      <c r="D84" s="161" t="s">
        <v>12</v>
      </c>
      <c r="E84" s="162" t="s">
        <v>1066</v>
      </c>
      <c r="F84" s="162" t="s">
        <v>1193</v>
      </c>
    </row>
    <row r="85" spans="1:6" x14ac:dyDescent="0.3">
      <c r="A85" s="156">
        <v>84</v>
      </c>
      <c r="B85" s="157" t="s">
        <v>487</v>
      </c>
      <c r="C85" s="157" t="s">
        <v>81</v>
      </c>
      <c r="D85" s="161" t="s">
        <v>12</v>
      </c>
      <c r="E85" s="162" t="s">
        <v>1063</v>
      </c>
      <c r="F85" s="162"/>
    </row>
    <row r="86" spans="1:6" ht="45" x14ac:dyDescent="0.3">
      <c r="A86" s="156">
        <v>85</v>
      </c>
      <c r="B86" s="157" t="s">
        <v>496</v>
      </c>
      <c r="C86" s="157" t="s">
        <v>73</v>
      </c>
      <c r="D86" s="161" t="s">
        <v>12</v>
      </c>
      <c r="E86" s="162" t="s">
        <v>1066</v>
      </c>
      <c r="F86" s="162" t="s">
        <v>1193</v>
      </c>
    </row>
    <row r="87" spans="1:6" ht="48" customHeight="1" x14ac:dyDescent="0.3">
      <c r="A87" s="156">
        <v>86</v>
      </c>
      <c r="B87" s="157" t="s">
        <v>496</v>
      </c>
      <c r="C87" s="157" t="s">
        <v>76</v>
      </c>
      <c r="D87" s="161" t="s">
        <v>12</v>
      </c>
      <c r="E87" s="162" t="s">
        <v>1066</v>
      </c>
      <c r="F87" s="162" t="s">
        <v>1193</v>
      </c>
    </row>
    <row r="88" spans="1:6" ht="45" x14ac:dyDescent="0.3">
      <c r="A88" s="156">
        <v>87</v>
      </c>
      <c r="B88" s="157" t="s">
        <v>496</v>
      </c>
      <c r="C88" s="157" t="s">
        <v>77</v>
      </c>
      <c r="D88" s="161" t="s">
        <v>12</v>
      </c>
      <c r="E88" s="162" t="s">
        <v>1066</v>
      </c>
      <c r="F88" s="162" t="s">
        <v>1193</v>
      </c>
    </row>
    <row r="89" spans="1:6" ht="45" x14ac:dyDescent="0.3">
      <c r="A89" s="156">
        <v>88</v>
      </c>
      <c r="B89" s="157" t="s">
        <v>496</v>
      </c>
      <c r="C89" s="157" t="s">
        <v>78</v>
      </c>
      <c r="D89" s="161" t="s">
        <v>12</v>
      </c>
      <c r="E89" s="162" t="s">
        <v>1066</v>
      </c>
      <c r="F89" s="162" t="s">
        <v>1193</v>
      </c>
    </row>
    <row r="90" spans="1:6" ht="30" x14ac:dyDescent="0.3">
      <c r="A90" s="156">
        <v>89</v>
      </c>
      <c r="B90" s="157" t="s">
        <v>496</v>
      </c>
      <c r="C90" s="157" t="s">
        <v>79</v>
      </c>
      <c r="D90" s="161" t="s">
        <v>12</v>
      </c>
      <c r="E90" s="162" t="s">
        <v>1063</v>
      </c>
      <c r="F90" s="162"/>
    </row>
    <row r="91" spans="1:6" ht="30" x14ac:dyDescent="0.3">
      <c r="A91" s="156">
        <v>90</v>
      </c>
      <c r="B91" s="157" t="s">
        <v>496</v>
      </c>
      <c r="C91" s="157" t="s">
        <v>80</v>
      </c>
      <c r="D91" s="159" t="s">
        <v>37</v>
      </c>
      <c r="E91" s="169" t="s">
        <v>1066</v>
      </c>
      <c r="F91" s="162" t="s">
        <v>1193</v>
      </c>
    </row>
    <row r="92" spans="1:6" ht="30" x14ac:dyDescent="0.3">
      <c r="A92" s="156">
        <v>91</v>
      </c>
      <c r="B92" s="157" t="s">
        <v>496</v>
      </c>
      <c r="C92" s="157" t="s">
        <v>82</v>
      </c>
      <c r="D92" s="161" t="s">
        <v>12</v>
      </c>
      <c r="E92" s="162" t="s">
        <v>1066</v>
      </c>
      <c r="F92" s="162" t="s">
        <v>1193</v>
      </c>
    </row>
    <row r="93" spans="1:6" ht="30" x14ac:dyDescent="0.3">
      <c r="A93" s="156">
        <v>92</v>
      </c>
      <c r="B93" s="157" t="s">
        <v>496</v>
      </c>
      <c r="C93" s="157" t="s">
        <v>83</v>
      </c>
      <c r="D93" s="161" t="s">
        <v>12</v>
      </c>
      <c r="E93" s="162" t="s">
        <v>1066</v>
      </c>
      <c r="F93" s="162" t="s">
        <v>1193</v>
      </c>
    </row>
    <row r="94" spans="1:6" ht="30" x14ac:dyDescent="0.3">
      <c r="A94" s="156">
        <v>93</v>
      </c>
      <c r="B94" s="157" t="s">
        <v>496</v>
      </c>
      <c r="C94" s="157" t="s">
        <v>84</v>
      </c>
      <c r="D94" s="161" t="s">
        <v>12</v>
      </c>
      <c r="E94" s="169" t="s">
        <v>1066</v>
      </c>
      <c r="F94" s="162" t="s">
        <v>1193</v>
      </c>
    </row>
    <row r="95" spans="1:6" ht="30" x14ac:dyDescent="0.3">
      <c r="A95" s="156">
        <v>94</v>
      </c>
      <c r="B95" s="157" t="s">
        <v>496</v>
      </c>
      <c r="C95" s="157" t="s">
        <v>85</v>
      </c>
      <c r="D95" s="161" t="s">
        <v>12</v>
      </c>
      <c r="E95" s="169" t="s">
        <v>1066</v>
      </c>
      <c r="F95" s="162" t="s">
        <v>1193</v>
      </c>
    </row>
    <row r="96" spans="1:6" ht="30" x14ac:dyDescent="0.3">
      <c r="A96" s="156">
        <v>95</v>
      </c>
      <c r="B96" s="157" t="s">
        <v>496</v>
      </c>
      <c r="C96" s="157" t="s">
        <v>86</v>
      </c>
      <c r="D96" s="161" t="s">
        <v>12</v>
      </c>
      <c r="E96" s="162" t="s">
        <v>1066</v>
      </c>
      <c r="F96" s="162" t="s">
        <v>1193</v>
      </c>
    </row>
    <row r="97" spans="1:6" ht="33" customHeight="1" x14ac:dyDescent="0.3">
      <c r="A97" s="156">
        <v>96</v>
      </c>
      <c r="B97" s="157" t="s">
        <v>496</v>
      </c>
      <c r="C97" s="157" t="s">
        <v>87</v>
      </c>
      <c r="D97" s="163" t="s">
        <v>27</v>
      </c>
      <c r="E97" s="169" t="s">
        <v>1066</v>
      </c>
      <c r="F97" s="162" t="s">
        <v>1193</v>
      </c>
    </row>
    <row r="98" spans="1:6" ht="30" x14ac:dyDescent="0.3">
      <c r="A98" s="156">
        <v>97</v>
      </c>
      <c r="B98" s="157" t="s">
        <v>496</v>
      </c>
      <c r="C98" s="157" t="s">
        <v>88</v>
      </c>
      <c r="D98" s="161" t="s">
        <v>12</v>
      </c>
      <c r="E98" s="169" t="s">
        <v>1066</v>
      </c>
      <c r="F98" s="162" t="s">
        <v>1193</v>
      </c>
    </row>
    <row r="99" spans="1:6" ht="30" x14ac:dyDescent="0.3">
      <c r="A99" s="156">
        <v>98</v>
      </c>
      <c r="B99" s="157" t="s">
        <v>496</v>
      </c>
      <c r="C99" s="157" t="s">
        <v>89</v>
      </c>
      <c r="D99" s="159" t="s">
        <v>37</v>
      </c>
      <c r="E99" s="162" t="s">
        <v>1063</v>
      </c>
      <c r="F99" s="162"/>
    </row>
    <row r="100" spans="1:6" ht="30" x14ac:dyDescent="0.3">
      <c r="A100" s="156">
        <v>99</v>
      </c>
      <c r="B100" s="157" t="s">
        <v>496</v>
      </c>
      <c r="C100" s="157" t="s">
        <v>90</v>
      </c>
      <c r="D100" s="159" t="s">
        <v>37</v>
      </c>
      <c r="E100" s="169" t="s">
        <v>1066</v>
      </c>
      <c r="F100" s="162" t="s">
        <v>1193</v>
      </c>
    </row>
    <row r="101" spans="1:6" ht="30" x14ac:dyDescent="0.3">
      <c r="A101" s="156">
        <v>100</v>
      </c>
      <c r="B101" s="157" t="s">
        <v>496</v>
      </c>
      <c r="C101" s="157" t="s">
        <v>92</v>
      </c>
      <c r="D101" s="161" t="s">
        <v>12</v>
      </c>
      <c r="E101" s="162" t="s">
        <v>1063</v>
      </c>
      <c r="F101" s="162"/>
    </row>
    <row r="102" spans="1:6" ht="30" x14ac:dyDescent="0.3">
      <c r="A102" s="156">
        <v>101</v>
      </c>
      <c r="B102" s="157" t="s">
        <v>496</v>
      </c>
      <c r="C102" s="157" t="s">
        <v>93</v>
      </c>
      <c r="D102" s="161" t="s">
        <v>12</v>
      </c>
      <c r="E102" s="162" t="s">
        <v>1066</v>
      </c>
      <c r="F102" s="162" t="s">
        <v>1193</v>
      </c>
    </row>
    <row r="103" spans="1:6" ht="30" x14ac:dyDescent="0.3">
      <c r="A103" s="156">
        <v>102</v>
      </c>
      <c r="B103" s="157" t="s">
        <v>496</v>
      </c>
      <c r="C103" s="157" t="s">
        <v>94</v>
      </c>
      <c r="D103" s="159" t="s">
        <v>37</v>
      </c>
      <c r="E103" s="169" t="s">
        <v>1066</v>
      </c>
      <c r="F103" s="162" t="s">
        <v>1193</v>
      </c>
    </row>
    <row r="104" spans="1:6" ht="30" x14ac:dyDescent="0.3">
      <c r="A104" s="156">
        <v>103</v>
      </c>
      <c r="B104" s="157" t="s">
        <v>496</v>
      </c>
      <c r="C104" s="157" t="s">
        <v>95</v>
      </c>
      <c r="D104" s="159" t="s">
        <v>37</v>
      </c>
      <c r="E104" s="162" t="s">
        <v>1066</v>
      </c>
      <c r="F104" s="162" t="s">
        <v>1193</v>
      </c>
    </row>
    <row r="105" spans="1:6" ht="75" x14ac:dyDescent="0.3">
      <c r="A105" s="156">
        <v>104</v>
      </c>
      <c r="B105" s="157" t="s">
        <v>496</v>
      </c>
      <c r="C105" s="164" t="s">
        <v>96</v>
      </c>
      <c r="D105" s="159" t="s">
        <v>37</v>
      </c>
      <c r="E105" s="162" t="s">
        <v>1066</v>
      </c>
      <c r="F105" s="162" t="s">
        <v>1193</v>
      </c>
    </row>
    <row r="106" spans="1:6" ht="55.5" customHeight="1" x14ac:dyDescent="0.3">
      <c r="A106" s="156">
        <v>105</v>
      </c>
      <c r="B106" s="157" t="s">
        <v>497</v>
      </c>
      <c r="C106" s="157" t="s">
        <v>97</v>
      </c>
      <c r="D106" s="161" t="s">
        <v>12</v>
      </c>
      <c r="E106" s="162" t="s">
        <v>1130</v>
      </c>
      <c r="F106" s="162" t="s">
        <v>1193</v>
      </c>
    </row>
    <row r="107" spans="1:6" ht="86.25" customHeight="1" x14ac:dyDescent="0.3">
      <c r="A107" s="156">
        <v>106</v>
      </c>
      <c r="B107" s="157" t="s">
        <v>497</v>
      </c>
      <c r="C107" s="157" t="s">
        <v>99</v>
      </c>
      <c r="D107" s="163" t="s">
        <v>27</v>
      </c>
      <c r="E107" s="162" t="s">
        <v>1130</v>
      </c>
      <c r="F107" s="162" t="s">
        <v>1193</v>
      </c>
    </row>
    <row r="108" spans="1:6" ht="30" x14ac:dyDescent="0.3">
      <c r="A108" s="156">
        <v>107</v>
      </c>
      <c r="B108" s="157" t="s">
        <v>496</v>
      </c>
      <c r="C108" s="164" t="s">
        <v>130</v>
      </c>
      <c r="D108" s="159" t="s">
        <v>37</v>
      </c>
      <c r="E108" s="169" t="s">
        <v>1066</v>
      </c>
      <c r="F108" s="162" t="s">
        <v>1193</v>
      </c>
    </row>
    <row r="109" spans="1:6" ht="60.75" customHeight="1" x14ac:dyDescent="0.3">
      <c r="A109" s="156">
        <v>108</v>
      </c>
      <c r="B109" s="157" t="s">
        <v>496</v>
      </c>
      <c r="C109" s="157" t="s">
        <v>344</v>
      </c>
      <c r="D109" s="161" t="s">
        <v>12</v>
      </c>
      <c r="E109" s="162" t="s">
        <v>1066</v>
      </c>
      <c r="F109" s="162" t="s">
        <v>1193</v>
      </c>
    </row>
    <row r="110" spans="1:6" ht="49.5" customHeight="1" x14ac:dyDescent="0.3">
      <c r="A110" s="156">
        <v>109</v>
      </c>
      <c r="B110" s="157" t="s">
        <v>496</v>
      </c>
      <c r="C110" s="157" t="s">
        <v>345</v>
      </c>
      <c r="D110" s="161" t="s">
        <v>12</v>
      </c>
      <c r="E110" s="162" t="s">
        <v>1066</v>
      </c>
      <c r="F110" s="162" t="s">
        <v>1193</v>
      </c>
    </row>
    <row r="111" spans="1:6" ht="60" x14ac:dyDescent="0.3">
      <c r="A111" s="156">
        <v>110</v>
      </c>
      <c r="B111" s="157" t="s">
        <v>497</v>
      </c>
      <c r="C111" s="164" t="s">
        <v>101</v>
      </c>
      <c r="D111" s="161" t="s">
        <v>12</v>
      </c>
      <c r="E111" s="162" t="s">
        <v>1066</v>
      </c>
      <c r="F111" s="162" t="s">
        <v>1193</v>
      </c>
    </row>
    <row r="112" spans="1:6" ht="30" x14ac:dyDescent="0.3">
      <c r="A112" s="156">
        <v>111</v>
      </c>
      <c r="B112" s="157" t="s">
        <v>497</v>
      </c>
      <c r="C112" s="157" t="s">
        <v>104</v>
      </c>
      <c r="D112" s="161" t="s">
        <v>12</v>
      </c>
      <c r="E112" s="162" t="s">
        <v>1063</v>
      </c>
      <c r="F112" s="162"/>
    </row>
    <row r="113" spans="1:6" ht="30" x14ac:dyDescent="0.3">
      <c r="A113" s="156">
        <v>112</v>
      </c>
      <c r="B113" s="157" t="s">
        <v>497</v>
      </c>
      <c r="C113" s="157" t="s">
        <v>105</v>
      </c>
      <c r="D113" s="161" t="s">
        <v>12</v>
      </c>
      <c r="E113" s="169" t="s">
        <v>1066</v>
      </c>
      <c r="F113" s="162" t="s">
        <v>1193</v>
      </c>
    </row>
    <row r="114" spans="1:6" ht="30" x14ac:dyDescent="0.3">
      <c r="A114" s="156">
        <v>113</v>
      </c>
      <c r="B114" s="157" t="s">
        <v>497</v>
      </c>
      <c r="C114" s="157" t="s">
        <v>106</v>
      </c>
      <c r="D114" s="161" t="s">
        <v>12</v>
      </c>
      <c r="E114" s="162" t="s">
        <v>1063</v>
      </c>
      <c r="F114" s="162"/>
    </row>
    <row r="115" spans="1:6" ht="30" x14ac:dyDescent="0.3">
      <c r="A115" s="156">
        <v>114</v>
      </c>
      <c r="B115" s="157" t="s">
        <v>497</v>
      </c>
      <c r="C115" s="157" t="s">
        <v>117</v>
      </c>
      <c r="D115" s="161" t="s">
        <v>12</v>
      </c>
      <c r="E115" s="162" t="s">
        <v>1066</v>
      </c>
      <c r="F115" s="162" t="s">
        <v>1193</v>
      </c>
    </row>
    <row r="116" spans="1:6" ht="30" x14ac:dyDescent="0.3">
      <c r="A116" s="156">
        <v>115</v>
      </c>
      <c r="B116" s="157" t="s">
        <v>497</v>
      </c>
      <c r="C116" s="157" t="s">
        <v>118</v>
      </c>
      <c r="D116" s="159" t="s">
        <v>37</v>
      </c>
      <c r="E116" s="169" t="s">
        <v>1066</v>
      </c>
      <c r="F116" s="162" t="s">
        <v>1193</v>
      </c>
    </row>
    <row r="117" spans="1:6" ht="30" x14ac:dyDescent="0.3">
      <c r="A117" s="156">
        <v>116</v>
      </c>
      <c r="B117" s="157" t="s">
        <v>497</v>
      </c>
      <c r="C117" s="164" t="s">
        <v>119</v>
      </c>
      <c r="D117" s="161" t="s">
        <v>12</v>
      </c>
      <c r="E117" s="162" t="s">
        <v>1066</v>
      </c>
      <c r="F117" s="162" t="s">
        <v>1193</v>
      </c>
    </row>
    <row r="118" spans="1:6" ht="30" x14ac:dyDescent="0.3">
      <c r="A118" s="156">
        <v>117</v>
      </c>
      <c r="B118" s="157" t="s">
        <v>497</v>
      </c>
      <c r="C118" s="157" t="s">
        <v>120</v>
      </c>
      <c r="D118" s="161" t="s">
        <v>12</v>
      </c>
      <c r="E118" s="162" t="s">
        <v>1066</v>
      </c>
      <c r="F118" s="162" t="s">
        <v>1193</v>
      </c>
    </row>
    <row r="119" spans="1:6" ht="30" x14ac:dyDescent="0.3">
      <c r="A119" s="156">
        <v>118</v>
      </c>
      <c r="B119" s="157" t="s">
        <v>497</v>
      </c>
      <c r="C119" s="157" t="s">
        <v>123</v>
      </c>
      <c r="D119" s="161" t="s">
        <v>12</v>
      </c>
      <c r="E119" s="162" t="s">
        <v>1066</v>
      </c>
      <c r="F119" s="162" t="s">
        <v>1193</v>
      </c>
    </row>
    <row r="120" spans="1:6" ht="45" x14ac:dyDescent="0.3">
      <c r="A120" s="156">
        <v>119</v>
      </c>
      <c r="B120" s="170" t="s">
        <v>489</v>
      </c>
      <c r="C120" s="157" t="s">
        <v>346</v>
      </c>
      <c r="D120" s="161" t="s">
        <v>12</v>
      </c>
      <c r="E120" s="162" t="s">
        <v>1063</v>
      </c>
      <c r="F120" s="162"/>
    </row>
    <row r="121" spans="1:6" ht="30" x14ac:dyDescent="0.3">
      <c r="A121" s="156">
        <v>120</v>
      </c>
      <c r="B121" s="157" t="s">
        <v>497</v>
      </c>
      <c r="C121" s="164" t="s">
        <v>107</v>
      </c>
      <c r="D121" s="161" t="s">
        <v>12</v>
      </c>
      <c r="E121" s="169" t="s">
        <v>1066</v>
      </c>
      <c r="F121" s="162" t="s">
        <v>1193</v>
      </c>
    </row>
    <row r="122" spans="1:6" ht="30" x14ac:dyDescent="0.3">
      <c r="A122" s="156">
        <v>121</v>
      </c>
      <c r="B122" s="157" t="s">
        <v>497</v>
      </c>
      <c r="C122" s="157" t="s">
        <v>109</v>
      </c>
      <c r="D122" s="161" t="s">
        <v>12</v>
      </c>
      <c r="E122" s="162" t="s">
        <v>1063</v>
      </c>
      <c r="F122" s="162"/>
    </row>
    <row r="123" spans="1:6" ht="255" x14ac:dyDescent="0.3">
      <c r="A123" s="156">
        <v>122</v>
      </c>
      <c r="B123" s="167" t="s">
        <v>484</v>
      </c>
      <c r="C123" s="164" t="s">
        <v>498</v>
      </c>
      <c r="D123" s="161" t="s">
        <v>12</v>
      </c>
      <c r="E123" s="169" t="s">
        <v>1066</v>
      </c>
      <c r="F123" s="162" t="s">
        <v>1193</v>
      </c>
    </row>
    <row r="124" spans="1:6" ht="30" x14ac:dyDescent="0.3">
      <c r="A124" s="156">
        <v>123</v>
      </c>
      <c r="B124" s="157" t="s">
        <v>497</v>
      </c>
      <c r="C124" s="168" t="s">
        <v>113</v>
      </c>
      <c r="D124" s="159" t="s">
        <v>37</v>
      </c>
      <c r="E124" s="169" t="s">
        <v>1066</v>
      </c>
      <c r="F124" s="162" t="s">
        <v>1193</v>
      </c>
    </row>
    <row r="125" spans="1:6" ht="30" x14ac:dyDescent="0.3">
      <c r="A125" s="156">
        <v>124</v>
      </c>
      <c r="B125" s="157" t="s">
        <v>497</v>
      </c>
      <c r="C125" s="157" t="s">
        <v>115</v>
      </c>
      <c r="D125" s="161" t="s">
        <v>12</v>
      </c>
      <c r="E125" s="169" t="s">
        <v>1066</v>
      </c>
      <c r="F125" s="162" t="s">
        <v>1193</v>
      </c>
    </row>
    <row r="126" spans="1:6" ht="30" x14ac:dyDescent="0.3">
      <c r="A126" s="156">
        <v>125</v>
      </c>
      <c r="B126" s="157" t="s">
        <v>497</v>
      </c>
      <c r="C126" s="157" t="s">
        <v>116</v>
      </c>
      <c r="D126" s="159" t="s">
        <v>37</v>
      </c>
      <c r="E126" s="169" t="s">
        <v>1066</v>
      </c>
      <c r="F126" s="162" t="s">
        <v>1193</v>
      </c>
    </row>
    <row r="127" spans="1:6" ht="30" x14ac:dyDescent="0.3">
      <c r="A127" s="156">
        <v>126</v>
      </c>
      <c r="B127" s="157" t="s">
        <v>496</v>
      </c>
      <c r="C127" s="158" t="s">
        <v>499</v>
      </c>
      <c r="D127" s="161" t="s">
        <v>12</v>
      </c>
      <c r="E127" s="162" t="s">
        <v>1066</v>
      </c>
      <c r="F127" s="162" t="s">
        <v>1193</v>
      </c>
    </row>
    <row r="128" spans="1:6" ht="30" x14ac:dyDescent="0.3">
      <c r="A128" s="156">
        <v>127</v>
      </c>
      <c r="B128" s="157" t="s">
        <v>496</v>
      </c>
      <c r="C128" s="157" t="s">
        <v>125</v>
      </c>
      <c r="D128" s="159" t="s">
        <v>37</v>
      </c>
      <c r="E128" s="162" t="s">
        <v>1066</v>
      </c>
      <c r="F128" s="162" t="s">
        <v>1193</v>
      </c>
    </row>
    <row r="129" spans="1:6" ht="30" x14ac:dyDescent="0.3">
      <c r="A129" s="156">
        <v>128</v>
      </c>
      <c r="B129" s="157" t="s">
        <v>496</v>
      </c>
      <c r="C129" s="164" t="s">
        <v>127</v>
      </c>
      <c r="D129" s="161" t="s">
        <v>12</v>
      </c>
      <c r="E129" s="162" t="s">
        <v>1063</v>
      </c>
      <c r="F129" s="162"/>
    </row>
    <row r="130" spans="1:6" ht="30" x14ac:dyDescent="0.3">
      <c r="A130" s="156">
        <v>129</v>
      </c>
      <c r="B130" s="157" t="s">
        <v>496</v>
      </c>
      <c r="C130" s="164" t="s">
        <v>128</v>
      </c>
      <c r="D130" s="161" t="s">
        <v>12</v>
      </c>
      <c r="E130" s="162" t="s">
        <v>1063</v>
      </c>
      <c r="F130" s="162"/>
    </row>
    <row r="131" spans="1:6" ht="30" x14ac:dyDescent="0.3">
      <c r="A131" s="156">
        <v>130</v>
      </c>
      <c r="B131" s="157" t="s">
        <v>497</v>
      </c>
      <c r="C131" s="164" t="s">
        <v>126</v>
      </c>
      <c r="D131" s="159" t="s">
        <v>37</v>
      </c>
      <c r="E131" s="162" t="s">
        <v>1063</v>
      </c>
      <c r="F131" s="162"/>
    </row>
    <row r="132" spans="1:6" ht="30" x14ac:dyDescent="0.3">
      <c r="A132" s="156">
        <v>131</v>
      </c>
      <c r="B132" s="157" t="s">
        <v>495</v>
      </c>
      <c r="C132" s="164" t="s">
        <v>129</v>
      </c>
      <c r="D132" s="161" t="s">
        <v>12</v>
      </c>
      <c r="E132" s="162" t="s">
        <v>1066</v>
      </c>
      <c r="F132" s="162" t="s">
        <v>1193</v>
      </c>
    </row>
    <row r="133" spans="1:6" ht="30" x14ac:dyDescent="0.3">
      <c r="A133" s="156">
        <v>132</v>
      </c>
      <c r="B133" s="167" t="s">
        <v>484</v>
      </c>
      <c r="C133" s="164" t="s">
        <v>500</v>
      </c>
      <c r="D133" s="161" t="s">
        <v>12</v>
      </c>
      <c r="E133" s="169" t="s">
        <v>1066</v>
      </c>
      <c r="F133" s="162" t="s">
        <v>1193</v>
      </c>
    </row>
    <row r="134" spans="1:6" ht="30" x14ac:dyDescent="0.3">
      <c r="A134" s="156">
        <v>133</v>
      </c>
      <c r="B134" s="157" t="s">
        <v>501</v>
      </c>
      <c r="C134" s="157" t="s">
        <v>132</v>
      </c>
      <c r="D134" s="161" t="s">
        <v>12</v>
      </c>
      <c r="E134" s="162" t="s">
        <v>1066</v>
      </c>
      <c r="F134" s="162" t="s">
        <v>1193</v>
      </c>
    </row>
    <row r="135" spans="1:6" ht="30" x14ac:dyDescent="0.3">
      <c r="A135" s="156">
        <v>134</v>
      </c>
      <c r="B135" s="157" t="s">
        <v>501</v>
      </c>
      <c r="C135" s="157" t="s">
        <v>135</v>
      </c>
      <c r="D135" s="161" t="s">
        <v>12</v>
      </c>
      <c r="E135" s="169" t="s">
        <v>1066</v>
      </c>
      <c r="F135" s="162" t="s">
        <v>1193</v>
      </c>
    </row>
    <row r="136" spans="1:6" ht="30" x14ac:dyDescent="0.3">
      <c r="A136" s="156">
        <v>135</v>
      </c>
      <c r="B136" s="157" t="s">
        <v>501</v>
      </c>
      <c r="C136" s="157" t="s">
        <v>136</v>
      </c>
      <c r="D136" s="161" t="s">
        <v>12</v>
      </c>
      <c r="E136" s="169" t="s">
        <v>1066</v>
      </c>
      <c r="F136" s="162" t="s">
        <v>1193</v>
      </c>
    </row>
    <row r="137" spans="1:6" ht="45" x14ac:dyDescent="0.3">
      <c r="A137" s="156">
        <v>136</v>
      </c>
      <c r="B137" s="157" t="s">
        <v>501</v>
      </c>
      <c r="C137" s="164" t="s">
        <v>137</v>
      </c>
      <c r="D137" s="163" t="s">
        <v>27</v>
      </c>
      <c r="E137" s="169" t="s">
        <v>1066</v>
      </c>
      <c r="F137" s="162" t="s">
        <v>1193</v>
      </c>
    </row>
    <row r="138" spans="1:6" ht="30" x14ac:dyDescent="0.3">
      <c r="A138" s="156">
        <v>137</v>
      </c>
      <c r="B138" s="157" t="s">
        <v>501</v>
      </c>
      <c r="C138" s="157" t="s">
        <v>138</v>
      </c>
      <c r="D138" s="161" t="s">
        <v>12</v>
      </c>
      <c r="E138" s="169" t="s">
        <v>1066</v>
      </c>
      <c r="F138" s="162" t="s">
        <v>1193</v>
      </c>
    </row>
    <row r="139" spans="1:6" ht="30" x14ac:dyDescent="0.3">
      <c r="A139" s="156">
        <v>138</v>
      </c>
      <c r="B139" s="157" t="s">
        <v>501</v>
      </c>
      <c r="C139" s="158" t="s">
        <v>139</v>
      </c>
      <c r="D139" s="161" t="s">
        <v>12</v>
      </c>
      <c r="E139" s="169" t="s">
        <v>1066</v>
      </c>
      <c r="F139" s="162" t="s">
        <v>1193</v>
      </c>
    </row>
    <row r="140" spans="1:6" ht="30" x14ac:dyDescent="0.3">
      <c r="A140" s="156">
        <v>139</v>
      </c>
      <c r="B140" s="157" t="s">
        <v>501</v>
      </c>
      <c r="C140" s="158" t="s">
        <v>140</v>
      </c>
      <c r="D140" s="161" t="s">
        <v>12</v>
      </c>
      <c r="E140" s="169" t="s">
        <v>1066</v>
      </c>
      <c r="F140" s="162" t="s">
        <v>1193</v>
      </c>
    </row>
    <row r="141" spans="1:6" ht="60" x14ac:dyDescent="0.3">
      <c r="A141" s="156">
        <v>140</v>
      </c>
      <c r="B141" s="157" t="s">
        <v>501</v>
      </c>
      <c r="C141" s="157" t="s">
        <v>143</v>
      </c>
      <c r="D141" s="161" t="s">
        <v>12</v>
      </c>
      <c r="E141" s="162" t="s">
        <v>1063</v>
      </c>
      <c r="F141" s="162"/>
    </row>
    <row r="142" spans="1:6" ht="45" x14ac:dyDescent="0.3">
      <c r="A142" s="156">
        <v>141</v>
      </c>
      <c r="B142" s="157" t="s">
        <v>501</v>
      </c>
      <c r="C142" s="158" t="s">
        <v>145</v>
      </c>
      <c r="D142" s="161" t="s">
        <v>12</v>
      </c>
      <c r="E142" s="162" t="s">
        <v>1066</v>
      </c>
      <c r="F142" s="162" t="s">
        <v>1193</v>
      </c>
    </row>
    <row r="143" spans="1:6" ht="30" x14ac:dyDescent="0.3">
      <c r="A143" s="156">
        <v>142</v>
      </c>
      <c r="B143" s="157" t="s">
        <v>501</v>
      </c>
      <c r="C143" s="157" t="s">
        <v>146</v>
      </c>
      <c r="D143" s="161" t="s">
        <v>12</v>
      </c>
      <c r="E143" s="162" t="s">
        <v>1066</v>
      </c>
      <c r="F143" s="162" t="s">
        <v>1193</v>
      </c>
    </row>
    <row r="144" spans="1:6" ht="30" x14ac:dyDescent="0.3">
      <c r="A144" s="156">
        <v>143</v>
      </c>
      <c r="B144" s="157" t="s">
        <v>501</v>
      </c>
      <c r="C144" s="157" t="s">
        <v>141</v>
      </c>
      <c r="D144" s="161" t="s">
        <v>12</v>
      </c>
      <c r="E144" s="162" t="s">
        <v>1066</v>
      </c>
      <c r="F144" s="162" t="s">
        <v>1193</v>
      </c>
    </row>
    <row r="145" spans="1:6" ht="240" x14ac:dyDescent="0.3">
      <c r="A145" s="156">
        <v>144</v>
      </c>
      <c r="B145" s="157" t="s">
        <v>501</v>
      </c>
      <c r="C145" s="157" t="s">
        <v>147</v>
      </c>
      <c r="D145" s="161" t="s">
        <v>12</v>
      </c>
      <c r="E145" s="162" t="s">
        <v>1066</v>
      </c>
      <c r="F145" s="162" t="s">
        <v>1193</v>
      </c>
    </row>
    <row r="146" spans="1:6" ht="30" x14ac:dyDescent="0.3">
      <c r="A146" s="156">
        <v>145</v>
      </c>
      <c r="B146" s="157" t="s">
        <v>497</v>
      </c>
      <c r="C146" s="164" t="s">
        <v>149</v>
      </c>
      <c r="D146" s="161" t="s">
        <v>12</v>
      </c>
      <c r="E146" s="162" t="s">
        <v>1066</v>
      </c>
      <c r="F146" s="162" t="s">
        <v>1193</v>
      </c>
    </row>
    <row r="147" spans="1:6" ht="30" x14ac:dyDescent="0.3">
      <c r="A147" s="156">
        <v>146</v>
      </c>
      <c r="B147" s="157" t="s">
        <v>497</v>
      </c>
      <c r="C147" s="157" t="s">
        <v>152</v>
      </c>
      <c r="D147" s="161" t="s">
        <v>12</v>
      </c>
      <c r="E147" s="162" t="s">
        <v>1063</v>
      </c>
      <c r="F147" s="162"/>
    </row>
    <row r="148" spans="1:6" ht="30" x14ac:dyDescent="0.3">
      <c r="A148" s="156">
        <v>147</v>
      </c>
      <c r="B148" s="157" t="s">
        <v>497</v>
      </c>
      <c r="C148" s="157" t="s">
        <v>153</v>
      </c>
      <c r="D148" s="161" t="s">
        <v>12</v>
      </c>
      <c r="E148" s="169" t="s">
        <v>1066</v>
      </c>
      <c r="F148" s="162" t="s">
        <v>1193</v>
      </c>
    </row>
    <row r="149" spans="1:6" ht="30" x14ac:dyDescent="0.3">
      <c r="A149" s="156">
        <v>148</v>
      </c>
      <c r="B149" s="157" t="s">
        <v>497</v>
      </c>
      <c r="C149" s="157" t="s">
        <v>154</v>
      </c>
      <c r="D149" s="161" t="s">
        <v>12</v>
      </c>
      <c r="E149" s="162" t="s">
        <v>1066</v>
      </c>
      <c r="F149" s="162" t="s">
        <v>1193</v>
      </c>
    </row>
    <row r="150" spans="1:6" ht="30" x14ac:dyDescent="0.3">
      <c r="A150" s="156">
        <v>149</v>
      </c>
      <c r="B150" s="157" t="s">
        <v>497</v>
      </c>
      <c r="C150" s="157" t="s">
        <v>502</v>
      </c>
      <c r="D150" s="161" t="s">
        <v>12</v>
      </c>
      <c r="E150" s="162" t="s">
        <v>1066</v>
      </c>
      <c r="F150" s="162" t="s">
        <v>1193</v>
      </c>
    </row>
    <row r="151" spans="1:6" ht="30" x14ac:dyDescent="0.3">
      <c r="A151" s="156">
        <v>150</v>
      </c>
      <c r="B151" s="157" t="s">
        <v>497</v>
      </c>
      <c r="C151" s="157" t="s">
        <v>157</v>
      </c>
      <c r="D151" s="161" t="s">
        <v>12</v>
      </c>
      <c r="E151" s="169" t="s">
        <v>1066</v>
      </c>
      <c r="F151" s="162" t="s">
        <v>1193</v>
      </c>
    </row>
    <row r="152" spans="1:6" ht="30" x14ac:dyDescent="0.3">
      <c r="A152" s="156">
        <v>151</v>
      </c>
      <c r="B152" s="157" t="s">
        <v>497</v>
      </c>
      <c r="C152" s="157" t="s">
        <v>503</v>
      </c>
      <c r="D152" s="161" t="s">
        <v>12</v>
      </c>
      <c r="E152" s="162" t="s">
        <v>1063</v>
      </c>
      <c r="F152" s="162"/>
    </row>
    <row r="153" spans="1:6" ht="30" x14ac:dyDescent="0.3">
      <c r="A153" s="156">
        <v>152</v>
      </c>
      <c r="B153" s="167" t="s">
        <v>484</v>
      </c>
      <c r="C153" s="158" t="s">
        <v>161</v>
      </c>
      <c r="D153" s="161" t="s">
        <v>12</v>
      </c>
      <c r="E153" s="162" t="s">
        <v>1130</v>
      </c>
      <c r="F153" s="162" t="s">
        <v>1193</v>
      </c>
    </row>
    <row r="154" spans="1:6" ht="30" x14ac:dyDescent="0.3">
      <c r="A154" s="156">
        <v>153</v>
      </c>
      <c r="B154" s="167" t="s">
        <v>484</v>
      </c>
      <c r="C154" s="157" t="s">
        <v>504</v>
      </c>
      <c r="D154" s="161" t="s">
        <v>12</v>
      </c>
      <c r="E154" s="169" t="s">
        <v>1066</v>
      </c>
      <c r="F154" s="162" t="s">
        <v>1193</v>
      </c>
    </row>
    <row r="155" spans="1:6" ht="30" x14ac:dyDescent="0.3">
      <c r="A155" s="156">
        <v>154</v>
      </c>
      <c r="B155" s="167" t="s">
        <v>484</v>
      </c>
      <c r="C155" s="157" t="s">
        <v>505</v>
      </c>
      <c r="D155" s="161" t="s">
        <v>12</v>
      </c>
      <c r="E155" s="169" t="s">
        <v>1066</v>
      </c>
      <c r="F155" s="162" t="s">
        <v>1193</v>
      </c>
    </row>
    <row r="156" spans="1:6" ht="30" x14ac:dyDescent="0.3">
      <c r="A156" s="156">
        <v>155</v>
      </c>
      <c r="B156" s="167" t="s">
        <v>484</v>
      </c>
      <c r="C156" s="157" t="s">
        <v>165</v>
      </c>
      <c r="D156" s="161" t="s">
        <v>12</v>
      </c>
      <c r="E156" s="169" t="s">
        <v>1066</v>
      </c>
      <c r="F156" s="162" t="s">
        <v>1193</v>
      </c>
    </row>
    <row r="157" spans="1:6" ht="30" x14ac:dyDescent="0.3">
      <c r="A157" s="156">
        <v>156</v>
      </c>
      <c r="B157" s="157" t="s">
        <v>495</v>
      </c>
      <c r="C157" s="164" t="s">
        <v>177</v>
      </c>
      <c r="D157" s="161" t="s">
        <v>12</v>
      </c>
      <c r="E157" s="162" t="s">
        <v>1066</v>
      </c>
      <c r="F157" s="162" t="s">
        <v>1193</v>
      </c>
    </row>
    <row r="158" spans="1:6" ht="30" x14ac:dyDescent="0.3">
      <c r="A158" s="156">
        <v>157</v>
      </c>
      <c r="B158" s="167" t="s">
        <v>506</v>
      </c>
      <c r="C158" s="157" t="s">
        <v>174</v>
      </c>
      <c r="D158" s="161" t="s">
        <v>12</v>
      </c>
      <c r="E158" s="162" t="s">
        <v>1066</v>
      </c>
      <c r="F158" s="162" t="s">
        <v>1193</v>
      </c>
    </row>
    <row r="159" spans="1:6" ht="30" x14ac:dyDescent="0.3">
      <c r="A159" s="156">
        <v>158</v>
      </c>
      <c r="B159" s="167" t="s">
        <v>506</v>
      </c>
      <c r="C159" s="164" t="s">
        <v>176</v>
      </c>
      <c r="D159" s="161" t="s">
        <v>12</v>
      </c>
      <c r="E159" s="162" t="s">
        <v>1066</v>
      </c>
      <c r="F159" s="162" t="s">
        <v>1193</v>
      </c>
    </row>
    <row r="160" spans="1:6" ht="30" x14ac:dyDescent="0.3">
      <c r="A160" s="156">
        <v>159</v>
      </c>
      <c r="B160" s="157" t="s">
        <v>506</v>
      </c>
      <c r="C160" s="164" t="s">
        <v>167</v>
      </c>
      <c r="D160" s="161" t="s">
        <v>12</v>
      </c>
      <c r="E160" s="162" t="s">
        <v>1063</v>
      </c>
      <c r="F160" s="162"/>
    </row>
    <row r="161" spans="1:6" ht="75" x14ac:dyDescent="0.3">
      <c r="A161" s="156">
        <v>160</v>
      </c>
      <c r="B161" s="167" t="s">
        <v>507</v>
      </c>
      <c r="C161" s="164" t="s">
        <v>178</v>
      </c>
      <c r="D161" s="163" t="s">
        <v>27</v>
      </c>
      <c r="E161" s="162" t="s">
        <v>1066</v>
      </c>
      <c r="F161" s="162" t="s">
        <v>1193</v>
      </c>
    </row>
    <row r="162" spans="1:6" ht="210" x14ac:dyDescent="0.3">
      <c r="A162" s="156">
        <v>161</v>
      </c>
      <c r="B162" s="157" t="s">
        <v>507</v>
      </c>
      <c r="C162" s="171" t="s">
        <v>508</v>
      </c>
      <c r="D162" s="163" t="s">
        <v>12</v>
      </c>
      <c r="E162" s="169" t="s">
        <v>1066</v>
      </c>
      <c r="F162" s="162" t="s">
        <v>1193</v>
      </c>
    </row>
    <row r="163" spans="1:6" ht="30" x14ac:dyDescent="0.3">
      <c r="A163" s="156">
        <v>162</v>
      </c>
      <c r="B163" s="157" t="s">
        <v>495</v>
      </c>
      <c r="C163" s="157" t="s">
        <v>268</v>
      </c>
      <c r="D163" s="161" t="s">
        <v>12</v>
      </c>
      <c r="E163" s="169" t="s">
        <v>1066</v>
      </c>
      <c r="F163" s="162" t="s">
        <v>1193</v>
      </c>
    </row>
    <row r="164" spans="1:6" ht="300" x14ac:dyDescent="0.3">
      <c r="A164" s="156">
        <v>163</v>
      </c>
      <c r="B164" s="167" t="s">
        <v>506</v>
      </c>
      <c r="C164" s="172" t="s">
        <v>509</v>
      </c>
      <c r="D164" s="161" t="s">
        <v>12</v>
      </c>
      <c r="E164" s="169" t="s">
        <v>1066</v>
      </c>
      <c r="F164" s="162" t="s">
        <v>1193</v>
      </c>
    </row>
    <row r="165" spans="1:6" ht="30" x14ac:dyDescent="0.3">
      <c r="A165" s="156">
        <v>164</v>
      </c>
      <c r="B165" s="167" t="s">
        <v>506</v>
      </c>
      <c r="C165" s="157" t="s">
        <v>266</v>
      </c>
      <c r="D165" s="161" t="s">
        <v>12</v>
      </c>
      <c r="E165" s="162" t="s">
        <v>1063</v>
      </c>
      <c r="F165" s="162"/>
    </row>
    <row r="166" spans="1:6" ht="75" x14ac:dyDescent="0.3">
      <c r="A166" s="156">
        <v>165</v>
      </c>
      <c r="B166" s="167" t="s">
        <v>506</v>
      </c>
      <c r="C166" s="168" t="s">
        <v>510</v>
      </c>
      <c r="D166" s="161" t="s">
        <v>12</v>
      </c>
      <c r="E166" s="162" t="s">
        <v>1063</v>
      </c>
      <c r="F166" s="162"/>
    </row>
    <row r="167" spans="1:6" ht="30" x14ac:dyDescent="0.3">
      <c r="A167" s="156">
        <v>166</v>
      </c>
      <c r="B167" s="167" t="s">
        <v>506</v>
      </c>
      <c r="C167" s="168" t="s">
        <v>511</v>
      </c>
      <c r="D167" s="161" t="s">
        <v>12</v>
      </c>
      <c r="E167" s="162" t="s">
        <v>1063</v>
      </c>
      <c r="F167" s="162"/>
    </row>
    <row r="168" spans="1:6" ht="30" x14ac:dyDescent="0.3">
      <c r="A168" s="156">
        <v>167</v>
      </c>
      <c r="B168" s="167" t="s">
        <v>506</v>
      </c>
      <c r="C168" s="157" t="s">
        <v>512</v>
      </c>
      <c r="D168" s="163" t="s">
        <v>27</v>
      </c>
      <c r="E168" s="162" t="s">
        <v>1066</v>
      </c>
      <c r="F168" s="162" t="s">
        <v>1193</v>
      </c>
    </row>
    <row r="169" spans="1:6" ht="75" x14ac:dyDescent="0.3">
      <c r="A169" s="156">
        <v>168</v>
      </c>
      <c r="B169" s="167" t="s">
        <v>507</v>
      </c>
      <c r="C169" s="164" t="s">
        <v>513</v>
      </c>
      <c r="D169" s="161" t="s">
        <v>12</v>
      </c>
      <c r="E169" s="169" t="s">
        <v>1066</v>
      </c>
      <c r="F169" s="162" t="s">
        <v>1193</v>
      </c>
    </row>
    <row r="170" spans="1:6" ht="75" x14ac:dyDescent="0.3">
      <c r="A170" s="156">
        <v>169</v>
      </c>
      <c r="B170" s="167" t="s">
        <v>507</v>
      </c>
      <c r="C170" s="157" t="s">
        <v>267</v>
      </c>
      <c r="D170" s="161" t="s">
        <v>12</v>
      </c>
      <c r="E170" s="169" t="s">
        <v>1066</v>
      </c>
      <c r="F170" s="162" t="s">
        <v>1193</v>
      </c>
    </row>
    <row r="171" spans="1:6" ht="45" x14ac:dyDescent="0.3">
      <c r="A171" s="156">
        <v>170</v>
      </c>
      <c r="B171" s="157" t="s">
        <v>514</v>
      </c>
      <c r="C171" s="164" t="s">
        <v>185</v>
      </c>
      <c r="D171" s="161" t="s">
        <v>12</v>
      </c>
      <c r="E171" s="169" t="s">
        <v>1066</v>
      </c>
      <c r="F171" s="162" t="s">
        <v>1193</v>
      </c>
    </row>
    <row r="172" spans="1:6" ht="30" x14ac:dyDescent="0.3">
      <c r="A172" s="156">
        <v>171</v>
      </c>
      <c r="B172" s="157" t="s">
        <v>514</v>
      </c>
      <c r="C172" s="164" t="s">
        <v>515</v>
      </c>
      <c r="D172" s="161" t="s">
        <v>12</v>
      </c>
      <c r="E172" s="162" t="s">
        <v>1063</v>
      </c>
      <c r="F172" s="162"/>
    </row>
    <row r="173" spans="1:6" ht="30" x14ac:dyDescent="0.3">
      <c r="A173" s="156">
        <v>172</v>
      </c>
      <c r="B173" s="157" t="s">
        <v>514</v>
      </c>
      <c r="C173" s="164" t="s">
        <v>189</v>
      </c>
      <c r="D173" s="161" t="s">
        <v>12</v>
      </c>
      <c r="E173" s="162" t="s">
        <v>1063</v>
      </c>
      <c r="F173" s="162"/>
    </row>
    <row r="174" spans="1:6" ht="30" x14ac:dyDescent="0.3">
      <c r="A174" s="156">
        <v>173</v>
      </c>
      <c r="B174" s="157" t="s">
        <v>514</v>
      </c>
      <c r="C174" s="164" t="s">
        <v>516</v>
      </c>
      <c r="D174" s="161" t="s">
        <v>12</v>
      </c>
      <c r="E174" s="162" t="s">
        <v>1063</v>
      </c>
      <c r="F174" s="162"/>
    </row>
    <row r="175" spans="1:6" ht="45" x14ac:dyDescent="0.3">
      <c r="A175" s="156">
        <v>174</v>
      </c>
      <c r="B175" s="157" t="s">
        <v>514</v>
      </c>
      <c r="C175" s="164" t="s">
        <v>191</v>
      </c>
      <c r="D175" s="161" t="s">
        <v>12</v>
      </c>
      <c r="E175" s="162" t="s">
        <v>1066</v>
      </c>
      <c r="F175" s="162" t="s">
        <v>1193</v>
      </c>
    </row>
    <row r="176" spans="1:6" ht="45" x14ac:dyDescent="0.3">
      <c r="A176" s="156">
        <v>175</v>
      </c>
      <c r="B176" s="157" t="s">
        <v>514</v>
      </c>
      <c r="C176" s="164" t="s">
        <v>192</v>
      </c>
      <c r="D176" s="161" t="s">
        <v>12</v>
      </c>
      <c r="E176" s="169" t="s">
        <v>1066</v>
      </c>
      <c r="F176" s="162" t="s">
        <v>1193</v>
      </c>
    </row>
    <row r="177" spans="1:6" ht="30" x14ac:dyDescent="0.3">
      <c r="A177" s="156">
        <v>176</v>
      </c>
      <c r="B177" s="157" t="s">
        <v>514</v>
      </c>
      <c r="C177" s="164" t="s">
        <v>517</v>
      </c>
      <c r="D177" s="161" t="s">
        <v>12</v>
      </c>
      <c r="E177" s="169" t="s">
        <v>1066</v>
      </c>
      <c r="F177" s="162" t="s">
        <v>1193</v>
      </c>
    </row>
    <row r="178" spans="1:6" ht="30" x14ac:dyDescent="0.3">
      <c r="A178" s="156">
        <v>177</v>
      </c>
      <c r="B178" s="157" t="s">
        <v>514</v>
      </c>
      <c r="C178" s="164" t="s">
        <v>194</v>
      </c>
      <c r="D178" s="161" t="s">
        <v>12</v>
      </c>
      <c r="E178" s="169" t="s">
        <v>1066</v>
      </c>
      <c r="F178" s="162" t="s">
        <v>1193</v>
      </c>
    </row>
    <row r="179" spans="1:6" ht="30" x14ac:dyDescent="0.3">
      <c r="A179" s="156">
        <v>178</v>
      </c>
      <c r="B179" s="157" t="s">
        <v>514</v>
      </c>
      <c r="C179" s="164" t="s">
        <v>195</v>
      </c>
      <c r="D179" s="161" t="s">
        <v>12</v>
      </c>
      <c r="E179" s="162" t="s">
        <v>1066</v>
      </c>
      <c r="F179" s="162" t="s">
        <v>1193</v>
      </c>
    </row>
    <row r="180" spans="1:6" ht="30" x14ac:dyDescent="0.3">
      <c r="A180" s="156">
        <v>179</v>
      </c>
      <c r="B180" s="157" t="s">
        <v>514</v>
      </c>
      <c r="C180" s="164" t="s">
        <v>518</v>
      </c>
      <c r="D180" s="161" t="s">
        <v>12</v>
      </c>
      <c r="E180" s="162" t="s">
        <v>1066</v>
      </c>
      <c r="F180" s="162" t="s">
        <v>1193</v>
      </c>
    </row>
    <row r="181" spans="1:6" ht="30" x14ac:dyDescent="0.3">
      <c r="A181" s="156">
        <v>180</v>
      </c>
      <c r="B181" s="157" t="s">
        <v>514</v>
      </c>
      <c r="C181" s="164" t="s">
        <v>197</v>
      </c>
      <c r="D181" s="161" t="s">
        <v>12</v>
      </c>
      <c r="E181" s="162" t="s">
        <v>1066</v>
      </c>
      <c r="F181" s="162" t="s">
        <v>1193</v>
      </c>
    </row>
    <row r="182" spans="1:6" ht="30" x14ac:dyDescent="0.3">
      <c r="A182" s="156">
        <v>181</v>
      </c>
      <c r="B182" s="157" t="s">
        <v>514</v>
      </c>
      <c r="C182" s="164" t="s">
        <v>198</v>
      </c>
      <c r="D182" s="161" t="s">
        <v>12</v>
      </c>
      <c r="E182" s="162" t="s">
        <v>1063</v>
      </c>
      <c r="F182" s="162"/>
    </row>
    <row r="183" spans="1:6" ht="30" x14ac:dyDescent="0.3">
      <c r="A183" s="156">
        <v>182</v>
      </c>
      <c r="B183" s="157" t="s">
        <v>514</v>
      </c>
      <c r="C183" s="164" t="s">
        <v>519</v>
      </c>
      <c r="D183" s="161" t="s">
        <v>12</v>
      </c>
      <c r="E183" s="162" t="s">
        <v>1063</v>
      </c>
      <c r="F183" s="162"/>
    </row>
    <row r="184" spans="1:6" ht="30" x14ac:dyDescent="0.3">
      <c r="A184" s="156">
        <v>183</v>
      </c>
      <c r="B184" s="157" t="s">
        <v>514</v>
      </c>
      <c r="C184" s="164" t="s">
        <v>200</v>
      </c>
      <c r="D184" s="161" t="s">
        <v>12</v>
      </c>
      <c r="E184" s="162" t="s">
        <v>1063</v>
      </c>
      <c r="F184" s="162"/>
    </row>
    <row r="185" spans="1:6" ht="30" x14ac:dyDescent="0.3">
      <c r="A185" s="156">
        <v>184</v>
      </c>
      <c r="B185" s="157" t="s">
        <v>514</v>
      </c>
      <c r="C185" s="164" t="s">
        <v>201</v>
      </c>
      <c r="D185" s="161" t="s">
        <v>12</v>
      </c>
      <c r="E185" s="169" t="s">
        <v>1066</v>
      </c>
      <c r="F185" s="162" t="s">
        <v>1193</v>
      </c>
    </row>
    <row r="186" spans="1:6" ht="30" x14ac:dyDescent="0.3">
      <c r="A186" s="156">
        <v>185</v>
      </c>
      <c r="B186" s="157" t="s">
        <v>514</v>
      </c>
      <c r="C186" s="164" t="s">
        <v>202</v>
      </c>
      <c r="D186" s="161" t="s">
        <v>12</v>
      </c>
      <c r="E186" s="162" t="s">
        <v>1063</v>
      </c>
      <c r="F186" s="162"/>
    </row>
    <row r="187" spans="1:6" ht="30" x14ac:dyDescent="0.3">
      <c r="A187" s="156">
        <v>186</v>
      </c>
      <c r="B187" s="157" t="s">
        <v>514</v>
      </c>
      <c r="C187" s="164" t="s">
        <v>203</v>
      </c>
      <c r="D187" s="161" t="s">
        <v>12</v>
      </c>
      <c r="E187" s="162" t="s">
        <v>1066</v>
      </c>
      <c r="F187" s="162" t="s">
        <v>1193</v>
      </c>
    </row>
    <row r="188" spans="1:6" ht="30" x14ac:dyDescent="0.3">
      <c r="A188" s="156">
        <v>187</v>
      </c>
      <c r="B188" s="157" t="s">
        <v>514</v>
      </c>
      <c r="C188" s="164" t="s">
        <v>204</v>
      </c>
      <c r="D188" s="161" t="s">
        <v>12</v>
      </c>
      <c r="E188" s="162" t="s">
        <v>1063</v>
      </c>
      <c r="F188" s="162"/>
    </row>
    <row r="189" spans="1:6" ht="30" x14ac:dyDescent="0.3">
      <c r="A189" s="156">
        <v>188</v>
      </c>
      <c r="B189" s="157" t="s">
        <v>514</v>
      </c>
      <c r="C189" s="164" t="s">
        <v>205</v>
      </c>
      <c r="D189" s="161" t="s">
        <v>12</v>
      </c>
      <c r="E189" s="162" t="s">
        <v>1063</v>
      </c>
      <c r="F189" s="162"/>
    </row>
    <row r="190" spans="1:6" ht="51.75" customHeight="1" x14ac:dyDescent="0.3">
      <c r="A190" s="156">
        <v>189</v>
      </c>
      <c r="B190" s="157" t="s">
        <v>514</v>
      </c>
      <c r="C190" s="164" t="s">
        <v>206</v>
      </c>
      <c r="D190" s="161" t="s">
        <v>12</v>
      </c>
      <c r="E190" s="169" t="s">
        <v>1066</v>
      </c>
      <c r="F190" s="162" t="s">
        <v>1193</v>
      </c>
    </row>
    <row r="191" spans="1:6" ht="30" x14ac:dyDescent="0.3">
      <c r="A191" s="156">
        <v>190</v>
      </c>
      <c r="B191" s="157" t="s">
        <v>514</v>
      </c>
      <c r="C191" s="164" t="s">
        <v>520</v>
      </c>
      <c r="D191" s="161" t="s">
        <v>12</v>
      </c>
      <c r="E191" s="162" t="s">
        <v>1066</v>
      </c>
      <c r="F191" s="162" t="s">
        <v>1193</v>
      </c>
    </row>
    <row r="192" spans="1:6" ht="30" x14ac:dyDescent="0.3">
      <c r="A192" s="156">
        <v>191</v>
      </c>
      <c r="B192" s="157" t="s">
        <v>514</v>
      </c>
      <c r="C192" s="164" t="s">
        <v>521</v>
      </c>
      <c r="D192" s="161" t="s">
        <v>12</v>
      </c>
      <c r="E192" s="162" t="s">
        <v>1063</v>
      </c>
      <c r="F192" s="162"/>
    </row>
    <row r="193" spans="1:6" ht="165" x14ac:dyDescent="0.3">
      <c r="A193" s="156">
        <v>192</v>
      </c>
      <c r="B193" s="157" t="s">
        <v>514</v>
      </c>
      <c r="C193" s="157" t="s">
        <v>209</v>
      </c>
      <c r="D193" s="161" t="s">
        <v>12</v>
      </c>
      <c r="E193" s="162" t="s">
        <v>1066</v>
      </c>
      <c r="F193" s="162" t="s">
        <v>1193</v>
      </c>
    </row>
    <row r="194" spans="1:6" ht="30" x14ac:dyDescent="0.3">
      <c r="A194" s="156">
        <v>193</v>
      </c>
      <c r="B194" s="157" t="s">
        <v>514</v>
      </c>
      <c r="C194" s="157" t="s">
        <v>210</v>
      </c>
      <c r="D194" s="161" t="s">
        <v>12</v>
      </c>
      <c r="E194" s="162" t="s">
        <v>1063</v>
      </c>
      <c r="F194" s="162"/>
    </row>
    <row r="195" spans="1:6" ht="30" x14ac:dyDescent="0.3">
      <c r="A195" s="156">
        <v>194</v>
      </c>
      <c r="B195" s="157" t="s">
        <v>514</v>
      </c>
      <c r="C195" s="157" t="s">
        <v>211</v>
      </c>
      <c r="D195" s="161" t="s">
        <v>12</v>
      </c>
      <c r="E195" s="169" t="s">
        <v>1066</v>
      </c>
      <c r="F195" s="162"/>
    </row>
    <row r="196" spans="1:6" ht="30" x14ac:dyDescent="0.3">
      <c r="A196" s="156">
        <v>195</v>
      </c>
      <c r="B196" s="157" t="s">
        <v>514</v>
      </c>
      <c r="C196" s="157" t="s">
        <v>212</v>
      </c>
      <c r="D196" s="161" t="s">
        <v>12</v>
      </c>
      <c r="E196" s="162" t="s">
        <v>1066</v>
      </c>
      <c r="F196" s="162" t="s">
        <v>1193</v>
      </c>
    </row>
    <row r="197" spans="1:6" ht="45" x14ac:dyDescent="0.3">
      <c r="A197" s="156">
        <v>196</v>
      </c>
      <c r="B197" s="157" t="s">
        <v>514</v>
      </c>
      <c r="C197" s="157" t="s">
        <v>213</v>
      </c>
      <c r="D197" s="161" t="s">
        <v>12</v>
      </c>
      <c r="E197" s="169" t="s">
        <v>1066</v>
      </c>
      <c r="F197" s="162" t="s">
        <v>1193</v>
      </c>
    </row>
    <row r="198" spans="1:6" ht="30" x14ac:dyDescent="0.3">
      <c r="A198" s="156">
        <v>197</v>
      </c>
      <c r="B198" s="157" t="s">
        <v>514</v>
      </c>
      <c r="C198" s="157" t="s">
        <v>214</v>
      </c>
      <c r="D198" s="161" t="s">
        <v>12</v>
      </c>
      <c r="E198" s="169" t="s">
        <v>1066</v>
      </c>
      <c r="F198" s="162" t="s">
        <v>1193</v>
      </c>
    </row>
    <row r="199" spans="1:6" ht="30" x14ac:dyDescent="0.3">
      <c r="A199" s="156">
        <v>198</v>
      </c>
      <c r="B199" s="157" t="s">
        <v>514</v>
      </c>
      <c r="C199" s="157" t="s">
        <v>522</v>
      </c>
      <c r="D199" s="161" t="s">
        <v>12</v>
      </c>
      <c r="E199" s="169" t="s">
        <v>1066</v>
      </c>
      <c r="F199" s="162" t="s">
        <v>1193</v>
      </c>
    </row>
    <row r="200" spans="1:6" ht="45" x14ac:dyDescent="0.3">
      <c r="A200" s="156">
        <v>199</v>
      </c>
      <c r="B200" s="157" t="s">
        <v>514</v>
      </c>
      <c r="C200" s="157" t="s">
        <v>216</v>
      </c>
      <c r="D200" s="161" t="s">
        <v>12</v>
      </c>
      <c r="E200" s="169" t="s">
        <v>1066</v>
      </c>
      <c r="F200" s="162" t="s">
        <v>1193</v>
      </c>
    </row>
    <row r="201" spans="1:6" ht="30" x14ac:dyDescent="0.3">
      <c r="A201" s="156">
        <v>200</v>
      </c>
      <c r="B201" s="157" t="s">
        <v>514</v>
      </c>
      <c r="C201" s="157" t="s">
        <v>217</v>
      </c>
      <c r="D201" s="163" t="s">
        <v>27</v>
      </c>
      <c r="E201" s="162" t="s">
        <v>1063</v>
      </c>
      <c r="F201" s="162"/>
    </row>
    <row r="202" spans="1:6" ht="30" x14ac:dyDescent="0.3">
      <c r="A202" s="156">
        <v>201</v>
      </c>
      <c r="B202" s="157" t="s">
        <v>514</v>
      </c>
      <c r="C202" s="157" t="s">
        <v>523</v>
      </c>
      <c r="D202" s="161" t="s">
        <v>12</v>
      </c>
      <c r="E202" s="169" t="s">
        <v>1066</v>
      </c>
      <c r="F202" s="162" t="s">
        <v>1193</v>
      </c>
    </row>
    <row r="203" spans="1:6" ht="30" x14ac:dyDescent="0.3">
      <c r="A203" s="156">
        <v>202</v>
      </c>
      <c r="B203" s="157" t="s">
        <v>514</v>
      </c>
      <c r="C203" s="157" t="s">
        <v>219</v>
      </c>
      <c r="D203" s="161" t="s">
        <v>12</v>
      </c>
      <c r="E203" s="169" t="s">
        <v>1066</v>
      </c>
      <c r="F203" s="162" t="s">
        <v>1193</v>
      </c>
    </row>
    <row r="204" spans="1:6" ht="30" x14ac:dyDescent="0.3">
      <c r="A204" s="156">
        <v>203</v>
      </c>
      <c r="B204" s="157" t="s">
        <v>514</v>
      </c>
      <c r="C204" s="157" t="s">
        <v>220</v>
      </c>
      <c r="D204" s="161" t="s">
        <v>12</v>
      </c>
      <c r="E204" s="169" t="s">
        <v>1066</v>
      </c>
      <c r="F204" s="162" t="s">
        <v>1193</v>
      </c>
    </row>
    <row r="205" spans="1:6" s="173" customFormat="1" ht="30" x14ac:dyDescent="0.3">
      <c r="A205" s="156">
        <v>205</v>
      </c>
      <c r="B205" s="157" t="s">
        <v>514</v>
      </c>
      <c r="C205" s="157" t="s">
        <v>221</v>
      </c>
      <c r="D205" s="161" t="s">
        <v>12</v>
      </c>
      <c r="E205" s="169" t="s">
        <v>1066</v>
      </c>
      <c r="F205" s="162" t="s">
        <v>1193</v>
      </c>
    </row>
    <row r="206" spans="1:6" ht="30" x14ac:dyDescent="0.3">
      <c r="A206" s="156">
        <v>205</v>
      </c>
      <c r="B206" s="157" t="s">
        <v>514</v>
      </c>
      <c r="C206" s="157" t="s">
        <v>222</v>
      </c>
      <c r="D206" s="161" t="s">
        <v>12</v>
      </c>
      <c r="E206" s="169" t="s">
        <v>1066</v>
      </c>
      <c r="F206" s="162" t="s">
        <v>1193</v>
      </c>
    </row>
    <row r="207" spans="1:6" ht="30" x14ac:dyDescent="0.3">
      <c r="A207" s="156">
        <v>206</v>
      </c>
      <c r="B207" s="157" t="s">
        <v>514</v>
      </c>
      <c r="C207" s="157" t="s">
        <v>524</v>
      </c>
      <c r="D207" s="161" t="s">
        <v>12</v>
      </c>
      <c r="E207" s="169" t="s">
        <v>1066</v>
      </c>
      <c r="F207" s="162" t="s">
        <v>1193</v>
      </c>
    </row>
    <row r="208" spans="1:6" ht="30" x14ac:dyDescent="0.3">
      <c r="A208" s="156">
        <v>207</v>
      </c>
      <c r="B208" s="157" t="s">
        <v>514</v>
      </c>
      <c r="C208" s="157" t="s">
        <v>224</v>
      </c>
      <c r="D208" s="161" t="s">
        <v>12</v>
      </c>
      <c r="E208" s="169" t="s">
        <v>1066</v>
      </c>
      <c r="F208" s="162" t="s">
        <v>1193</v>
      </c>
    </row>
    <row r="209" spans="1:6" ht="30" x14ac:dyDescent="0.3">
      <c r="A209" s="156">
        <v>208</v>
      </c>
      <c r="B209" s="157" t="s">
        <v>514</v>
      </c>
      <c r="C209" s="157" t="s">
        <v>225</v>
      </c>
      <c r="D209" s="161" t="s">
        <v>12</v>
      </c>
      <c r="E209" s="169" t="s">
        <v>1066</v>
      </c>
      <c r="F209" s="162" t="s">
        <v>1193</v>
      </c>
    </row>
    <row r="210" spans="1:6" ht="144.75" customHeight="1" x14ac:dyDescent="0.3">
      <c r="A210" s="156">
        <v>209</v>
      </c>
      <c r="B210" s="157" t="s">
        <v>514</v>
      </c>
      <c r="C210" s="172" t="s">
        <v>226</v>
      </c>
      <c r="D210" s="161" t="s">
        <v>12</v>
      </c>
      <c r="E210" s="162" t="s">
        <v>1063</v>
      </c>
      <c r="F210" s="162"/>
    </row>
    <row r="211" spans="1:6" ht="225" x14ac:dyDescent="0.3">
      <c r="A211" s="156">
        <v>210</v>
      </c>
      <c r="B211" s="157" t="s">
        <v>514</v>
      </c>
      <c r="C211" s="157" t="s">
        <v>227</v>
      </c>
      <c r="D211" s="161" t="s">
        <v>12</v>
      </c>
      <c r="E211" s="169" t="s">
        <v>1066</v>
      </c>
      <c r="F211" s="162" t="s">
        <v>1193</v>
      </c>
    </row>
    <row r="212" spans="1:6" ht="30" x14ac:dyDescent="0.3">
      <c r="A212" s="156">
        <v>211</v>
      </c>
      <c r="B212" s="157" t="s">
        <v>514</v>
      </c>
      <c r="C212" s="157" t="s">
        <v>525</v>
      </c>
      <c r="D212" s="161" t="s">
        <v>12</v>
      </c>
      <c r="E212" s="162" t="s">
        <v>1063</v>
      </c>
      <c r="F212" s="162"/>
    </row>
    <row r="213" spans="1:6" ht="30" x14ac:dyDescent="0.3">
      <c r="A213" s="156">
        <v>212</v>
      </c>
      <c r="B213" s="157" t="s">
        <v>514</v>
      </c>
      <c r="C213" s="157" t="s">
        <v>229</v>
      </c>
      <c r="D213" s="161" t="s">
        <v>12</v>
      </c>
      <c r="E213" s="169" t="s">
        <v>1066</v>
      </c>
      <c r="F213" s="162" t="s">
        <v>1193</v>
      </c>
    </row>
    <row r="214" spans="1:6" ht="30" x14ac:dyDescent="0.3">
      <c r="A214" s="156">
        <v>213</v>
      </c>
      <c r="B214" s="157" t="s">
        <v>514</v>
      </c>
      <c r="C214" s="157" t="s">
        <v>230</v>
      </c>
      <c r="D214" s="161" t="s">
        <v>12</v>
      </c>
      <c r="E214" s="169" t="s">
        <v>1066</v>
      </c>
      <c r="F214" s="162" t="s">
        <v>1193</v>
      </c>
    </row>
    <row r="215" spans="1:6" ht="30" x14ac:dyDescent="0.3">
      <c r="A215" s="156">
        <v>214</v>
      </c>
      <c r="B215" s="157" t="s">
        <v>514</v>
      </c>
      <c r="C215" s="157" t="s">
        <v>231</v>
      </c>
      <c r="D215" s="161" t="s">
        <v>12</v>
      </c>
      <c r="E215" s="174" t="s">
        <v>1066</v>
      </c>
      <c r="F215" s="175" t="s">
        <v>1193</v>
      </c>
    </row>
    <row r="216" spans="1:6" ht="30" x14ac:dyDescent="0.3">
      <c r="A216" s="156">
        <v>215</v>
      </c>
      <c r="B216" s="157" t="s">
        <v>514</v>
      </c>
      <c r="C216" s="172" t="s">
        <v>232</v>
      </c>
      <c r="D216" s="161" t="s">
        <v>12</v>
      </c>
      <c r="E216" s="169" t="s">
        <v>1066</v>
      </c>
      <c r="F216" s="162" t="s">
        <v>1193</v>
      </c>
    </row>
    <row r="217" spans="1:6" ht="30" x14ac:dyDescent="0.3">
      <c r="A217" s="156">
        <v>216</v>
      </c>
      <c r="B217" s="157" t="s">
        <v>514</v>
      </c>
      <c r="C217" s="172" t="s">
        <v>233</v>
      </c>
      <c r="D217" s="161" t="s">
        <v>12</v>
      </c>
      <c r="E217" s="169" t="s">
        <v>1066</v>
      </c>
      <c r="F217" s="162" t="s">
        <v>1193</v>
      </c>
    </row>
    <row r="218" spans="1:6" ht="30" x14ac:dyDescent="0.3">
      <c r="A218" s="156">
        <v>217</v>
      </c>
      <c r="B218" s="157" t="s">
        <v>514</v>
      </c>
      <c r="C218" s="172" t="s">
        <v>234</v>
      </c>
      <c r="D218" s="161" t="s">
        <v>12</v>
      </c>
      <c r="E218" s="169" t="s">
        <v>1066</v>
      </c>
      <c r="F218" s="162" t="s">
        <v>1193</v>
      </c>
    </row>
    <row r="219" spans="1:6" ht="30" x14ac:dyDescent="0.3">
      <c r="A219" s="156">
        <v>218</v>
      </c>
      <c r="B219" s="157" t="s">
        <v>514</v>
      </c>
      <c r="C219" s="172" t="s">
        <v>235</v>
      </c>
      <c r="D219" s="161" t="s">
        <v>12</v>
      </c>
      <c r="E219" s="169" t="s">
        <v>1066</v>
      </c>
      <c r="F219" s="162" t="s">
        <v>1193</v>
      </c>
    </row>
    <row r="220" spans="1:6" ht="45" x14ac:dyDescent="0.3">
      <c r="A220" s="156">
        <v>219</v>
      </c>
      <c r="B220" s="157" t="s">
        <v>514</v>
      </c>
      <c r="C220" s="172" t="s">
        <v>526</v>
      </c>
      <c r="D220" s="161" t="s">
        <v>12</v>
      </c>
      <c r="E220" s="169" t="s">
        <v>1066</v>
      </c>
      <c r="F220" s="162" t="s">
        <v>1193</v>
      </c>
    </row>
    <row r="221" spans="1:6" ht="30" x14ac:dyDescent="0.3">
      <c r="A221" s="156">
        <v>220</v>
      </c>
      <c r="B221" s="157" t="s">
        <v>514</v>
      </c>
      <c r="C221" s="172" t="s">
        <v>237</v>
      </c>
      <c r="D221" s="161" t="s">
        <v>12</v>
      </c>
      <c r="E221" s="169" t="s">
        <v>1066</v>
      </c>
      <c r="F221" s="162" t="s">
        <v>1193</v>
      </c>
    </row>
    <row r="222" spans="1:6" ht="30" x14ac:dyDescent="0.3">
      <c r="A222" s="156">
        <v>221</v>
      </c>
      <c r="B222" s="157" t="s">
        <v>514</v>
      </c>
      <c r="C222" s="172" t="s">
        <v>238</v>
      </c>
      <c r="D222" s="161" t="s">
        <v>12</v>
      </c>
      <c r="E222" s="169" t="s">
        <v>1066</v>
      </c>
      <c r="F222" s="162" t="s">
        <v>1193</v>
      </c>
    </row>
    <row r="223" spans="1:6" ht="30" x14ac:dyDescent="0.3">
      <c r="A223" s="156">
        <v>222</v>
      </c>
      <c r="B223" s="157" t="s">
        <v>514</v>
      </c>
      <c r="C223" s="157" t="s">
        <v>239</v>
      </c>
      <c r="D223" s="161" t="s">
        <v>12</v>
      </c>
      <c r="E223" s="169" t="s">
        <v>1066</v>
      </c>
      <c r="F223" s="162" t="s">
        <v>1193</v>
      </c>
    </row>
    <row r="224" spans="1:6" ht="105" x14ac:dyDescent="0.3">
      <c r="A224" s="156">
        <v>223</v>
      </c>
      <c r="B224" s="157" t="s">
        <v>514</v>
      </c>
      <c r="C224" s="172" t="s">
        <v>240</v>
      </c>
      <c r="D224" s="161" t="s">
        <v>12</v>
      </c>
      <c r="E224" s="162" t="s">
        <v>1063</v>
      </c>
      <c r="F224" s="162"/>
    </row>
    <row r="225" spans="1:6" ht="30" x14ac:dyDescent="0.3">
      <c r="A225" s="156">
        <v>224</v>
      </c>
      <c r="B225" s="157" t="s">
        <v>514</v>
      </c>
      <c r="C225" s="157" t="s">
        <v>241</v>
      </c>
      <c r="D225" s="163" t="s">
        <v>27</v>
      </c>
      <c r="E225" s="162" t="s">
        <v>1066</v>
      </c>
      <c r="F225" s="162" t="s">
        <v>1193</v>
      </c>
    </row>
    <row r="226" spans="1:6" ht="30" x14ac:dyDescent="0.3">
      <c r="A226" s="156">
        <v>225</v>
      </c>
      <c r="B226" s="157" t="s">
        <v>514</v>
      </c>
      <c r="C226" s="157" t="s">
        <v>242</v>
      </c>
      <c r="D226" s="161" t="s">
        <v>12</v>
      </c>
      <c r="E226" s="162" t="s">
        <v>1066</v>
      </c>
      <c r="F226" s="162" t="s">
        <v>1193</v>
      </c>
    </row>
    <row r="227" spans="1:6" ht="39" customHeight="1" x14ac:dyDescent="0.3">
      <c r="A227" s="156">
        <v>226</v>
      </c>
      <c r="B227" s="157" t="s">
        <v>514</v>
      </c>
      <c r="C227" s="157" t="s">
        <v>243</v>
      </c>
      <c r="D227" s="161" t="s">
        <v>12</v>
      </c>
      <c r="E227" s="162" t="s">
        <v>1063</v>
      </c>
      <c r="F227" s="162"/>
    </row>
    <row r="228" spans="1:6" ht="30" x14ac:dyDescent="0.3">
      <c r="A228" s="156">
        <v>227</v>
      </c>
      <c r="B228" s="157" t="s">
        <v>514</v>
      </c>
      <c r="C228" s="157" t="s">
        <v>244</v>
      </c>
      <c r="D228" s="161" t="s">
        <v>12</v>
      </c>
      <c r="E228" s="169" t="s">
        <v>1066</v>
      </c>
      <c r="F228" s="162" t="s">
        <v>1193</v>
      </c>
    </row>
    <row r="229" spans="1:6" ht="45" x14ac:dyDescent="0.3">
      <c r="A229" s="156">
        <v>228</v>
      </c>
      <c r="B229" s="157" t="s">
        <v>514</v>
      </c>
      <c r="C229" s="157" t="s">
        <v>245</v>
      </c>
      <c r="D229" s="161" t="s">
        <v>12</v>
      </c>
      <c r="E229" s="169" t="s">
        <v>1066</v>
      </c>
      <c r="F229" s="162" t="s">
        <v>1193</v>
      </c>
    </row>
    <row r="230" spans="1:6" ht="30" x14ac:dyDescent="0.3">
      <c r="A230" s="156">
        <v>229</v>
      </c>
      <c r="B230" s="157" t="s">
        <v>514</v>
      </c>
      <c r="C230" s="157" t="s">
        <v>246</v>
      </c>
      <c r="D230" s="161" t="s">
        <v>12</v>
      </c>
      <c r="E230" s="169" t="s">
        <v>1066</v>
      </c>
      <c r="F230" s="162" t="s">
        <v>1193</v>
      </c>
    </row>
    <row r="231" spans="1:6" ht="30" x14ac:dyDescent="0.3">
      <c r="A231" s="156">
        <v>230</v>
      </c>
      <c r="B231" s="157" t="s">
        <v>514</v>
      </c>
      <c r="C231" s="157" t="s">
        <v>247</v>
      </c>
      <c r="D231" s="161" t="s">
        <v>12</v>
      </c>
      <c r="E231" s="169" t="s">
        <v>1066</v>
      </c>
      <c r="F231" s="162" t="s">
        <v>1193</v>
      </c>
    </row>
    <row r="232" spans="1:6" ht="60" x14ac:dyDescent="0.3">
      <c r="A232" s="156">
        <v>231</v>
      </c>
      <c r="B232" s="157" t="s">
        <v>514</v>
      </c>
      <c r="C232" s="172" t="s">
        <v>248</v>
      </c>
      <c r="D232" s="161" t="s">
        <v>12</v>
      </c>
      <c r="E232" s="162" t="s">
        <v>1063</v>
      </c>
      <c r="F232" s="162"/>
    </row>
    <row r="233" spans="1:6" ht="60" x14ac:dyDescent="0.3">
      <c r="A233" s="156">
        <v>232</v>
      </c>
      <c r="B233" s="157" t="s">
        <v>514</v>
      </c>
      <c r="C233" s="172" t="s">
        <v>249</v>
      </c>
      <c r="D233" s="161" t="s">
        <v>12</v>
      </c>
      <c r="E233" s="162" t="s">
        <v>1063</v>
      </c>
      <c r="F233" s="162"/>
    </row>
    <row r="234" spans="1:6" ht="90" x14ac:dyDescent="0.3">
      <c r="A234" s="156">
        <v>233</v>
      </c>
      <c r="B234" s="157" t="s">
        <v>514</v>
      </c>
      <c r="C234" s="172" t="s">
        <v>527</v>
      </c>
      <c r="D234" s="161" t="s">
        <v>12</v>
      </c>
      <c r="E234" s="162" t="s">
        <v>1063</v>
      </c>
      <c r="F234" s="162"/>
    </row>
    <row r="235" spans="1:6" ht="30" x14ac:dyDescent="0.3">
      <c r="A235" s="156">
        <v>234</v>
      </c>
      <c r="B235" s="157" t="s">
        <v>514</v>
      </c>
      <c r="C235" s="157" t="s">
        <v>251</v>
      </c>
      <c r="D235" s="163" t="s">
        <v>27</v>
      </c>
      <c r="E235" s="162" t="s">
        <v>1063</v>
      </c>
      <c r="F235" s="162"/>
    </row>
    <row r="236" spans="1:6" ht="60" x14ac:dyDescent="0.3">
      <c r="A236" s="156">
        <v>235</v>
      </c>
      <c r="B236" s="157" t="s">
        <v>514</v>
      </c>
      <c r="C236" s="172" t="s">
        <v>252</v>
      </c>
      <c r="D236" s="163" t="s">
        <v>12</v>
      </c>
      <c r="E236" s="162" t="s">
        <v>1063</v>
      </c>
      <c r="F236" s="162"/>
    </row>
    <row r="237" spans="1:6" ht="30" x14ac:dyDescent="0.3">
      <c r="A237" s="156">
        <v>236</v>
      </c>
      <c r="B237" s="157" t="s">
        <v>514</v>
      </c>
      <c r="C237" s="157" t="s">
        <v>253</v>
      </c>
      <c r="D237" s="163" t="s">
        <v>27</v>
      </c>
      <c r="E237" s="162" t="s">
        <v>1063</v>
      </c>
      <c r="F237" s="162"/>
    </row>
    <row r="238" spans="1:6" ht="30" x14ac:dyDescent="0.3">
      <c r="A238" s="156">
        <v>237</v>
      </c>
      <c r="B238" s="157" t="s">
        <v>514</v>
      </c>
      <c r="C238" s="157" t="s">
        <v>254</v>
      </c>
      <c r="D238" s="163" t="s">
        <v>27</v>
      </c>
      <c r="E238" s="169" t="s">
        <v>1066</v>
      </c>
      <c r="F238" s="162" t="s">
        <v>1193</v>
      </c>
    </row>
    <row r="239" spans="1:6" ht="30" x14ac:dyDescent="0.3">
      <c r="A239" s="156">
        <v>238</v>
      </c>
      <c r="B239" s="157" t="s">
        <v>514</v>
      </c>
      <c r="C239" s="157" t="s">
        <v>255</v>
      </c>
      <c r="D239" s="163" t="s">
        <v>27</v>
      </c>
      <c r="E239" s="169" t="s">
        <v>1066</v>
      </c>
      <c r="F239" s="162" t="s">
        <v>1193</v>
      </c>
    </row>
    <row r="240" spans="1:6" ht="30" x14ac:dyDescent="0.3">
      <c r="A240" s="156">
        <v>239</v>
      </c>
      <c r="B240" s="157" t="s">
        <v>514</v>
      </c>
      <c r="C240" s="157" t="s">
        <v>256</v>
      </c>
      <c r="D240" s="163" t="s">
        <v>27</v>
      </c>
      <c r="E240" s="162" t="s">
        <v>1063</v>
      </c>
      <c r="F240" s="162"/>
    </row>
    <row r="241" spans="1:6" ht="30" x14ac:dyDescent="0.3">
      <c r="A241" s="156">
        <v>240</v>
      </c>
      <c r="B241" s="157" t="s">
        <v>514</v>
      </c>
      <c r="C241" s="157" t="s">
        <v>257</v>
      </c>
      <c r="D241" s="163" t="s">
        <v>27</v>
      </c>
      <c r="E241" s="162" t="s">
        <v>1063</v>
      </c>
      <c r="F241" s="162"/>
    </row>
    <row r="242" spans="1:6" ht="30" x14ac:dyDescent="0.3">
      <c r="A242" s="156">
        <v>241</v>
      </c>
      <c r="B242" s="157" t="s">
        <v>514</v>
      </c>
      <c r="C242" s="157" t="s">
        <v>528</v>
      </c>
      <c r="D242" s="163" t="s">
        <v>27</v>
      </c>
      <c r="E242" s="169" t="s">
        <v>1066</v>
      </c>
      <c r="F242" s="162" t="s">
        <v>1193</v>
      </c>
    </row>
    <row r="243" spans="1:6" ht="30" x14ac:dyDescent="0.3">
      <c r="A243" s="156">
        <v>242</v>
      </c>
      <c r="B243" s="157" t="s">
        <v>514</v>
      </c>
      <c r="C243" s="157" t="s">
        <v>259</v>
      </c>
      <c r="D243" s="163" t="s">
        <v>27</v>
      </c>
      <c r="E243" s="162" t="s">
        <v>1063</v>
      </c>
      <c r="F243" s="162"/>
    </row>
    <row r="244" spans="1:6" ht="30" x14ac:dyDescent="0.3">
      <c r="A244" s="156">
        <v>243</v>
      </c>
      <c r="B244" s="157" t="s">
        <v>514</v>
      </c>
      <c r="C244" s="157" t="s">
        <v>260</v>
      </c>
      <c r="D244" s="163" t="s">
        <v>27</v>
      </c>
      <c r="E244" s="162" t="s">
        <v>1063</v>
      </c>
      <c r="F244" s="162"/>
    </row>
    <row r="245" spans="1:6" ht="75" x14ac:dyDescent="0.3">
      <c r="A245" s="156">
        <v>244</v>
      </c>
      <c r="B245" s="157" t="s">
        <v>514</v>
      </c>
      <c r="C245" s="172" t="s">
        <v>261</v>
      </c>
      <c r="D245" s="163" t="s">
        <v>27</v>
      </c>
      <c r="E245" s="169" t="s">
        <v>1066</v>
      </c>
      <c r="F245" s="162" t="s">
        <v>1193</v>
      </c>
    </row>
    <row r="246" spans="1:6" ht="135" x14ac:dyDescent="0.3">
      <c r="A246" s="156">
        <v>245</v>
      </c>
      <c r="B246" s="157" t="s">
        <v>514</v>
      </c>
      <c r="C246" s="172" t="s">
        <v>262</v>
      </c>
      <c r="D246" s="163" t="s">
        <v>27</v>
      </c>
      <c r="E246" s="162" t="s">
        <v>1066</v>
      </c>
      <c r="F246" s="162" t="s">
        <v>1193</v>
      </c>
    </row>
    <row r="247" spans="1:6" ht="30" x14ac:dyDescent="0.3">
      <c r="A247" s="156">
        <v>246</v>
      </c>
      <c r="B247" s="157" t="s">
        <v>514</v>
      </c>
      <c r="C247" s="168" t="s">
        <v>272</v>
      </c>
      <c r="D247" s="163" t="s">
        <v>27</v>
      </c>
      <c r="E247" s="162" t="s">
        <v>1063</v>
      </c>
      <c r="F247" s="162"/>
    </row>
    <row r="248" spans="1:6" ht="30" x14ac:dyDescent="0.3">
      <c r="A248" s="156">
        <v>247</v>
      </c>
      <c r="B248" s="157" t="s">
        <v>514</v>
      </c>
      <c r="C248" s="168" t="s">
        <v>273</v>
      </c>
      <c r="D248" s="161" t="s">
        <v>12</v>
      </c>
      <c r="E248" s="169" t="s">
        <v>1066</v>
      </c>
      <c r="F248" s="162" t="s">
        <v>1193</v>
      </c>
    </row>
    <row r="249" spans="1:6" ht="30" x14ac:dyDescent="0.3">
      <c r="A249" s="156">
        <v>248</v>
      </c>
      <c r="B249" s="157" t="s">
        <v>514</v>
      </c>
      <c r="C249" s="172" t="s">
        <v>274</v>
      </c>
      <c r="D249" s="161" t="s">
        <v>12</v>
      </c>
      <c r="E249" s="169" t="s">
        <v>1066</v>
      </c>
      <c r="F249" s="162" t="s">
        <v>1193</v>
      </c>
    </row>
    <row r="250" spans="1:6" ht="30" x14ac:dyDescent="0.3">
      <c r="A250" s="156">
        <v>249</v>
      </c>
      <c r="B250" s="157" t="s">
        <v>529</v>
      </c>
      <c r="C250" s="172" t="s">
        <v>263</v>
      </c>
      <c r="D250" s="163" t="s">
        <v>27</v>
      </c>
      <c r="E250" s="162" t="s">
        <v>1066</v>
      </c>
      <c r="F250" s="162" t="s">
        <v>1193</v>
      </c>
    </row>
    <row r="251" spans="1:6" ht="225" x14ac:dyDescent="0.3">
      <c r="A251" s="156">
        <v>250</v>
      </c>
      <c r="B251" s="157" t="s">
        <v>489</v>
      </c>
      <c r="C251" s="164" t="s">
        <v>187</v>
      </c>
      <c r="D251" s="161" t="s">
        <v>12</v>
      </c>
      <c r="E251" s="162" t="s">
        <v>1066</v>
      </c>
      <c r="F251" s="162" t="s">
        <v>1193</v>
      </c>
    </row>
    <row r="252" spans="1:6" x14ac:dyDescent="0.3">
      <c r="A252" s="156">
        <v>251</v>
      </c>
      <c r="B252" s="157" t="s">
        <v>529</v>
      </c>
      <c r="C252" s="157" t="s">
        <v>300</v>
      </c>
      <c r="D252" s="161" t="s">
        <v>12</v>
      </c>
      <c r="E252" s="169" t="s">
        <v>1066</v>
      </c>
      <c r="F252" s="162" t="s">
        <v>1193</v>
      </c>
    </row>
    <row r="253" spans="1:6" ht="30" x14ac:dyDescent="0.3">
      <c r="A253" s="156">
        <v>252</v>
      </c>
      <c r="B253" s="167" t="s">
        <v>506</v>
      </c>
      <c r="C253" s="157" t="s">
        <v>287</v>
      </c>
      <c r="D253" s="161" t="s">
        <v>12</v>
      </c>
      <c r="E253" s="162" t="s">
        <v>1063</v>
      </c>
      <c r="F253" s="162"/>
    </row>
    <row r="254" spans="1:6" ht="30" x14ac:dyDescent="0.3">
      <c r="A254" s="156">
        <v>253</v>
      </c>
      <c r="B254" s="167" t="s">
        <v>506</v>
      </c>
      <c r="C254" s="164" t="s">
        <v>296</v>
      </c>
      <c r="D254" s="159" t="s">
        <v>37</v>
      </c>
      <c r="E254" s="169" t="s">
        <v>1066</v>
      </c>
      <c r="F254" s="162" t="s">
        <v>1193</v>
      </c>
    </row>
    <row r="255" spans="1:6" x14ac:dyDescent="0.3">
      <c r="A255" s="156">
        <v>254</v>
      </c>
      <c r="B255" s="157" t="s">
        <v>529</v>
      </c>
      <c r="C255" s="157" t="s">
        <v>276</v>
      </c>
      <c r="D255" s="161" t="s">
        <v>12</v>
      </c>
      <c r="E255" s="162" t="s">
        <v>1063</v>
      </c>
      <c r="F255" s="162"/>
    </row>
    <row r="256" spans="1:6" ht="45" x14ac:dyDescent="0.3">
      <c r="A256" s="156">
        <v>255</v>
      </c>
      <c r="B256" s="157" t="s">
        <v>529</v>
      </c>
      <c r="C256" s="157" t="s">
        <v>278</v>
      </c>
      <c r="D256" s="161" t="s">
        <v>12</v>
      </c>
      <c r="E256" s="169" t="s">
        <v>1066</v>
      </c>
      <c r="F256" s="162" t="s">
        <v>1193</v>
      </c>
    </row>
    <row r="257" spans="1:6" ht="30" x14ac:dyDescent="0.3">
      <c r="A257" s="156">
        <v>256</v>
      </c>
      <c r="B257" s="157" t="s">
        <v>529</v>
      </c>
      <c r="C257" s="157" t="s">
        <v>279</v>
      </c>
      <c r="D257" s="161" t="s">
        <v>12</v>
      </c>
      <c r="E257" s="169" t="s">
        <v>1066</v>
      </c>
      <c r="F257" s="162" t="s">
        <v>1193</v>
      </c>
    </row>
    <row r="258" spans="1:6" x14ac:dyDescent="0.3">
      <c r="A258" s="156">
        <v>257</v>
      </c>
      <c r="B258" s="157" t="s">
        <v>529</v>
      </c>
      <c r="C258" s="157" t="s">
        <v>280</v>
      </c>
      <c r="D258" s="161" t="s">
        <v>12</v>
      </c>
      <c r="E258" s="162" t="s">
        <v>1063</v>
      </c>
      <c r="F258" s="162"/>
    </row>
    <row r="259" spans="1:6" ht="60" x14ac:dyDescent="0.3">
      <c r="A259" s="156">
        <v>258</v>
      </c>
      <c r="B259" s="157" t="s">
        <v>529</v>
      </c>
      <c r="C259" s="164" t="s">
        <v>530</v>
      </c>
      <c r="D259" s="161" t="s">
        <v>12</v>
      </c>
      <c r="E259" s="162" t="s">
        <v>1130</v>
      </c>
      <c r="F259" s="162" t="s">
        <v>1193</v>
      </c>
    </row>
    <row r="260" spans="1:6" x14ac:dyDescent="0.3">
      <c r="A260" s="156">
        <v>259</v>
      </c>
      <c r="B260" s="157" t="s">
        <v>529</v>
      </c>
      <c r="C260" s="157" t="s">
        <v>282</v>
      </c>
      <c r="D260" s="161" t="s">
        <v>12</v>
      </c>
      <c r="E260" s="162" t="s">
        <v>1063</v>
      </c>
      <c r="F260" s="162"/>
    </row>
    <row r="261" spans="1:6" x14ac:dyDescent="0.3">
      <c r="A261" s="156">
        <v>260</v>
      </c>
      <c r="B261" s="157" t="s">
        <v>529</v>
      </c>
      <c r="C261" s="157" t="s">
        <v>284</v>
      </c>
      <c r="D261" s="161" t="s">
        <v>12</v>
      </c>
      <c r="E261" s="169" t="s">
        <v>1066</v>
      </c>
      <c r="F261" s="162" t="s">
        <v>1193</v>
      </c>
    </row>
    <row r="262" spans="1:6" ht="45" x14ac:dyDescent="0.3">
      <c r="A262" s="156">
        <v>261</v>
      </c>
      <c r="B262" s="157" t="s">
        <v>529</v>
      </c>
      <c r="C262" s="157" t="s">
        <v>285</v>
      </c>
      <c r="D262" s="161" t="s">
        <v>12</v>
      </c>
      <c r="E262" s="169" t="s">
        <v>1066</v>
      </c>
      <c r="F262" s="162" t="s">
        <v>1193</v>
      </c>
    </row>
    <row r="263" spans="1:6" ht="30" x14ac:dyDescent="0.3">
      <c r="A263" s="156">
        <v>262</v>
      </c>
      <c r="B263" s="157" t="s">
        <v>529</v>
      </c>
      <c r="C263" s="157" t="s">
        <v>286</v>
      </c>
      <c r="D263" s="161" t="s">
        <v>12</v>
      </c>
      <c r="E263" s="162" t="s">
        <v>1063</v>
      </c>
      <c r="F263" s="162"/>
    </row>
    <row r="264" spans="1:6" x14ac:dyDescent="0.3">
      <c r="A264" s="156">
        <v>263</v>
      </c>
      <c r="B264" s="157" t="s">
        <v>529</v>
      </c>
      <c r="C264" s="164" t="s">
        <v>288</v>
      </c>
      <c r="D264" s="161" t="s">
        <v>12</v>
      </c>
      <c r="E264" s="162" t="s">
        <v>1066</v>
      </c>
      <c r="F264" s="162" t="s">
        <v>1193</v>
      </c>
    </row>
    <row r="265" spans="1:6" ht="60" x14ac:dyDescent="0.3">
      <c r="A265" s="156">
        <v>264</v>
      </c>
      <c r="B265" s="157" t="s">
        <v>529</v>
      </c>
      <c r="C265" s="164" t="s">
        <v>291</v>
      </c>
      <c r="D265" s="161" t="s">
        <v>12</v>
      </c>
      <c r="E265" s="162" t="s">
        <v>1066</v>
      </c>
      <c r="F265" s="162" t="s">
        <v>1193</v>
      </c>
    </row>
    <row r="266" spans="1:6" x14ac:dyDescent="0.3">
      <c r="A266" s="156">
        <v>265</v>
      </c>
      <c r="B266" s="157" t="s">
        <v>529</v>
      </c>
      <c r="C266" s="164" t="s">
        <v>292</v>
      </c>
      <c r="D266" s="161" t="s">
        <v>12</v>
      </c>
      <c r="E266" s="169" t="s">
        <v>1066</v>
      </c>
      <c r="F266" s="162" t="s">
        <v>1193</v>
      </c>
    </row>
    <row r="267" spans="1:6" x14ac:dyDescent="0.3">
      <c r="A267" s="156">
        <v>266</v>
      </c>
      <c r="B267" s="157" t="s">
        <v>529</v>
      </c>
      <c r="C267" s="164" t="s">
        <v>293</v>
      </c>
      <c r="D267" s="161" t="s">
        <v>12</v>
      </c>
      <c r="E267" s="162" t="s">
        <v>1066</v>
      </c>
      <c r="F267" s="162" t="s">
        <v>1193</v>
      </c>
    </row>
    <row r="268" spans="1:6" x14ac:dyDescent="0.3">
      <c r="A268" s="156">
        <v>267</v>
      </c>
      <c r="B268" s="157" t="s">
        <v>529</v>
      </c>
      <c r="C268" s="164" t="s">
        <v>298</v>
      </c>
      <c r="D268" s="159" t="s">
        <v>37</v>
      </c>
      <c r="E268" s="169" t="s">
        <v>1066</v>
      </c>
      <c r="F268" s="162" t="s">
        <v>1193</v>
      </c>
    </row>
    <row r="269" spans="1:6" x14ac:dyDescent="0.3">
      <c r="A269" s="156">
        <v>268</v>
      </c>
      <c r="B269" s="157" t="s">
        <v>529</v>
      </c>
      <c r="C269" s="164" t="s">
        <v>299</v>
      </c>
      <c r="D269" s="159" t="s">
        <v>37</v>
      </c>
      <c r="E269" s="162" t="s">
        <v>1063</v>
      </c>
      <c r="F269" s="162"/>
    </row>
    <row r="270" spans="1:6" ht="30" x14ac:dyDescent="0.3">
      <c r="A270" s="156">
        <v>269</v>
      </c>
      <c r="B270" s="167" t="s">
        <v>484</v>
      </c>
      <c r="C270" s="164" t="s">
        <v>294</v>
      </c>
      <c r="D270" s="161" t="s">
        <v>12</v>
      </c>
      <c r="E270" s="169" t="s">
        <v>1066</v>
      </c>
      <c r="F270" s="162" t="s">
        <v>1193</v>
      </c>
    </row>
    <row r="271" spans="1:6" ht="30" x14ac:dyDescent="0.3">
      <c r="A271" s="156">
        <v>270</v>
      </c>
      <c r="B271" s="167" t="s">
        <v>484</v>
      </c>
      <c r="C271" s="164" t="s">
        <v>297</v>
      </c>
      <c r="D271" s="159" t="s">
        <v>37</v>
      </c>
      <c r="E271" s="169" t="s">
        <v>1066</v>
      </c>
      <c r="F271" s="162" t="s">
        <v>1193</v>
      </c>
    </row>
    <row r="272" spans="1:6" s="176" customFormat="1" x14ac:dyDescent="0.3">
      <c r="A272" s="156">
        <v>271</v>
      </c>
      <c r="B272" s="157" t="s">
        <v>529</v>
      </c>
      <c r="C272" s="157" t="s">
        <v>289</v>
      </c>
      <c r="D272" s="161" t="s">
        <v>12</v>
      </c>
      <c r="E272" s="162" t="s">
        <v>1063</v>
      </c>
      <c r="F272" s="162"/>
    </row>
    <row r="273" spans="1:6" s="176" customFormat="1" ht="30" x14ac:dyDescent="0.3">
      <c r="A273" s="156">
        <v>272</v>
      </c>
      <c r="B273" s="157" t="s">
        <v>531</v>
      </c>
      <c r="C273" s="157" t="s">
        <v>303</v>
      </c>
      <c r="D273" s="161" t="s">
        <v>12</v>
      </c>
      <c r="E273" s="169" t="s">
        <v>1066</v>
      </c>
      <c r="F273" s="162" t="s">
        <v>1193</v>
      </c>
    </row>
    <row r="274" spans="1:6" ht="30" x14ac:dyDescent="0.3">
      <c r="A274" s="156">
        <v>273</v>
      </c>
      <c r="B274" s="157" t="s">
        <v>531</v>
      </c>
      <c r="C274" s="157" t="s">
        <v>306</v>
      </c>
      <c r="D274" s="161" t="s">
        <v>12</v>
      </c>
      <c r="E274" s="169" t="s">
        <v>1066</v>
      </c>
      <c r="F274" s="162" t="s">
        <v>1193</v>
      </c>
    </row>
    <row r="275" spans="1:6" ht="30" x14ac:dyDescent="0.3">
      <c r="A275" s="156">
        <v>274</v>
      </c>
      <c r="B275" s="157" t="s">
        <v>531</v>
      </c>
      <c r="C275" s="157" t="s">
        <v>307</v>
      </c>
      <c r="D275" s="161" t="s">
        <v>12</v>
      </c>
      <c r="E275" s="169" t="s">
        <v>1066</v>
      </c>
      <c r="F275" s="162" t="s">
        <v>1193</v>
      </c>
    </row>
    <row r="276" spans="1:6" ht="30" x14ac:dyDescent="0.3">
      <c r="A276" s="156">
        <v>275</v>
      </c>
      <c r="B276" s="157" t="s">
        <v>531</v>
      </c>
      <c r="C276" s="157" t="s">
        <v>308</v>
      </c>
      <c r="D276" s="161" t="s">
        <v>12</v>
      </c>
      <c r="E276" s="169" t="s">
        <v>1066</v>
      </c>
      <c r="F276" s="162" t="s">
        <v>1193</v>
      </c>
    </row>
    <row r="277" spans="1:6" ht="30" x14ac:dyDescent="0.3">
      <c r="A277" s="156">
        <v>276</v>
      </c>
      <c r="B277" s="157" t="s">
        <v>531</v>
      </c>
      <c r="C277" s="158" t="s">
        <v>309</v>
      </c>
      <c r="D277" s="161" t="s">
        <v>12</v>
      </c>
      <c r="E277" s="169" t="s">
        <v>1066</v>
      </c>
      <c r="F277" s="162" t="s">
        <v>1193</v>
      </c>
    </row>
    <row r="278" spans="1:6" ht="60" x14ac:dyDescent="0.3">
      <c r="A278" s="156">
        <v>277</v>
      </c>
      <c r="B278" s="157" t="s">
        <v>531</v>
      </c>
      <c r="C278" s="157" t="s">
        <v>532</v>
      </c>
      <c r="D278" s="161" t="s">
        <v>12</v>
      </c>
      <c r="E278" s="162" t="s">
        <v>1063</v>
      </c>
      <c r="F278" s="162"/>
    </row>
    <row r="279" spans="1:6" ht="30" x14ac:dyDescent="0.3">
      <c r="A279" s="156">
        <v>278</v>
      </c>
      <c r="B279" s="157" t="s">
        <v>531</v>
      </c>
      <c r="C279" s="157" t="s">
        <v>311</v>
      </c>
      <c r="D279" s="161" t="s">
        <v>12</v>
      </c>
      <c r="E279" s="162" t="s">
        <v>1063</v>
      </c>
      <c r="F279" s="162"/>
    </row>
    <row r="280" spans="1:6" ht="30" x14ac:dyDescent="0.3">
      <c r="A280" s="156">
        <v>279</v>
      </c>
      <c r="B280" s="157" t="s">
        <v>531</v>
      </c>
      <c r="C280" s="157" t="s">
        <v>533</v>
      </c>
      <c r="D280" s="161" t="s">
        <v>12</v>
      </c>
      <c r="E280" s="162" t="s">
        <v>1063</v>
      </c>
      <c r="F280" s="162"/>
    </row>
    <row r="281" spans="1:6" ht="30" x14ac:dyDescent="0.3">
      <c r="A281" s="156">
        <v>280</v>
      </c>
      <c r="B281" s="157" t="s">
        <v>531</v>
      </c>
      <c r="C281" s="157" t="s">
        <v>313</v>
      </c>
      <c r="D281" s="161" t="s">
        <v>12</v>
      </c>
      <c r="E281" s="162" t="s">
        <v>1066</v>
      </c>
      <c r="F281" s="162" t="s">
        <v>1193</v>
      </c>
    </row>
    <row r="282" spans="1:6" ht="30" x14ac:dyDescent="0.3">
      <c r="A282" s="156">
        <v>281</v>
      </c>
      <c r="B282" s="157" t="s">
        <v>531</v>
      </c>
      <c r="C282" s="157" t="s">
        <v>534</v>
      </c>
      <c r="D282" s="161" t="s">
        <v>12</v>
      </c>
      <c r="E282" s="162" t="s">
        <v>1063</v>
      </c>
      <c r="F282" s="162"/>
    </row>
    <row r="283" spans="1:6" ht="30" x14ac:dyDescent="0.3">
      <c r="A283" s="156">
        <v>282</v>
      </c>
      <c r="B283" s="157" t="s">
        <v>531</v>
      </c>
      <c r="C283" s="157" t="s">
        <v>535</v>
      </c>
      <c r="D283" s="161" t="s">
        <v>12</v>
      </c>
      <c r="E283" s="162" t="s">
        <v>1063</v>
      </c>
      <c r="F283" s="162"/>
    </row>
    <row r="284" spans="1:6" ht="30" x14ac:dyDescent="0.3">
      <c r="A284" s="156">
        <v>283</v>
      </c>
      <c r="B284" s="157" t="s">
        <v>531</v>
      </c>
      <c r="C284" s="157" t="s">
        <v>316</v>
      </c>
      <c r="D284" s="161" t="s">
        <v>12</v>
      </c>
      <c r="E284" s="162" t="s">
        <v>1063</v>
      </c>
      <c r="F284" s="162"/>
    </row>
    <row r="285" spans="1:6" ht="30" x14ac:dyDescent="0.3">
      <c r="A285" s="156">
        <v>284</v>
      </c>
      <c r="B285" s="157" t="s">
        <v>531</v>
      </c>
      <c r="C285" s="157" t="s">
        <v>536</v>
      </c>
      <c r="D285" s="161" t="s">
        <v>12</v>
      </c>
      <c r="E285" s="162" t="s">
        <v>1063</v>
      </c>
      <c r="F285" s="162"/>
    </row>
    <row r="286" spans="1:6" ht="30" x14ac:dyDescent="0.3">
      <c r="A286" s="156">
        <v>285</v>
      </c>
      <c r="B286" s="157" t="s">
        <v>531</v>
      </c>
      <c r="C286" s="157" t="s">
        <v>537</v>
      </c>
      <c r="D286" s="161" t="s">
        <v>12</v>
      </c>
      <c r="E286" s="162" t="s">
        <v>1063</v>
      </c>
      <c r="F286" s="162"/>
    </row>
    <row r="287" spans="1:6" ht="30" x14ac:dyDescent="0.3">
      <c r="A287" s="156">
        <v>286</v>
      </c>
      <c r="B287" s="157" t="s">
        <v>501</v>
      </c>
      <c r="C287" s="157" t="s">
        <v>350</v>
      </c>
      <c r="D287" s="161" t="s">
        <v>12</v>
      </c>
      <c r="E287" s="160" t="s">
        <v>1063</v>
      </c>
      <c r="F287" s="160"/>
    </row>
    <row r="288" spans="1:6" x14ac:dyDescent="0.3">
      <c r="A288" s="156">
        <v>287</v>
      </c>
      <c r="B288" s="157" t="s">
        <v>529</v>
      </c>
      <c r="C288" s="157" t="s">
        <v>349</v>
      </c>
      <c r="D288" s="161" t="s">
        <v>12</v>
      </c>
      <c r="E288" s="160" t="s">
        <v>1066</v>
      </c>
      <c r="F288" s="160" t="s">
        <v>1193</v>
      </c>
    </row>
    <row r="289" spans="1:6" ht="45" x14ac:dyDescent="0.3">
      <c r="A289" s="156">
        <v>288</v>
      </c>
      <c r="B289" s="157" t="s">
        <v>489</v>
      </c>
      <c r="C289" s="157" t="s">
        <v>322</v>
      </c>
      <c r="D289" s="161" t="s">
        <v>12</v>
      </c>
      <c r="E289" s="162" t="s">
        <v>1066</v>
      </c>
      <c r="F289" s="162" t="s">
        <v>1193</v>
      </c>
    </row>
    <row r="290" spans="1:6" ht="45" x14ac:dyDescent="0.3">
      <c r="A290" s="156">
        <v>289</v>
      </c>
      <c r="B290" s="157" t="s">
        <v>489</v>
      </c>
      <c r="C290" s="157" t="s">
        <v>538</v>
      </c>
      <c r="D290" s="161" t="s">
        <v>12</v>
      </c>
      <c r="E290" s="162" t="s">
        <v>1066</v>
      </c>
      <c r="F290" s="162" t="s">
        <v>1193</v>
      </c>
    </row>
    <row r="291" spans="1:6" ht="45" x14ac:dyDescent="0.3">
      <c r="A291" s="156">
        <v>290</v>
      </c>
      <c r="B291" s="157" t="s">
        <v>489</v>
      </c>
      <c r="C291" s="157" t="s">
        <v>325</v>
      </c>
      <c r="D291" s="161" t="s">
        <v>12</v>
      </c>
      <c r="E291" s="162" t="s">
        <v>1063</v>
      </c>
      <c r="F291" s="162"/>
    </row>
    <row r="292" spans="1:6" s="176" customFormat="1" ht="45" x14ac:dyDescent="0.3">
      <c r="A292" s="156">
        <v>291</v>
      </c>
      <c r="B292" s="157" t="s">
        <v>489</v>
      </c>
      <c r="C292" s="157" t="s">
        <v>326</v>
      </c>
      <c r="D292" s="161" t="s">
        <v>12</v>
      </c>
      <c r="E292" s="162" t="s">
        <v>1063</v>
      </c>
      <c r="F292" s="162"/>
    </row>
    <row r="293" spans="1:6" ht="45" x14ac:dyDescent="0.3">
      <c r="A293" s="156">
        <v>292</v>
      </c>
      <c r="B293" s="157" t="s">
        <v>489</v>
      </c>
      <c r="C293" s="157" t="s">
        <v>327</v>
      </c>
      <c r="D293" s="161" t="s">
        <v>12</v>
      </c>
      <c r="E293" s="162" t="s">
        <v>1066</v>
      </c>
      <c r="F293" s="162" t="s">
        <v>1193</v>
      </c>
    </row>
    <row r="294" spans="1:6" ht="45" x14ac:dyDescent="0.3">
      <c r="A294" s="156">
        <v>293</v>
      </c>
      <c r="B294" s="157" t="s">
        <v>489</v>
      </c>
      <c r="C294" s="157" t="s">
        <v>328</v>
      </c>
      <c r="D294" s="161" t="s">
        <v>12</v>
      </c>
      <c r="E294" s="162" t="s">
        <v>1063</v>
      </c>
      <c r="F294" s="162"/>
    </row>
    <row r="295" spans="1:6" ht="45" x14ac:dyDescent="0.3">
      <c r="A295" s="156">
        <v>294</v>
      </c>
      <c r="B295" s="157" t="s">
        <v>489</v>
      </c>
      <c r="C295" s="157" t="s">
        <v>329</v>
      </c>
      <c r="D295" s="161" t="s">
        <v>12</v>
      </c>
      <c r="E295" s="162" t="s">
        <v>1066</v>
      </c>
      <c r="F295" s="162" t="s">
        <v>1193</v>
      </c>
    </row>
    <row r="296" spans="1:6" ht="45" x14ac:dyDescent="0.3">
      <c r="A296" s="156">
        <v>295</v>
      </c>
      <c r="B296" s="157" t="s">
        <v>489</v>
      </c>
      <c r="C296" s="157" t="s">
        <v>330</v>
      </c>
      <c r="D296" s="161" t="s">
        <v>12</v>
      </c>
      <c r="E296" s="169" t="s">
        <v>1066</v>
      </c>
      <c r="F296" s="162"/>
    </row>
    <row r="297" spans="1:6" ht="45" x14ac:dyDescent="0.3">
      <c r="A297" s="156">
        <v>296</v>
      </c>
      <c r="B297" s="157" t="s">
        <v>489</v>
      </c>
      <c r="C297" s="158" t="s">
        <v>331</v>
      </c>
      <c r="D297" s="161" t="s">
        <v>12</v>
      </c>
      <c r="E297" s="162" t="s">
        <v>1066</v>
      </c>
      <c r="F297" s="162" t="s">
        <v>1193</v>
      </c>
    </row>
    <row r="298" spans="1:6" ht="45" x14ac:dyDescent="0.3">
      <c r="A298" s="156">
        <v>297</v>
      </c>
      <c r="B298" s="157" t="s">
        <v>489</v>
      </c>
      <c r="C298" s="157" t="s">
        <v>332</v>
      </c>
      <c r="D298" s="161" t="s">
        <v>12</v>
      </c>
      <c r="E298" s="162" t="s">
        <v>1063</v>
      </c>
      <c r="F298" s="162"/>
    </row>
    <row r="299" spans="1:6" ht="45" x14ac:dyDescent="0.3">
      <c r="A299" s="156">
        <v>298</v>
      </c>
      <c r="B299" s="157" t="s">
        <v>489</v>
      </c>
      <c r="C299" s="157" t="s">
        <v>333</v>
      </c>
      <c r="D299" s="161" t="s">
        <v>12</v>
      </c>
      <c r="E299" s="162" t="s">
        <v>1063</v>
      </c>
      <c r="F299" s="162"/>
    </row>
    <row r="300" spans="1:6" ht="45" x14ac:dyDescent="0.3">
      <c r="A300" s="156">
        <v>299</v>
      </c>
      <c r="B300" s="157" t="s">
        <v>489</v>
      </c>
      <c r="C300" s="164" t="s">
        <v>334</v>
      </c>
      <c r="D300" s="161" t="s">
        <v>12</v>
      </c>
      <c r="E300" s="162" t="s">
        <v>1063</v>
      </c>
      <c r="F300" s="162"/>
    </row>
    <row r="301" spans="1:6" ht="45" x14ac:dyDescent="0.3">
      <c r="A301" s="156">
        <v>300</v>
      </c>
      <c r="B301" s="157" t="s">
        <v>489</v>
      </c>
      <c r="C301" s="164" t="s">
        <v>539</v>
      </c>
      <c r="D301" s="161" t="s">
        <v>12</v>
      </c>
      <c r="E301" s="162" t="s">
        <v>1063</v>
      </c>
      <c r="F301" s="162"/>
    </row>
    <row r="302" spans="1:6" ht="45" x14ac:dyDescent="0.3">
      <c r="A302" s="156">
        <v>301</v>
      </c>
      <c r="B302" s="157" t="s">
        <v>489</v>
      </c>
      <c r="C302" s="164" t="s">
        <v>540</v>
      </c>
      <c r="D302" s="161" t="s">
        <v>12</v>
      </c>
      <c r="E302" s="162" t="s">
        <v>1063</v>
      </c>
      <c r="F302" s="162"/>
    </row>
    <row r="303" spans="1:6" ht="45" x14ac:dyDescent="0.3">
      <c r="A303" s="156">
        <v>302</v>
      </c>
      <c r="B303" s="157" t="s">
        <v>489</v>
      </c>
      <c r="C303" s="164" t="s">
        <v>337</v>
      </c>
      <c r="D303" s="161" t="s">
        <v>12</v>
      </c>
      <c r="E303" s="162" t="s">
        <v>1063</v>
      </c>
      <c r="F303" s="162"/>
    </row>
    <row r="304" spans="1:6" ht="45" x14ac:dyDescent="0.3">
      <c r="A304" s="156">
        <v>303</v>
      </c>
      <c r="B304" s="157" t="s">
        <v>489</v>
      </c>
      <c r="C304" s="164" t="s">
        <v>338</v>
      </c>
      <c r="D304" s="161" t="s">
        <v>12</v>
      </c>
      <c r="E304" s="162" t="s">
        <v>1066</v>
      </c>
      <c r="F304" s="162" t="s">
        <v>1193</v>
      </c>
    </row>
    <row r="305" spans="1:6" ht="45" x14ac:dyDescent="0.3">
      <c r="A305" s="156">
        <v>304</v>
      </c>
      <c r="B305" s="157" t="s">
        <v>489</v>
      </c>
      <c r="C305" s="157" t="s">
        <v>339</v>
      </c>
      <c r="D305" s="161" t="s">
        <v>12</v>
      </c>
      <c r="E305" s="162" t="s">
        <v>1063</v>
      </c>
      <c r="F305" s="162"/>
    </row>
    <row r="306" spans="1:6" ht="45" x14ac:dyDescent="0.3">
      <c r="A306" s="156">
        <v>305</v>
      </c>
      <c r="B306" s="157" t="s">
        <v>489</v>
      </c>
      <c r="C306" s="157" t="s">
        <v>340</v>
      </c>
      <c r="D306" s="161" t="s">
        <v>12</v>
      </c>
      <c r="E306" s="162" t="s">
        <v>1063</v>
      </c>
      <c r="F306" s="162"/>
    </row>
    <row r="307" spans="1:6" ht="45" x14ac:dyDescent="0.3">
      <c r="A307" s="156">
        <v>306</v>
      </c>
      <c r="B307" s="157" t="s">
        <v>489</v>
      </c>
      <c r="C307" s="157" t="s">
        <v>341</v>
      </c>
      <c r="D307" s="161" t="s">
        <v>12</v>
      </c>
      <c r="E307" s="162" t="s">
        <v>1066</v>
      </c>
      <c r="F307" s="162" t="s">
        <v>1193</v>
      </c>
    </row>
    <row r="308" spans="1:6" ht="45" x14ac:dyDescent="0.3">
      <c r="A308" s="156">
        <v>307</v>
      </c>
      <c r="B308" s="157" t="s">
        <v>489</v>
      </c>
      <c r="C308" s="157" t="s">
        <v>342</v>
      </c>
      <c r="D308" s="161" t="s">
        <v>12</v>
      </c>
      <c r="E308" s="169" t="s">
        <v>1066</v>
      </c>
      <c r="F308" s="162" t="s">
        <v>1193</v>
      </c>
    </row>
    <row r="309" spans="1:6" ht="45" x14ac:dyDescent="0.3">
      <c r="A309" s="156">
        <v>308</v>
      </c>
      <c r="B309" s="157" t="s">
        <v>489</v>
      </c>
      <c r="C309" s="157" t="s">
        <v>343</v>
      </c>
      <c r="D309" s="161" t="s">
        <v>12</v>
      </c>
      <c r="E309" s="169" t="s">
        <v>1066</v>
      </c>
      <c r="F309" s="162" t="s">
        <v>1193</v>
      </c>
    </row>
    <row r="310" spans="1:6" ht="45" x14ac:dyDescent="0.3">
      <c r="A310" s="156">
        <v>309</v>
      </c>
      <c r="B310" s="157" t="s">
        <v>489</v>
      </c>
      <c r="C310" s="157" t="s">
        <v>347</v>
      </c>
      <c r="D310" s="161" t="s">
        <v>12</v>
      </c>
      <c r="E310" s="160" t="s">
        <v>1066</v>
      </c>
      <c r="F310" s="160" t="s">
        <v>1193</v>
      </c>
    </row>
    <row r="311" spans="1:6" ht="45" x14ac:dyDescent="0.3">
      <c r="A311" s="156">
        <v>310</v>
      </c>
      <c r="B311" s="157" t="s">
        <v>489</v>
      </c>
      <c r="C311" s="157" t="s">
        <v>348</v>
      </c>
      <c r="D311" s="161" t="s">
        <v>12</v>
      </c>
      <c r="E311" s="160" t="s">
        <v>1066</v>
      </c>
      <c r="F311" s="160" t="s">
        <v>1193</v>
      </c>
    </row>
    <row r="312" spans="1:6" ht="45" x14ac:dyDescent="0.3">
      <c r="A312" s="156">
        <v>311</v>
      </c>
      <c r="B312" s="157" t="s">
        <v>489</v>
      </c>
      <c r="C312" s="157" t="s">
        <v>351</v>
      </c>
      <c r="D312" s="161" t="s">
        <v>12</v>
      </c>
      <c r="E312" s="160" t="s">
        <v>1063</v>
      </c>
      <c r="F312" s="160"/>
    </row>
    <row r="313" spans="1:6" ht="45" x14ac:dyDescent="0.3">
      <c r="A313" s="156">
        <v>312</v>
      </c>
      <c r="B313" s="157" t="s">
        <v>489</v>
      </c>
      <c r="C313" s="157" t="s">
        <v>352</v>
      </c>
      <c r="D313" s="161" t="s">
        <v>12</v>
      </c>
      <c r="E313" s="160" t="s">
        <v>1066</v>
      </c>
      <c r="F313" s="160" t="s">
        <v>1193</v>
      </c>
    </row>
    <row r="314" spans="1:6" ht="45" x14ac:dyDescent="0.3">
      <c r="A314" s="156">
        <v>313</v>
      </c>
      <c r="B314" s="157" t="s">
        <v>490</v>
      </c>
      <c r="C314" s="157" t="s">
        <v>324</v>
      </c>
      <c r="D314" s="159" t="s">
        <v>37</v>
      </c>
      <c r="E314" s="169" t="s">
        <v>1066</v>
      </c>
      <c r="F314" s="162" t="s">
        <v>1193</v>
      </c>
    </row>
    <row r="315" spans="1:6" ht="45" x14ac:dyDescent="0.3">
      <c r="A315" s="156">
        <v>314</v>
      </c>
      <c r="B315" s="167" t="s">
        <v>484</v>
      </c>
      <c r="C315" s="157" t="s">
        <v>541</v>
      </c>
      <c r="D315" s="159" t="s">
        <v>37</v>
      </c>
      <c r="E315" s="169" t="s">
        <v>1066</v>
      </c>
      <c r="F315" s="162" t="s">
        <v>1193</v>
      </c>
    </row>
    <row r="316" spans="1:6" ht="30" x14ac:dyDescent="0.3">
      <c r="A316" s="156">
        <v>315</v>
      </c>
      <c r="B316" s="157" t="s">
        <v>478</v>
      </c>
      <c r="C316" s="157" t="s">
        <v>405</v>
      </c>
      <c r="D316" s="161" t="s">
        <v>12</v>
      </c>
      <c r="E316" s="162" t="s">
        <v>1066</v>
      </c>
      <c r="F316" s="162" t="s">
        <v>1193</v>
      </c>
    </row>
    <row r="317" spans="1:6" ht="30" x14ac:dyDescent="0.3">
      <c r="A317" s="156">
        <v>316</v>
      </c>
      <c r="B317" s="157" t="s">
        <v>478</v>
      </c>
      <c r="C317" s="157" t="s">
        <v>406</v>
      </c>
      <c r="D317" s="161" t="s">
        <v>12</v>
      </c>
      <c r="E317" s="162" t="s">
        <v>1066</v>
      </c>
      <c r="F317" s="162" t="s">
        <v>1193</v>
      </c>
    </row>
    <row r="318" spans="1:6" ht="30" x14ac:dyDescent="0.3">
      <c r="A318" s="156">
        <v>317</v>
      </c>
      <c r="B318" s="157" t="s">
        <v>496</v>
      </c>
      <c r="C318" s="157" t="s">
        <v>399</v>
      </c>
      <c r="D318" s="161" t="s">
        <v>12</v>
      </c>
      <c r="E318" s="166" t="s">
        <v>1066</v>
      </c>
      <c r="F318" s="160" t="s">
        <v>1193</v>
      </c>
    </row>
    <row r="319" spans="1:6" ht="30" x14ac:dyDescent="0.3">
      <c r="A319" s="156">
        <v>318</v>
      </c>
      <c r="B319" s="157" t="s">
        <v>514</v>
      </c>
      <c r="C319" s="157" t="s">
        <v>414</v>
      </c>
      <c r="D319" s="161" t="s">
        <v>12</v>
      </c>
      <c r="E319" s="162" t="s">
        <v>1130</v>
      </c>
      <c r="F319" s="162" t="s">
        <v>1193</v>
      </c>
    </row>
    <row r="320" spans="1:6" ht="30" x14ac:dyDescent="0.3">
      <c r="A320" s="156">
        <v>319</v>
      </c>
      <c r="B320" s="157" t="s">
        <v>531</v>
      </c>
      <c r="C320" s="164" t="s">
        <v>542</v>
      </c>
      <c r="D320" s="161" t="s">
        <v>12</v>
      </c>
      <c r="E320" s="162" t="s">
        <v>1066</v>
      </c>
      <c r="F320" s="162" t="s">
        <v>1193</v>
      </c>
    </row>
    <row r="321" spans="1:6" ht="45" x14ac:dyDescent="0.3">
      <c r="A321" s="156">
        <v>320</v>
      </c>
      <c r="B321" s="157" t="s">
        <v>490</v>
      </c>
      <c r="C321" s="158" t="s">
        <v>423</v>
      </c>
      <c r="D321" s="161" t="s">
        <v>12</v>
      </c>
      <c r="E321" s="160" t="s">
        <v>1066</v>
      </c>
      <c r="F321" s="160" t="s">
        <v>1193</v>
      </c>
    </row>
    <row r="322" spans="1:6" ht="45" x14ac:dyDescent="0.3">
      <c r="A322" s="156">
        <v>321</v>
      </c>
      <c r="B322" s="157" t="s">
        <v>490</v>
      </c>
      <c r="C322" s="158" t="s">
        <v>449</v>
      </c>
      <c r="D322" s="161" t="s">
        <v>12</v>
      </c>
      <c r="E322" s="166" t="s">
        <v>1066</v>
      </c>
      <c r="F322" s="160" t="s">
        <v>1193</v>
      </c>
    </row>
    <row r="323" spans="1:6" ht="45" x14ac:dyDescent="0.3">
      <c r="A323" s="156">
        <v>322</v>
      </c>
      <c r="B323" s="157" t="s">
        <v>490</v>
      </c>
      <c r="C323" s="158" t="s">
        <v>451</v>
      </c>
      <c r="D323" s="161" t="s">
        <v>12</v>
      </c>
      <c r="E323" s="160" t="s">
        <v>1066</v>
      </c>
      <c r="F323" s="160" t="s">
        <v>1193</v>
      </c>
    </row>
    <row r="324" spans="1:6" ht="45" x14ac:dyDescent="0.3">
      <c r="A324" s="156">
        <v>323</v>
      </c>
      <c r="B324" s="157" t="s">
        <v>490</v>
      </c>
      <c r="C324" s="158" t="s">
        <v>452</v>
      </c>
      <c r="D324" s="161" t="s">
        <v>12</v>
      </c>
      <c r="E324" s="160" t="s">
        <v>1066</v>
      </c>
      <c r="F324" s="160" t="s">
        <v>1193</v>
      </c>
    </row>
    <row r="325" spans="1:6" ht="45" x14ac:dyDescent="0.3">
      <c r="A325" s="156">
        <v>324</v>
      </c>
      <c r="B325" s="157" t="s">
        <v>490</v>
      </c>
      <c r="C325" s="158" t="s">
        <v>453</v>
      </c>
      <c r="D325" s="161" t="s">
        <v>12</v>
      </c>
      <c r="E325" s="166" t="s">
        <v>1066</v>
      </c>
      <c r="F325" s="160" t="s">
        <v>1193</v>
      </c>
    </row>
    <row r="326" spans="1:6" ht="45" x14ac:dyDescent="0.3">
      <c r="A326" s="156">
        <v>325</v>
      </c>
      <c r="B326" s="157" t="s">
        <v>490</v>
      </c>
      <c r="C326" s="158" t="s">
        <v>454</v>
      </c>
      <c r="D326" s="161" t="s">
        <v>12</v>
      </c>
      <c r="E326" s="160" t="s">
        <v>1066</v>
      </c>
      <c r="F326" s="160" t="s">
        <v>1193</v>
      </c>
    </row>
    <row r="327" spans="1:6" ht="45" x14ac:dyDescent="0.3">
      <c r="A327" s="156">
        <v>326</v>
      </c>
      <c r="B327" s="157" t="s">
        <v>490</v>
      </c>
      <c r="C327" s="158" t="s">
        <v>455</v>
      </c>
      <c r="D327" s="161" t="s">
        <v>12</v>
      </c>
      <c r="E327" s="160" t="s">
        <v>1066</v>
      </c>
      <c r="F327" s="160" t="s">
        <v>1193</v>
      </c>
    </row>
    <row r="328" spans="1:6" ht="45" x14ac:dyDescent="0.3">
      <c r="A328" s="156">
        <v>327</v>
      </c>
      <c r="B328" s="157" t="s">
        <v>490</v>
      </c>
      <c r="C328" s="158" t="s">
        <v>456</v>
      </c>
      <c r="D328" s="161" t="s">
        <v>12</v>
      </c>
      <c r="E328" s="160" t="s">
        <v>1066</v>
      </c>
      <c r="F328" s="160" t="s">
        <v>1193</v>
      </c>
    </row>
    <row r="329" spans="1:6" ht="45" x14ac:dyDescent="0.3">
      <c r="A329" s="156">
        <v>328</v>
      </c>
      <c r="B329" s="157" t="s">
        <v>490</v>
      </c>
      <c r="C329" s="158" t="s">
        <v>457</v>
      </c>
      <c r="D329" s="161" t="s">
        <v>12</v>
      </c>
      <c r="E329" s="166" t="s">
        <v>1066</v>
      </c>
      <c r="F329" s="160" t="s">
        <v>1193</v>
      </c>
    </row>
    <row r="330" spans="1:6" ht="45" x14ac:dyDescent="0.3">
      <c r="A330" s="156">
        <v>329</v>
      </c>
      <c r="B330" s="157" t="s">
        <v>490</v>
      </c>
      <c r="C330" s="168" t="s">
        <v>470</v>
      </c>
      <c r="D330" s="161" t="s">
        <v>12</v>
      </c>
      <c r="E330" s="160" t="s">
        <v>1066</v>
      </c>
      <c r="F330" s="160" t="s">
        <v>1193</v>
      </c>
    </row>
    <row r="331" spans="1:6" ht="30" x14ac:dyDescent="0.3">
      <c r="A331" s="156">
        <v>330</v>
      </c>
      <c r="B331" s="167" t="s">
        <v>484</v>
      </c>
      <c r="C331" s="168" t="s">
        <v>543</v>
      </c>
      <c r="D331" s="161" t="s">
        <v>12</v>
      </c>
      <c r="E331" s="160" t="s">
        <v>1066</v>
      </c>
      <c r="F331" s="160" t="s">
        <v>1193</v>
      </c>
    </row>
    <row r="332" spans="1:6" ht="30" x14ac:dyDescent="0.3">
      <c r="A332" s="156">
        <v>331</v>
      </c>
      <c r="B332" s="157" t="s">
        <v>544</v>
      </c>
      <c r="C332" s="157" t="s">
        <v>418</v>
      </c>
      <c r="D332" s="161" t="s">
        <v>12</v>
      </c>
      <c r="E332" s="177" t="s">
        <v>1066</v>
      </c>
      <c r="F332" s="160" t="s">
        <v>1193</v>
      </c>
    </row>
    <row r="333" spans="1:6" ht="30" x14ac:dyDescent="0.3">
      <c r="A333" s="156">
        <v>332</v>
      </c>
      <c r="B333" s="157" t="s">
        <v>544</v>
      </c>
      <c r="C333" s="158" t="s">
        <v>421</v>
      </c>
      <c r="D333" s="161" t="s">
        <v>12</v>
      </c>
      <c r="E333" s="166" t="s">
        <v>1066</v>
      </c>
      <c r="F333" s="160" t="s">
        <v>1193</v>
      </c>
    </row>
    <row r="334" spans="1:6" ht="30" x14ac:dyDescent="0.3">
      <c r="A334" s="156">
        <v>333</v>
      </c>
      <c r="B334" s="157" t="s">
        <v>544</v>
      </c>
      <c r="C334" s="158" t="s">
        <v>422</v>
      </c>
      <c r="D334" s="161" t="s">
        <v>12</v>
      </c>
      <c r="E334" s="160" t="s">
        <v>1063</v>
      </c>
      <c r="F334" s="160"/>
    </row>
    <row r="335" spans="1:6" ht="30" x14ac:dyDescent="0.3">
      <c r="A335" s="156">
        <v>334</v>
      </c>
      <c r="B335" s="157" t="s">
        <v>544</v>
      </c>
      <c r="C335" s="158" t="s">
        <v>426</v>
      </c>
      <c r="D335" s="161" t="s">
        <v>12</v>
      </c>
      <c r="E335" s="177" t="s">
        <v>1063</v>
      </c>
      <c r="F335" s="177"/>
    </row>
    <row r="336" spans="1:6" ht="30" x14ac:dyDescent="0.3">
      <c r="A336" s="156">
        <v>335</v>
      </c>
      <c r="B336" s="157" t="s">
        <v>544</v>
      </c>
      <c r="C336" s="158" t="s">
        <v>427</v>
      </c>
      <c r="D336" s="161" t="s">
        <v>12</v>
      </c>
      <c r="E336" s="160" t="s">
        <v>1063</v>
      </c>
      <c r="F336" s="160"/>
    </row>
    <row r="337" spans="1:6" ht="30" x14ac:dyDescent="0.3">
      <c r="A337" s="156">
        <v>336</v>
      </c>
      <c r="B337" s="157" t="s">
        <v>544</v>
      </c>
      <c r="C337" s="158" t="s">
        <v>428</v>
      </c>
      <c r="D337" s="161" t="s">
        <v>12</v>
      </c>
      <c r="E337" s="160" t="s">
        <v>1063</v>
      </c>
      <c r="F337" s="160"/>
    </row>
    <row r="338" spans="1:6" ht="30" x14ac:dyDescent="0.3">
      <c r="A338" s="156">
        <v>337</v>
      </c>
      <c r="B338" s="157" t="s">
        <v>544</v>
      </c>
      <c r="C338" s="158" t="s">
        <v>430</v>
      </c>
      <c r="D338" s="161" t="s">
        <v>12</v>
      </c>
      <c r="E338" s="166" t="s">
        <v>1066</v>
      </c>
      <c r="F338" s="160" t="s">
        <v>1193</v>
      </c>
    </row>
    <row r="339" spans="1:6" ht="150" x14ac:dyDescent="0.3">
      <c r="A339" s="156">
        <v>338</v>
      </c>
      <c r="B339" s="157" t="s">
        <v>544</v>
      </c>
      <c r="C339" s="158" t="s">
        <v>433</v>
      </c>
      <c r="D339" s="161" t="s">
        <v>12</v>
      </c>
      <c r="E339" s="177" t="s">
        <v>1063</v>
      </c>
      <c r="F339" s="177"/>
    </row>
    <row r="340" spans="1:6" ht="42" customHeight="1" x14ac:dyDescent="0.3">
      <c r="A340" s="156">
        <v>339</v>
      </c>
      <c r="B340" s="157" t="s">
        <v>544</v>
      </c>
      <c r="C340" s="158" t="s">
        <v>434</v>
      </c>
      <c r="D340" s="161" t="s">
        <v>12</v>
      </c>
      <c r="E340" s="160" t="s">
        <v>1066</v>
      </c>
      <c r="F340" s="160" t="s">
        <v>1193</v>
      </c>
    </row>
    <row r="341" spans="1:6" ht="30" x14ac:dyDescent="0.3">
      <c r="A341" s="156">
        <v>340</v>
      </c>
      <c r="B341" s="157" t="s">
        <v>544</v>
      </c>
      <c r="C341" s="168" t="s">
        <v>435</v>
      </c>
      <c r="D341" s="161" t="s">
        <v>12</v>
      </c>
      <c r="E341" s="160" t="s">
        <v>1063</v>
      </c>
      <c r="F341" s="160"/>
    </row>
    <row r="342" spans="1:6" ht="30" x14ac:dyDescent="0.3">
      <c r="A342" s="156">
        <v>341</v>
      </c>
      <c r="B342" s="157" t="s">
        <v>544</v>
      </c>
      <c r="C342" s="158" t="s">
        <v>437</v>
      </c>
      <c r="D342" s="161" t="s">
        <v>12</v>
      </c>
      <c r="E342" s="160" t="s">
        <v>1066</v>
      </c>
      <c r="F342" s="160" t="s">
        <v>1193</v>
      </c>
    </row>
    <row r="343" spans="1:6" ht="30" x14ac:dyDescent="0.3">
      <c r="A343" s="156">
        <v>342</v>
      </c>
      <c r="B343" s="157" t="s">
        <v>544</v>
      </c>
      <c r="C343" s="158" t="s">
        <v>438</v>
      </c>
      <c r="D343" s="161" t="s">
        <v>12</v>
      </c>
      <c r="E343" s="160" t="s">
        <v>1066</v>
      </c>
      <c r="F343" s="160" t="s">
        <v>1193</v>
      </c>
    </row>
    <row r="344" spans="1:6" ht="30" x14ac:dyDescent="0.3">
      <c r="A344" s="156">
        <v>343</v>
      </c>
      <c r="B344" s="157" t="s">
        <v>544</v>
      </c>
      <c r="C344" s="158" t="s">
        <v>439</v>
      </c>
      <c r="D344" s="161" t="s">
        <v>12</v>
      </c>
      <c r="E344" s="160" t="s">
        <v>1066</v>
      </c>
      <c r="F344" s="160" t="s">
        <v>1193</v>
      </c>
    </row>
    <row r="345" spans="1:6" ht="30" x14ac:dyDescent="0.3">
      <c r="A345" s="156">
        <v>344</v>
      </c>
      <c r="B345" s="157" t="s">
        <v>544</v>
      </c>
      <c r="C345" s="158" t="s">
        <v>440</v>
      </c>
      <c r="D345" s="161" t="s">
        <v>12</v>
      </c>
      <c r="E345" s="177" t="s">
        <v>1066</v>
      </c>
      <c r="F345" s="160" t="s">
        <v>1193</v>
      </c>
    </row>
    <row r="346" spans="1:6" ht="45" x14ac:dyDescent="0.3">
      <c r="A346" s="156">
        <v>345</v>
      </c>
      <c r="B346" s="157" t="s">
        <v>544</v>
      </c>
      <c r="C346" s="158" t="s">
        <v>441</v>
      </c>
      <c r="D346" s="161" t="s">
        <v>12</v>
      </c>
      <c r="E346" s="177" t="s">
        <v>1063</v>
      </c>
      <c r="F346" s="177"/>
    </row>
    <row r="347" spans="1:6" ht="30" x14ac:dyDescent="0.3">
      <c r="A347" s="156">
        <v>346</v>
      </c>
      <c r="B347" s="157" t="s">
        <v>544</v>
      </c>
      <c r="C347" s="158" t="s">
        <v>442</v>
      </c>
      <c r="D347" s="161" t="s">
        <v>12</v>
      </c>
      <c r="E347" s="160" t="s">
        <v>1066</v>
      </c>
      <c r="F347" s="160" t="s">
        <v>1193</v>
      </c>
    </row>
    <row r="348" spans="1:6" ht="45" x14ac:dyDescent="0.3">
      <c r="A348" s="156">
        <v>347</v>
      </c>
      <c r="B348" s="157" t="s">
        <v>544</v>
      </c>
      <c r="C348" s="158" t="s">
        <v>444</v>
      </c>
      <c r="D348" s="161" t="s">
        <v>12</v>
      </c>
      <c r="E348" s="160" t="s">
        <v>1066</v>
      </c>
      <c r="F348" s="160" t="s">
        <v>1193</v>
      </c>
    </row>
    <row r="349" spans="1:6" ht="30" x14ac:dyDescent="0.3">
      <c r="A349" s="156">
        <v>348</v>
      </c>
      <c r="B349" s="157" t="s">
        <v>544</v>
      </c>
      <c r="C349" s="158" t="s">
        <v>445</v>
      </c>
      <c r="D349" s="161" t="s">
        <v>12</v>
      </c>
      <c r="E349" s="160" t="s">
        <v>1066</v>
      </c>
      <c r="F349" s="160" t="s">
        <v>1193</v>
      </c>
    </row>
    <row r="350" spans="1:6" ht="90" x14ac:dyDescent="0.3">
      <c r="A350" s="156">
        <v>349</v>
      </c>
      <c r="B350" s="157" t="s">
        <v>544</v>
      </c>
      <c r="C350" s="158" t="s">
        <v>446</v>
      </c>
      <c r="D350" s="161" t="s">
        <v>12</v>
      </c>
      <c r="E350" s="177" t="s">
        <v>1066</v>
      </c>
      <c r="F350" s="160" t="s">
        <v>1193</v>
      </c>
    </row>
    <row r="351" spans="1:6" ht="30" x14ac:dyDescent="0.3">
      <c r="A351" s="156">
        <v>350</v>
      </c>
      <c r="B351" s="157" t="s">
        <v>544</v>
      </c>
      <c r="C351" s="168" t="s">
        <v>464</v>
      </c>
      <c r="D351" s="161" t="s">
        <v>12</v>
      </c>
      <c r="E351" s="177" t="s">
        <v>1063</v>
      </c>
      <c r="F351" s="177"/>
    </row>
    <row r="352" spans="1:6" ht="30" x14ac:dyDescent="0.3">
      <c r="A352" s="156">
        <v>351</v>
      </c>
      <c r="B352" s="157" t="s">
        <v>544</v>
      </c>
      <c r="C352" s="168" t="s">
        <v>465</v>
      </c>
      <c r="D352" s="161" t="s">
        <v>12</v>
      </c>
      <c r="E352" s="177" t="s">
        <v>1063</v>
      </c>
      <c r="F352" s="177"/>
    </row>
    <row r="353" spans="1:6" ht="30" x14ac:dyDescent="0.3">
      <c r="A353" s="156">
        <v>352</v>
      </c>
      <c r="B353" s="157" t="s">
        <v>544</v>
      </c>
      <c r="C353" s="168" t="s">
        <v>466</v>
      </c>
      <c r="D353" s="161" t="s">
        <v>12</v>
      </c>
      <c r="E353" s="160" t="s">
        <v>1066</v>
      </c>
      <c r="F353" s="160" t="s">
        <v>1193</v>
      </c>
    </row>
    <row r="354" spans="1:6" ht="30" x14ac:dyDescent="0.3">
      <c r="A354" s="156">
        <v>353</v>
      </c>
      <c r="B354" s="157" t="s">
        <v>544</v>
      </c>
      <c r="C354" s="168" t="s">
        <v>471</v>
      </c>
      <c r="D354" s="161" t="s">
        <v>12</v>
      </c>
      <c r="E354" s="166" t="s">
        <v>1066</v>
      </c>
      <c r="F354" s="160" t="s">
        <v>1193</v>
      </c>
    </row>
    <row r="355" spans="1:6" ht="30" x14ac:dyDescent="0.3">
      <c r="A355" s="156">
        <v>354</v>
      </c>
      <c r="B355" s="157" t="s">
        <v>486</v>
      </c>
      <c r="C355" s="158" t="s">
        <v>419</v>
      </c>
      <c r="D355" s="161" t="s">
        <v>12</v>
      </c>
      <c r="E355" s="160" t="s">
        <v>1066</v>
      </c>
      <c r="F355" s="160" t="s">
        <v>1193</v>
      </c>
    </row>
    <row r="356" spans="1:6" ht="30" x14ac:dyDescent="0.3">
      <c r="A356" s="156">
        <v>355</v>
      </c>
      <c r="B356" s="157" t="s">
        <v>486</v>
      </c>
      <c r="C356" s="158" t="s">
        <v>420</v>
      </c>
      <c r="D356" s="161" t="s">
        <v>12</v>
      </c>
      <c r="E356" s="160" t="s">
        <v>1066</v>
      </c>
      <c r="F356" s="160" t="s">
        <v>1193</v>
      </c>
    </row>
    <row r="357" spans="1:6" ht="105" x14ac:dyDescent="0.3">
      <c r="A357" s="156">
        <v>356</v>
      </c>
      <c r="B357" s="157" t="s">
        <v>486</v>
      </c>
      <c r="C357" s="158" t="s">
        <v>424</v>
      </c>
      <c r="D357" s="161" t="s">
        <v>12</v>
      </c>
      <c r="E357" s="160" t="s">
        <v>1066</v>
      </c>
      <c r="F357" s="160" t="s">
        <v>1193</v>
      </c>
    </row>
    <row r="358" spans="1:6" ht="30" x14ac:dyDescent="0.3">
      <c r="A358" s="156">
        <v>357</v>
      </c>
      <c r="B358" s="157" t="s">
        <v>486</v>
      </c>
      <c r="C358" s="158" t="s">
        <v>425</v>
      </c>
      <c r="D358" s="161" t="s">
        <v>12</v>
      </c>
      <c r="E358" s="166" t="s">
        <v>1066</v>
      </c>
      <c r="F358" s="160" t="s">
        <v>1193</v>
      </c>
    </row>
    <row r="359" spans="1:6" ht="30" x14ac:dyDescent="0.3">
      <c r="A359" s="156">
        <v>358</v>
      </c>
      <c r="B359" s="157" t="s">
        <v>486</v>
      </c>
      <c r="C359" s="158" t="s">
        <v>429</v>
      </c>
      <c r="D359" s="161" t="s">
        <v>12</v>
      </c>
      <c r="E359" s="160" t="s">
        <v>1063</v>
      </c>
      <c r="F359" s="160"/>
    </row>
    <row r="360" spans="1:6" ht="45" x14ac:dyDescent="0.3">
      <c r="A360" s="156">
        <v>359</v>
      </c>
      <c r="B360" s="157" t="s">
        <v>486</v>
      </c>
      <c r="C360" s="158" t="s">
        <v>431</v>
      </c>
      <c r="D360" s="161" t="s">
        <v>12</v>
      </c>
      <c r="E360" s="160" t="s">
        <v>1063</v>
      </c>
      <c r="F360" s="160"/>
    </row>
    <row r="361" spans="1:6" ht="30" x14ac:dyDescent="0.3">
      <c r="A361" s="156">
        <v>360</v>
      </c>
      <c r="B361" s="157" t="s">
        <v>486</v>
      </c>
      <c r="C361" s="158" t="s">
        <v>432</v>
      </c>
      <c r="D361" s="161" t="s">
        <v>12</v>
      </c>
      <c r="E361" s="160" t="s">
        <v>1066</v>
      </c>
      <c r="F361" s="160" t="s">
        <v>1193</v>
      </c>
    </row>
    <row r="362" spans="1:6" ht="30" x14ac:dyDescent="0.3">
      <c r="A362" s="156">
        <v>361</v>
      </c>
      <c r="B362" s="157" t="s">
        <v>486</v>
      </c>
      <c r="C362" s="168" t="s">
        <v>468</v>
      </c>
      <c r="D362" s="161" t="s">
        <v>12</v>
      </c>
      <c r="E362" s="160" t="s">
        <v>1066</v>
      </c>
      <c r="F362" s="160" t="s">
        <v>1193</v>
      </c>
    </row>
    <row r="363" spans="1:6" ht="30" x14ac:dyDescent="0.3">
      <c r="A363" s="156">
        <v>362</v>
      </c>
      <c r="B363" s="157" t="s">
        <v>486</v>
      </c>
      <c r="C363" s="168" t="s">
        <v>469</v>
      </c>
      <c r="D363" s="161" t="s">
        <v>12</v>
      </c>
      <c r="E363" s="166" t="s">
        <v>1066</v>
      </c>
      <c r="F363" s="160" t="s">
        <v>1193</v>
      </c>
    </row>
    <row r="364" spans="1:6" ht="45" x14ac:dyDescent="0.3">
      <c r="A364" s="156">
        <v>363</v>
      </c>
      <c r="B364" s="157" t="s">
        <v>545</v>
      </c>
      <c r="C364" s="158" t="s">
        <v>458</v>
      </c>
      <c r="D364" s="161" t="s">
        <v>12</v>
      </c>
      <c r="E364" s="160" t="s">
        <v>1066</v>
      </c>
      <c r="F364" s="160" t="s">
        <v>1193</v>
      </c>
    </row>
    <row r="365" spans="1:6" ht="30" x14ac:dyDescent="0.3">
      <c r="A365" s="156">
        <v>364</v>
      </c>
      <c r="B365" s="157" t="s">
        <v>545</v>
      </c>
      <c r="C365" s="158" t="s">
        <v>459</v>
      </c>
      <c r="D365" s="161" t="s">
        <v>12</v>
      </c>
      <c r="E365" s="160" t="s">
        <v>1066</v>
      </c>
      <c r="F365" s="160" t="s">
        <v>1193</v>
      </c>
    </row>
    <row r="366" spans="1:6" ht="60" x14ac:dyDescent="0.3">
      <c r="A366" s="156">
        <v>365</v>
      </c>
      <c r="B366" s="157" t="s">
        <v>545</v>
      </c>
      <c r="C366" s="158" t="s">
        <v>460</v>
      </c>
      <c r="D366" s="161" t="s">
        <v>12</v>
      </c>
      <c r="E366" s="160" t="s">
        <v>1066</v>
      </c>
      <c r="F366" s="160" t="s">
        <v>1193</v>
      </c>
    </row>
    <row r="367" spans="1:6" ht="45" x14ac:dyDescent="0.3">
      <c r="A367" s="156">
        <v>366</v>
      </c>
      <c r="B367" s="157" t="s">
        <v>545</v>
      </c>
      <c r="C367" s="158" t="s">
        <v>461</v>
      </c>
      <c r="D367" s="161" t="s">
        <v>12</v>
      </c>
      <c r="E367" s="160" t="s">
        <v>1066</v>
      </c>
      <c r="F367" s="160" t="s">
        <v>1193</v>
      </c>
    </row>
    <row r="368" spans="1:6" ht="45" x14ac:dyDescent="0.3">
      <c r="A368" s="156">
        <v>367</v>
      </c>
      <c r="B368" s="157" t="s">
        <v>545</v>
      </c>
      <c r="C368" s="158" t="s">
        <v>462</v>
      </c>
      <c r="D368" s="161" t="s">
        <v>12</v>
      </c>
      <c r="E368" s="160" t="s">
        <v>1066</v>
      </c>
      <c r="F368" s="160" t="s">
        <v>1193</v>
      </c>
    </row>
    <row r="369" spans="1:6" ht="30" x14ac:dyDescent="0.3">
      <c r="A369" s="156">
        <v>368</v>
      </c>
      <c r="B369" s="157" t="s">
        <v>545</v>
      </c>
      <c r="C369" s="168" t="s">
        <v>467</v>
      </c>
      <c r="D369" s="161" t="s">
        <v>12</v>
      </c>
      <c r="E369" s="160" t="s">
        <v>1063</v>
      </c>
      <c r="F369" s="160"/>
    </row>
    <row r="370" spans="1:6" ht="30" x14ac:dyDescent="0.3">
      <c r="A370" s="156">
        <v>369</v>
      </c>
      <c r="B370" s="157" t="s">
        <v>487</v>
      </c>
      <c r="C370" s="158" t="s">
        <v>408</v>
      </c>
      <c r="D370" s="159" t="s">
        <v>37</v>
      </c>
      <c r="E370" s="162" t="s">
        <v>1063</v>
      </c>
      <c r="F370" s="162"/>
    </row>
    <row r="371" spans="1:6" ht="30" x14ac:dyDescent="0.3">
      <c r="A371" s="156">
        <v>370</v>
      </c>
      <c r="B371" s="157" t="s">
        <v>487</v>
      </c>
      <c r="C371" s="157" t="s">
        <v>402</v>
      </c>
      <c r="D371" s="161" t="s">
        <v>12</v>
      </c>
      <c r="E371" s="162" t="s">
        <v>1066</v>
      </c>
      <c r="F371" s="162" t="s">
        <v>1193</v>
      </c>
    </row>
    <row r="372" spans="1:6" ht="30" x14ac:dyDescent="0.3">
      <c r="A372" s="156">
        <v>371</v>
      </c>
      <c r="B372" s="157" t="s">
        <v>487</v>
      </c>
      <c r="C372" s="157" t="s">
        <v>403</v>
      </c>
      <c r="D372" s="159" t="s">
        <v>37</v>
      </c>
      <c r="E372" s="169" t="s">
        <v>1066</v>
      </c>
      <c r="F372" s="162" t="s">
        <v>1193</v>
      </c>
    </row>
    <row r="373" spans="1:6" ht="30" x14ac:dyDescent="0.3">
      <c r="A373" s="156">
        <v>372</v>
      </c>
      <c r="B373" s="157" t="s">
        <v>487</v>
      </c>
      <c r="C373" s="158" t="s">
        <v>407</v>
      </c>
      <c r="D373" s="159" t="s">
        <v>37</v>
      </c>
      <c r="E373" s="169" t="s">
        <v>1066</v>
      </c>
      <c r="F373" s="162" t="s">
        <v>1193</v>
      </c>
    </row>
    <row r="374" spans="1:6" x14ac:dyDescent="0.3">
      <c r="A374" s="156">
        <v>373</v>
      </c>
      <c r="B374" s="157" t="s">
        <v>487</v>
      </c>
      <c r="C374" s="157" t="s">
        <v>413</v>
      </c>
      <c r="D374" s="161" t="s">
        <v>12</v>
      </c>
      <c r="E374" s="162" t="s">
        <v>1066</v>
      </c>
      <c r="F374" s="162" t="s">
        <v>1193</v>
      </c>
    </row>
    <row r="375" spans="1:6" ht="195" x14ac:dyDescent="0.3">
      <c r="A375" s="156">
        <v>374</v>
      </c>
      <c r="B375" s="157" t="s">
        <v>487</v>
      </c>
      <c r="C375" s="158" t="s">
        <v>447</v>
      </c>
      <c r="D375" s="161" t="s">
        <v>12</v>
      </c>
      <c r="E375" s="160" t="s">
        <v>1066</v>
      </c>
      <c r="F375" s="160" t="s">
        <v>1193</v>
      </c>
    </row>
    <row r="376" spans="1:6" x14ac:dyDescent="0.3">
      <c r="A376" s="156">
        <v>375</v>
      </c>
      <c r="B376" s="157" t="s">
        <v>487</v>
      </c>
      <c r="C376" s="168" t="s">
        <v>472</v>
      </c>
      <c r="D376" s="163" t="s">
        <v>27</v>
      </c>
      <c r="E376" s="160" t="s">
        <v>1130</v>
      </c>
      <c r="F376" s="160" t="s">
        <v>1193</v>
      </c>
    </row>
    <row r="377" spans="1:6" x14ac:dyDescent="0.3">
      <c r="A377" s="156">
        <v>376</v>
      </c>
      <c r="B377" s="157" t="s">
        <v>487</v>
      </c>
      <c r="C377" s="168" t="s">
        <v>546</v>
      </c>
      <c r="D377" s="161" t="s">
        <v>12</v>
      </c>
      <c r="E377" s="160" t="s">
        <v>1063</v>
      </c>
      <c r="F377" s="160"/>
    </row>
    <row r="378" spans="1:6" x14ac:dyDescent="0.3">
      <c r="A378" s="156">
        <v>377</v>
      </c>
      <c r="B378" s="157" t="s">
        <v>487</v>
      </c>
      <c r="C378" s="168" t="s">
        <v>547</v>
      </c>
      <c r="D378" s="159" t="s">
        <v>37</v>
      </c>
      <c r="E378" s="160" t="s">
        <v>1063</v>
      </c>
      <c r="F378" s="160"/>
    </row>
    <row r="379" spans="1:6" ht="60" x14ac:dyDescent="0.3">
      <c r="A379" s="156">
        <v>378</v>
      </c>
      <c r="B379" s="165" t="s">
        <v>479</v>
      </c>
      <c r="C379" s="168" t="s">
        <v>548</v>
      </c>
      <c r="D379" s="161" t="s">
        <v>12</v>
      </c>
      <c r="E379" s="160" t="s">
        <v>1066</v>
      </c>
      <c r="F379" s="160" t="s">
        <v>1193</v>
      </c>
    </row>
    <row r="380" spans="1:6" ht="30" x14ac:dyDescent="0.3">
      <c r="A380" s="156">
        <v>379</v>
      </c>
      <c r="B380" s="157" t="s">
        <v>496</v>
      </c>
      <c r="C380" s="168" t="s">
        <v>549</v>
      </c>
      <c r="D380" s="161" t="s">
        <v>12</v>
      </c>
      <c r="E380" s="160" t="s">
        <v>1066</v>
      </c>
      <c r="F380" s="160" t="s">
        <v>1193</v>
      </c>
    </row>
    <row r="381" spans="1:6" ht="30" x14ac:dyDescent="0.3">
      <c r="A381" s="156">
        <v>380</v>
      </c>
      <c r="B381" s="157" t="s">
        <v>496</v>
      </c>
      <c r="C381" s="168" t="s">
        <v>550</v>
      </c>
      <c r="D381" s="161" t="s">
        <v>12</v>
      </c>
      <c r="E381" s="166" t="s">
        <v>1066</v>
      </c>
      <c r="F381" s="160" t="s">
        <v>1193</v>
      </c>
    </row>
    <row r="382" spans="1:6" ht="30" x14ac:dyDescent="0.3">
      <c r="A382" s="156">
        <v>381</v>
      </c>
      <c r="B382" s="157" t="s">
        <v>497</v>
      </c>
      <c r="C382" s="168" t="s">
        <v>551</v>
      </c>
      <c r="D382" s="163" t="s">
        <v>27</v>
      </c>
      <c r="E382" s="160" t="s">
        <v>1130</v>
      </c>
      <c r="F382" s="160" t="s">
        <v>1193</v>
      </c>
    </row>
    <row r="383" spans="1:6" ht="60" x14ac:dyDescent="0.3">
      <c r="A383" s="156">
        <v>382</v>
      </c>
      <c r="B383" s="165" t="s">
        <v>479</v>
      </c>
      <c r="C383" s="168" t="s">
        <v>552</v>
      </c>
      <c r="D383" s="161" t="s">
        <v>12</v>
      </c>
      <c r="E383" s="160" t="s">
        <v>1063</v>
      </c>
      <c r="F383" s="160"/>
    </row>
    <row r="384" spans="1:6" ht="30" x14ac:dyDescent="0.3">
      <c r="A384" s="156">
        <v>383</v>
      </c>
      <c r="B384" s="165" t="s">
        <v>514</v>
      </c>
      <c r="C384" s="168" t="s">
        <v>553</v>
      </c>
      <c r="D384" s="161" t="s">
        <v>12</v>
      </c>
      <c r="E384" s="160" t="s">
        <v>1066</v>
      </c>
      <c r="F384" s="160" t="s">
        <v>1193</v>
      </c>
    </row>
    <row r="385" spans="1:6" ht="30" x14ac:dyDescent="0.3">
      <c r="A385" s="156">
        <v>384</v>
      </c>
      <c r="B385" s="165" t="s">
        <v>514</v>
      </c>
      <c r="C385" s="168" t="s">
        <v>554</v>
      </c>
      <c r="D385" s="159" t="s">
        <v>37</v>
      </c>
      <c r="E385" s="160" t="s">
        <v>1066</v>
      </c>
      <c r="F385" s="160" t="s">
        <v>1193</v>
      </c>
    </row>
    <row r="386" spans="1:6" ht="30" x14ac:dyDescent="0.3">
      <c r="A386" s="156">
        <v>385</v>
      </c>
      <c r="B386" s="165" t="s">
        <v>514</v>
      </c>
      <c r="C386" s="168" t="s">
        <v>555</v>
      </c>
      <c r="D386" s="161" t="s">
        <v>12</v>
      </c>
      <c r="E386" s="166" t="s">
        <v>1066</v>
      </c>
      <c r="F386" s="160" t="s">
        <v>1193</v>
      </c>
    </row>
    <row r="387" spans="1:6" ht="45" x14ac:dyDescent="0.3">
      <c r="A387" s="156">
        <v>386</v>
      </c>
      <c r="B387" s="157" t="s">
        <v>489</v>
      </c>
      <c r="C387" s="168" t="s">
        <v>556</v>
      </c>
      <c r="D387" s="161" t="s">
        <v>12</v>
      </c>
      <c r="E387" s="160" t="s">
        <v>1066</v>
      </c>
      <c r="F387" s="160" t="s">
        <v>1193</v>
      </c>
    </row>
    <row r="388" spans="1:6" x14ac:dyDescent="0.3">
      <c r="A388" s="156">
        <v>387</v>
      </c>
      <c r="B388" s="165" t="s">
        <v>487</v>
      </c>
      <c r="C388" s="168" t="s">
        <v>409</v>
      </c>
      <c r="D388" s="161" t="s">
        <v>12</v>
      </c>
      <c r="E388" s="160" t="s">
        <v>1066</v>
      </c>
      <c r="F388" s="160" t="s">
        <v>1193</v>
      </c>
    </row>
    <row r="389" spans="1:6" x14ac:dyDescent="0.3">
      <c r="A389" s="156">
        <v>388</v>
      </c>
      <c r="B389" s="165" t="s">
        <v>487</v>
      </c>
      <c r="C389" s="168" t="s">
        <v>410</v>
      </c>
      <c r="D389" s="161" t="s">
        <v>12</v>
      </c>
      <c r="E389" s="160" t="s">
        <v>1066</v>
      </c>
      <c r="F389" s="160" t="s">
        <v>1193</v>
      </c>
    </row>
    <row r="390" spans="1:6" x14ac:dyDescent="0.3">
      <c r="A390" s="156">
        <v>389</v>
      </c>
      <c r="B390" s="165" t="s">
        <v>487</v>
      </c>
      <c r="C390" s="168" t="s">
        <v>411</v>
      </c>
      <c r="D390" s="161" t="s">
        <v>12</v>
      </c>
      <c r="E390" s="160" t="s">
        <v>1066</v>
      </c>
      <c r="F390" s="160" t="s">
        <v>1193</v>
      </c>
    </row>
    <row r="391" spans="1:6" x14ac:dyDescent="0.3">
      <c r="A391" s="156">
        <v>390</v>
      </c>
      <c r="B391" s="165" t="s">
        <v>487</v>
      </c>
      <c r="C391" s="168" t="s">
        <v>412</v>
      </c>
      <c r="D391" s="161" t="s">
        <v>12</v>
      </c>
      <c r="E391" s="160" t="s">
        <v>1066</v>
      </c>
      <c r="F391" s="160" t="s">
        <v>1193</v>
      </c>
    </row>
    <row r="392" spans="1:6" ht="30" x14ac:dyDescent="0.3">
      <c r="A392" s="156">
        <v>391</v>
      </c>
      <c r="B392" s="165" t="s">
        <v>514</v>
      </c>
      <c r="C392" s="168" t="s">
        <v>557</v>
      </c>
      <c r="D392" s="163" t="s">
        <v>27</v>
      </c>
      <c r="E392" s="160" t="s">
        <v>1130</v>
      </c>
      <c r="F392" s="160" t="s">
        <v>1193</v>
      </c>
    </row>
    <row r="393" spans="1:6" ht="30" x14ac:dyDescent="0.3">
      <c r="A393" s="178">
        <v>392</v>
      </c>
      <c r="B393" s="162" t="s">
        <v>514</v>
      </c>
      <c r="C393" s="162" t="s">
        <v>558</v>
      </c>
      <c r="D393" s="179" t="s">
        <v>12</v>
      </c>
      <c r="E393" s="160" t="s">
        <v>1066</v>
      </c>
      <c r="F393" s="162" t="s">
        <v>1193</v>
      </c>
    </row>
    <row r="394" spans="1:6" ht="60" x14ac:dyDescent="0.3">
      <c r="A394" s="178">
        <v>393</v>
      </c>
      <c r="B394" s="180" t="s">
        <v>484</v>
      </c>
      <c r="C394" s="181" t="s">
        <v>559</v>
      </c>
      <c r="D394" s="179" t="s">
        <v>12</v>
      </c>
      <c r="E394" s="162" t="s">
        <v>1066</v>
      </c>
      <c r="F394" s="162" t="s">
        <v>1193</v>
      </c>
    </row>
    <row r="395" spans="1:6" ht="30" x14ac:dyDescent="0.3">
      <c r="A395" s="178">
        <v>394</v>
      </c>
      <c r="B395" s="180" t="s">
        <v>484</v>
      </c>
      <c r="C395" s="181" t="s">
        <v>560</v>
      </c>
      <c r="D395" s="179" t="s">
        <v>12</v>
      </c>
      <c r="E395" s="162" t="s">
        <v>1066</v>
      </c>
      <c r="F395" s="162" t="s">
        <v>1193</v>
      </c>
    </row>
    <row r="396" spans="1:6" x14ac:dyDescent="0.3">
      <c r="A396" s="182">
        <v>395</v>
      </c>
      <c r="B396" s="183" t="s">
        <v>529</v>
      </c>
      <c r="C396" s="183" t="s">
        <v>561</v>
      </c>
      <c r="D396" s="184" t="s">
        <v>12</v>
      </c>
      <c r="E396" s="185" t="s">
        <v>1066</v>
      </c>
      <c r="F396" s="185" t="s">
        <v>1193</v>
      </c>
    </row>
    <row r="397" spans="1:6" ht="30" x14ac:dyDescent="0.3">
      <c r="A397" s="178">
        <v>396</v>
      </c>
      <c r="B397" s="162" t="s">
        <v>514</v>
      </c>
      <c r="C397" s="186" t="s">
        <v>562</v>
      </c>
      <c r="D397" s="179" t="s">
        <v>12</v>
      </c>
      <c r="E397" s="160" t="s">
        <v>1066</v>
      </c>
      <c r="F397" s="160" t="s">
        <v>1193</v>
      </c>
    </row>
    <row r="398" spans="1:6" ht="30" x14ac:dyDescent="0.3">
      <c r="A398" s="178">
        <v>397</v>
      </c>
      <c r="B398" s="162" t="s">
        <v>514</v>
      </c>
      <c r="C398" s="162" t="s">
        <v>563</v>
      </c>
      <c r="D398" s="179" t="s">
        <v>12</v>
      </c>
      <c r="E398" s="160" t="s">
        <v>1066</v>
      </c>
      <c r="F398" s="160" t="s">
        <v>1193</v>
      </c>
    </row>
    <row r="405" spans="1:1" x14ac:dyDescent="0.3">
      <c r="A405" s="187"/>
    </row>
  </sheetData>
  <autoFilter ref="A1:F398" xr:uid="{76FB4B31-4C76-4765-A5A1-348922CB5E27}"/>
  <dataValidations count="1">
    <dataValidation type="list" allowBlank="1" showInputMessage="1" showErrorMessage="1" sqref="D1 D12:D398" xr:uid="{3EBB922E-B893-44BC-8F5F-2200F8A27345}">
      <formula1>"High,Medium,Nice-to-have"</formula1>
      <formula2>0</formula2>
    </dataValidation>
  </dataValidations>
  <pageMargins left="0.70866141732283472" right="0.70866141732283472" top="1.1979166666666667" bottom="0.74803149606299213" header="0.31496062992125984" footer="0.31496062992125984"/>
  <pageSetup paperSize="9" orientation="portrait" horizontalDpi="360" verticalDpi="360" r:id="rId1"/>
  <headerFooter>
    <oddHeader>&amp;L&amp;G</oddHeader>
  </headerFooter>
  <legacyDrawingHF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DE3CCD-C673-4A60-B6A5-5B94FDCBFC7D}">
  <dimension ref="A3:E26"/>
  <sheetViews>
    <sheetView workbookViewId="0">
      <selection activeCell="C36" sqref="C36"/>
    </sheetView>
  </sheetViews>
  <sheetFormatPr defaultRowHeight="14.4" x14ac:dyDescent="0.3"/>
  <cols>
    <col min="1" max="1" width="46.21875" bestFit="1" customWidth="1"/>
    <col min="2" max="2" width="17.21875" bestFit="1" customWidth="1"/>
    <col min="3" max="3" width="8.77734375" bestFit="1" customWidth="1"/>
    <col min="4" max="4" width="12.5546875" bestFit="1" customWidth="1"/>
    <col min="5" max="5" width="11.77734375" bestFit="1" customWidth="1"/>
  </cols>
  <sheetData>
    <row r="3" spans="1:5" x14ac:dyDescent="0.3">
      <c r="A3" s="102" t="s">
        <v>564</v>
      </c>
      <c r="B3" s="102" t="s">
        <v>565</v>
      </c>
    </row>
    <row r="4" spans="1:5" x14ac:dyDescent="0.3">
      <c r="A4" s="102" t="s">
        <v>566</v>
      </c>
      <c r="B4" t="s">
        <v>12</v>
      </c>
      <c r="C4" t="s">
        <v>37</v>
      </c>
      <c r="D4" t="s">
        <v>27</v>
      </c>
      <c r="E4" t="s">
        <v>567</v>
      </c>
    </row>
    <row r="5" spans="1:5" x14ac:dyDescent="0.3">
      <c r="A5" s="103" t="s">
        <v>478</v>
      </c>
      <c r="B5">
        <v>11</v>
      </c>
      <c r="C5">
        <v>2</v>
      </c>
      <c r="D5">
        <v>2</v>
      </c>
      <c r="E5">
        <v>15</v>
      </c>
    </row>
    <row r="6" spans="1:5" x14ac:dyDescent="0.3">
      <c r="A6" s="103" t="s">
        <v>479</v>
      </c>
      <c r="B6">
        <v>12</v>
      </c>
      <c r="C6">
        <v>2</v>
      </c>
      <c r="D6">
        <v>1</v>
      </c>
      <c r="E6">
        <v>15</v>
      </c>
    </row>
    <row r="7" spans="1:5" x14ac:dyDescent="0.3">
      <c r="A7" s="103" t="s">
        <v>481</v>
      </c>
      <c r="B7">
        <v>12</v>
      </c>
      <c r="D7">
        <v>1</v>
      </c>
      <c r="E7">
        <v>13</v>
      </c>
    </row>
    <row r="8" spans="1:5" x14ac:dyDescent="0.3">
      <c r="A8" s="103" t="s">
        <v>496</v>
      </c>
      <c r="B8">
        <v>19</v>
      </c>
      <c r="C8">
        <v>8</v>
      </c>
      <c r="D8">
        <v>1</v>
      </c>
      <c r="E8">
        <v>28</v>
      </c>
    </row>
    <row r="9" spans="1:5" x14ac:dyDescent="0.3">
      <c r="A9" s="103" t="s">
        <v>501</v>
      </c>
      <c r="B9">
        <v>12</v>
      </c>
      <c r="D9">
        <v>1</v>
      </c>
      <c r="E9">
        <v>13</v>
      </c>
    </row>
    <row r="10" spans="1:5" x14ac:dyDescent="0.3">
      <c r="A10" s="103" t="s">
        <v>497</v>
      </c>
      <c r="B10">
        <v>19</v>
      </c>
      <c r="C10">
        <v>4</v>
      </c>
      <c r="D10">
        <v>1</v>
      </c>
      <c r="E10">
        <v>24</v>
      </c>
    </row>
    <row r="11" spans="1:5" x14ac:dyDescent="0.3">
      <c r="A11" s="103" t="s">
        <v>495</v>
      </c>
      <c r="B11">
        <v>4</v>
      </c>
      <c r="E11">
        <v>4</v>
      </c>
    </row>
    <row r="12" spans="1:5" x14ac:dyDescent="0.3">
      <c r="A12" s="103" t="s">
        <v>506</v>
      </c>
      <c r="B12">
        <v>8</v>
      </c>
      <c r="C12">
        <v>1</v>
      </c>
      <c r="D12">
        <v>1</v>
      </c>
      <c r="E12">
        <v>10</v>
      </c>
    </row>
    <row r="13" spans="1:5" x14ac:dyDescent="0.3">
      <c r="A13" s="103" t="s">
        <v>507</v>
      </c>
      <c r="B13">
        <v>3</v>
      </c>
      <c r="D13">
        <v>1</v>
      </c>
      <c r="E13">
        <v>4</v>
      </c>
    </row>
    <row r="14" spans="1:5" x14ac:dyDescent="0.3">
      <c r="A14" s="103" t="s">
        <v>514</v>
      </c>
      <c r="B14">
        <v>66</v>
      </c>
      <c r="D14">
        <v>14</v>
      </c>
      <c r="E14">
        <v>80</v>
      </c>
    </row>
    <row r="15" spans="1:5" x14ac:dyDescent="0.3">
      <c r="A15" s="103" t="s">
        <v>529</v>
      </c>
      <c r="B15">
        <v>16</v>
      </c>
      <c r="C15">
        <v>2</v>
      </c>
      <c r="D15">
        <v>1</v>
      </c>
      <c r="E15">
        <v>19</v>
      </c>
    </row>
    <row r="16" spans="1:5" x14ac:dyDescent="0.3">
      <c r="A16" s="103" t="s">
        <v>489</v>
      </c>
      <c r="B16">
        <v>47</v>
      </c>
      <c r="C16">
        <v>6</v>
      </c>
      <c r="D16">
        <v>1</v>
      </c>
      <c r="E16">
        <v>54</v>
      </c>
    </row>
    <row r="17" spans="1:5" x14ac:dyDescent="0.3">
      <c r="A17" s="103" t="s">
        <v>531</v>
      </c>
      <c r="B17">
        <v>15</v>
      </c>
      <c r="E17">
        <v>15</v>
      </c>
    </row>
    <row r="18" spans="1:5" x14ac:dyDescent="0.3">
      <c r="A18" s="103" t="s">
        <v>488</v>
      </c>
      <c r="C18">
        <v>3</v>
      </c>
      <c r="E18">
        <v>3</v>
      </c>
    </row>
    <row r="19" spans="1:5" x14ac:dyDescent="0.3">
      <c r="A19" s="103" t="s">
        <v>493</v>
      </c>
      <c r="B19">
        <v>3</v>
      </c>
      <c r="E19">
        <v>3</v>
      </c>
    </row>
    <row r="20" spans="1:5" x14ac:dyDescent="0.3">
      <c r="A20" s="103" t="s">
        <v>490</v>
      </c>
      <c r="B20">
        <v>10</v>
      </c>
      <c r="C20">
        <v>2</v>
      </c>
      <c r="E20">
        <v>12</v>
      </c>
    </row>
    <row r="21" spans="1:5" x14ac:dyDescent="0.3">
      <c r="A21" s="103" t="s">
        <v>484</v>
      </c>
      <c r="B21">
        <v>11</v>
      </c>
      <c r="C21">
        <v>2</v>
      </c>
      <c r="E21">
        <v>13</v>
      </c>
    </row>
    <row r="22" spans="1:5" x14ac:dyDescent="0.3">
      <c r="A22" s="103" t="s">
        <v>544</v>
      </c>
      <c r="B22">
        <v>23</v>
      </c>
      <c r="E22">
        <v>23</v>
      </c>
    </row>
    <row r="23" spans="1:5" x14ac:dyDescent="0.3">
      <c r="A23" s="103" t="s">
        <v>486</v>
      </c>
      <c r="B23">
        <v>12</v>
      </c>
      <c r="E23">
        <v>12</v>
      </c>
    </row>
    <row r="24" spans="1:5" x14ac:dyDescent="0.3">
      <c r="A24" s="103" t="s">
        <v>545</v>
      </c>
      <c r="B24">
        <v>6</v>
      </c>
      <c r="E24">
        <v>6</v>
      </c>
    </row>
    <row r="25" spans="1:5" x14ac:dyDescent="0.3">
      <c r="A25" s="103" t="s">
        <v>487</v>
      </c>
      <c r="B25">
        <v>5</v>
      </c>
      <c r="C25">
        <v>4</v>
      </c>
      <c r="D25">
        <v>2</v>
      </c>
      <c r="E25">
        <v>11</v>
      </c>
    </row>
    <row r="26" spans="1:5" x14ac:dyDescent="0.3">
      <c r="A26" s="103" t="s">
        <v>567</v>
      </c>
      <c r="B26">
        <v>314</v>
      </c>
      <c r="C26">
        <v>36</v>
      </c>
      <c r="D26">
        <v>27</v>
      </c>
      <c r="E26">
        <v>377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AC4963-5AC7-437D-B5C7-400DF45A7C2F}">
  <dimension ref="A1:F23"/>
  <sheetViews>
    <sheetView workbookViewId="0">
      <selection activeCell="B29" sqref="B29"/>
    </sheetView>
  </sheetViews>
  <sheetFormatPr defaultRowHeight="14.4" x14ac:dyDescent="0.3"/>
  <cols>
    <col min="1" max="1" width="11.44140625" bestFit="1" customWidth="1"/>
    <col min="2" max="2" width="43" bestFit="1" customWidth="1"/>
    <col min="4" max="4" width="11" bestFit="1" customWidth="1"/>
    <col min="5" max="5" width="14.77734375" bestFit="1" customWidth="1"/>
    <col min="6" max="6" width="14" bestFit="1" customWidth="1"/>
  </cols>
  <sheetData>
    <row r="1" spans="1:6" x14ac:dyDescent="0.3">
      <c r="A1" t="s">
        <v>568</v>
      </c>
      <c r="B1" t="s">
        <v>569</v>
      </c>
      <c r="C1" t="s">
        <v>12</v>
      </c>
      <c r="D1" t="s">
        <v>37</v>
      </c>
      <c r="E1" t="s">
        <v>27</v>
      </c>
      <c r="F1" t="s">
        <v>567</v>
      </c>
    </row>
    <row r="2" spans="1:6" x14ac:dyDescent="0.3">
      <c r="A2">
        <v>1</v>
      </c>
      <c r="B2" t="s">
        <v>10</v>
      </c>
      <c r="C2">
        <v>14</v>
      </c>
      <c r="D2">
        <v>3</v>
      </c>
      <c r="E2">
        <v>3</v>
      </c>
      <c r="F2">
        <v>20</v>
      </c>
    </row>
    <row r="3" spans="1:6" x14ac:dyDescent="0.3">
      <c r="A3">
        <v>2</v>
      </c>
      <c r="B3" t="s">
        <v>570</v>
      </c>
      <c r="C3">
        <v>13</v>
      </c>
      <c r="D3">
        <v>2</v>
      </c>
      <c r="E3">
        <v>1</v>
      </c>
      <c r="F3">
        <v>16</v>
      </c>
    </row>
    <row r="4" spans="1:6" x14ac:dyDescent="0.3">
      <c r="A4">
        <v>3</v>
      </c>
      <c r="B4" t="s">
        <v>571</v>
      </c>
      <c r="C4">
        <v>12</v>
      </c>
      <c r="E4">
        <v>1</v>
      </c>
      <c r="F4">
        <v>13</v>
      </c>
    </row>
    <row r="5" spans="1:6" x14ac:dyDescent="0.3">
      <c r="A5">
        <v>4</v>
      </c>
      <c r="B5" t="s">
        <v>572</v>
      </c>
      <c r="C5">
        <v>19</v>
      </c>
      <c r="D5">
        <v>8</v>
      </c>
      <c r="E5">
        <v>1</v>
      </c>
      <c r="F5">
        <v>28</v>
      </c>
    </row>
    <row r="6" spans="1:6" x14ac:dyDescent="0.3">
      <c r="A6">
        <v>5</v>
      </c>
      <c r="B6" t="s">
        <v>134</v>
      </c>
      <c r="C6">
        <v>12</v>
      </c>
      <c r="E6">
        <v>1</v>
      </c>
      <c r="F6">
        <v>13</v>
      </c>
    </row>
    <row r="7" spans="1:6" x14ac:dyDescent="0.3">
      <c r="A7">
        <v>6</v>
      </c>
      <c r="B7" t="s">
        <v>103</v>
      </c>
      <c r="C7">
        <v>19</v>
      </c>
      <c r="D7">
        <v>4</v>
      </c>
      <c r="E7">
        <v>1</v>
      </c>
      <c r="F7">
        <v>24</v>
      </c>
    </row>
    <row r="8" spans="1:6" x14ac:dyDescent="0.3">
      <c r="A8">
        <v>7</v>
      </c>
      <c r="B8" t="s">
        <v>573</v>
      </c>
      <c r="C8">
        <v>4</v>
      </c>
      <c r="F8">
        <v>4</v>
      </c>
    </row>
    <row r="9" spans="1:6" x14ac:dyDescent="0.3">
      <c r="A9">
        <v>8</v>
      </c>
      <c r="B9" t="s">
        <v>574</v>
      </c>
      <c r="C9">
        <v>8</v>
      </c>
      <c r="D9">
        <v>1</v>
      </c>
      <c r="E9">
        <v>1</v>
      </c>
      <c r="F9">
        <v>10</v>
      </c>
    </row>
    <row r="10" spans="1:6" x14ac:dyDescent="0.3">
      <c r="A10">
        <v>9</v>
      </c>
      <c r="B10" t="s">
        <v>575</v>
      </c>
      <c r="C10">
        <v>3</v>
      </c>
      <c r="E10">
        <v>1</v>
      </c>
      <c r="F10">
        <v>4</v>
      </c>
    </row>
    <row r="11" spans="1:6" x14ac:dyDescent="0.3">
      <c r="A11">
        <v>10</v>
      </c>
      <c r="B11" t="s">
        <v>186</v>
      </c>
      <c r="C11">
        <v>66</v>
      </c>
      <c r="E11">
        <v>14</v>
      </c>
      <c r="F11">
        <v>80</v>
      </c>
    </row>
    <row r="12" spans="1:6" x14ac:dyDescent="0.3">
      <c r="A12">
        <v>11</v>
      </c>
      <c r="B12" t="s">
        <v>264</v>
      </c>
      <c r="C12">
        <v>15</v>
      </c>
      <c r="D12">
        <v>2</v>
      </c>
      <c r="E12">
        <v>1</v>
      </c>
      <c r="F12">
        <v>18</v>
      </c>
    </row>
    <row r="13" spans="1:6" x14ac:dyDescent="0.3">
      <c r="A13">
        <v>12</v>
      </c>
      <c r="B13" t="s">
        <v>576</v>
      </c>
      <c r="C13">
        <v>47</v>
      </c>
      <c r="D13">
        <v>6</v>
      </c>
      <c r="E13">
        <v>1</v>
      </c>
      <c r="F13">
        <v>54</v>
      </c>
    </row>
    <row r="14" spans="1:6" x14ac:dyDescent="0.3">
      <c r="A14">
        <v>13</v>
      </c>
      <c r="B14" t="s">
        <v>577</v>
      </c>
      <c r="C14">
        <v>14</v>
      </c>
      <c r="F14">
        <v>14</v>
      </c>
    </row>
    <row r="15" spans="1:6" x14ac:dyDescent="0.3">
      <c r="A15">
        <v>14</v>
      </c>
      <c r="B15" t="s">
        <v>354</v>
      </c>
      <c r="D15">
        <v>3</v>
      </c>
      <c r="F15">
        <v>3</v>
      </c>
    </row>
    <row r="16" spans="1:6" x14ac:dyDescent="0.3">
      <c r="A16">
        <v>15</v>
      </c>
      <c r="B16" t="s">
        <v>578</v>
      </c>
      <c r="C16">
        <v>3</v>
      </c>
      <c r="F16">
        <v>3</v>
      </c>
    </row>
    <row r="17" spans="1:6" x14ac:dyDescent="0.3">
      <c r="A17">
        <v>16</v>
      </c>
      <c r="B17" t="s">
        <v>579</v>
      </c>
      <c r="C17">
        <v>10</v>
      </c>
      <c r="D17">
        <v>2</v>
      </c>
      <c r="F17">
        <v>12</v>
      </c>
    </row>
    <row r="18" spans="1:6" x14ac:dyDescent="0.3">
      <c r="A18">
        <v>17</v>
      </c>
      <c r="B18" t="s">
        <v>112</v>
      </c>
      <c r="C18">
        <v>11</v>
      </c>
      <c r="D18">
        <v>2</v>
      </c>
      <c r="F18">
        <v>13</v>
      </c>
    </row>
    <row r="19" spans="1:6" x14ac:dyDescent="0.3">
      <c r="A19">
        <v>18</v>
      </c>
      <c r="B19" t="s">
        <v>580</v>
      </c>
      <c r="C19">
        <v>23</v>
      </c>
      <c r="F19">
        <v>23</v>
      </c>
    </row>
    <row r="20" spans="1:6" x14ac:dyDescent="0.3">
      <c r="A20">
        <v>19</v>
      </c>
      <c r="B20" t="s">
        <v>581</v>
      </c>
      <c r="C20">
        <v>12</v>
      </c>
      <c r="F20">
        <v>12</v>
      </c>
    </row>
    <row r="21" spans="1:6" x14ac:dyDescent="0.3">
      <c r="A21">
        <v>20</v>
      </c>
      <c r="B21" t="s">
        <v>416</v>
      </c>
      <c r="C21">
        <v>6</v>
      </c>
      <c r="E21">
        <v>1</v>
      </c>
      <c r="F21">
        <v>7</v>
      </c>
    </row>
    <row r="22" spans="1:6" x14ac:dyDescent="0.3">
      <c r="A22">
        <v>21</v>
      </c>
      <c r="B22" t="s">
        <v>582</v>
      </c>
      <c r="C22">
        <v>4</v>
      </c>
      <c r="D22">
        <v>3</v>
      </c>
      <c r="E22">
        <v>1</v>
      </c>
      <c r="F22">
        <v>8</v>
      </c>
    </row>
    <row r="23" spans="1:6" x14ac:dyDescent="0.3">
      <c r="B23" t="s">
        <v>583</v>
      </c>
      <c r="C23">
        <f>SUM(C2:C22)</f>
        <v>315</v>
      </c>
      <c r="D23">
        <f t="shared" ref="D23:F23" si="0">SUM(D2:D22)</f>
        <v>36</v>
      </c>
      <c r="E23">
        <f t="shared" si="0"/>
        <v>28</v>
      </c>
      <c r="F23">
        <f t="shared" si="0"/>
        <v>379</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f5251f1b-5309-40a1-be2a-8c560faaa053">
      <Terms xmlns="http://schemas.microsoft.com/office/infopath/2007/PartnerControls"/>
    </lcf76f155ced4ddcb4097134ff3c332f>
    <Remark xmlns="f5251f1b-5309-40a1-be2a-8c560faaa053" xsi:nil="true"/>
    <_Flow_SignoffStatus xmlns="f5251f1b-5309-40a1-be2a-8c560faaa053" xsi:nil="true"/>
    <TaxCatchAll xmlns="b3546b15-478d-4407-9e3d-dd057d7f6994" xsi:nil="true"/>
    <Delivery_x0020_Date xmlns="f5251f1b-5309-40a1-be2a-8c560faaa053">2025-04-17T08:21:45+00:00</Delivery_x0020_Dat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BE73BE4B17D17B4EA700D713FE033C95" ma:contentTypeVersion="21" ma:contentTypeDescription="Create a new document." ma:contentTypeScope="" ma:versionID="d9ab94838ef769f19ba00fe088a48fc4">
  <xsd:schema xmlns:xsd="http://www.w3.org/2001/XMLSchema" xmlns:xs="http://www.w3.org/2001/XMLSchema" xmlns:p="http://schemas.microsoft.com/office/2006/metadata/properties" xmlns:ns2="f5251f1b-5309-40a1-be2a-8c560faaa053" xmlns:ns3="dfc9cd9d-2137-4dd4-a2c1-30d018ef6361" xmlns:ns4="b3546b15-478d-4407-9e3d-dd057d7f6994" targetNamespace="http://schemas.microsoft.com/office/2006/metadata/properties" ma:root="true" ma:fieldsID="4fab81e5e0bc681e60a735f005f95995" ns2:_="" ns3:_="" ns4:_="">
    <xsd:import namespace="f5251f1b-5309-40a1-be2a-8c560faaa053"/>
    <xsd:import namespace="dfc9cd9d-2137-4dd4-a2c1-30d018ef6361"/>
    <xsd:import namespace="b3546b15-478d-4407-9e3d-dd057d7f6994"/>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GenerationTime" minOccurs="0"/>
                <xsd:element ref="ns2:MediaServiceEventHashCode" minOccurs="0"/>
                <xsd:element ref="ns2:MediaServiceOCR" minOccurs="0"/>
                <xsd:element ref="ns2:MediaServiceDateTaken" minOccurs="0"/>
                <xsd:element ref="ns2:MediaServiceAutoKeyPoints" minOccurs="0"/>
                <xsd:element ref="ns2:MediaServiceKeyPoints" minOccurs="0"/>
                <xsd:element ref="ns3:SharedWithUsers" minOccurs="0"/>
                <xsd:element ref="ns3:SharedWithDetails" minOccurs="0"/>
                <xsd:element ref="ns2:MediaServiceLocation" minOccurs="0"/>
                <xsd:element ref="ns2:_Flow_SignoffStatus" minOccurs="0"/>
                <xsd:element ref="ns2:MediaLengthInSeconds" minOccurs="0"/>
                <xsd:element ref="ns2:lcf76f155ced4ddcb4097134ff3c332f" minOccurs="0"/>
                <xsd:element ref="ns4:TaxCatchAll" minOccurs="0"/>
                <xsd:element ref="ns2:Remark" minOccurs="0"/>
                <xsd:element ref="ns2:Delivery_x0020_Date"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5251f1b-5309-40a1-be2a-8c560faaa05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element name="_Flow_SignoffStatus" ma:index="20" nillable="true" ma:displayName="Sign-off status" ma:internalName="Sign_x002d_off_x0020_status">
      <xsd:simpleType>
        <xsd:restriction base="dms:Text"/>
      </xsd:simpleType>
    </xsd:element>
    <xsd:element name="MediaLengthInSeconds" ma:index="21" nillable="true" ma:displayName="Length (seconds)" ma:internalName="MediaLengthInSeconds" ma:readOnly="true">
      <xsd:simpleType>
        <xsd:restriction base="dms:Unknown"/>
      </xsd:simpleType>
    </xsd:element>
    <xsd:element name="lcf76f155ced4ddcb4097134ff3c332f" ma:index="23" nillable="true" ma:taxonomy="true" ma:internalName="lcf76f155ced4ddcb4097134ff3c332f" ma:taxonomyFieldName="MediaServiceImageTags" ma:displayName="Image Tags" ma:readOnly="false" ma:fieldId="{5cf76f15-5ced-4ddc-b409-7134ff3c332f}" ma:taxonomyMulti="true" ma:sspId="9603a87c-c1a9-416e-948e-ebbaed432bb7" ma:termSetId="09814cd3-568e-fe90-9814-8d621ff8fb84" ma:anchorId="fba54fb3-c3e1-fe81-a776-ca4b69148c4d" ma:open="true" ma:isKeyword="false">
      <xsd:complexType>
        <xsd:sequence>
          <xsd:element ref="pc:Terms" minOccurs="0" maxOccurs="1"/>
        </xsd:sequence>
      </xsd:complexType>
    </xsd:element>
    <xsd:element name="Remark" ma:index="25" nillable="true" ma:displayName="Remark" ma:description="Remark" ma:internalName="Remark">
      <xsd:simpleType>
        <xsd:restriction base="dms:Note">
          <xsd:maxLength value="255"/>
        </xsd:restriction>
      </xsd:simpleType>
    </xsd:element>
    <xsd:element name="Delivery_x0020_Date" ma:index="26" nillable="true" ma:displayName="Delivery Date" ma:default="[today]" ma:format="DateOnly" ma:internalName="Delivery_x0020_Date">
      <xsd:simpleType>
        <xsd:restriction base="dms:DateTime"/>
      </xsd:simpleType>
    </xsd:element>
    <xsd:element name="MediaServiceObjectDetectorVersions" ma:index="27" nillable="true" ma:displayName="MediaServiceObjectDetectorVersions" ma:hidden="true" ma:indexed="true" ma:internalName="MediaServiceObjectDetectorVersions" ma:readOnly="true">
      <xsd:simpleType>
        <xsd:restriction base="dms:Text"/>
      </xsd:simpleType>
    </xsd:element>
    <xsd:element name="MediaServiceSearchProperties" ma:index="28"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dfc9cd9d-2137-4dd4-a2c1-30d018ef6361"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3546b15-478d-4407-9e3d-dd057d7f6994" elementFormDefault="qualified">
    <xsd:import namespace="http://schemas.microsoft.com/office/2006/documentManagement/types"/>
    <xsd:import namespace="http://schemas.microsoft.com/office/infopath/2007/PartnerControls"/>
    <xsd:element name="TaxCatchAll" ma:index="24" nillable="true" ma:displayName="Taxonomy Catch All Column" ma:hidden="true" ma:list="{ffa61491-700a-4d69-bfe1-1c86d20b1de3}" ma:internalName="TaxCatchAll" ma:showField="CatchAllData" ma:web="dfc9cd9d-2137-4dd4-a2c1-30d018ef636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AF3A85E-7AD9-474E-B796-6E7762F6D701}">
  <ds:schemaRefs>
    <ds:schemaRef ds:uri="http://schemas.microsoft.com/sharepoint/v3/contenttype/forms"/>
  </ds:schemaRefs>
</ds:datastoreItem>
</file>

<file path=customXml/itemProps2.xml><?xml version="1.0" encoding="utf-8"?>
<ds:datastoreItem xmlns:ds="http://schemas.openxmlformats.org/officeDocument/2006/customXml" ds:itemID="{F105F5E9-6D84-4276-A06D-8BF72BC35D2F}">
  <ds:schemaRefs>
    <ds:schemaRef ds:uri="http://purl.org/dc/dcmitype/"/>
    <ds:schemaRef ds:uri="http://schemas.openxmlformats.org/package/2006/metadata/core-properties"/>
    <ds:schemaRef ds:uri="http://schemas.microsoft.com/office/2006/documentManagement/types"/>
    <ds:schemaRef ds:uri="http://purl.org/dc/terms/"/>
    <ds:schemaRef ds:uri="http://schemas.microsoft.com/office/2006/metadata/properties"/>
    <ds:schemaRef ds:uri="http://schemas.microsoft.com/office/infopath/2007/PartnerControls"/>
    <ds:schemaRef ds:uri="b3546b15-478d-4407-9e3d-dd057d7f6994"/>
    <ds:schemaRef ds:uri="dfc9cd9d-2137-4dd4-a2c1-30d018ef6361"/>
    <ds:schemaRef ds:uri="f5251f1b-5309-40a1-be2a-8c560faaa053"/>
    <ds:schemaRef ds:uri="http://www.w3.org/XML/1998/namespace"/>
    <ds:schemaRef ds:uri="http://purl.org/dc/elements/1.1/"/>
  </ds:schemaRefs>
</ds:datastoreItem>
</file>

<file path=customXml/itemProps3.xml><?xml version="1.0" encoding="utf-8"?>
<ds:datastoreItem xmlns:ds="http://schemas.openxmlformats.org/officeDocument/2006/customXml" ds:itemID="{472326E0-FE86-44DC-900D-395FF19770D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5251f1b-5309-40a1-be2a-8c560faaa053"/>
    <ds:schemaRef ds:uri="dfc9cd9d-2137-4dd4-a2c1-30d018ef6361"/>
    <ds:schemaRef ds:uri="b3546b15-478d-4407-9e3d-dd057d7f699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Sheet1</vt:lpstr>
      <vt:lpstr>Sheet8</vt:lpstr>
      <vt:lpstr>Summary</vt:lpstr>
      <vt:lpstr>Summary Details</vt:lpstr>
      <vt:lpstr>MRI</vt:lpstr>
      <vt:lpstr>WEC</vt:lpstr>
      <vt:lpstr>Summary (old)</vt:lpstr>
      <vt:lpstr>Sheet2</vt:lpstr>
    </vt:vector>
  </TitlesOfParts>
  <Manager/>
  <Company>PricewaterhouseCoopers</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Kelly KW Cao (HK - ASR)</dc:creator>
  <cp:keywords/>
  <dc:description/>
  <cp:lastModifiedBy>Kenneth Li @ Savills, HK</cp:lastModifiedBy>
  <cp:revision/>
  <dcterms:created xsi:type="dcterms:W3CDTF">2025-01-28T05:31:59Z</dcterms:created>
  <dcterms:modified xsi:type="dcterms:W3CDTF">2025-09-03T02:14:11Z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0x010100BE73BE4B17D17B4EA700D713FE033C95</vt:lpwstr>
  </property>
  <property fmtid="{D5CDD505-2E9C-101B-9397-08002B2CF9AE}" pid="3" name="MediaServiceImageTags">
    <vt:lpwstr/>
  </property>
</Properties>
</file>