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o\Desktop\"/>
    </mc:Choice>
  </mc:AlternateContent>
  <xr:revisionPtr revIDLastSave="0" documentId="13_ncr:1_{4D05C884-7FB9-42F5-B4E3-553D4B7084CA}" xr6:coauthVersionLast="47" xr6:coauthVersionMax="47" xr10:uidLastSave="{00000000-0000-0000-0000-000000000000}"/>
  <bookViews>
    <workbookView xWindow="-120" yWindow="-120" windowWidth="29040" windowHeight="16440" activeTab="1" xr2:uid="{D39AFB36-46B0-4109-B771-85392D0AEE44}"/>
  </bookViews>
  <sheets>
    <sheet name="Сводная  таблица" sheetId="5" r:id="rId1"/>
    <sheet name="КНИГИ" sheetId="1" r:id="rId2"/>
    <sheet name="РЯДЫ" sheetId="2" r:id="rId3"/>
  </sheets>
  <definedNames>
    <definedName name="Speakers">КНИГИ!$P$10:$P$14</definedName>
  </definedName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3" i="1"/>
  <c r="H4" i="1"/>
  <c r="H5" i="1"/>
  <c r="H6" i="1"/>
  <c r="H7" i="1"/>
  <c r="H8" i="1"/>
  <c r="H9" i="1"/>
  <c r="H10" i="1"/>
  <c r="H11" i="1"/>
  <c r="H2" i="1"/>
  <c r="G12" i="1"/>
  <c r="C12" i="2"/>
  <c r="B12" i="2"/>
  <c r="A12" i="2"/>
</calcChain>
</file>

<file path=xl/sharedStrings.xml><?xml version="1.0" encoding="utf-8"?>
<sst xmlns="http://schemas.openxmlformats.org/spreadsheetml/2006/main" count="82" uniqueCount="45">
  <si>
    <t>№</t>
  </si>
  <si>
    <t xml:space="preserve">Название </t>
  </si>
  <si>
    <t xml:space="preserve">Автор </t>
  </si>
  <si>
    <t>Год</t>
  </si>
  <si>
    <t>язык оригинала</t>
  </si>
  <si>
    <t>цена</t>
  </si>
  <si>
    <t xml:space="preserve">продано экземпялор 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</si>
  <si>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</si>
  <si>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</si>
  <si>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</si>
  <si>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</si>
  <si>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</si>
  <si>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</si>
  <si>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</si>
  <si>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</si>
  <si>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</si>
  <si>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</si>
  <si>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</si>
  <si>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</si>
  <si>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</si>
  <si>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</si>
  <si>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</si>
  <si>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</si>
  <si>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</si>
  <si>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</si>
  <si>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</si>
  <si>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</si>
  <si>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Языки</t>
  </si>
  <si>
    <t>Франузкий</t>
  </si>
  <si>
    <t>Немецкий</t>
  </si>
  <si>
    <t>Английский</t>
  </si>
  <si>
    <t>Итальянский</t>
  </si>
  <si>
    <t>Русский</t>
  </si>
  <si>
    <t>Геометричекая прогрессия</t>
  </si>
  <si>
    <t>Даты</t>
  </si>
  <si>
    <t>Арефмитическая прогрессия</t>
  </si>
  <si>
    <t>Названия строк</t>
  </si>
  <si>
    <t xml:space="preserve">Сумма по полю продано экземпялор </t>
  </si>
  <si>
    <t>Общий итог</t>
  </si>
  <si>
    <t>Сумма по полю цена</t>
  </si>
  <si>
    <t>Сумма по полю Год</t>
  </si>
  <si>
    <t>(пусто)</t>
  </si>
  <si>
    <t>Сумма по полю №</t>
  </si>
  <si>
    <t xml:space="preserve">Выручка  по наименования 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</si>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</sst>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4" fontId="0" fillId="0" borderId="1" xfId="0" applyNumberFormat="1" applyBorder="1"/>
    <xf numFmtId="0" fontId="0" fillId="0" borderId="0" xfId="0" applyNumberFormat="1"/>
    <xf numFmtId="0" fontId="0" fillId="5" borderId="1" xfId="0" applyFill="1" applyBorder="1"/>
    <xf numFmtId="0" fontId="0" fillId="6" borderId="1" xfId="0" applyNumberFormat="1" applyFill="1" applyBorder="1"/>
    <xf numFmtId="0" fontId="0" fillId="0" borderId="0" xfId="0" pivotButton="1"/>
    <xf numFmtId="1" fontId="0" fillId="5" borderId="1" xfId="0" applyNumberForma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7" borderId="1" xfId="0" applyFill="1" applyBorder="1" applyAlignment="1">
      <alignment horizontal="right"/>
    </xf>
    <xf numFmtId="165" fontId="0" fillId="7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КНИГИ!$D$1</c:f>
              <c:strCache>
                <c:ptCount val="1"/>
                <c:pt idx="0">
                  <c:v>Год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КНИГИ!$A$2:$C$11</c:f>
              <c:multiLvlStrCache>
                <c:ptCount val="10"/>
                <c:lvl>
                  <c:pt idx="0">
                    <c:v>Альбер Камю</c:v>
                  </c:pt>
                  <c:pt idx="1">
                    <c:v>Марсель Пруст</c:v>
                  </c:pt>
                  <c:pt idx="2">
                    <c:v>Франц Кафка</c:v>
                  </c:pt>
                  <c:pt idx="3">
                    <c:v>Антуан де Сент-Экзюпери</c:v>
                  </c:pt>
                  <c:pt idx="4">
                    <c:v>Андре Мальро</c:v>
                  </c:pt>
                  <c:pt idx="5">
                    <c:v>Луи-Фердинанд Селин</c:v>
                  </c:pt>
                  <c:pt idx="6">
                    <c:v>Джон Стейнбек</c:v>
                  </c:pt>
                  <c:pt idx="7">
                    <c:v>Эрнест Хэмингуэй</c:v>
                  </c:pt>
                  <c:pt idx="8">
                    <c:v>Умберто Эко</c:v>
                  </c:pt>
                  <c:pt idx="9">
                    <c:v>Михаил Булгаков</c:v>
                  </c:pt>
                </c:lvl>
                <c:lvl>
                  <c:pt idx="0">
                    <c:v>посторонний</c:v>
                  </c:pt>
                  <c:pt idx="1">
                    <c:v>В поисках утраченного времени</c:v>
                  </c:pt>
                  <c:pt idx="2">
                    <c:v>Процесс</c:v>
                  </c:pt>
                  <c:pt idx="3">
                    <c:v>Маленький принц</c:v>
                  </c:pt>
                  <c:pt idx="4">
                    <c:v>Удел человеческий</c:v>
                  </c:pt>
                  <c:pt idx="5">
                    <c:v>Путешествие на край ночи</c:v>
                  </c:pt>
                  <c:pt idx="6">
                    <c:v>Гроздья гнева</c:v>
                  </c:pt>
                  <c:pt idx="7">
                    <c:v>По ком звонит колокол</c:v>
                  </c:pt>
                  <c:pt idx="8">
                    <c:v>Имя розы</c:v>
                  </c:pt>
                  <c:pt idx="9">
                    <c:v>Мастер и Маргарита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КНИГИ!$D$2:$D$11</c:f>
              <c:numCache>
                <c:formatCode>General</c:formatCode>
                <c:ptCount val="10"/>
                <c:pt idx="0">
                  <c:v>1942</c:v>
                </c:pt>
                <c:pt idx="1">
                  <c:v>1927</c:v>
                </c:pt>
                <c:pt idx="2">
                  <c:v>1925</c:v>
                </c:pt>
                <c:pt idx="3">
                  <c:v>1943</c:v>
                </c:pt>
                <c:pt idx="4">
                  <c:v>1933</c:v>
                </c:pt>
                <c:pt idx="5">
                  <c:v>1932</c:v>
                </c:pt>
                <c:pt idx="6">
                  <c:v>1939</c:v>
                </c:pt>
                <c:pt idx="7">
                  <c:v>1940</c:v>
                </c:pt>
                <c:pt idx="8">
                  <c:v>1980</c:v>
                </c:pt>
                <c:pt idx="9">
                  <c:v>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5-4D8F-9738-257888ACB490}"/>
            </c:ext>
          </c:extLst>
        </c:ser>
        <c:ser>
          <c:idx val="1"/>
          <c:order val="1"/>
          <c:tx>
            <c:strRef>
              <c:f>КНИГИ!$E$1</c:f>
              <c:strCache>
                <c:ptCount val="1"/>
                <c:pt idx="0">
                  <c:v>язык оригинала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КНИГИ!$A$2:$C$11</c:f>
              <c:multiLvlStrCache>
                <c:ptCount val="10"/>
                <c:lvl>
                  <c:pt idx="0">
                    <c:v>Альбер Камю</c:v>
                  </c:pt>
                  <c:pt idx="1">
                    <c:v>Марсель Пруст</c:v>
                  </c:pt>
                  <c:pt idx="2">
                    <c:v>Франц Кафка</c:v>
                  </c:pt>
                  <c:pt idx="3">
                    <c:v>Антуан де Сент-Экзюпери</c:v>
                  </c:pt>
                  <c:pt idx="4">
                    <c:v>Андре Мальро</c:v>
                  </c:pt>
                  <c:pt idx="5">
                    <c:v>Луи-Фердинанд Селин</c:v>
                  </c:pt>
                  <c:pt idx="6">
                    <c:v>Джон Стейнбек</c:v>
                  </c:pt>
                  <c:pt idx="7">
                    <c:v>Эрнест Хэмингуэй</c:v>
                  </c:pt>
                  <c:pt idx="8">
                    <c:v>Умберто Эко</c:v>
                  </c:pt>
                  <c:pt idx="9">
                    <c:v>Михаил Булгаков</c:v>
                  </c:pt>
                </c:lvl>
                <c:lvl>
                  <c:pt idx="0">
                    <c:v>посторонний</c:v>
                  </c:pt>
                  <c:pt idx="1">
                    <c:v>В поисках утраченного времени</c:v>
                  </c:pt>
                  <c:pt idx="2">
                    <c:v>Процесс</c:v>
                  </c:pt>
                  <c:pt idx="3">
                    <c:v>Маленький принц</c:v>
                  </c:pt>
                  <c:pt idx="4">
                    <c:v>Удел человеческий</c:v>
                  </c:pt>
                  <c:pt idx="5">
                    <c:v>Путешествие на край ночи</c:v>
                  </c:pt>
                  <c:pt idx="6">
                    <c:v>Гроздья гнева</c:v>
                  </c:pt>
                  <c:pt idx="7">
                    <c:v>По ком звонит колокол</c:v>
                  </c:pt>
                  <c:pt idx="8">
                    <c:v>Имя розы</c:v>
                  </c:pt>
                  <c:pt idx="9">
                    <c:v>Мастер и Маргарита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КНИГИ!$E$2:$E$11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5-4D8F-9738-257888ACB490}"/>
            </c:ext>
          </c:extLst>
        </c:ser>
        <c:ser>
          <c:idx val="2"/>
          <c:order val="2"/>
          <c:tx>
            <c:strRef>
              <c:f>КНИГИ!$F$1</c:f>
              <c:strCache>
                <c:ptCount val="1"/>
                <c:pt idx="0">
                  <c:v>цена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КНИГИ!$A$2:$C$11</c:f>
              <c:multiLvlStrCache>
                <c:ptCount val="10"/>
                <c:lvl>
                  <c:pt idx="0">
                    <c:v>Альбер Камю</c:v>
                  </c:pt>
                  <c:pt idx="1">
                    <c:v>Марсель Пруст</c:v>
                  </c:pt>
                  <c:pt idx="2">
                    <c:v>Франц Кафка</c:v>
                  </c:pt>
                  <c:pt idx="3">
                    <c:v>Антуан де Сент-Экзюпери</c:v>
                  </c:pt>
                  <c:pt idx="4">
                    <c:v>Андре Мальро</c:v>
                  </c:pt>
                  <c:pt idx="5">
                    <c:v>Луи-Фердинанд Селин</c:v>
                  </c:pt>
                  <c:pt idx="6">
                    <c:v>Джон Стейнбек</c:v>
                  </c:pt>
                  <c:pt idx="7">
                    <c:v>Эрнест Хэмингуэй</c:v>
                  </c:pt>
                  <c:pt idx="8">
                    <c:v>Умберто Эко</c:v>
                  </c:pt>
                  <c:pt idx="9">
                    <c:v>Михаил Булгаков</c:v>
                  </c:pt>
                </c:lvl>
                <c:lvl>
                  <c:pt idx="0">
                    <c:v>посторонний</c:v>
                  </c:pt>
                  <c:pt idx="1">
                    <c:v>В поисках утраченного времени</c:v>
                  </c:pt>
                  <c:pt idx="2">
                    <c:v>Процесс</c:v>
                  </c:pt>
                  <c:pt idx="3">
                    <c:v>Маленький принц</c:v>
                  </c:pt>
                  <c:pt idx="4">
                    <c:v>Удел человеческий</c:v>
                  </c:pt>
                  <c:pt idx="5">
                    <c:v>Путешествие на край ночи</c:v>
                  </c:pt>
                  <c:pt idx="6">
                    <c:v>Гроздья гнева</c:v>
                  </c:pt>
                  <c:pt idx="7">
                    <c:v>По ком звонит колокол</c:v>
                  </c:pt>
                  <c:pt idx="8">
                    <c:v>Имя розы</c:v>
                  </c:pt>
                  <c:pt idx="9">
                    <c:v>Мастер и Маргарита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КНИГИ!$F$2:$F$11</c:f>
              <c:numCache>
                <c:formatCode>#\ ##0.00\ "₽"</c:formatCode>
                <c:ptCount val="10"/>
                <c:pt idx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200</c:v>
                </c:pt>
                <c:pt idx="6">
                  <c:v>230</c:v>
                </c:pt>
                <c:pt idx="7">
                  <c:v>300</c:v>
                </c:pt>
                <c:pt idx="8">
                  <c:v>210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5-4D8F-9738-257888ACB490}"/>
            </c:ext>
          </c:extLst>
        </c:ser>
        <c:ser>
          <c:idx val="3"/>
          <c:order val="3"/>
          <c:tx>
            <c:strRef>
              <c:f>КНИГИ!$G$1</c:f>
              <c:strCache>
                <c:ptCount val="1"/>
                <c:pt idx="0">
                  <c:v>продано экземпялор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КНИГИ!$A$2:$C$11</c:f>
              <c:multiLvlStrCache>
                <c:ptCount val="10"/>
                <c:lvl>
                  <c:pt idx="0">
                    <c:v>Альбер Камю</c:v>
                  </c:pt>
                  <c:pt idx="1">
                    <c:v>Марсель Пруст</c:v>
                  </c:pt>
                  <c:pt idx="2">
                    <c:v>Франц Кафка</c:v>
                  </c:pt>
                  <c:pt idx="3">
                    <c:v>Антуан де Сент-Экзюпери</c:v>
                  </c:pt>
                  <c:pt idx="4">
                    <c:v>Андре Мальро</c:v>
                  </c:pt>
                  <c:pt idx="5">
                    <c:v>Луи-Фердинанд Селин</c:v>
                  </c:pt>
                  <c:pt idx="6">
                    <c:v>Джон Стейнбек</c:v>
                  </c:pt>
                  <c:pt idx="7">
                    <c:v>Эрнест Хэмингуэй</c:v>
                  </c:pt>
                  <c:pt idx="8">
                    <c:v>Умберто Эко</c:v>
                  </c:pt>
                  <c:pt idx="9">
                    <c:v>Михаил Булгаков</c:v>
                  </c:pt>
                </c:lvl>
                <c:lvl>
                  <c:pt idx="0">
                    <c:v>посторонний</c:v>
                  </c:pt>
                  <c:pt idx="1">
                    <c:v>В поисках утраченного времени</c:v>
                  </c:pt>
                  <c:pt idx="2">
                    <c:v>Процесс</c:v>
                  </c:pt>
                  <c:pt idx="3">
                    <c:v>Маленький принц</c:v>
                  </c:pt>
                  <c:pt idx="4">
                    <c:v>Удел человеческий</c:v>
                  </c:pt>
                  <c:pt idx="5">
                    <c:v>Путешествие на край ночи</c:v>
                  </c:pt>
                  <c:pt idx="6">
                    <c:v>Гроздья гнева</c:v>
                  </c:pt>
                  <c:pt idx="7">
                    <c:v>По ком звонит колокол</c:v>
                  </c:pt>
                  <c:pt idx="8">
                    <c:v>Имя розы</c:v>
                  </c:pt>
                  <c:pt idx="9">
                    <c:v>Мастер и Маргарита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КНИГИ!$G$2:$G$11</c:f>
              <c:numCache>
                <c:formatCode>0</c:formatCode>
                <c:ptCount val="10"/>
                <c:pt idx="0">
                  <c:v>19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23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45-4D8F-9738-257888AC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00880"/>
        <c:axId val="59899632"/>
      </c:barChart>
      <c:catAx>
        <c:axId val="599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99632"/>
        <c:crosses val="autoZero"/>
        <c:auto val="1"/>
        <c:lblAlgn val="ctr"/>
        <c:lblOffset val="100"/>
        <c:noMultiLvlLbl val="0"/>
      </c:catAx>
      <c:valAx>
        <c:axId val="598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13</xdr:row>
      <xdr:rowOff>19055</xdr:rowOff>
    </xdr:from>
    <xdr:to>
      <xdr:col>10</xdr:col>
      <xdr:colOff>438150</xdr:colOff>
      <xdr:row>35</xdr:row>
      <xdr:rowOff>123824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54BCE12-F7B4-4180-A2A2-399375F66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oo" refreshedDate="45545.676571643518" createdVersion="7" refreshedVersion="7" minRefreshableVersion="3" recordCount="11" xr:uid="{E51FFD41-422D-4F82-B704-ECCD438A62C4}">
  <cacheSource type="worksheet">
    <worksheetSource ref="A1:G12" sheet="КНИГИ"/>
  </cacheSource>
  <cacheFields count="7">
    <cacheField name="№" numFmtId="0">
      <sharedItems containsString="0" containsBlank="1" containsNumber="1" containsInteger="1" minValue="1" maxValue="10"/>
    </cacheField>
    <cacheField name="Название " numFmtId="0">
      <sharedItems containsBlank="1" count="11">
        <s v="посторонний"/>
        <s v="В поисках утраченного времени"/>
        <s v="Процесс"/>
        <s v="Маленький принц"/>
        <s v="Удел человеческий"/>
        <s v="Путешествие на край ночи"/>
        <s v="Гроздья гнева"/>
        <s v="По ком звонит колокол"/>
        <s v="Имя розы"/>
        <s v="Мастер и Маргарита"/>
        <m/>
      </sharedItems>
    </cacheField>
    <cacheField name="Автор " numFmtId="0">
      <sharedItems containsBlank="1" count="11">
        <s v="Альбер Камю"/>
        <s v="Марсель Пруст"/>
        <s v="Франц Кафка"/>
        <s v="Антуан де Сент-Экзюпери"/>
        <s v="Андре Мальро"/>
        <s v="Луи-Фердинанд Селин"/>
        <s v="Джон Стейнбек"/>
        <s v="Эрнест Хэмингуэй"/>
        <s v="Умберто Эко"/>
        <s v="Михаил Булгаков"/>
        <m/>
      </sharedItems>
    </cacheField>
    <cacheField name="Год" numFmtId="0">
      <sharedItems containsString="0" containsBlank="1" containsNumber="1" containsInteger="1" minValue="1925" maxValue="1980"/>
    </cacheField>
    <cacheField name="язык оригинала" numFmtId="0">
      <sharedItems containsBlank="1" count="6">
        <s v="Франузкий"/>
        <s v="Немецкий"/>
        <s v="Английский"/>
        <s v="Итальянский"/>
        <s v="Русский"/>
        <m/>
      </sharedItems>
    </cacheField>
    <cacheField name="цена" numFmtId="0">
      <sharedItems containsString="0" containsBlank="1" containsNumber="1" containsInteger="1" minValue="200" maxValue="320"/>
    </cacheField>
    <cacheField name="продано экземпялор " numFmtId="1">
      <sharedItems containsSemiMixedTypes="0" containsString="0" containsNumber="1" containsInteger="1" minValue="15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x v="0"/>
    <x v="0"/>
    <n v="1942"/>
    <x v="0"/>
    <n v="250"/>
    <n v="19"/>
  </r>
  <r>
    <n v="2"/>
    <x v="1"/>
    <x v="1"/>
    <n v="1927"/>
    <x v="0"/>
    <n v="270"/>
    <n v="15"/>
  </r>
  <r>
    <n v="3"/>
    <x v="2"/>
    <x v="2"/>
    <n v="1925"/>
    <x v="1"/>
    <n v="260"/>
    <n v="20"/>
  </r>
  <r>
    <n v="4"/>
    <x v="3"/>
    <x v="3"/>
    <n v="1943"/>
    <x v="0"/>
    <n v="300"/>
    <n v="25"/>
  </r>
  <r>
    <n v="5"/>
    <x v="4"/>
    <x v="4"/>
    <n v="1933"/>
    <x v="0"/>
    <n v="320"/>
    <n v="17"/>
  </r>
  <r>
    <n v="6"/>
    <x v="5"/>
    <x v="5"/>
    <n v="1932"/>
    <x v="0"/>
    <n v="200"/>
    <n v="16"/>
  </r>
  <r>
    <n v="7"/>
    <x v="6"/>
    <x v="6"/>
    <n v="1939"/>
    <x v="2"/>
    <n v="230"/>
    <n v="18"/>
  </r>
  <r>
    <n v="8"/>
    <x v="7"/>
    <x v="7"/>
    <n v="1940"/>
    <x v="2"/>
    <n v="300"/>
    <n v="23"/>
  </r>
  <r>
    <n v="9"/>
    <x v="8"/>
    <x v="8"/>
    <n v="1980"/>
    <x v="3"/>
    <n v="210"/>
    <n v="16"/>
  </r>
  <r>
    <n v="10"/>
    <x v="9"/>
    <x v="9"/>
    <n v="1967"/>
    <x v="4"/>
    <n v="250"/>
    <n v="22"/>
  </r>
  <r>
    <m/>
    <x v="10"/>
    <x v="10"/>
    <m/>
    <x v="5"/>
    <m/>
    <n v="1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912F8-C9DF-4FBE-8E36-56FB229FF4E4}" name="Сводная таблица13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E32" firstHeaderRow="0" firstDataRow="1" firstDataCol="1"/>
  <pivotFields count="7">
    <pivotField dataField="1" showAll="0"/>
    <pivotField axis="axisRow" showAll="0">
      <items count="12">
        <item x="1"/>
        <item x="6"/>
        <item x="8"/>
        <item x="3"/>
        <item x="9"/>
        <item x="7"/>
        <item x="0"/>
        <item x="2"/>
        <item x="5"/>
        <item x="4"/>
        <item x="10"/>
        <item t="default"/>
      </items>
    </pivotField>
    <pivotField axis="axisRow" showAll="0">
      <items count="12">
        <item x="0"/>
        <item x="4"/>
        <item x="3"/>
        <item x="6"/>
        <item x="5"/>
        <item x="1"/>
        <item x="9"/>
        <item x="8"/>
        <item x="2"/>
        <item x="7"/>
        <item x="10"/>
        <item t="default"/>
      </items>
    </pivotField>
    <pivotField dataField="1" showAll="0"/>
    <pivotField axis="axisRow" showAll="0">
      <items count="7">
        <item x="2"/>
        <item x="3"/>
        <item x="1"/>
        <item x="4"/>
        <item x="0"/>
        <item x="5"/>
        <item t="default"/>
      </items>
    </pivotField>
    <pivotField dataField="1" showAll="0"/>
    <pivotField dataField="1" numFmtId="1" showAll="0"/>
  </pivotFields>
  <rowFields count="3">
    <field x="4"/>
    <field x="2"/>
    <field x="1"/>
  </rowFields>
  <rowItems count="29">
    <i>
      <x/>
    </i>
    <i r="1">
      <x v="3"/>
    </i>
    <i r="2">
      <x v="1"/>
    </i>
    <i r="1">
      <x v="9"/>
    </i>
    <i r="2">
      <x v="5"/>
    </i>
    <i>
      <x v="1"/>
    </i>
    <i r="1">
      <x v="7"/>
    </i>
    <i r="2">
      <x v="2"/>
    </i>
    <i>
      <x v="2"/>
    </i>
    <i r="1">
      <x v="8"/>
    </i>
    <i r="2">
      <x v="7"/>
    </i>
    <i>
      <x v="3"/>
    </i>
    <i r="1">
      <x v="6"/>
    </i>
    <i r="2">
      <x v="4"/>
    </i>
    <i>
      <x v="4"/>
    </i>
    <i r="1">
      <x/>
    </i>
    <i r="2">
      <x v="6"/>
    </i>
    <i r="1">
      <x v="1"/>
    </i>
    <i r="2">
      <x v="9"/>
    </i>
    <i r="1">
      <x v="2"/>
    </i>
    <i r="2">
      <x v="3"/>
    </i>
    <i r="1">
      <x v="4"/>
    </i>
    <i r="2">
      <x v="8"/>
    </i>
    <i r="1">
      <x v="5"/>
    </i>
    <i r="2">
      <x/>
    </i>
    <i>
      <x v="5"/>
    </i>
    <i r="1">
      <x v="10"/>
    </i>
    <i r="2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продано экземпялор " fld="6" baseField="0" baseItem="0"/>
    <dataField name="Сумма по полю цена" fld="5" baseField="0" baseItem="0"/>
    <dataField name="Сумма по полю Год" fld="3" baseField="0" baseItem="0"/>
    <dataField name="Сумма по полю №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C502-FC93-4A73-B9F3-571E63E310D9}">
  <dimension ref="A3:E32"/>
  <sheetViews>
    <sheetView workbookViewId="0">
      <selection activeCell="A37" sqref="A37"/>
    </sheetView>
  </sheetViews>
  <sheetFormatPr defaultRowHeight="15" x14ac:dyDescent="0.25"/>
  <cols>
    <col min="1" max="1" width="36.5703125" bestFit="1" customWidth="1"/>
    <col min="2" max="2" width="36.7109375" bestFit="1" customWidth="1"/>
    <col min="3" max="3" width="20.5703125" bestFit="1" customWidth="1"/>
    <col min="4" max="4" width="19.42578125" bestFit="1" customWidth="1"/>
    <col min="5" max="5" width="18.42578125" bestFit="1" customWidth="1"/>
  </cols>
  <sheetData>
    <row r="3" spans="1:5" x14ac:dyDescent="0.25">
      <c r="A3" s="16" t="s">
        <v>36</v>
      </c>
      <c r="B3" t="s">
        <v>37</v>
      </c>
      <c r="C3" t="s">
        <v>39</v>
      </c>
      <c r="D3" t="s">
        <v>40</v>
      </c>
      <c r="E3" t="s">
        <v>42</v>
      </c>
    </row>
    <row r="4" spans="1:5" x14ac:dyDescent="0.25">
      <c r="A4" s="1" t="s">
        <v>30</v>
      </c>
      <c r="B4" s="13">
        <v>41</v>
      </c>
      <c r="C4" s="13">
        <v>530</v>
      </c>
      <c r="D4" s="13">
        <v>3879</v>
      </c>
      <c r="E4" s="13">
        <v>15</v>
      </c>
    </row>
    <row r="5" spans="1:5" x14ac:dyDescent="0.25">
      <c r="A5" s="18" t="s">
        <v>20</v>
      </c>
      <c r="B5" s="13">
        <v>18</v>
      </c>
      <c r="C5" s="13">
        <v>230</v>
      </c>
      <c r="D5" s="13">
        <v>1939</v>
      </c>
      <c r="E5" s="13">
        <v>7</v>
      </c>
    </row>
    <row r="6" spans="1:5" x14ac:dyDescent="0.25">
      <c r="A6" s="19" t="s">
        <v>19</v>
      </c>
      <c r="B6" s="13">
        <v>18</v>
      </c>
      <c r="C6" s="13">
        <v>230</v>
      </c>
      <c r="D6" s="13">
        <v>1939</v>
      </c>
      <c r="E6" s="13">
        <v>7</v>
      </c>
    </row>
    <row r="7" spans="1:5" x14ac:dyDescent="0.25">
      <c r="A7" s="18" t="s">
        <v>22</v>
      </c>
      <c r="B7" s="13">
        <v>23</v>
      </c>
      <c r="C7" s="13">
        <v>300</v>
      </c>
      <c r="D7" s="13">
        <v>1940</v>
      </c>
      <c r="E7" s="13">
        <v>8</v>
      </c>
    </row>
    <row r="8" spans="1:5" x14ac:dyDescent="0.25">
      <c r="A8" s="19" t="s">
        <v>21</v>
      </c>
      <c r="B8" s="13">
        <v>23</v>
      </c>
      <c r="C8" s="13">
        <v>300</v>
      </c>
      <c r="D8" s="13">
        <v>1940</v>
      </c>
      <c r="E8" s="13">
        <v>8</v>
      </c>
    </row>
    <row r="9" spans="1:5" x14ac:dyDescent="0.25">
      <c r="A9" s="1" t="s">
        <v>31</v>
      </c>
      <c r="B9" s="13">
        <v>16</v>
      </c>
      <c r="C9" s="13">
        <v>210</v>
      </c>
      <c r="D9" s="13">
        <v>1980</v>
      </c>
      <c r="E9" s="13">
        <v>9</v>
      </c>
    </row>
    <row r="10" spans="1:5" x14ac:dyDescent="0.25">
      <c r="A10" s="18" t="s">
        <v>24</v>
      </c>
      <c r="B10" s="13">
        <v>16</v>
      </c>
      <c r="C10" s="13">
        <v>210</v>
      </c>
      <c r="D10" s="13">
        <v>1980</v>
      </c>
      <c r="E10" s="13">
        <v>9</v>
      </c>
    </row>
    <row r="11" spans="1:5" x14ac:dyDescent="0.25">
      <c r="A11" s="19" t="s">
        <v>23</v>
      </c>
      <c r="B11" s="13">
        <v>16</v>
      </c>
      <c r="C11" s="13">
        <v>210</v>
      </c>
      <c r="D11" s="13">
        <v>1980</v>
      </c>
      <c r="E11" s="13">
        <v>9</v>
      </c>
    </row>
    <row r="12" spans="1:5" x14ac:dyDescent="0.25">
      <c r="A12" s="1" t="s">
        <v>29</v>
      </c>
      <c r="B12" s="13">
        <v>20</v>
      </c>
      <c r="C12" s="13">
        <v>260</v>
      </c>
      <c r="D12" s="13">
        <v>1925</v>
      </c>
      <c r="E12" s="13">
        <v>3</v>
      </c>
    </row>
    <row r="13" spans="1:5" x14ac:dyDescent="0.25">
      <c r="A13" s="18" t="s">
        <v>12</v>
      </c>
      <c r="B13" s="13">
        <v>20</v>
      </c>
      <c r="C13" s="13">
        <v>260</v>
      </c>
      <c r="D13" s="13">
        <v>1925</v>
      </c>
      <c r="E13" s="13">
        <v>3</v>
      </c>
    </row>
    <row r="14" spans="1:5" x14ac:dyDescent="0.25">
      <c r="A14" s="19" t="s">
        <v>11</v>
      </c>
      <c r="B14" s="13">
        <v>20</v>
      </c>
      <c r="C14" s="13">
        <v>260</v>
      </c>
      <c r="D14" s="13">
        <v>1925</v>
      </c>
      <c r="E14" s="13">
        <v>3</v>
      </c>
    </row>
    <row r="15" spans="1:5" x14ac:dyDescent="0.25">
      <c r="A15" s="1" t="s">
        <v>32</v>
      </c>
      <c r="B15" s="13">
        <v>22</v>
      </c>
      <c r="C15" s="13">
        <v>250</v>
      </c>
      <c r="D15" s="13">
        <v>1967</v>
      </c>
      <c r="E15" s="13">
        <v>10</v>
      </c>
    </row>
    <row r="16" spans="1:5" x14ac:dyDescent="0.25">
      <c r="A16" s="18" t="s">
        <v>26</v>
      </c>
      <c r="B16" s="13">
        <v>22</v>
      </c>
      <c r="C16" s="13">
        <v>250</v>
      </c>
      <c r="D16" s="13">
        <v>1967</v>
      </c>
      <c r="E16" s="13">
        <v>10</v>
      </c>
    </row>
    <row r="17" spans="1:5" x14ac:dyDescent="0.25">
      <c r="A17" s="19" t="s">
        <v>25</v>
      </c>
      <c r="B17" s="13">
        <v>22</v>
      </c>
      <c r="C17" s="13">
        <v>250</v>
      </c>
      <c r="D17" s="13">
        <v>1967</v>
      </c>
      <c r="E17" s="13">
        <v>10</v>
      </c>
    </row>
    <row r="18" spans="1:5" x14ac:dyDescent="0.25">
      <c r="A18" s="1" t="s">
        <v>28</v>
      </c>
      <c r="B18" s="13">
        <v>92</v>
      </c>
      <c r="C18" s="13">
        <v>1340</v>
      </c>
      <c r="D18" s="13">
        <v>9677</v>
      </c>
      <c r="E18" s="13">
        <v>18</v>
      </c>
    </row>
    <row r="19" spans="1:5" x14ac:dyDescent="0.25">
      <c r="A19" s="18" t="s">
        <v>8</v>
      </c>
      <c r="B19" s="13">
        <v>19</v>
      </c>
      <c r="C19" s="13">
        <v>250</v>
      </c>
      <c r="D19" s="13">
        <v>1942</v>
      </c>
      <c r="E19" s="13">
        <v>1</v>
      </c>
    </row>
    <row r="20" spans="1:5" x14ac:dyDescent="0.25">
      <c r="A20" s="19" t="s">
        <v>7</v>
      </c>
      <c r="B20" s="13">
        <v>19</v>
      </c>
      <c r="C20" s="13">
        <v>250</v>
      </c>
      <c r="D20" s="13">
        <v>1942</v>
      </c>
      <c r="E20" s="13">
        <v>1</v>
      </c>
    </row>
    <row r="21" spans="1:5" x14ac:dyDescent="0.25">
      <c r="A21" s="18" t="s">
        <v>16</v>
      </c>
      <c r="B21" s="13">
        <v>17</v>
      </c>
      <c r="C21" s="13">
        <v>320</v>
      </c>
      <c r="D21" s="13">
        <v>1933</v>
      </c>
      <c r="E21" s="13">
        <v>5</v>
      </c>
    </row>
    <row r="22" spans="1:5" x14ac:dyDescent="0.25">
      <c r="A22" s="19" t="s">
        <v>15</v>
      </c>
      <c r="B22" s="13">
        <v>17</v>
      </c>
      <c r="C22" s="13">
        <v>320</v>
      </c>
      <c r="D22" s="13">
        <v>1933</v>
      </c>
      <c r="E22" s="13">
        <v>5</v>
      </c>
    </row>
    <row r="23" spans="1:5" x14ac:dyDescent="0.25">
      <c r="A23" s="18" t="s">
        <v>14</v>
      </c>
      <c r="B23" s="13">
        <v>25</v>
      </c>
      <c r="C23" s="13">
        <v>300</v>
      </c>
      <c r="D23" s="13">
        <v>1943</v>
      </c>
      <c r="E23" s="13">
        <v>4</v>
      </c>
    </row>
    <row r="24" spans="1:5" x14ac:dyDescent="0.25">
      <c r="A24" s="19" t="s">
        <v>13</v>
      </c>
      <c r="B24" s="13">
        <v>25</v>
      </c>
      <c r="C24" s="13">
        <v>300</v>
      </c>
      <c r="D24" s="13">
        <v>1943</v>
      </c>
      <c r="E24" s="13">
        <v>4</v>
      </c>
    </row>
    <row r="25" spans="1:5" x14ac:dyDescent="0.25">
      <c r="A25" s="18" t="s">
        <v>18</v>
      </c>
      <c r="B25" s="13">
        <v>16</v>
      </c>
      <c r="C25" s="13">
        <v>200</v>
      </c>
      <c r="D25" s="13">
        <v>1932</v>
      </c>
      <c r="E25" s="13">
        <v>6</v>
      </c>
    </row>
    <row r="26" spans="1:5" x14ac:dyDescent="0.25">
      <c r="A26" s="19" t="s">
        <v>17</v>
      </c>
      <c r="B26" s="13">
        <v>16</v>
      </c>
      <c r="C26" s="13">
        <v>200</v>
      </c>
      <c r="D26" s="13">
        <v>1932</v>
      </c>
      <c r="E26" s="13">
        <v>6</v>
      </c>
    </row>
    <row r="27" spans="1:5" x14ac:dyDescent="0.25">
      <c r="A27" s="18" t="s">
        <v>10</v>
      </c>
      <c r="B27" s="13">
        <v>15</v>
      </c>
      <c r="C27" s="13">
        <v>270</v>
      </c>
      <c r="D27" s="13">
        <v>1927</v>
      </c>
      <c r="E27" s="13">
        <v>2</v>
      </c>
    </row>
    <row r="28" spans="1:5" x14ac:dyDescent="0.25">
      <c r="A28" s="19" t="s">
        <v>9</v>
      </c>
      <c r="B28" s="13">
        <v>15</v>
      </c>
      <c r="C28" s="13">
        <v>270</v>
      </c>
      <c r="D28" s="13">
        <v>1927</v>
      </c>
      <c r="E28" s="13">
        <v>2</v>
      </c>
    </row>
    <row r="29" spans="1:5" x14ac:dyDescent="0.25">
      <c r="A29" s="1" t="s">
        <v>41</v>
      </c>
      <c r="B29" s="13">
        <v>191</v>
      </c>
      <c r="C29" s="13"/>
      <c r="D29" s="13"/>
      <c r="E29" s="13"/>
    </row>
    <row r="30" spans="1:5" x14ac:dyDescent="0.25">
      <c r="A30" s="18" t="s">
        <v>41</v>
      </c>
      <c r="B30" s="13">
        <v>191</v>
      </c>
      <c r="C30" s="13"/>
      <c r="D30" s="13"/>
      <c r="E30" s="13"/>
    </row>
    <row r="31" spans="1:5" x14ac:dyDescent="0.25">
      <c r="A31" s="19" t="s">
        <v>41</v>
      </c>
      <c r="B31" s="13">
        <v>191</v>
      </c>
      <c r="C31" s="13"/>
      <c r="D31" s="13"/>
      <c r="E31" s="13"/>
    </row>
    <row r="32" spans="1:5" x14ac:dyDescent="0.25">
      <c r="A32" s="1" t="s">
        <v>38</v>
      </c>
      <c r="B32" s="13">
        <v>382</v>
      </c>
      <c r="C32" s="13">
        <v>2590</v>
      </c>
      <c r="D32" s="13">
        <v>19428</v>
      </c>
      <c r="E32" s="13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55EC-176C-4A53-9A6B-85FD076F0F94}">
  <dimension ref="A1:P14"/>
  <sheetViews>
    <sheetView tabSelected="1" zoomScaleNormal="100"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2" max="2" width="31" customWidth="1"/>
    <col min="3" max="3" width="26.140625" customWidth="1"/>
    <col min="4" max="4" width="10.5703125" customWidth="1"/>
    <col min="5" max="5" width="32" customWidth="1"/>
    <col min="7" max="7" width="21" customWidth="1"/>
    <col min="8" max="8" width="27.5703125" customWidth="1"/>
    <col min="16" max="16" width="14.140625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43</v>
      </c>
    </row>
    <row r="2" spans="1:16" x14ac:dyDescent="0.25">
      <c r="A2" s="5">
        <v>1</v>
      </c>
      <c r="B2" s="6" t="s">
        <v>7</v>
      </c>
      <c r="C2" s="6" t="s">
        <v>8</v>
      </c>
      <c r="D2" s="5">
        <v>1942</v>
      </c>
      <c r="E2" s="5" t="s">
        <v>28</v>
      </c>
      <c r="F2" s="7">
        <v>250</v>
      </c>
      <c r="G2" s="8">
        <v>19</v>
      </c>
      <c r="H2" s="7">
        <f>SUM(F2*G2)</f>
        <v>4750</v>
      </c>
    </row>
    <row r="3" spans="1:16" x14ac:dyDescent="0.25">
      <c r="A3" s="5">
        <v>2</v>
      </c>
      <c r="B3" s="6" t="s">
        <v>9</v>
      </c>
      <c r="C3" s="6" t="s">
        <v>10</v>
      </c>
      <c r="D3" s="5">
        <v>1927</v>
      </c>
      <c r="E3" s="5" t="s">
        <v>28</v>
      </c>
      <c r="F3" s="7">
        <v>270</v>
      </c>
      <c r="G3" s="8">
        <v>15</v>
      </c>
      <c r="H3" s="7">
        <f t="shared" ref="H3:H11" si="0">SUM(F3*G3)</f>
        <v>4050</v>
      </c>
    </row>
    <row r="4" spans="1:16" x14ac:dyDescent="0.25">
      <c r="A4" s="5">
        <v>3</v>
      </c>
      <c r="B4" s="6" t="s">
        <v>11</v>
      </c>
      <c r="C4" s="6" t="s">
        <v>12</v>
      </c>
      <c r="D4" s="5">
        <v>1925</v>
      </c>
      <c r="E4" s="5" t="s">
        <v>29</v>
      </c>
      <c r="F4" s="7">
        <v>260</v>
      </c>
      <c r="G4" s="8">
        <v>20</v>
      </c>
      <c r="H4" s="7">
        <f t="shared" si="0"/>
        <v>5200</v>
      </c>
    </row>
    <row r="5" spans="1:16" x14ac:dyDescent="0.25">
      <c r="A5" s="5">
        <v>4</v>
      </c>
      <c r="B5" s="6" t="s">
        <v>13</v>
      </c>
      <c r="C5" s="6" t="s">
        <v>14</v>
      </c>
      <c r="D5" s="5">
        <v>1943</v>
      </c>
      <c r="E5" s="5" t="s">
        <v>28</v>
      </c>
      <c r="F5" s="7">
        <v>300</v>
      </c>
      <c r="G5" s="8">
        <v>25</v>
      </c>
      <c r="H5" s="7">
        <f t="shared" si="0"/>
        <v>7500</v>
      </c>
    </row>
    <row r="6" spans="1:16" x14ac:dyDescent="0.25">
      <c r="A6" s="5">
        <v>5</v>
      </c>
      <c r="B6" s="6" t="s">
        <v>15</v>
      </c>
      <c r="C6" s="6" t="s">
        <v>16</v>
      </c>
      <c r="D6" s="5">
        <v>1933</v>
      </c>
      <c r="E6" s="5" t="s">
        <v>28</v>
      </c>
      <c r="F6" s="7">
        <v>320</v>
      </c>
      <c r="G6" s="8">
        <v>17</v>
      </c>
      <c r="H6" s="7">
        <f t="shared" si="0"/>
        <v>5440</v>
      </c>
    </row>
    <row r="7" spans="1:16" x14ac:dyDescent="0.25">
      <c r="A7" s="5">
        <v>6</v>
      </c>
      <c r="B7" s="6" t="s">
        <v>17</v>
      </c>
      <c r="C7" s="6" t="s">
        <v>18</v>
      </c>
      <c r="D7" s="5">
        <v>1932</v>
      </c>
      <c r="E7" s="5" t="s">
        <v>28</v>
      </c>
      <c r="F7" s="7">
        <v>200</v>
      </c>
      <c r="G7" s="8">
        <v>16</v>
      </c>
      <c r="H7" s="7">
        <f t="shared" si="0"/>
        <v>3200</v>
      </c>
    </row>
    <row r="8" spans="1:16" x14ac:dyDescent="0.25">
      <c r="A8" s="5">
        <v>7</v>
      </c>
      <c r="B8" s="6" t="s">
        <v>19</v>
      </c>
      <c r="C8" s="6" t="s">
        <v>20</v>
      </c>
      <c r="D8" s="5">
        <v>1939</v>
      </c>
      <c r="E8" s="5" t="s">
        <v>30</v>
      </c>
      <c r="F8" s="7">
        <v>230</v>
      </c>
      <c r="G8" s="8">
        <v>18</v>
      </c>
      <c r="H8" s="7">
        <f t="shared" si="0"/>
        <v>4140</v>
      </c>
    </row>
    <row r="9" spans="1:16" x14ac:dyDescent="0.25">
      <c r="A9" s="5">
        <v>8</v>
      </c>
      <c r="B9" s="6" t="s">
        <v>21</v>
      </c>
      <c r="C9" s="6" t="s">
        <v>22</v>
      </c>
      <c r="D9" s="5">
        <v>1940</v>
      </c>
      <c r="E9" s="5" t="s">
        <v>30</v>
      </c>
      <c r="F9" s="7">
        <v>300</v>
      </c>
      <c r="G9" s="8">
        <v>23</v>
      </c>
      <c r="H9" s="7">
        <f t="shared" si="0"/>
        <v>6900</v>
      </c>
      <c r="P9" s="9" t="s">
        <v>27</v>
      </c>
    </row>
    <row r="10" spans="1:16" x14ac:dyDescent="0.25">
      <c r="A10" s="5">
        <v>9</v>
      </c>
      <c r="B10" s="6" t="s">
        <v>23</v>
      </c>
      <c r="C10" s="6" t="s">
        <v>24</v>
      </c>
      <c r="D10" s="5">
        <v>1980</v>
      </c>
      <c r="E10" s="5" t="s">
        <v>31</v>
      </c>
      <c r="F10" s="7">
        <v>210</v>
      </c>
      <c r="G10" s="8">
        <v>16</v>
      </c>
      <c r="H10" s="7">
        <f t="shared" si="0"/>
        <v>3360</v>
      </c>
      <c r="P10" s="2" t="s">
        <v>28</v>
      </c>
    </row>
    <row r="11" spans="1:16" x14ac:dyDescent="0.25">
      <c r="A11" s="5">
        <v>10</v>
      </c>
      <c r="B11" s="6" t="s">
        <v>25</v>
      </c>
      <c r="C11" s="6" t="s">
        <v>26</v>
      </c>
      <c r="D11" s="5">
        <v>1967</v>
      </c>
      <c r="E11" s="5" t="s">
        <v>32</v>
      </c>
      <c r="F11" s="7">
        <v>250</v>
      </c>
      <c r="G11" s="8">
        <v>22</v>
      </c>
      <c r="H11" s="7">
        <f t="shared" si="0"/>
        <v>5500</v>
      </c>
      <c r="P11" s="2" t="s">
        <v>29</v>
      </c>
    </row>
    <row r="12" spans="1:16" x14ac:dyDescent="0.25">
      <c r="G12" s="17">
        <f>SUM(G2:G11)</f>
        <v>191</v>
      </c>
      <c r="H12" s="5"/>
      <c r="P12" s="2" t="s">
        <v>30</v>
      </c>
    </row>
    <row r="13" spans="1:16" x14ac:dyDescent="0.25">
      <c r="G13" s="20" t="s">
        <v>44</v>
      </c>
      <c r="H13" s="21">
        <f>SUM(H2:H11)</f>
        <v>50040</v>
      </c>
      <c r="P13" s="2" t="s">
        <v>31</v>
      </c>
    </row>
    <row r="14" spans="1:16" x14ac:dyDescent="0.25">
      <c r="P14" s="3" t="s">
        <v>32</v>
      </c>
    </row>
  </sheetData>
  <dataConsolidate/>
  <conditionalFormatting sqref="G2:G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E2:E11" xr:uid="{62D9508A-D907-43B1-9919-1FAB973B6826}">
      <formula1>Speakers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97DC-87B2-4F2E-9311-3BE00328872B}">
  <dimension ref="A1:C12"/>
  <sheetViews>
    <sheetView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9.5703125" customWidth="1"/>
    <col min="2" max="2" width="21.7109375" customWidth="1"/>
    <col min="3" max="3" width="12" customWidth="1"/>
  </cols>
  <sheetData>
    <row r="1" spans="1:3" ht="30" x14ac:dyDescent="0.25">
      <c r="A1" s="11" t="s">
        <v>35</v>
      </c>
      <c r="B1" s="11" t="s">
        <v>33</v>
      </c>
      <c r="C1" s="10" t="s">
        <v>34</v>
      </c>
    </row>
    <row r="2" spans="1:3" x14ac:dyDescent="0.25">
      <c r="A2" s="5">
        <v>2</v>
      </c>
      <c r="B2" s="5">
        <v>2</v>
      </c>
      <c r="C2" s="12">
        <v>45514</v>
      </c>
    </row>
    <row r="3" spans="1:3" x14ac:dyDescent="0.25">
      <c r="A3" s="5">
        <v>4</v>
      </c>
      <c r="B3" s="5">
        <v>4</v>
      </c>
      <c r="C3" s="12">
        <v>45516</v>
      </c>
    </row>
    <row r="4" spans="1:3" x14ac:dyDescent="0.25">
      <c r="A4" s="5">
        <v>6</v>
      </c>
      <c r="B4" s="5">
        <v>8</v>
      </c>
      <c r="C4" s="12">
        <v>45518</v>
      </c>
    </row>
    <row r="5" spans="1:3" x14ac:dyDescent="0.25">
      <c r="A5" s="5">
        <v>8</v>
      </c>
      <c r="B5" s="5">
        <v>16</v>
      </c>
      <c r="C5" s="12">
        <v>45520</v>
      </c>
    </row>
    <row r="6" spans="1:3" x14ac:dyDescent="0.25">
      <c r="A6" s="5">
        <v>10</v>
      </c>
      <c r="B6" s="5">
        <v>32</v>
      </c>
      <c r="C6" s="12">
        <v>45522</v>
      </c>
    </row>
    <row r="7" spans="1:3" x14ac:dyDescent="0.25">
      <c r="A7" s="5">
        <v>12</v>
      </c>
      <c r="B7" s="5">
        <v>64</v>
      </c>
      <c r="C7" s="12">
        <v>45524</v>
      </c>
    </row>
    <row r="8" spans="1:3" x14ac:dyDescent="0.25">
      <c r="A8" s="5">
        <v>14</v>
      </c>
      <c r="B8" s="5">
        <v>128</v>
      </c>
      <c r="C8" s="12">
        <v>45526</v>
      </c>
    </row>
    <row r="9" spans="1:3" x14ac:dyDescent="0.25">
      <c r="A9" s="5">
        <v>16</v>
      </c>
      <c r="B9" s="5">
        <v>256</v>
      </c>
      <c r="C9" s="12">
        <v>45528</v>
      </c>
    </row>
    <row r="10" spans="1:3" x14ac:dyDescent="0.25">
      <c r="A10" s="5">
        <v>18</v>
      </c>
      <c r="B10" s="5">
        <v>512</v>
      </c>
      <c r="C10" s="12">
        <v>45530</v>
      </c>
    </row>
    <row r="11" spans="1:3" x14ac:dyDescent="0.25">
      <c r="A11" s="5">
        <v>20</v>
      </c>
      <c r="B11" s="5">
        <v>1024</v>
      </c>
      <c r="C11" s="12">
        <v>45532</v>
      </c>
    </row>
    <row r="12" spans="1:3" x14ac:dyDescent="0.25">
      <c r="A12" s="14">
        <f>SUM(A2:A11)</f>
        <v>110</v>
      </c>
      <c r="B12" s="14">
        <f>SUM(B2:B11)</f>
        <v>2046</v>
      </c>
      <c r="C12" s="15">
        <f>SUM(A12:B12)</f>
        <v>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Сводная  таблица</vt:lpstr>
      <vt:lpstr>КНИГИ</vt:lpstr>
      <vt:lpstr>РЯДЫ</vt:lpstr>
      <vt:lpstr>Speakers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ooo</dc:creator>
  <cp:lastModifiedBy>ooo</cp:lastModifiedBy>
  <dcterms:created xsi:type="dcterms:W3CDTF">2024-09-10T12:07:01Z</dcterms:created>
  <dcterms:modified xsi:type="dcterms:W3CDTF">2024-09-10T13:22:56Z</dcterms:modified>
</cp:coreProperties>
</file>