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3" sheetId="5" r:id="rId2"/>
    <sheet name="DK entr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 s="1"/>
  <c r="D16" i="1"/>
  <c r="D17" i="1" l="1"/>
  <c r="E17" i="1" s="1"/>
  <c r="I17" i="1" s="1"/>
  <c r="H16" i="1"/>
  <c r="G16" i="1"/>
  <c r="E15" i="1"/>
  <c r="G15" i="1" s="1"/>
  <c r="D15" i="1"/>
  <c r="G17" i="1" l="1"/>
  <c r="H17" i="1"/>
  <c r="D18" i="1"/>
  <c r="E18" i="1" s="1"/>
  <c r="D19" i="1" s="1"/>
  <c r="E19" i="1" s="1"/>
  <c r="I15" i="1"/>
  <c r="H15" i="1"/>
  <c r="G3" i="5"/>
  <c r="G2" i="5"/>
  <c r="G1" i="5"/>
  <c r="H18" i="1" l="1"/>
  <c r="I18" i="1"/>
  <c r="G18" i="1"/>
  <c r="D20" i="1"/>
  <c r="E20" i="1" s="1"/>
  <c r="H19" i="1"/>
  <c r="G19" i="1"/>
  <c r="I19" i="1"/>
  <c r="E13" i="1"/>
  <c r="H13" i="1" s="1"/>
  <c r="D13" i="1"/>
  <c r="H20" i="1" l="1"/>
  <c r="G20" i="1"/>
  <c r="I20" i="1"/>
  <c r="D14" i="1"/>
  <c r="E14" i="1" s="1"/>
  <c r="I13" i="1"/>
  <c r="G13" i="1"/>
  <c r="E12" i="1"/>
  <c r="I12" i="1" s="1"/>
  <c r="H11" i="1"/>
  <c r="D12" i="1"/>
  <c r="L86" i="2"/>
  <c r="L25" i="2"/>
  <c r="E2" i="1"/>
  <c r="H2" i="1" s="1"/>
  <c r="I14" i="1" l="1"/>
  <c r="H14" i="1"/>
  <c r="G14" i="1"/>
  <c r="G12" i="1"/>
  <c r="H12" i="1"/>
  <c r="I2" i="1"/>
  <c r="D3" i="1"/>
  <c r="E3" i="1" s="1"/>
  <c r="G2" i="1"/>
  <c r="H3" i="1" l="1"/>
  <c r="D4" i="1"/>
  <c r="E4" i="1" s="1"/>
  <c r="G3" i="1"/>
  <c r="I3" i="1"/>
  <c r="D5" i="1" l="1"/>
  <c r="E5" i="1" s="1"/>
  <c r="H4" i="1"/>
  <c r="G4" i="1"/>
  <c r="I4" i="1"/>
  <c r="D6" i="1" l="1"/>
  <c r="E6" i="1" s="1"/>
  <c r="I5" i="1"/>
  <c r="H5" i="1"/>
  <c r="G5" i="1"/>
  <c r="I6" i="1" l="1"/>
  <c r="G6" i="1"/>
  <c r="H6" i="1"/>
  <c r="D7" i="1"/>
  <c r="E7" i="1" s="1"/>
  <c r="I7" i="1" l="1"/>
  <c r="G7" i="1"/>
  <c r="D8" i="1"/>
  <c r="E8" i="1" s="1"/>
  <c r="H7" i="1"/>
  <c r="D9" i="1" l="1"/>
  <c r="E9" i="1" s="1"/>
  <c r="I8" i="1"/>
  <c r="G8" i="1"/>
  <c r="H8" i="1"/>
  <c r="I9" i="1" l="1"/>
  <c r="H9" i="1"/>
  <c r="G9" i="1"/>
  <c r="D10" i="1"/>
  <c r="E10" i="1" s="1"/>
  <c r="I10" i="1" l="1"/>
  <c r="H10" i="1"/>
  <c r="G10" i="1"/>
  <c r="D11" i="1"/>
  <c r="E11" i="1" s="1"/>
  <c r="G11" i="1" l="1"/>
  <c r="I11" i="1"/>
</calcChain>
</file>

<file path=xl/sharedStrings.xml><?xml version="1.0" encoding="utf-8"?>
<sst xmlns="http://schemas.openxmlformats.org/spreadsheetml/2006/main" count="606" uniqueCount="43">
  <si>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</si>
  <si>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</si>
  <si>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</si>
  <si>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</si>
  <si>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</si>
  <si>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</si>
  <si>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</si>
  <si>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</si>
  <si>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</si>
  <si>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</si>
  <si>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</si>
  <si>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</si>
  <si>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</si>
  <si>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</si>
  <si>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</si>
  <si>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</si>
  <si>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</si>
  <si>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</si>
  <si>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</si>
  <si>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</si>
  <si>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</si>
  <si>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</si>
  <si>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</si>
  <si>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</si>
  <si>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</si>
  <si>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</si>
  <si>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</si>
  <si>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</si>
  <si>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</si>
  <si>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</si>
  <si>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</si>
  <si>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</si>
  <si>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</si>
  <si>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</si>
  <si>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</si>
  <si>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Credit</t>
  </si>
  <si>
    <t>N/A</t>
  </si>
  <si>
    <t>Refund for Cancelled Contest</t>
  </si>
  <si>
    <t>Completed</t>
  </si>
  <si>
    <t>Entry Fee</t>
  </si>
  <si>
    <t>Contest Entry Fee</t>
  </si>
  <si>
    <t>Daily PnL</t>
  </si>
  <si>
    <t>Overall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</si>
</sst>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R9" sqref="R9"/>
    </sheetView>
  </sheetViews>
  <sheetFormatPr defaultRowHeight="14.25" x14ac:dyDescent="0.4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 x14ac:dyDescent="0.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42</v>
      </c>
    </row>
    <row r="2" spans="1:9" x14ac:dyDescent="0.45">
      <c r="A2" s="1">
        <v>41962</v>
      </c>
      <c r="B2">
        <v>107</v>
      </c>
      <c r="C2">
        <v>0</v>
      </c>
      <c r="D2" s="5">
        <v>983.67</v>
      </c>
      <c r="E2">
        <f t="shared" ref="E2:E20" si="0">D2-B2+F2+C2</f>
        <v>880.67</v>
      </c>
      <c r="F2">
        <v>4</v>
      </c>
      <c r="G2" s="7">
        <f t="shared" ref="G2:G20" si="1">E2-D2</f>
        <v>-103</v>
      </c>
      <c r="H2">
        <f t="shared" ref="H2:H20" si="2">E2-$D$2</f>
        <v>-103</v>
      </c>
      <c r="I2">
        <f t="shared" ref="I2:I20" si="3">E2/$D$2</f>
        <v>0.89529008712271396</v>
      </c>
    </row>
    <row r="3" spans="1:9" x14ac:dyDescent="0.45">
      <c r="A3" s="1">
        <v>41963</v>
      </c>
      <c r="B3">
        <v>39</v>
      </c>
      <c r="C3">
        <v>0</v>
      </c>
      <c r="D3">
        <f t="shared" ref="D3:D20" si="4">E2</f>
        <v>880.67</v>
      </c>
      <c r="E3" s="7">
        <f t="shared" si="0"/>
        <v>843.67</v>
      </c>
      <c r="F3">
        <v>2</v>
      </c>
      <c r="G3" s="7">
        <f t="shared" si="1"/>
        <v>-37</v>
      </c>
      <c r="H3">
        <f t="shared" si="2"/>
        <v>-140</v>
      </c>
      <c r="I3" s="7">
        <f t="shared" si="3"/>
        <v>0.85767584657456264</v>
      </c>
    </row>
    <row r="4" spans="1:9" x14ac:dyDescent="0.45">
      <c r="A4" s="1">
        <v>41964</v>
      </c>
      <c r="B4">
        <v>131</v>
      </c>
      <c r="C4">
        <v>235.8</v>
      </c>
      <c r="D4" s="7">
        <f t="shared" si="4"/>
        <v>843.67</v>
      </c>
      <c r="E4" s="7">
        <f t="shared" si="0"/>
        <v>953.47</v>
      </c>
      <c r="F4">
        <v>5</v>
      </c>
      <c r="G4" s="7">
        <f t="shared" si="1"/>
        <v>109.80000000000007</v>
      </c>
      <c r="H4">
        <f t="shared" si="2"/>
        <v>-30.199999999999932</v>
      </c>
      <c r="I4" s="7">
        <f t="shared" si="3"/>
        <v>0.96929864690394141</v>
      </c>
    </row>
    <row r="5" spans="1:9" x14ac:dyDescent="0.45">
      <c r="A5" s="1">
        <v>41965</v>
      </c>
      <c r="B5">
        <v>96</v>
      </c>
      <c r="C5">
        <v>7.2</v>
      </c>
      <c r="D5" s="7">
        <f t="shared" si="4"/>
        <v>953.47</v>
      </c>
      <c r="E5" s="7">
        <f t="shared" si="0"/>
        <v>868.67000000000007</v>
      </c>
      <c r="F5">
        <v>4</v>
      </c>
      <c r="G5" s="7">
        <f t="shared" si="1"/>
        <v>-84.799999999999955</v>
      </c>
      <c r="H5">
        <f t="shared" si="2"/>
        <v>-114.99999999999989</v>
      </c>
      <c r="I5" s="7">
        <f t="shared" si="3"/>
        <v>0.88309087397196229</v>
      </c>
    </row>
    <row r="6" spans="1:9" x14ac:dyDescent="0.45">
      <c r="A6" s="1">
        <v>41966</v>
      </c>
      <c r="B6">
        <v>100</v>
      </c>
      <c r="C6">
        <v>149.4</v>
      </c>
      <c r="D6" s="7">
        <f t="shared" si="4"/>
        <v>868.67000000000007</v>
      </c>
      <c r="E6" s="7">
        <f t="shared" si="0"/>
        <v>922.07</v>
      </c>
      <c r="F6">
        <v>4</v>
      </c>
      <c r="G6" s="7">
        <f t="shared" si="1"/>
        <v>53.399999999999977</v>
      </c>
      <c r="H6">
        <f t="shared" si="2"/>
        <v>-61.599999999999909</v>
      </c>
      <c r="I6" s="7">
        <f t="shared" si="3"/>
        <v>0.93737737249280761</v>
      </c>
    </row>
    <row r="7" spans="1:9" x14ac:dyDescent="0.45">
      <c r="A7" s="1">
        <v>41967</v>
      </c>
      <c r="B7">
        <v>111</v>
      </c>
      <c r="C7" s="7">
        <v>69</v>
      </c>
      <c r="D7" s="7">
        <f t="shared" si="4"/>
        <v>922.07</v>
      </c>
      <c r="E7" s="7">
        <f t="shared" si="0"/>
        <v>885.07</v>
      </c>
      <c r="F7">
        <v>5</v>
      </c>
      <c r="G7" s="7">
        <f t="shared" si="1"/>
        <v>-37</v>
      </c>
      <c r="H7">
        <f t="shared" si="2"/>
        <v>-98.599999999999909</v>
      </c>
      <c r="I7" s="7">
        <f t="shared" si="3"/>
        <v>0.89976313194465629</v>
      </c>
    </row>
    <row r="8" spans="1:9" x14ac:dyDescent="0.45">
      <c r="A8" s="1">
        <v>41968</v>
      </c>
      <c r="B8">
        <v>88</v>
      </c>
      <c r="C8">
        <v>13.8</v>
      </c>
      <c r="D8" s="7">
        <f t="shared" si="4"/>
        <v>885.07</v>
      </c>
      <c r="E8" s="7">
        <f t="shared" si="0"/>
        <v>813.87</v>
      </c>
      <c r="F8">
        <v>3</v>
      </c>
      <c r="G8" s="7">
        <f t="shared" si="1"/>
        <v>-71.200000000000045</v>
      </c>
      <c r="H8" s="7">
        <f t="shared" si="2"/>
        <v>-169.79999999999995</v>
      </c>
      <c r="I8" s="7">
        <f t="shared" si="3"/>
        <v>0.82738113391686241</v>
      </c>
    </row>
    <row r="9" spans="1:9" x14ac:dyDescent="0.45">
      <c r="A9" s="1">
        <v>41969</v>
      </c>
      <c r="B9">
        <v>83</v>
      </c>
      <c r="C9">
        <v>110.7</v>
      </c>
      <c r="D9" s="7">
        <f t="shared" si="4"/>
        <v>813.87</v>
      </c>
      <c r="E9" s="7">
        <f t="shared" si="0"/>
        <v>845.57</v>
      </c>
      <c r="F9">
        <v>4</v>
      </c>
      <c r="G9" s="7">
        <f t="shared" si="1"/>
        <v>31.700000000000045</v>
      </c>
      <c r="H9" s="7">
        <f t="shared" si="2"/>
        <v>-138.09999999999991</v>
      </c>
      <c r="I9" s="7">
        <f t="shared" si="3"/>
        <v>0.859607388656765</v>
      </c>
    </row>
    <row r="10" spans="1:9" x14ac:dyDescent="0.45">
      <c r="A10" s="1">
        <v>41971</v>
      </c>
      <c r="B10">
        <v>86</v>
      </c>
      <c r="C10">
        <v>0</v>
      </c>
      <c r="D10" s="7">
        <f t="shared" si="4"/>
        <v>845.57</v>
      </c>
      <c r="E10" s="7">
        <f t="shared" si="0"/>
        <v>762.57</v>
      </c>
      <c r="F10" s="7">
        <v>3</v>
      </c>
      <c r="G10" s="7">
        <f t="shared" si="1"/>
        <v>-83</v>
      </c>
      <c r="H10" s="7">
        <f t="shared" si="2"/>
        <v>-221.09999999999991</v>
      </c>
      <c r="I10" s="7">
        <f t="shared" si="3"/>
        <v>0.77522949769739857</v>
      </c>
    </row>
    <row r="11" spans="1:9" x14ac:dyDescent="0.45">
      <c r="A11" s="1">
        <v>41972</v>
      </c>
      <c r="B11">
        <v>99</v>
      </c>
      <c r="C11">
        <v>178.2</v>
      </c>
      <c r="D11" s="7">
        <f t="shared" si="4"/>
        <v>762.57</v>
      </c>
      <c r="E11" s="7">
        <f t="shared" si="0"/>
        <v>845.77</v>
      </c>
      <c r="F11">
        <v>4</v>
      </c>
      <c r="G11" s="7">
        <f t="shared" si="1"/>
        <v>83.199999999999932</v>
      </c>
      <c r="H11" s="7">
        <f>E11-$D$2</f>
        <v>-137.89999999999998</v>
      </c>
      <c r="I11" s="7">
        <f t="shared" si="3"/>
        <v>0.85981070887594424</v>
      </c>
    </row>
    <row r="12" spans="1:9" x14ac:dyDescent="0.45">
      <c r="A12" s="1">
        <v>41973</v>
      </c>
      <c r="B12">
        <v>79</v>
      </c>
      <c r="C12">
        <v>142.19999999999999</v>
      </c>
      <c r="D12" s="7">
        <f t="shared" si="4"/>
        <v>845.77</v>
      </c>
      <c r="E12" s="7">
        <f t="shared" si="0"/>
        <v>911.97</v>
      </c>
      <c r="F12">
        <v>3</v>
      </c>
      <c r="G12" s="7">
        <f t="shared" si="1"/>
        <v>66.200000000000045</v>
      </c>
      <c r="H12" s="7">
        <f t="shared" si="2"/>
        <v>-71.699999999999932</v>
      </c>
      <c r="I12" s="7">
        <f t="shared" si="3"/>
        <v>0.92710970142425819</v>
      </c>
    </row>
    <row r="13" spans="1:9" x14ac:dyDescent="0.45">
      <c r="A13" s="1">
        <v>41974</v>
      </c>
      <c r="B13">
        <v>78</v>
      </c>
      <c r="C13">
        <v>0</v>
      </c>
      <c r="D13" s="7">
        <f t="shared" si="4"/>
        <v>911.97</v>
      </c>
      <c r="E13" s="7">
        <f t="shared" si="0"/>
        <v>836.97</v>
      </c>
      <c r="F13">
        <v>3</v>
      </c>
      <c r="G13" s="7">
        <f t="shared" si="1"/>
        <v>-75</v>
      </c>
      <c r="H13" s="7">
        <f t="shared" si="2"/>
        <v>-146.69999999999993</v>
      </c>
      <c r="I13" s="7">
        <f t="shared" si="3"/>
        <v>0.85086461923205958</v>
      </c>
    </row>
    <row r="14" spans="1:9" x14ac:dyDescent="0.45">
      <c r="A14" s="1">
        <v>41975</v>
      </c>
      <c r="B14">
        <v>111</v>
      </c>
      <c r="C14">
        <v>0</v>
      </c>
      <c r="D14" s="7">
        <f t="shared" si="4"/>
        <v>836.97</v>
      </c>
      <c r="E14" s="7">
        <f t="shared" si="0"/>
        <v>730.97</v>
      </c>
      <c r="F14">
        <v>5</v>
      </c>
      <c r="G14" s="7">
        <f t="shared" si="1"/>
        <v>-106</v>
      </c>
      <c r="H14" s="7">
        <f t="shared" si="2"/>
        <v>-252.69999999999993</v>
      </c>
      <c r="I14" s="7">
        <f t="shared" si="3"/>
        <v>0.74310490306708554</v>
      </c>
    </row>
    <row r="15" spans="1:9" x14ac:dyDescent="0.45">
      <c r="A15" s="1">
        <v>41976</v>
      </c>
      <c r="B15">
        <v>122</v>
      </c>
      <c r="C15">
        <v>0</v>
      </c>
      <c r="D15" s="7">
        <f t="shared" si="4"/>
        <v>730.97</v>
      </c>
      <c r="E15" s="7">
        <f t="shared" si="0"/>
        <v>613.97</v>
      </c>
      <c r="F15">
        <v>5</v>
      </c>
      <c r="G15" s="7">
        <f t="shared" si="1"/>
        <v>-117</v>
      </c>
      <c r="H15" s="7">
        <f t="shared" si="2"/>
        <v>-369.69999999999993</v>
      </c>
      <c r="I15" s="7">
        <f t="shared" si="3"/>
        <v>0.62416257484725579</v>
      </c>
    </row>
    <row r="16" spans="1:9" x14ac:dyDescent="0.45">
      <c r="A16" s="1">
        <v>41977</v>
      </c>
      <c r="B16">
        <v>64</v>
      </c>
      <c r="C16">
        <v>5.4</v>
      </c>
      <c r="D16" s="7">
        <f t="shared" si="4"/>
        <v>613.97</v>
      </c>
      <c r="E16" s="7">
        <f t="shared" si="0"/>
        <v>558.37</v>
      </c>
      <c r="F16">
        <v>3</v>
      </c>
      <c r="G16" s="7">
        <f t="shared" si="1"/>
        <v>-55.600000000000023</v>
      </c>
      <c r="H16" s="7">
        <f t="shared" si="2"/>
        <v>-425.29999999999995</v>
      </c>
      <c r="I16" s="7">
        <f t="shared" si="3"/>
        <v>0.56763955391543919</v>
      </c>
    </row>
    <row r="17" spans="1:9" x14ac:dyDescent="0.45">
      <c r="A17" s="1">
        <v>41978</v>
      </c>
      <c r="D17" s="7">
        <f t="shared" si="4"/>
        <v>558.37</v>
      </c>
      <c r="E17" s="7">
        <f t="shared" si="0"/>
        <v>558.37</v>
      </c>
      <c r="G17" s="7">
        <f t="shared" si="1"/>
        <v>0</v>
      </c>
      <c r="H17" s="7">
        <f t="shared" si="2"/>
        <v>-425.29999999999995</v>
      </c>
      <c r="I17" s="7">
        <f t="shared" si="3"/>
        <v>0.56763955391543919</v>
      </c>
    </row>
    <row r="18" spans="1:9" x14ac:dyDescent="0.45">
      <c r="D18" s="7">
        <f t="shared" si="4"/>
        <v>558.37</v>
      </c>
      <c r="E18" s="7">
        <f t="shared" si="0"/>
        <v>558.37</v>
      </c>
      <c r="G18" s="7">
        <f t="shared" si="1"/>
        <v>0</v>
      </c>
      <c r="H18" s="7">
        <f t="shared" si="2"/>
        <v>-425.29999999999995</v>
      </c>
      <c r="I18" s="7">
        <f t="shared" si="3"/>
        <v>0.56763955391543919</v>
      </c>
    </row>
    <row r="19" spans="1:9" x14ac:dyDescent="0.45">
      <c r="D19" s="7">
        <f t="shared" si="4"/>
        <v>558.37</v>
      </c>
      <c r="E19" s="7">
        <f t="shared" si="0"/>
        <v>558.37</v>
      </c>
      <c r="G19" s="7">
        <f t="shared" si="1"/>
        <v>0</v>
      </c>
      <c r="H19" s="7">
        <f t="shared" si="2"/>
        <v>-425.29999999999995</v>
      </c>
      <c r="I19" s="7">
        <f t="shared" si="3"/>
        <v>0.56763955391543919</v>
      </c>
    </row>
    <row r="20" spans="1:9" x14ac:dyDescent="0.45">
      <c r="D20" s="7">
        <f t="shared" si="4"/>
        <v>558.37</v>
      </c>
      <c r="E20" s="7">
        <f t="shared" si="0"/>
        <v>558.37</v>
      </c>
      <c r="G20" s="7">
        <f t="shared" si="1"/>
        <v>0</v>
      </c>
      <c r="H20" s="7">
        <f t="shared" si="2"/>
        <v>-425.29999999999995</v>
      </c>
      <c r="I20" s="7">
        <f t="shared" si="3"/>
        <v>0.56763955391543919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4" sqref="G4"/>
    </sheetView>
  </sheetViews>
  <sheetFormatPr defaultRowHeight="14.25" x14ac:dyDescent="0.45"/>
  <sheetData>
    <row r="1" spans="1:7" ht="42.75" x14ac:dyDescent="0.45">
      <c r="A1" s="8">
        <v>41975.796180555553</v>
      </c>
      <c r="B1" s="9" t="s">
        <v>35</v>
      </c>
      <c r="C1" s="10">
        <v>1</v>
      </c>
      <c r="D1" s="9" t="s">
        <v>36</v>
      </c>
      <c r="E1" s="9" t="s">
        <v>37</v>
      </c>
      <c r="F1" s="9" t="s">
        <v>38</v>
      </c>
      <c r="G1" s="4">
        <f>SUM(C1:C28)</f>
        <v>81</v>
      </c>
    </row>
    <row r="2" spans="1:7" ht="42.75" x14ac:dyDescent="0.45">
      <c r="A2" s="8">
        <v>41975.796180555553</v>
      </c>
      <c r="B2" s="9" t="s">
        <v>35</v>
      </c>
      <c r="C2" s="10">
        <v>1</v>
      </c>
      <c r="D2" s="9" t="s">
        <v>36</v>
      </c>
      <c r="E2" s="9" t="s">
        <v>37</v>
      </c>
      <c r="F2" s="9" t="s">
        <v>38</v>
      </c>
      <c r="G2" s="4">
        <f>SUM(C29:C104)</f>
        <v>192</v>
      </c>
    </row>
    <row r="3" spans="1:7" ht="42.75" x14ac:dyDescent="0.45">
      <c r="A3" s="8">
        <v>41975.796180555553</v>
      </c>
      <c r="B3" s="9" t="s">
        <v>35</v>
      </c>
      <c r="C3" s="10">
        <v>1</v>
      </c>
      <c r="D3" s="9" t="s">
        <v>36</v>
      </c>
      <c r="E3" s="9" t="s">
        <v>37</v>
      </c>
      <c r="F3" s="9" t="s">
        <v>38</v>
      </c>
      <c r="G3" s="4">
        <f>G2-G1</f>
        <v>111</v>
      </c>
    </row>
    <row r="4" spans="1:7" ht="42.75" x14ac:dyDescent="0.45">
      <c r="A4" s="8">
        <v>41975.796168981484</v>
      </c>
      <c r="B4" s="9" t="s">
        <v>35</v>
      </c>
      <c r="C4" s="10">
        <v>1</v>
      </c>
      <c r="D4" s="9" t="s">
        <v>36</v>
      </c>
      <c r="E4" s="9" t="s">
        <v>37</v>
      </c>
      <c r="F4" s="9" t="s">
        <v>38</v>
      </c>
    </row>
    <row r="5" spans="1:7" ht="42.75" x14ac:dyDescent="0.45">
      <c r="A5" s="8">
        <v>41975.796168981484</v>
      </c>
      <c r="B5" s="9" t="s">
        <v>35</v>
      </c>
      <c r="C5" s="10">
        <v>1</v>
      </c>
      <c r="D5" s="9" t="s">
        <v>36</v>
      </c>
      <c r="E5" s="9" t="s">
        <v>37</v>
      </c>
      <c r="F5" s="9" t="s">
        <v>38</v>
      </c>
    </row>
    <row r="6" spans="1:7" ht="42.75" x14ac:dyDescent="0.45">
      <c r="A6" s="8">
        <v>41975.794259259259</v>
      </c>
      <c r="B6" s="9" t="s">
        <v>35</v>
      </c>
      <c r="C6" s="10">
        <v>1</v>
      </c>
      <c r="D6" s="9" t="s">
        <v>36</v>
      </c>
      <c r="E6" s="9" t="s">
        <v>37</v>
      </c>
      <c r="F6" s="9" t="s">
        <v>38</v>
      </c>
    </row>
    <row r="7" spans="1:7" ht="42.75" x14ac:dyDescent="0.45">
      <c r="A7" s="8">
        <v>41975.794259259259</v>
      </c>
      <c r="B7" s="9" t="s">
        <v>35</v>
      </c>
      <c r="C7" s="10">
        <v>1</v>
      </c>
      <c r="D7" s="9" t="s">
        <v>36</v>
      </c>
      <c r="E7" s="9" t="s">
        <v>37</v>
      </c>
      <c r="F7" s="9" t="s">
        <v>38</v>
      </c>
    </row>
    <row r="8" spans="1:7" ht="42.75" x14ac:dyDescent="0.45">
      <c r="A8" s="8">
        <v>41975.794247685182</v>
      </c>
      <c r="B8" s="9" t="s">
        <v>35</v>
      </c>
      <c r="C8" s="10">
        <v>1</v>
      </c>
      <c r="D8" s="9" t="s">
        <v>36</v>
      </c>
      <c r="E8" s="9" t="s">
        <v>37</v>
      </c>
      <c r="F8" s="9" t="s">
        <v>38</v>
      </c>
    </row>
    <row r="9" spans="1:7" ht="42.75" x14ac:dyDescent="0.45">
      <c r="A9" s="8">
        <v>41975.794247685182</v>
      </c>
      <c r="B9" s="9" t="s">
        <v>35</v>
      </c>
      <c r="C9" s="10">
        <v>1</v>
      </c>
      <c r="D9" s="9" t="s">
        <v>36</v>
      </c>
      <c r="E9" s="9" t="s">
        <v>37</v>
      </c>
      <c r="F9" s="9" t="s">
        <v>38</v>
      </c>
    </row>
    <row r="10" spans="1:7" ht="42.75" x14ac:dyDescent="0.45">
      <c r="A10" s="8">
        <v>41975.794247685182</v>
      </c>
      <c r="B10" s="9" t="s">
        <v>35</v>
      </c>
      <c r="C10" s="10">
        <v>1</v>
      </c>
      <c r="D10" s="9" t="s">
        <v>36</v>
      </c>
      <c r="E10" s="9" t="s">
        <v>37</v>
      </c>
      <c r="F10" s="9" t="s">
        <v>38</v>
      </c>
    </row>
    <row r="11" spans="1:7" ht="42.75" x14ac:dyDescent="0.45">
      <c r="A11" s="8">
        <v>41975.794236111113</v>
      </c>
      <c r="B11" s="9" t="s">
        <v>35</v>
      </c>
      <c r="C11" s="10">
        <v>1</v>
      </c>
      <c r="D11" s="9" t="s">
        <v>36</v>
      </c>
      <c r="E11" s="9" t="s">
        <v>37</v>
      </c>
      <c r="F11" s="9" t="s">
        <v>38</v>
      </c>
    </row>
    <row r="12" spans="1:7" ht="42.75" x14ac:dyDescent="0.45">
      <c r="A12" s="8">
        <v>41975.794236111113</v>
      </c>
      <c r="B12" s="9" t="s">
        <v>35</v>
      </c>
      <c r="C12" s="10">
        <v>1</v>
      </c>
      <c r="D12" s="9" t="s">
        <v>36</v>
      </c>
      <c r="E12" s="9" t="s">
        <v>37</v>
      </c>
      <c r="F12" s="9" t="s">
        <v>38</v>
      </c>
    </row>
    <row r="13" spans="1:7" ht="42.75" x14ac:dyDescent="0.45">
      <c r="A13" s="8">
        <v>41975.794224537036</v>
      </c>
      <c r="B13" s="9" t="s">
        <v>35</v>
      </c>
      <c r="C13" s="10">
        <v>1</v>
      </c>
      <c r="D13" s="9" t="s">
        <v>36</v>
      </c>
      <c r="E13" s="9" t="s">
        <v>37</v>
      </c>
      <c r="F13" s="9" t="s">
        <v>38</v>
      </c>
    </row>
    <row r="14" spans="1:7" ht="42.75" x14ac:dyDescent="0.45">
      <c r="A14" s="8">
        <v>41975.794224537036</v>
      </c>
      <c r="B14" s="9" t="s">
        <v>35</v>
      </c>
      <c r="C14" s="10">
        <v>1</v>
      </c>
      <c r="D14" s="9" t="s">
        <v>36</v>
      </c>
      <c r="E14" s="9" t="s">
        <v>37</v>
      </c>
      <c r="F14" s="9" t="s">
        <v>38</v>
      </c>
    </row>
    <row r="15" spans="1:7" ht="42.75" x14ac:dyDescent="0.45">
      <c r="A15" s="8">
        <v>41975.794212962966</v>
      </c>
      <c r="B15" s="9" t="s">
        <v>35</v>
      </c>
      <c r="C15" s="10">
        <v>1</v>
      </c>
      <c r="D15" s="9" t="s">
        <v>36</v>
      </c>
      <c r="E15" s="9" t="s">
        <v>37</v>
      </c>
      <c r="F15" s="9" t="s">
        <v>38</v>
      </c>
    </row>
    <row r="16" spans="1:7" ht="42.75" x14ac:dyDescent="0.45">
      <c r="A16" s="8">
        <v>41975.794212962966</v>
      </c>
      <c r="B16" s="9" t="s">
        <v>35</v>
      </c>
      <c r="C16" s="10">
        <v>1</v>
      </c>
      <c r="D16" s="9" t="s">
        <v>36</v>
      </c>
      <c r="E16" s="9" t="s">
        <v>37</v>
      </c>
      <c r="F16" s="9" t="s">
        <v>38</v>
      </c>
    </row>
    <row r="17" spans="1:7" ht="42.75" x14ac:dyDescent="0.45">
      <c r="A17" s="8">
        <v>41975.79420138889</v>
      </c>
      <c r="B17" s="9" t="s">
        <v>35</v>
      </c>
      <c r="C17" s="10">
        <v>1</v>
      </c>
      <c r="D17" s="9" t="s">
        <v>36</v>
      </c>
      <c r="E17" s="9" t="s">
        <v>37</v>
      </c>
      <c r="F17" s="9" t="s">
        <v>38</v>
      </c>
    </row>
    <row r="18" spans="1:7" ht="42.75" x14ac:dyDescent="0.45">
      <c r="A18" s="8">
        <v>41975.794189814813</v>
      </c>
      <c r="B18" s="9" t="s">
        <v>35</v>
      </c>
      <c r="C18" s="10">
        <v>1</v>
      </c>
      <c r="D18" s="9" t="s">
        <v>36</v>
      </c>
      <c r="E18" s="9" t="s">
        <v>37</v>
      </c>
      <c r="F18" s="9" t="s">
        <v>38</v>
      </c>
    </row>
    <row r="19" spans="1:7" ht="42.75" x14ac:dyDescent="0.45">
      <c r="A19" s="8">
        <v>41975.70989583333</v>
      </c>
      <c r="B19" s="9" t="s">
        <v>35</v>
      </c>
      <c r="C19" s="10">
        <v>10</v>
      </c>
      <c r="D19" s="9" t="s">
        <v>36</v>
      </c>
      <c r="E19" s="9" t="s">
        <v>37</v>
      </c>
      <c r="F19" s="9" t="s">
        <v>38</v>
      </c>
    </row>
    <row r="20" spans="1:7" ht="42.75" x14ac:dyDescent="0.45">
      <c r="A20" s="8">
        <v>41975.709675925929</v>
      </c>
      <c r="B20" s="9" t="s">
        <v>35</v>
      </c>
      <c r="C20" s="10">
        <v>5</v>
      </c>
      <c r="D20" s="9" t="s">
        <v>36</v>
      </c>
      <c r="E20" s="9" t="s">
        <v>37</v>
      </c>
      <c r="F20" s="9" t="s">
        <v>38</v>
      </c>
    </row>
    <row r="21" spans="1:7" ht="42.75" x14ac:dyDescent="0.45">
      <c r="A21" s="8">
        <v>41975.709537037037</v>
      </c>
      <c r="B21" s="9" t="s">
        <v>35</v>
      </c>
      <c r="C21" s="10">
        <v>5</v>
      </c>
      <c r="D21" s="9" t="s">
        <v>36</v>
      </c>
      <c r="E21" s="9" t="s">
        <v>37</v>
      </c>
      <c r="F21" s="9" t="s">
        <v>38</v>
      </c>
    </row>
    <row r="22" spans="1:7" ht="42.75" x14ac:dyDescent="0.45">
      <c r="A22" s="8">
        <v>41975.709421296298</v>
      </c>
      <c r="B22" s="9" t="s">
        <v>35</v>
      </c>
      <c r="C22" s="10">
        <v>5</v>
      </c>
      <c r="D22" s="9" t="s">
        <v>36</v>
      </c>
      <c r="E22" s="9" t="s">
        <v>37</v>
      </c>
      <c r="F22" s="9" t="s">
        <v>38</v>
      </c>
    </row>
    <row r="23" spans="1:7" ht="42.75" x14ac:dyDescent="0.45">
      <c r="A23" s="8">
        <v>41975.70921296296</v>
      </c>
      <c r="B23" s="9" t="s">
        <v>35</v>
      </c>
      <c r="C23" s="10">
        <v>5</v>
      </c>
      <c r="D23" s="9" t="s">
        <v>36</v>
      </c>
      <c r="E23" s="9" t="s">
        <v>37</v>
      </c>
      <c r="F23" s="9" t="s">
        <v>38</v>
      </c>
    </row>
    <row r="24" spans="1:7" ht="42.75" x14ac:dyDescent="0.45">
      <c r="A24" s="8">
        <v>41975.709074074075</v>
      </c>
      <c r="B24" s="9" t="s">
        <v>35</v>
      </c>
      <c r="C24" s="10">
        <v>3</v>
      </c>
      <c r="D24" s="9" t="s">
        <v>36</v>
      </c>
      <c r="E24" s="9" t="s">
        <v>37</v>
      </c>
      <c r="F24" s="9" t="s">
        <v>38</v>
      </c>
    </row>
    <row r="25" spans="1:7" ht="42.75" x14ac:dyDescent="0.45">
      <c r="A25" s="8">
        <v>41975.70894675926</v>
      </c>
      <c r="B25" s="9" t="s">
        <v>35</v>
      </c>
      <c r="C25" s="10">
        <v>5</v>
      </c>
      <c r="D25" s="9" t="s">
        <v>36</v>
      </c>
      <c r="E25" s="9" t="s">
        <v>37</v>
      </c>
      <c r="F25" s="9" t="s">
        <v>38</v>
      </c>
    </row>
    <row r="26" spans="1:7" ht="42.75" x14ac:dyDescent="0.45">
      <c r="A26" s="8">
        <v>41975.708807870367</v>
      </c>
      <c r="B26" s="9" t="s">
        <v>35</v>
      </c>
      <c r="C26" s="10">
        <v>5</v>
      </c>
      <c r="D26" s="9" t="s">
        <v>36</v>
      </c>
      <c r="E26" s="9" t="s">
        <v>37</v>
      </c>
      <c r="F26" s="9" t="s">
        <v>38</v>
      </c>
    </row>
    <row r="27" spans="1:7" ht="42.75" x14ac:dyDescent="0.45">
      <c r="A27" s="8">
        <v>41975.70857638889</v>
      </c>
      <c r="B27" s="9" t="s">
        <v>35</v>
      </c>
      <c r="C27" s="10">
        <v>10</v>
      </c>
      <c r="D27" s="9" t="s">
        <v>36</v>
      </c>
      <c r="E27" s="9" t="s">
        <v>37</v>
      </c>
      <c r="F27" s="9" t="s">
        <v>38</v>
      </c>
    </row>
    <row r="28" spans="1:7" ht="42.75" x14ac:dyDescent="0.45">
      <c r="A28" s="8">
        <v>41975.708356481482</v>
      </c>
      <c r="B28" s="9" t="s">
        <v>35</v>
      </c>
      <c r="C28" s="10">
        <v>10</v>
      </c>
      <c r="D28" s="9" t="s">
        <v>36</v>
      </c>
      <c r="E28" s="9" t="s">
        <v>37</v>
      </c>
      <c r="F28" s="9" t="s">
        <v>38</v>
      </c>
    </row>
    <row r="29" spans="1:7" ht="28.5" x14ac:dyDescent="0.45">
      <c r="A29" s="8">
        <v>41975.707766203705</v>
      </c>
      <c r="B29" s="9" t="s">
        <v>39</v>
      </c>
      <c r="C29" s="10">
        <v>10</v>
      </c>
      <c r="D29" s="9" t="s">
        <v>36</v>
      </c>
      <c r="E29" s="9" t="s">
        <v>40</v>
      </c>
      <c r="F29" s="9" t="s">
        <v>38</v>
      </c>
    </row>
    <row r="30" spans="1:7" ht="28.5" x14ac:dyDescent="0.45">
      <c r="A30" s="8">
        <v>41975.707766203705</v>
      </c>
      <c r="B30" s="9" t="s">
        <v>39</v>
      </c>
      <c r="C30" s="10">
        <v>5</v>
      </c>
      <c r="D30" s="9" t="s">
        <v>36</v>
      </c>
      <c r="E30" s="9" t="s">
        <v>40</v>
      </c>
      <c r="F30" s="9" t="s">
        <v>38</v>
      </c>
      <c r="G30" s="4"/>
    </row>
    <row r="31" spans="1:7" ht="28.5" x14ac:dyDescent="0.45">
      <c r="A31" s="8">
        <v>41975.707766203705</v>
      </c>
      <c r="B31" s="9" t="s">
        <v>39</v>
      </c>
      <c r="C31" s="10">
        <v>5</v>
      </c>
      <c r="D31" s="9" t="s">
        <v>36</v>
      </c>
      <c r="E31" s="9" t="s">
        <v>40</v>
      </c>
      <c r="F31" s="9" t="s">
        <v>38</v>
      </c>
      <c r="G31" s="4"/>
    </row>
    <row r="32" spans="1:7" ht="28.5" x14ac:dyDescent="0.45">
      <c r="A32" s="8">
        <v>41975.707766203705</v>
      </c>
      <c r="B32" s="9" t="s">
        <v>39</v>
      </c>
      <c r="C32" s="10">
        <v>5</v>
      </c>
      <c r="D32" s="9" t="s">
        <v>36</v>
      </c>
      <c r="E32" s="9" t="s">
        <v>40</v>
      </c>
      <c r="F32" s="9" t="s">
        <v>38</v>
      </c>
    </row>
    <row r="33" spans="1:6" ht="28.5" x14ac:dyDescent="0.45">
      <c r="A33" s="8">
        <v>41975.707766203705</v>
      </c>
      <c r="B33" s="9" t="s">
        <v>39</v>
      </c>
      <c r="C33" s="10">
        <v>5</v>
      </c>
      <c r="D33" s="9" t="s">
        <v>36</v>
      </c>
      <c r="E33" s="9" t="s">
        <v>40</v>
      </c>
      <c r="F33" s="9" t="s">
        <v>38</v>
      </c>
    </row>
    <row r="34" spans="1:6" ht="28.5" x14ac:dyDescent="0.45">
      <c r="A34" s="8">
        <v>41975.707268518519</v>
      </c>
      <c r="B34" s="9" t="s">
        <v>39</v>
      </c>
      <c r="C34" s="10">
        <v>10</v>
      </c>
      <c r="D34" s="9" t="s">
        <v>36</v>
      </c>
      <c r="E34" s="9" t="s">
        <v>40</v>
      </c>
      <c r="F34" s="9" t="s">
        <v>38</v>
      </c>
    </row>
    <row r="35" spans="1:6" ht="28.5" x14ac:dyDescent="0.45">
      <c r="A35" s="8">
        <v>41975.707268518519</v>
      </c>
      <c r="B35" s="9" t="s">
        <v>39</v>
      </c>
      <c r="C35" s="10">
        <v>10</v>
      </c>
      <c r="D35" s="9" t="s">
        <v>36</v>
      </c>
      <c r="E35" s="9" t="s">
        <v>40</v>
      </c>
      <c r="F35" s="9" t="s">
        <v>38</v>
      </c>
    </row>
    <row r="36" spans="1:6" ht="28.5" x14ac:dyDescent="0.45">
      <c r="A36" s="8">
        <v>41975.707268518519</v>
      </c>
      <c r="B36" s="9" t="s">
        <v>39</v>
      </c>
      <c r="C36" s="10">
        <v>10</v>
      </c>
      <c r="D36" s="9" t="s">
        <v>36</v>
      </c>
      <c r="E36" s="9" t="s">
        <v>40</v>
      </c>
      <c r="F36" s="9" t="s">
        <v>38</v>
      </c>
    </row>
    <row r="37" spans="1:6" ht="28.5" x14ac:dyDescent="0.45">
      <c r="A37" s="8">
        <v>41975.707268518519</v>
      </c>
      <c r="B37" s="9" t="s">
        <v>39</v>
      </c>
      <c r="C37" s="10">
        <v>5</v>
      </c>
      <c r="D37" s="9" t="s">
        <v>36</v>
      </c>
      <c r="E37" s="9" t="s">
        <v>40</v>
      </c>
      <c r="F37" s="9" t="s">
        <v>38</v>
      </c>
    </row>
    <row r="38" spans="1:6" ht="28.5" x14ac:dyDescent="0.45">
      <c r="A38" s="8">
        <v>41975.707268518519</v>
      </c>
      <c r="B38" s="9" t="s">
        <v>39</v>
      </c>
      <c r="C38" s="10">
        <v>5</v>
      </c>
      <c r="D38" s="9" t="s">
        <v>36</v>
      </c>
      <c r="E38" s="9" t="s">
        <v>40</v>
      </c>
      <c r="F38" s="9" t="s">
        <v>38</v>
      </c>
    </row>
    <row r="39" spans="1:6" ht="28.5" x14ac:dyDescent="0.45">
      <c r="A39" s="8">
        <v>41975.707268518519</v>
      </c>
      <c r="B39" s="9" t="s">
        <v>39</v>
      </c>
      <c r="C39" s="10">
        <v>5</v>
      </c>
      <c r="D39" s="9" t="s">
        <v>36</v>
      </c>
      <c r="E39" s="9" t="s">
        <v>40</v>
      </c>
      <c r="F39" s="9" t="s">
        <v>38</v>
      </c>
    </row>
    <row r="40" spans="1:6" ht="28.5" x14ac:dyDescent="0.45">
      <c r="A40" s="8">
        <v>41975.707268518519</v>
      </c>
      <c r="B40" s="9" t="s">
        <v>39</v>
      </c>
      <c r="C40" s="10">
        <v>5</v>
      </c>
      <c r="D40" s="9" t="s">
        <v>36</v>
      </c>
      <c r="E40" s="9" t="s">
        <v>40</v>
      </c>
      <c r="F40" s="9" t="s">
        <v>38</v>
      </c>
    </row>
    <row r="41" spans="1:6" ht="28.5" x14ac:dyDescent="0.45">
      <c r="A41" s="8">
        <v>41975.707268518519</v>
      </c>
      <c r="B41" s="9" t="s">
        <v>39</v>
      </c>
      <c r="C41" s="10">
        <v>5</v>
      </c>
      <c r="D41" s="9" t="s">
        <v>36</v>
      </c>
      <c r="E41" s="9" t="s">
        <v>40</v>
      </c>
      <c r="F41" s="9" t="s">
        <v>38</v>
      </c>
    </row>
    <row r="42" spans="1:6" ht="28.5" x14ac:dyDescent="0.45">
      <c r="A42" s="8">
        <v>41975.707268518519</v>
      </c>
      <c r="B42" s="9" t="s">
        <v>39</v>
      </c>
      <c r="C42" s="10">
        <v>5</v>
      </c>
      <c r="D42" s="9" t="s">
        <v>36</v>
      </c>
      <c r="E42" s="9" t="s">
        <v>40</v>
      </c>
      <c r="F42" s="9" t="s">
        <v>38</v>
      </c>
    </row>
    <row r="43" spans="1:6" ht="28.5" x14ac:dyDescent="0.45">
      <c r="A43" s="8">
        <v>41975.707268518519</v>
      </c>
      <c r="B43" s="9" t="s">
        <v>39</v>
      </c>
      <c r="C43" s="10">
        <v>5</v>
      </c>
      <c r="D43" s="9" t="s">
        <v>36</v>
      </c>
      <c r="E43" s="9" t="s">
        <v>40</v>
      </c>
      <c r="F43" s="9" t="s">
        <v>38</v>
      </c>
    </row>
    <row r="44" spans="1:6" ht="28.5" x14ac:dyDescent="0.45">
      <c r="A44" s="8">
        <v>41975.707268518519</v>
      </c>
      <c r="B44" s="9" t="s">
        <v>39</v>
      </c>
      <c r="C44" s="10">
        <v>5</v>
      </c>
      <c r="D44" s="9" t="s">
        <v>36</v>
      </c>
      <c r="E44" s="9" t="s">
        <v>40</v>
      </c>
      <c r="F44" s="9" t="s">
        <v>38</v>
      </c>
    </row>
    <row r="45" spans="1:6" ht="28.5" x14ac:dyDescent="0.45">
      <c r="A45" s="8">
        <v>41975.707268518519</v>
      </c>
      <c r="B45" s="9" t="s">
        <v>39</v>
      </c>
      <c r="C45" s="10">
        <v>5</v>
      </c>
      <c r="D45" s="9" t="s">
        <v>36</v>
      </c>
      <c r="E45" s="9" t="s">
        <v>40</v>
      </c>
      <c r="F45" s="9" t="s">
        <v>38</v>
      </c>
    </row>
    <row r="46" spans="1:6" ht="28.5" x14ac:dyDescent="0.45">
      <c r="A46" s="8">
        <v>41975.707268518519</v>
      </c>
      <c r="B46" s="9" t="s">
        <v>39</v>
      </c>
      <c r="C46" s="10">
        <v>3</v>
      </c>
      <c r="D46" s="9" t="s">
        <v>36</v>
      </c>
      <c r="E46" s="9" t="s">
        <v>40</v>
      </c>
      <c r="F46" s="9" t="s">
        <v>38</v>
      </c>
    </row>
    <row r="47" spans="1:6" ht="28.5" x14ac:dyDescent="0.45">
      <c r="A47" s="8">
        <v>41975.707268518519</v>
      </c>
      <c r="B47" s="9" t="s">
        <v>39</v>
      </c>
      <c r="C47" s="10">
        <v>3</v>
      </c>
      <c r="D47" s="9" t="s">
        <v>36</v>
      </c>
      <c r="E47" s="9" t="s">
        <v>40</v>
      </c>
      <c r="F47" s="9" t="s">
        <v>38</v>
      </c>
    </row>
    <row r="48" spans="1:6" ht="28.5" x14ac:dyDescent="0.45">
      <c r="A48" s="8">
        <v>41975.707268518519</v>
      </c>
      <c r="B48" s="9" t="s">
        <v>39</v>
      </c>
      <c r="C48" s="10">
        <v>3</v>
      </c>
      <c r="D48" s="9" t="s">
        <v>36</v>
      </c>
      <c r="E48" s="9" t="s">
        <v>40</v>
      </c>
      <c r="F48" s="9" t="s">
        <v>38</v>
      </c>
    </row>
    <row r="49" spans="1:6" ht="28.5" x14ac:dyDescent="0.45">
      <c r="A49" s="8">
        <v>41975.707268518519</v>
      </c>
      <c r="B49" s="9" t="s">
        <v>39</v>
      </c>
      <c r="C49" s="10">
        <v>3</v>
      </c>
      <c r="D49" s="9" t="s">
        <v>36</v>
      </c>
      <c r="E49" s="9" t="s">
        <v>40</v>
      </c>
      <c r="F49" s="9" t="s">
        <v>38</v>
      </c>
    </row>
    <row r="50" spans="1:6" ht="28.5" x14ac:dyDescent="0.45">
      <c r="A50" s="8">
        <v>41975.707268518519</v>
      </c>
      <c r="B50" s="9" t="s">
        <v>39</v>
      </c>
      <c r="C50" s="10">
        <v>3</v>
      </c>
      <c r="D50" s="9" t="s">
        <v>36</v>
      </c>
      <c r="E50" s="9" t="s">
        <v>40</v>
      </c>
      <c r="F50" s="9" t="s">
        <v>38</v>
      </c>
    </row>
    <row r="51" spans="1:6" ht="28.5" x14ac:dyDescent="0.45">
      <c r="A51" s="8">
        <v>41975.707268518519</v>
      </c>
      <c r="B51" s="9" t="s">
        <v>39</v>
      </c>
      <c r="C51" s="10">
        <v>3</v>
      </c>
      <c r="D51" s="9" t="s">
        <v>36</v>
      </c>
      <c r="E51" s="9" t="s">
        <v>40</v>
      </c>
      <c r="F51" s="9" t="s">
        <v>38</v>
      </c>
    </row>
    <row r="52" spans="1:6" ht="28.5" x14ac:dyDescent="0.45">
      <c r="A52" s="8">
        <v>41975.707268518519</v>
      </c>
      <c r="B52" s="9" t="s">
        <v>39</v>
      </c>
      <c r="C52" s="10">
        <v>3</v>
      </c>
      <c r="D52" s="9" t="s">
        <v>36</v>
      </c>
      <c r="E52" s="9" t="s">
        <v>40</v>
      </c>
      <c r="F52" s="9" t="s">
        <v>38</v>
      </c>
    </row>
    <row r="53" spans="1:6" ht="28.5" x14ac:dyDescent="0.45">
      <c r="A53" s="8">
        <v>41975.707268518519</v>
      </c>
      <c r="B53" s="9" t="s">
        <v>39</v>
      </c>
      <c r="C53" s="10">
        <v>3</v>
      </c>
      <c r="D53" s="9" t="s">
        <v>36</v>
      </c>
      <c r="E53" s="9" t="s">
        <v>40</v>
      </c>
      <c r="F53" s="9" t="s">
        <v>38</v>
      </c>
    </row>
    <row r="54" spans="1:6" ht="28.5" x14ac:dyDescent="0.45">
      <c r="A54" s="8">
        <v>41975.707268518519</v>
      </c>
      <c r="B54" s="9" t="s">
        <v>39</v>
      </c>
      <c r="C54" s="10">
        <v>3</v>
      </c>
      <c r="D54" s="9" t="s">
        <v>36</v>
      </c>
      <c r="E54" s="9" t="s">
        <v>40</v>
      </c>
      <c r="F54" s="9" t="s">
        <v>38</v>
      </c>
    </row>
    <row r="55" spans="1:6" ht="28.5" x14ac:dyDescent="0.45">
      <c r="A55" s="8">
        <v>41975.707268518519</v>
      </c>
      <c r="B55" s="9" t="s">
        <v>39</v>
      </c>
      <c r="C55" s="10">
        <v>3</v>
      </c>
      <c r="D55" s="9" t="s">
        <v>36</v>
      </c>
      <c r="E55" s="9" t="s">
        <v>40</v>
      </c>
      <c r="F55" s="9" t="s">
        <v>38</v>
      </c>
    </row>
    <row r="56" spans="1:6" ht="28.5" x14ac:dyDescent="0.45">
      <c r="A56" s="8">
        <v>41975.707268518519</v>
      </c>
      <c r="B56" s="9" t="s">
        <v>39</v>
      </c>
      <c r="C56" s="10">
        <v>3</v>
      </c>
      <c r="D56" s="9" t="s">
        <v>36</v>
      </c>
      <c r="E56" s="9" t="s">
        <v>40</v>
      </c>
      <c r="F56" s="9" t="s">
        <v>38</v>
      </c>
    </row>
    <row r="57" spans="1:6" ht="28.5" x14ac:dyDescent="0.45">
      <c r="A57" s="8">
        <v>41975.707268518519</v>
      </c>
      <c r="B57" s="9" t="s">
        <v>39</v>
      </c>
      <c r="C57" s="10">
        <v>3</v>
      </c>
      <c r="D57" s="9" t="s">
        <v>36</v>
      </c>
      <c r="E57" s="9" t="s">
        <v>40</v>
      </c>
      <c r="F57" s="9" t="s">
        <v>38</v>
      </c>
    </row>
    <row r="58" spans="1:6" ht="28.5" x14ac:dyDescent="0.45">
      <c r="A58" s="8">
        <v>41975.707268518519</v>
      </c>
      <c r="B58" s="9" t="s">
        <v>39</v>
      </c>
      <c r="C58" s="10">
        <v>3</v>
      </c>
      <c r="D58" s="9" t="s">
        <v>36</v>
      </c>
      <c r="E58" s="9" t="s">
        <v>40</v>
      </c>
      <c r="F58" s="9" t="s">
        <v>38</v>
      </c>
    </row>
    <row r="59" spans="1:6" ht="28.5" x14ac:dyDescent="0.45">
      <c r="A59" s="8">
        <v>41975.707268518519</v>
      </c>
      <c r="B59" s="9" t="s">
        <v>39</v>
      </c>
      <c r="C59" s="10">
        <v>3</v>
      </c>
      <c r="D59" s="9" t="s">
        <v>36</v>
      </c>
      <c r="E59" s="9" t="s">
        <v>40</v>
      </c>
      <c r="F59" s="9" t="s">
        <v>38</v>
      </c>
    </row>
    <row r="60" spans="1:6" ht="28.5" x14ac:dyDescent="0.45">
      <c r="A60" s="8">
        <v>41975.707268518519</v>
      </c>
      <c r="B60" s="9" t="s">
        <v>39</v>
      </c>
      <c r="C60" s="10">
        <v>1</v>
      </c>
      <c r="D60" s="9" t="s">
        <v>36</v>
      </c>
      <c r="E60" s="9" t="s">
        <v>40</v>
      </c>
      <c r="F60" s="9" t="s">
        <v>38</v>
      </c>
    </row>
    <row r="61" spans="1:6" ht="28.5" x14ac:dyDescent="0.45">
      <c r="A61" s="8">
        <v>41975.707268518519</v>
      </c>
      <c r="B61" s="9" t="s">
        <v>39</v>
      </c>
      <c r="C61" s="10">
        <v>1</v>
      </c>
      <c r="D61" s="9" t="s">
        <v>36</v>
      </c>
      <c r="E61" s="9" t="s">
        <v>40</v>
      </c>
      <c r="F61" s="9" t="s">
        <v>38</v>
      </c>
    </row>
    <row r="62" spans="1:6" ht="28.5" x14ac:dyDescent="0.45">
      <c r="A62" s="8">
        <v>41975.707268518519</v>
      </c>
      <c r="B62" s="9" t="s">
        <v>39</v>
      </c>
      <c r="C62" s="10">
        <v>1</v>
      </c>
      <c r="D62" s="9" t="s">
        <v>36</v>
      </c>
      <c r="E62" s="9" t="s">
        <v>40</v>
      </c>
      <c r="F62" s="9" t="s">
        <v>38</v>
      </c>
    </row>
    <row r="63" spans="1:6" ht="28.5" x14ac:dyDescent="0.45">
      <c r="A63" s="8">
        <v>41975.707268518519</v>
      </c>
      <c r="B63" s="9" t="s">
        <v>39</v>
      </c>
      <c r="C63" s="10">
        <v>1</v>
      </c>
      <c r="D63" s="9" t="s">
        <v>36</v>
      </c>
      <c r="E63" s="9" t="s">
        <v>40</v>
      </c>
      <c r="F63" s="9" t="s">
        <v>38</v>
      </c>
    </row>
    <row r="64" spans="1:6" ht="28.5" x14ac:dyDescent="0.45">
      <c r="A64" s="8">
        <v>41975.707268518519</v>
      </c>
      <c r="B64" s="9" t="s">
        <v>39</v>
      </c>
      <c r="C64" s="10">
        <v>1</v>
      </c>
      <c r="D64" s="9" t="s">
        <v>36</v>
      </c>
      <c r="E64" s="9" t="s">
        <v>40</v>
      </c>
      <c r="F64" s="9" t="s">
        <v>38</v>
      </c>
    </row>
    <row r="65" spans="1:6" ht="28.5" x14ac:dyDescent="0.45">
      <c r="A65" s="8">
        <v>41975.707268518519</v>
      </c>
      <c r="B65" s="9" t="s">
        <v>39</v>
      </c>
      <c r="C65" s="10">
        <v>1</v>
      </c>
      <c r="D65" s="9" t="s">
        <v>36</v>
      </c>
      <c r="E65" s="9" t="s">
        <v>40</v>
      </c>
      <c r="F65" s="9" t="s">
        <v>38</v>
      </c>
    </row>
    <row r="66" spans="1:6" ht="28.5" x14ac:dyDescent="0.45">
      <c r="A66" s="8">
        <v>41975.707268518519</v>
      </c>
      <c r="B66" s="9" t="s">
        <v>39</v>
      </c>
      <c r="C66" s="10">
        <v>1</v>
      </c>
      <c r="D66" s="9" t="s">
        <v>36</v>
      </c>
      <c r="E66" s="9" t="s">
        <v>40</v>
      </c>
      <c r="F66" s="9" t="s">
        <v>38</v>
      </c>
    </row>
    <row r="67" spans="1:6" ht="28.5" x14ac:dyDescent="0.45">
      <c r="A67" s="8">
        <v>41975.707268518519</v>
      </c>
      <c r="B67" s="9" t="s">
        <v>39</v>
      </c>
      <c r="C67" s="10">
        <v>1</v>
      </c>
      <c r="D67" s="9" t="s">
        <v>36</v>
      </c>
      <c r="E67" s="9" t="s">
        <v>40</v>
      </c>
      <c r="F67" s="9" t="s">
        <v>38</v>
      </c>
    </row>
    <row r="68" spans="1:6" ht="28.5" x14ac:dyDescent="0.45">
      <c r="A68" s="8">
        <v>41975.707268518519</v>
      </c>
      <c r="B68" s="9" t="s">
        <v>39</v>
      </c>
      <c r="C68" s="10">
        <v>1</v>
      </c>
      <c r="D68" s="9" t="s">
        <v>36</v>
      </c>
      <c r="E68" s="9" t="s">
        <v>40</v>
      </c>
      <c r="F68" s="9" t="s">
        <v>38</v>
      </c>
    </row>
    <row r="69" spans="1:6" ht="28.5" x14ac:dyDescent="0.45">
      <c r="A69" s="8">
        <v>41975.707268518519</v>
      </c>
      <c r="B69" s="9" t="s">
        <v>39</v>
      </c>
      <c r="C69" s="10">
        <v>1</v>
      </c>
      <c r="D69" s="9" t="s">
        <v>36</v>
      </c>
      <c r="E69" s="9" t="s">
        <v>40</v>
      </c>
      <c r="F69" s="9" t="s">
        <v>38</v>
      </c>
    </row>
    <row r="70" spans="1:6" ht="28.5" x14ac:dyDescent="0.45">
      <c r="A70" s="8">
        <v>41975.707268518519</v>
      </c>
      <c r="B70" s="9" t="s">
        <v>39</v>
      </c>
      <c r="C70" s="10">
        <v>1</v>
      </c>
      <c r="D70" s="9" t="s">
        <v>36</v>
      </c>
      <c r="E70" s="9" t="s">
        <v>40</v>
      </c>
      <c r="F70" s="9" t="s">
        <v>38</v>
      </c>
    </row>
    <row r="71" spans="1:6" ht="28.5" x14ac:dyDescent="0.45">
      <c r="A71" s="8">
        <v>41975.707268518519</v>
      </c>
      <c r="B71" s="9" t="s">
        <v>39</v>
      </c>
      <c r="C71" s="10">
        <v>1</v>
      </c>
      <c r="D71" s="9" t="s">
        <v>36</v>
      </c>
      <c r="E71" s="9" t="s">
        <v>40</v>
      </c>
      <c r="F71" s="9" t="s">
        <v>38</v>
      </c>
    </row>
    <row r="72" spans="1:6" ht="28.5" x14ac:dyDescent="0.45">
      <c r="A72" s="8">
        <v>41975.707268518519</v>
      </c>
      <c r="B72" s="9" t="s">
        <v>39</v>
      </c>
      <c r="C72" s="10">
        <v>1</v>
      </c>
      <c r="D72" s="9" t="s">
        <v>36</v>
      </c>
      <c r="E72" s="9" t="s">
        <v>40</v>
      </c>
      <c r="F72" s="9" t="s">
        <v>38</v>
      </c>
    </row>
    <row r="73" spans="1:6" ht="28.5" x14ac:dyDescent="0.45">
      <c r="A73" s="8">
        <v>41975.707268518519</v>
      </c>
      <c r="B73" s="9" t="s">
        <v>39</v>
      </c>
      <c r="C73" s="10">
        <v>1</v>
      </c>
      <c r="D73" s="9" t="s">
        <v>36</v>
      </c>
      <c r="E73" s="9" t="s">
        <v>40</v>
      </c>
      <c r="F73" s="9" t="s">
        <v>38</v>
      </c>
    </row>
    <row r="74" spans="1:6" ht="28.5" x14ac:dyDescent="0.45">
      <c r="A74" s="8">
        <v>41975.707268518519</v>
      </c>
      <c r="B74" s="9" t="s">
        <v>39</v>
      </c>
      <c r="C74" s="10">
        <v>1</v>
      </c>
      <c r="D74" s="9" t="s">
        <v>36</v>
      </c>
      <c r="E74" s="9" t="s">
        <v>40</v>
      </c>
      <c r="F74" s="9" t="s">
        <v>38</v>
      </c>
    </row>
    <row r="75" spans="1:6" ht="28.5" x14ac:dyDescent="0.45">
      <c r="A75" s="8">
        <v>41975.707268518519</v>
      </c>
      <c r="B75" s="9" t="s">
        <v>39</v>
      </c>
      <c r="C75" s="10">
        <v>1</v>
      </c>
      <c r="D75" s="9" t="s">
        <v>36</v>
      </c>
      <c r="E75" s="9" t="s">
        <v>40</v>
      </c>
      <c r="F75" s="9" t="s">
        <v>38</v>
      </c>
    </row>
    <row r="76" spans="1:6" ht="28.5" x14ac:dyDescent="0.45">
      <c r="A76" s="8">
        <v>41975.707268518519</v>
      </c>
      <c r="B76" s="9" t="s">
        <v>39</v>
      </c>
      <c r="C76" s="10">
        <v>1</v>
      </c>
      <c r="D76" s="9" t="s">
        <v>36</v>
      </c>
      <c r="E76" s="9" t="s">
        <v>40</v>
      </c>
      <c r="F76" s="9" t="s">
        <v>38</v>
      </c>
    </row>
    <row r="77" spans="1:6" ht="28.5" x14ac:dyDescent="0.45">
      <c r="A77" s="8">
        <v>41975.707268518519</v>
      </c>
      <c r="B77" s="9" t="s">
        <v>39</v>
      </c>
      <c r="C77" s="10">
        <v>1</v>
      </c>
      <c r="D77" s="9" t="s">
        <v>36</v>
      </c>
      <c r="E77" s="9" t="s">
        <v>40</v>
      </c>
      <c r="F77" s="9" t="s">
        <v>38</v>
      </c>
    </row>
    <row r="78" spans="1:6" ht="28.5" x14ac:dyDescent="0.45">
      <c r="A78" s="8">
        <v>41975.707268518519</v>
      </c>
      <c r="B78" s="9" t="s">
        <v>39</v>
      </c>
      <c r="C78" s="10">
        <v>1</v>
      </c>
      <c r="D78" s="9" t="s">
        <v>36</v>
      </c>
      <c r="E78" s="9" t="s">
        <v>40</v>
      </c>
      <c r="F78" s="9" t="s">
        <v>38</v>
      </c>
    </row>
    <row r="79" spans="1:6" ht="28.5" x14ac:dyDescent="0.45">
      <c r="A79" s="8">
        <v>41975.707268518519</v>
      </c>
      <c r="B79" s="9" t="s">
        <v>39</v>
      </c>
      <c r="C79" s="10">
        <v>1</v>
      </c>
      <c r="D79" s="9" t="s">
        <v>36</v>
      </c>
      <c r="E79" s="9" t="s">
        <v>40</v>
      </c>
      <c r="F79" s="9" t="s">
        <v>38</v>
      </c>
    </row>
    <row r="80" spans="1:6" ht="28.5" x14ac:dyDescent="0.45">
      <c r="A80" s="8">
        <v>41975.707268518519</v>
      </c>
      <c r="B80" s="9" t="s">
        <v>39</v>
      </c>
      <c r="C80" s="10">
        <v>1</v>
      </c>
      <c r="D80" s="9" t="s">
        <v>36</v>
      </c>
      <c r="E80" s="9" t="s">
        <v>40</v>
      </c>
      <c r="F80" s="9" t="s">
        <v>38</v>
      </c>
    </row>
    <row r="81" spans="1:6" ht="28.5" x14ac:dyDescent="0.45">
      <c r="A81" s="8">
        <v>41975.707268518519</v>
      </c>
      <c r="B81" s="9" t="s">
        <v>39</v>
      </c>
      <c r="C81" s="10">
        <v>1</v>
      </c>
      <c r="D81" s="9" t="s">
        <v>36</v>
      </c>
      <c r="E81" s="9" t="s">
        <v>40</v>
      </c>
      <c r="F81" s="9" t="s">
        <v>38</v>
      </c>
    </row>
    <row r="82" spans="1:6" ht="28.5" x14ac:dyDescent="0.45">
      <c r="A82" s="8">
        <v>41975.707268518519</v>
      </c>
      <c r="B82" s="9" t="s">
        <v>39</v>
      </c>
      <c r="C82" s="10">
        <v>1</v>
      </c>
      <c r="D82" s="9" t="s">
        <v>36</v>
      </c>
      <c r="E82" s="9" t="s">
        <v>40</v>
      </c>
      <c r="F82" s="9" t="s">
        <v>38</v>
      </c>
    </row>
    <row r="83" spans="1:6" ht="28.5" x14ac:dyDescent="0.45">
      <c r="A83" s="8">
        <v>41975.707268518519</v>
      </c>
      <c r="B83" s="9" t="s">
        <v>39</v>
      </c>
      <c r="C83" s="10">
        <v>1</v>
      </c>
      <c r="D83" s="9" t="s">
        <v>36</v>
      </c>
      <c r="E83" s="9" t="s">
        <v>40</v>
      </c>
      <c r="F83" s="9" t="s">
        <v>38</v>
      </c>
    </row>
    <row r="84" spans="1:6" ht="28.5" x14ac:dyDescent="0.45">
      <c r="A84" s="8">
        <v>41975.707268518519</v>
      </c>
      <c r="B84" s="9" t="s">
        <v>39</v>
      </c>
      <c r="C84" s="10">
        <v>1</v>
      </c>
      <c r="D84" s="9" t="s">
        <v>36</v>
      </c>
      <c r="E84" s="9" t="s">
        <v>40</v>
      </c>
      <c r="F84" s="9" t="s">
        <v>38</v>
      </c>
    </row>
    <row r="85" spans="1:6" ht="28.5" x14ac:dyDescent="0.45">
      <c r="A85" s="8">
        <v>41975.707268518519</v>
      </c>
      <c r="B85" s="9" t="s">
        <v>39</v>
      </c>
      <c r="C85" s="10">
        <v>1</v>
      </c>
      <c r="D85" s="9" t="s">
        <v>36</v>
      </c>
      <c r="E85" s="9" t="s">
        <v>40</v>
      </c>
      <c r="F85" s="9" t="s">
        <v>38</v>
      </c>
    </row>
    <row r="86" spans="1:6" ht="28.5" x14ac:dyDescent="0.45">
      <c r="A86" s="8">
        <v>41975.707268518519</v>
      </c>
      <c r="B86" s="9" t="s">
        <v>39</v>
      </c>
      <c r="C86" s="10">
        <v>1</v>
      </c>
      <c r="D86" s="9" t="s">
        <v>36</v>
      </c>
      <c r="E86" s="9" t="s">
        <v>40</v>
      </c>
      <c r="F86" s="9" t="s">
        <v>38</v>
      </c>
    </row>
    <row r="87" spans="1:6" ht="28.5" x14ac:dyDescent="0.45">
      <c r="A87" s="8">
        <v>41975.707268518519</v>
      </c>
      <c r="B87" s="9" t="s">
        <v>39</v>
      </c>
      <c r="C87" s="10">
        <v>1</v>
      </c>
      <c r="D87" s="9" t="s">
        <v>36</v>
      </c>
      <c r="E87" s="9" t="s">
        <v>40</v>
      </c>
      <c r="F87" s="9" t="s">
        <v>38</v>
      </c>
    </row>
    <row r="88" spans="1:6" ht="28.5" x14ac:dyDescent="0.45">
      <c r="A88" s="8">
        <v>41975.707268518519</v>
      </c>
      <c r="B88" s="9" t="s">
        <v>39</v>
      </c>
      <c r="C88" s="10">
        <v>1</v>
      </c>
      <c r="D88" s="9" t="s">
        <v>36</v>
      </c>
      <c r="E88" s="9" t="s">
        <v>40</v>
      </c>
      <c r="F88" s="9" t="s">
        <v>38</v>
      </c>
    </row>
    <row r="89" spans="1:6" ht="28.5" x14ac:dyDescent="0.45">
      <c r="A89" s="8">
        <v>41975.707268518519</v>
      </c>
      <c r="B89" s="9" t="s">
        <v>39</v>
      </c>
      <c r="C89" s="10">
        <v>1</v>
      </c>
      <c r="D89" s="9" t="s">
        <v>36</v>
      </c>
      <c r="E89" s="9" t="s">
        <v>40</v>
      </c>
      <c r="F89" s="9" t="s">
        <v>38</v>
      </c>
    </row>
    <row r="90" spans="1:6" ht="28.5" x14ac:dyDescent="0.45">
      <c r="A90" s="8">
        <v>41975.707268518519</v>
      </c>
      <c r="B90" s="9" t="s">
        <v>39</v>
      </c>
      <c r="C90" s="10">
        <v>1</v>
      </c>
      <c r="D90" s="9" t="s">
        <v>36</v>
      </c>
      <c r="E90" s="9" t="s">
        <v>40</v>
      </c>
      <c r="F90" s="9" t="s">
        <v>38</v>
      </c>
    </row>
    <row r="91" spans="1:6" ht="28.5" x14ac:dyDescent="0.45">
      <c r="A91" s="8">
        <v>41975.707268518519</v>
      </c>
      <c r="B91" s="9" t="s">
        <v>39</v>
      </c>
      <c r="C91" s="10">
        <v>1</v>
      </c>
      <c r="D91" s="9" t="s">
        <v>36</v>
      </c>
      <c r="E91" s="9" t="s">
        <v>40</v>
      </c>
      <c r="F91" s="9" t="s">
        <v>38</v>
      </c>
    </row>
    <row r="92" spans="1:6" ht="28.5" x14ac:dyDescent="0.45">
      <c r="A92" s="8">
        <v>41975.707268518519</v>
      </c>
      <c r="B92" s="9" t="s">
        <v>39</v>
      </c>
      <c r="C92" s="10">
        <v>1</v>
      </c>
      <c r="D92" s="9" t="s">
        <v>36</v>
      </c>
      <c r="E92" s="9" t="s">
        <v>40</v>
      </c>
      <c r="F92" s="9" t="s">
        <v>38</v>
      </c>
    </row>
    <row r="93" spans="1:6" ht="28.5" x14ac:dyDescent="0.45">
      <c r="A93" s="8">
        <v>41975.707268518519</v>
      </c>
      <c r="B93" s="9" t="s">
        <v>39</v>
      </c>
      <c r="C93" s="10">
        <v>1</v>
      </c>
      <c r="D93" s="9" t="s">
        <v>36</v>
      </c>
      <c r="E93" s="9" t="s">
        <v>40</v>
      </c>
      <c r="F93" s="9" t="s">
        <v>38</v>
      </c>
    </row>
    <row r="94" spans="1:6" ht="28.5" x14ac:dyDescent="0.45">
      <c r="A94" s="8">
        <v>41975.707268518519</v>
      </c>
      <c r="B94" s="9" t="s">
        <v>39</v>
      </c>
      <c r="C94" s="10">
        <v>1</v>
      </c>
      <c r="D94" s="9" t="s">
        <v>36</v>
      </c>
      <c r="E94" s="9" t="s">
        <v>40</v>
      </c>
      <c r="F94" s="9" t="s">
        <v>38</v>
      </c>
    </row>
    <row r="95" spans="1:6" ht="28.5" x14ac:dyDescent="0.45">
      <c r="A95" s="8">
        <v>41975.707268518519</v>
      </c>
      <c r="B95" s="9" t="s">
        <v>39</v>
      </c>
      <c r="C95" s="10">
        <v>1</v>
      </c>
      <c r="D95" s="9" t="s">
        <v>36</v>
      </c>
      <c r="E95" s="9" t="s">
        <v>40</v>
      </c>
      <c r="F95" s="9" t="s">
        <v>38</v>
      </c>
    </row>
    <row r="96" spans="1:6" ht="28.5" x14ac:dyDescent="0.45">
      <c r="A96" s="8">
        <v>41975.707268518519</v>
      </c>
      <c r="B96" s="9" t="s">
        <v>39</v>
      </c>
      <c r="C96" s="10">
        <v>1</v>
      </c>
      <c r="D96" s="9" t="s">
        <v>36</v>
      </c>
      <c r="E96" s="9" t="s">
        <v>40</v>
      </c>
      <c r="F96" s="9" t="s">
        <v>38</v>
      </c>
    </row>
    <row r="97" spans="1:6" ht="28.5" x14ac:dyDescent="0.45">
      <c r="A97" s="8">
        <v>41975.707268518519</v>
      </c>
      <c r="B97" s="9" t="s">
        <v>39</v>
      </c>
      <c r="C97" s="10">
        <v>1</v>
      </c>
      <c r="D97" s="9" t="s">
        <v>36</v>
      </c>
      <c r="E97" s="9" t="s">
        <v>40</v>
      </c>
      <c r="F97" s="9" t="s">
        <v>38</v>
      </c>
    </row>
    <row r="98" spans="1:6" ht="28.5" x14ac:dyDescent="0.45">
      <c r="A98" s="8">
        <v>41975.707268518519</v>
      </c>
      <c r="B98" s="9" t="s">
        <v>39</v>
      </c>
      <c r="C98" s="10">
        <v>1</v>
      </c>
      <c r="D98" s="9" t="s">
        <v>36</v>
      </c>
      <c r="E98" s="9" t="s">
        <v>40</v>
      </c>
      <c r="F98" s="9" t="s">
        <v>38</v>
      </c>
    </row>
    <row r="99" spans="1:6" ht="28.5" x14ac:dyDescent="0.45">
      <c r="A99" s="8">
        <v>41975.707268518519</v>
      </c>
      <c r="B99" s="9" t="s">
        <v>39</v>
      </c>
      <c r="C99" s="10">
        <v>1</v>
      </c>
      <c r="D99" s="9" t="s">
        <v>36</v>
      </c>
      <c r="E99" s="9" t="s">
        <v>40</v>
      </c>
      <c r="F99" s="9" t="s">
        <v>38</v>
      </c>
    </row>
    <row r="100" spans="1:6" ht="28.5" x14ac:dyDescent="0.45">
      <c r="A100" s="8">
        <v>41975.707268518519</v>
      </c>
      <c r="B100" s="9" t="s">
        <v>39</v>
      </c>
      <c r="C100" s="10">
        <v>1</v>
      </c>
      <c r="D100" s="9" t="s">
        <v>36</v>
      </c>
      <c r="E100" s="9" t="s">
        <v>40</v>
      </c>
      <c r="F100" s="9" t="s">
        <v>38</v>
      </c>
    </row>
    <row r="101" spans="1:6" ht="28.5" x14ac:dyDescent="0.45">
      <c r="A101" s="8">
        <v>41975.707268518519</v>
      </c>
      <c r="B101" s="9" t="s">
        <v>39</v>
      </c>
      <c r="C101" s="10">
        <v>1</v>
      </c>
      <c r="D101" s="9" t="s">
        <v>36</v>
      </c>
      <c r="E101" s="9" t="s">
        <v>40</v>
      </c>
      <c r="F101" s="9" t="s">
        <v>38</v>
      </c>
    </row>
    <row r="102" spans="1:6" ht="28.5" x14ac:dyDescent="0.45">
      <c r="A102" s="8">
        <v>41975.707268518519</v>
      </c>
      <c r="B102" s="9" t="s">
        <v>39</v>
      </c>
      <c r="C102" s="10">
        <v>1</v>
      </c>
      <c r="D102" s="9" t="s">
        <v>36</v>
      </c>
      <c r="E102" s="9" t="s">
        <v>40</v>
      </c>
      <c r="F102" s="9" t="s">
        <v>38</v>
      </c>
    </row>
    <row r="103" spans="1:6" ht="28.5" x14ac:dyDescent="0.45">
      <c r="A103" s="8">
        <v>41975.707268518519</v>
      </c>
      <c r="B103" s="9" t="s">
        <v>39</v>
      </c>
      <c r="C103" s="10">
        <v>1</v>
      </c>
      <c r="D103" s="9" t="s">
        <v>36</v>
      </c>
      <c r="E103" s="9" t="s">
        <v>40</v>
      </c>
      <c r="F103" s="9" t="s">
        <v>38</v>
      </c>
    </row>
    <row r="104" spans="1:6" ht="28.5" x14ac:dyDescent="0.45">
      <c r="A104" s="8">
        <v>41975.707268518519</v>
      </c>
      <c r="B104" s="9" t="s">
        <v>39</v>
      </c>
      <c r="C104" s="10">
        <v>1</v>
      </c>
      <c r="D104" s="9" t="s">
        <v>36</v>
      </c>
      <c r="E104" s="9" t="s">
        <v>40</v>
      </c>
      <c r="F104" s="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2014-12-05T20:14:01Z</dcterms:modified>
</cp:coreProperties>
</file>