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drive-download-20250805T175102Z-1-001\"/>
    </mc:Choice>
  </mc:AlternateContent>
  <xr:revisionPtr revIDLastSave="0" documentId="13_ncr:1_{7FCD22BE-39B6-42A8-8FDF-0622254613A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SFR" sheetId="1" r:id="rId1"/>
    <sheet name="Practice" sheetId="2" r:id="rId2"/>
    <sheet name="TFR" sheetId="3" r:id="rId3"/>
    <sheet name="GRR" sheetId="4" r:id="rId4"/>
    <sheet name="NR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0fYIprJXvYsDRdlvUY9x+T/9mL1Yl/ym5FmYLL/rRm8="/>
    </ext>
  </extLst>
</workbook>
</file>

<file path=xl/calcChain.xml><?xml version="1.0" encoding="utf-8"?>
<calcChain xmlns="http://schemas.openxmlformats.org/spreadsheetml/2006/main">
  <c r="B12" i="4" l="1"/>
  <c r="D9" i="4"/>
  <c r="D3" i="4"/>
  <c r="D4" i="4"/>
  <c r="D5" i="4"/>
  <c r="D6" i="4"/>
  <c r="D7" i="4"/>
  <c r="D8" i="4"/>
  <c r="D2" i="4"/>
  <c r="B12" i="3"/>
  <c r="B9" i="3"/>
  <c r="D3" i="3"/>
  <c r="D4" i="3"/>
  <c r="D5" i="3"/>
  <c r="D6" i="3"/>
  <c r="D7" i="3"/>
  <c r="D8" i="3"/>
  <c r="D2" i="3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<sst xmlns="http://schemas.openxmlformats.org/spreadsheetml/2006/main" count="59" uniqueCount="20">
  <si>
    <t>Age Group</t>
  </si>
  <si>
    <t>Number of live births</t>
  </si>
  <si>
    <t>Female Population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</si>
  <si>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</si>
  <si>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</si>
  <si>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</si>
  <si>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</si>
  <si>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</si>
  <si>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</si>
  <si>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</si>
  <si>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</si>
  <si>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ASFR</t>
  </si>
  <si>
    <t>Birth</t>
  </si>
  <si>
    <t>Proportion</t>
  </si>
  <si>
    <t>5Lx</t>
  </si>
  <si>
    <t>Female Birth</t>
  </si>
  <si>
    <t>TFR</t>
  </si>
  <si>
    <t>Born</t>
  </si>
  <si>
    <t>Rate</t>
  </si>
  <si>
    <t>GRR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</si>
</sst>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D12" sqref="D12"/>
    </sheetView>
  </sheetViews>
  <sheetFormatPr defaultColWidth="11.25" defaultRowHeight="15" customHeight="1" x14ac:dyDescent="0.25"/>
  <cols>
    <col min="1" max="1" width="10.75" customWidth="1"/>
    <col min="2" max="2" width="19.125" customWidth="1"/>
    <col min="3" max="3" width="16.375" customWidth="1"/>
    <col min="4" max="26" width="10.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</row>
    <row r="2" spans="1:4" ht="15.75" customHeight="1" x14ac:dyDescent="0.25">
      <c r="A2" s="1" t="s">
        <v>3</v>
      </c>
      <c r="B2" s="2">
        <v>367</v>
      </c>
      <c r="C2" s="2">
        <v>387341</v>
      </c>
      <c r="D2">
        <f>(B2/C2)*1000</f>
        <v>0.94748554890910075</v>
      </c>
    </row>
    <row r="3" spans="1:4" ht="15.75" customHeight="1" x14ac:dyDescent="0.25">
      <c r="A3" s="1" t="s">
        <v>4</v>
      </c>
      <c r="B3" s="2">
        <v>15267</v>
      </c>
      <c r="C3" s="2">
        <v>408422</v>
      </c>
      <c r="D3">
        <f t="shared" ref="D3:D9" si="0">(B3/C3)*1000</f>
        <v>37.380454529873511</v>
      </c>
    </row>
    <row r="4" spans="1:4" ht="15.75" customHeight="1" x14ac:dyDescent="0.25">
      <c r="A4" s="1" t="s">
        <v>5</v>
      </c>
      <c r="B4" s="2">
        <v>30613</v>
      </c>
      <c r="C4" s="2">
        <v>403191</v>
      </c>
      <c r="D4">
        <f t="shared" si="0"/>
        <v>75.926794000858152</v>
      </c>
    </row>
    <row r="5" spans="1:4" ht="15.75" customHeight="1" x14ac:dyDescent="0.25">
      <c r="A5" s="1" t="s">
        <v>6</v>
      </c>
      <c r="B5" s="2">
        <v>42245</v>
      </c>
      <c r="C5" s="2">
        <v>397398</v>
      </c>
      <c r="D5">
        <f t="shared" si="0"/>
        <v>106.3040075692379</v>
      </c>
    </row>
    <row r="6" spans="1:4" ht="15.75" customHeight="1" x14ac:dyDescent="0.25">
      <c r="A6" s="1" t="s">
        <v>7</v>
      </c>
      <c r="B6" s="2">
        <v>39105</v>
      </c>
      <c r="C6" s="2">
        <v>446488</v>
      </c>
      <c r="D6">
        <f t="shared" si="0"/>
        <v>87.583540879038182</v>
      </c>
    </row>
    <row r="7" spans="1:4" ht="15.75" customHeight="1" x14ac:dyDescent="0.25">
      <c r="A7" s="1" t="s">
        <v>8</v>
      </c>
      <c r="B7" s="2">
        <v>17378</v>
      </c>
      <c r="C7" s="2">
        <v>469810</v>
      </c>
      <c r="D7">
        <f t="shared" si="0"/>
        <v>36.989421255401119</v>
      </c>
    </row>
    <row r="8" spans="1:4" ht="15.75" customHeight="1" x14ac:dyDescent="0.25">
      <c r="A8" s="1" t="s">
        <v>9</v>
      </c>
      <c r="B8" s="2">
        <v>2808</v>
      </c>
      <c r="C8" s="2">
        <v>458439</v>
      </c>
      <c r="D8">
        <f t="shared" si="0"/>
        <v>6.1251333328970707</v>
      </c>
    </row>
    <row r="9" spans="1:4" ht="15.75" customHeight="1" x14ac:dyDescent="0.25">
      <c r="A9" s="1" t="s">
        <v>10</v>
      </c>
      <c r="B9" s="2">
        <v>94</v>
      </c>
      <c r="C9" s="2">
        <v>413377</v>
      </c>
      <c r="D9">
        <f t="shared" si="0"/>
        <v>0.22739533162222378</v>
      </c>
    </row>
    <row r="10" spans="1:4" ht="15.75" customHeight="1" x14ac:dyDescent="0.25">
      <c r="A10" s="1"/>
    </row>
    <row r="11" spans="1:4" ht="15.75" customHeight="1" x14ac:dyDescent="0.25">
      <c r="A11" s="1"/>
    </row>
    <row r="12" spans="1:4" ht="15.75" customHeight="1" x14ac:dyDescent="0.25">
      <c r="A12" s="1"/>
    </row>
    <row r="13" spans="1:4" ht="15.75" customHeight="1" x14ac:dyDescent="0.25">
      <c r="A13" s="1"/>
    </row>
    <row r="14" spans="1:4" ht="15.75" customHeight="1" x14ac:dyDescent="0.25">
      <c r="A14" s="1"/>
    </row>
    <row r="15" spans="1:4" ht="15.75" customHeight="1" x14ac:dyDescent="0.25">
      <c r="A15" s="1"/>
    </row>
    <row r="16" spans="1:4" ht="15.75" customHeight="1" x14ac:dyDescent="0.25">
      <c r="A16" s="1"/>
    </row>
    <row r="17" spans="1:1" ht="15.75" customHeight="1" x14ac:dyDescent="0.25">
      <c r="A17" s="1"/>
    </row>
    <row r="18" spans="1:1" ht="15.75" customHeight="1" x14ac:dyDescent="0.25">
      <c r="A18" s="1"/>
    </row>
    <row r="19" spans="1:1" ht="15.75" customHeight="1" x14ac:dyDescent="0.25">
      <c r="A19" s="1"/>
    </row>
    <row r="20" spans="1:1" ht="15.75" customHeight="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  <row r="23" spans="1:1" ht="15.75" customHeight="1" x14ac:dyDescent="0.25">
      <c r="A23" s="1"/>
    </row>
    <row r="24" spans="1:1" ht="15.75" customHeight="1" x14ac:dyDescent="0.25">
      <c r="A24" s="1"/>
    </row>
    <row r="25" spans="1:1" ht="15.75" customHeight="1" x14ac:dyDescent="0.25">
      <c r="A25" s="1"/>
    </row>
    <row r="26" spans="1:1" ht="15.75" customHeight="1" x14ac:dyDescent="0.25">
      <c r="A26" s="1"/>
    </row>
    <row r="27" spans="1:1" ht="15.75" customHeight="1" x14ac:dyDescent="0.25">
      <c r="A27" s="1"/>
    </row>
    <row r="28" spans="1:1" ht="15.75" customHeight="1" x14ac:dyDescent="0.25">
      <c r="A28" s="1"/>
    </row>
    <row r="29" spans="1:1" ht="15.75" customHeight="1" x14ac:dyDescent="0.25">
      <c r="A29" s="1"/>
    </row>
    <row r="30" spans="1:1" ht="15.75" customHeight="1" x14ac:dyDescent="0.25">
      <c r="A30" s="1"/>
    </row>
    <row r="31" spans="1:1" ht="15.75" customHeight="1" x14ac:dyDescent="0.25">
      <c r="A31" s="1"/>
    </row>
    <row r="32" spans="1:1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1.25" defaultRowHeight="15" customHeight="1" x14ac:dyDescent="0.25"/>
  <cols>
    <col min="1" max="1" width="10.5" customWidth="1"/>
    <col min="2" max="2" width="18.375" customWidth="1"/>
    <col min="3" max="3" width="18" customWidth="1"/>
    <col min="4" max="26" width="10.5" customWidth="1"/>
  </cols>
  <sheetData>
    <row r="1" spans="1:3" ht="15.7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1" t="s">
        <v>4</v>
      </c>
      <c r="B2" s="2">
        <v>15267</v>
      </c>
      <c r="C2" s="2">
        <v>593262</v>
      </c>
    </row>
    <row r="3" spans="1:3" ht="15.75" customHeight="1" x14ac:dyDescent="0.25">
      <c r="A3" s="1" t="s">
        <v>5</v>
      </c>
      <c r="B3" s="2">
        <v>30613</v>
      </c>
      <c r="C3" s="2">
        <v>587076</v>
      </c>
    </row>
    <row r="4" spans="1:3" ht="15.75" customHeight="1" x14ac:dyDescent="0.25">
      <c r="A4" s="1" t="s">
        <v>6</v>
      </c>
      <c r="B4" s="2">
        <v>42245</v>
      </c>
      <c r="C4" s="2">
        <v>505362</v>
      </c>
    </row>
    <row r="5" spans="1:3" ht="15.75" customHeight="1" x14ac:dyDescent="0.25">
      <c r="A5" s="1" t="s">
        <v>7</v>
      </c>
      <c r="B5" s="2">
        <v>39105</v>
      </c>
      <c r="C5" s="2">
        <v>424186</v>
      </c>
    </row>
    <row r="6" spans="1:3" ht="15.75" customHeight="1" x14ac:dyDescent="0.25">
      <c r="A6" s="1" t="s">
        <v>8</v>
      </c>
      <c r="B6" s="2">
        <v>17378</v>
      </c>
      <c r="C6" s="2">
        <v>385749</v>
      </c>
    </row>
    <row r="7" spans="1:3" ht="15.75" customHeight="1" x14ac:dyDescent="0.25">
      <c r="A7" s="1" t="s">
        <v>9</v>
      </c>
      <c r="B7" s="2">
        <v>2808</v>
      </c>
      <c r="C7" s="2">
        <v>325105</v>
      </c>
    </row>
    <row r="8" spans="1:3" ht="15.75" customHeight="1" x14ac:dyDescent="0.25">
      <c r="A8" s="1" t="s">
        <v>10</v>
      </c>
      <c r="B8" s="2">
        <v>94</v>
      </c>
      <c r="C8" s="2">
        <v>266575</v>
      </c>
    </row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C14" sqref="C14"/>
    </sheetView>
  </sheetViews>
  <sheetFormatPr defaultColWidth="11.25" defaultRowHeight="15" customHeight="1" x14ac:dyDescent="0.25"/>
  <cols>
    <col min="1" max="1" width="10.5" customWidth="1"/>
    <col min="2" max="2" width="18.375" customWidth="1"/>
    <col min="3" max="3" width="18" customWidth="1"/>
    <col min="4" max="4" width="11.125" customWidth="1"/>
    <col min="5" max="26" width="10.5" customWidth="1"/>
  </cols>
  <sheetData>
    <row r="1" spans="1:4" ht="15.75" customHeight="1" x14ac:dyDescent="0.25">
      <c r="A1" s="1" t="s">
        <v>0</v>
      </c>
      <c r="B1" s="2" t="s">
        <v>11</v>
      </c>
      <c r="C1" s="2" t="s">
        <v>2</v>
      </c>
      <c r="D1" t="s">
        <v>17</v>
      </c>
    </row>
    <row r="2" spans="1:4" ht="15.75" customHeight="1" x14ac:dyDescent="0.25">
      <c r="A2" s="1" t="s">
        <v>4</v>
      </c>
      <c r="B2" s="2">
        <v>13.3</v>
      </c>
      <c r="C2" s="2">
        <v>3042000</v>
      </c>
      <c r="D2">
        <f>B2*C2/1000</f>
        <v>40458.6</v>
      </c>
    </row>
    <row r="3" spans="1:4" ht="15.75" customHeight="1" x14ac:dyDescent="0.25">
      <c r="A3" s="1" t="s">
        <v>5</v>
      </c>
      <c r="B3" s="2">
        <v>150.9</v>
      </c>
      <c r="C3" s="2">
        <v>2651000</v>
      </c>
      <c r="D3">
        <f t="shared" ref="D3:D8" si="0">B3*C3/1000</f>
        <v>400035.9</v>
      </c>
    </row>
    <row r="4" spans="1:4" ht="15.75" customHeight="1" x14ac:dyDescent="0.25">
      <c r="A4" s="1" t="s">
        <v>6</v>
      </c>
      <c r="B4" s="2">
        <v>252.9</v>
      </c>
      <c r="C4" s="2">
        <v>2312000</v>
      </c>
      <c r="D4">
        <f t="shared" si="0"/>
        <v>584704.80000000005</v>
      </c>
    </row>
    <row r="5" spans="1:4" ht="15.75" customHeight="1" x14ac:dyDescent="0.25">
      <c r="A5" s="1" t="s">
        <v>7</v>
      </c>
      <c r="B5" s="2">
        <v>180.4</v>
      </c>
      <c r="C5" s="2">
        <v>2001000</v>
      </c>
      <c r="D5">
        <f t="shared" si="0"/>
        <v>360980.4</v>
      </c>
    </row>
    <row r="6" spans="1:4" ht="15.75" customHeight="1" x14ac:dyDescent="0.25">
      <c r="A6" s="1" t="s">
        <v>8</v>
      </c>
      <c r="B6" s="2">
        <v>120.5</v>
      </c>
      <c r="C6" s="2">
        <v>1726000</v>
      </c>
      <c r="D6">
        <f t="shared" si="0"/>
        <v>207983</v>
      </c>
    </row>
    <row r="7" spans="1:4" ht="15.75" customHeight="1" x14ac:dyDescent="0.25">
      <c r="A7" s="1" t="s">
        <v>9</v>
      </c>
      <c r="B7" s="2">
        <v>39.200000000000003</v>
      </c>
      <c r="C7" s="2">
        <v>1481000</v>
      </c>
      <c r="D7">
        <f t="shared" si="0"/>
        <v>58055.200000000004</v>
      </c>
    </row>
    <row r="8" spans="1:4" ht="15.75" customHeight="1" x14ac:dyDescent="0.25">
      <c r="A8" s="1" t="s">
        <v>10</v>
      </c>
      <c r="B8" s="2">
        <v>13.6</v>
      </c>
      <c r="C8" s="2">
        <v>1257000</v>
      </c>
      <c r="D8">
        <f t="shared" si="0"/>
        <v>17095.2</v>
      </c>
    </row>
    <row r="9" spans="1:4" ht="15.75" customHeight="1" x14ac:dyDescent="0.25">
      <c r="B9">
        <f>SUM(B2:B8)</f>
        <v>770.80000000000007</v>
      </c>
    </row>
    <row r="10" spans="1:4" ht="15.75" customHeight="1" x14ac:dyDescent="0.25"/>
    <row r="11" spans="1:4" ht="15.75" customHeight="1" x14ac:dyDescent="0.25">
      <c r="A11" s="1" t="s">
        <v>12</v>
      </c>
      <c r="B11" s="2">
        <v>1368900</v>
      </c>
    </row>
    <row r="12" spans="1:4" ht="15.75" customHeight="1" x14ac:dyDescent="0.25">
      <c r="A12" s="1" t="s">
        <v>16</v>
      </c>
      <c r="B12">
        <f>5 * B9 / 1000</f>
        <v>3.8540000000000005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workbookViewId="0">
      <selection activeCell="C12" sqref="C12"/>
    </sheetView>
  </sheetViews>
  <sheetFormatPr defaultColWidth="11.25" defaultRowHeight="15" customHeight="1" x14ac:dyDescent="0.25"/>
  <cols>
    <col min="1" max="1" width="10.5" customWidth="1"/>
    <col min="2" max="2" width="18.375" customWidth="1"/>
    <col min="3" max="3" width="18" customWidth="1"/>
    <col min="4" max="4" width="12.125" customWidth="1"/>
    <col min="5" max="26" width="10.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t="s">
        <v>18</v>
      </c>
    </row>
    <row r="2" spans="1:4" ht="15.75" customHeight="1" x14ac:dyDescent="0.25">
      <c r="A2" s="1" t="s">
        <v>4</v>
      </c>
      <c r="B2" s="2">
        <v>15267</v>
      </c>
      <c r="C2" s="2">
        <v>593262</v>
      </c>
      <c r="D2">
        <f>B2/C2 *1000</f>
        <v>25.733992738452823</v>
      </c>
    </row>
    <row r="3" spans="1:4" ht="15.75" customHeight="1" x14ac:dyDescent="0.25">
      <c r="A3" s="1" t="s">
        <v>5</v>
      </c>
      <c r="B3" s="2">
        <v>30613</v>
      </c>
      <c r="C3" s="2">
        <v>587076</v>
      </c>
      <c r="D3">
        <f t="shared" ref="D3:D8" si="0">B3/C3 *1000</f>
        <v>52.144867104088732</v>
      </c>
    </row>
    <row r="4" spans="1:4" ht="15.75" customHeight="1" x14ac:dyDescent="0.25">
      <c r="A4" s="1" t="s">
        <v>6</v>
      </c>
      <c r="B4" s="2">
        <v>42245</v>
      </c>
      <c r="C4" s="2">
        <v>505362</v>
      </c>
      <c r="D4">
        <f t="shared" si="0"/>
        <v>83.593542846513998</v>
      </c>
    </row>
    <row r="5" spans="1:4" ht="15.75" customHeight="1" x14ac:dyDescent="0.25">
      <c r="A5" s="1" t="s">
        <v>7</v>
      </c>
      <c r="B5" s="2">
        <v>39105</v>
      </c>
      <c r="C5" s="2">
        <v>424186</v>
      </c>
      <c r="D5">
        <f t="shared" si="0"/>
        <v>92.188332476790848</v>
      </c>
    </row>
    <row r="6" spans="1:4" ht="15.75" customHeight="1" x14ac:dyDescent="0.25">
      <c r="A6" s="1" t="s">
        <v>8</v>
      </c>
      <c r="B6" s="2">
        <v>17378</v>
      </c>
      <c r="C6" s="2">
        <v>385749</v>
      </c>
      <c r="D6">
        <f t="shared" si="0"/>
        <v>45.050019572312571</v>
      </c>
    </row>
    <row r="7" spans="1:4" ht="15.75" customHeight="1" x14ac:dyDescent="0.25">
      <c r="A7" s="1" t="s">
        <v>9</v>
      </c>
      <c r="B7" s="2">
        <v>2808</v>
      </c>
      <c r="C7" s="2">
        <v>325105</v>
      </c>
      <c r="D7">
        <f t="shared" si="0"/>
        <v>8.6372095169253011</v>
      </c>
    </row>
    <row r="8" spans="1:4" ht="15.75" customHeight="1" x14ac:dyDescent="0.25">
      <c r="A8" s="1" t="s">
        <v>10</v>
      </c>
      <c r="B8" s="2">
        <v>94</v>
      </c>
      <c r="C8" s="2">
        <v>266575</v>
      </c>
      <c r="D8">
        <f t="shared" si="0"/>
        <v>0.35262121354215509</v>
      </c>
    </row>
    <row r="9" spans="1:4" ht="15.75" customHeight="1" x14ac:dyDescent="0.25">
      <c r="D9">
        <f>SUM(D2:D8)</f>
        <v>307.7005854686264</v>
      </c>
    </row>
    <row r="10" spans="1:4" ht="15.75" customHeight="1" x14ac:dyDescent="0.25"/>
    <row r="11" spans="1:4" ht="15.75" customHeight="1" x14ac:dyDescent="0.25">
      <c r="A11" s="1" t="s">
        <v>13</v>
      </c>
      <c r="B11" s="2">
        <v>0.54</v>
      </c>
    </row>
    <row r="12" spans="1:4" ht="15.75" customHeight="1" x14ac:dyDescent="0.25">
      <c r="A12" s="1" t="s">
        <v>19</v>
      </c>
      <c r="B12">
        <f>D9*B11</f>
        <v>166.15831615305828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1.25" defaultRowHeight="15" customHeight="1" x14ac:dyDescent="0.25"/>
  <cols>
    <col min="1" max="1" width="10.5" customWidth="1"/>
    <col min="2" max="2" width="18.375" customWidth="1"/>
    <col min="3" max="3" width="18" customWidth="1"/>
    <col min="4" max="4" width="11.125" customWidth="1"/>
    <col min="5" max="26" width="10.5" customWidth="1"/>
  </cols>
  <sheetData>
    <row r="1" spans="1:4" ht="15.75" customHeight="1" x14ac:dyDescent="0.25">
      <c r="A1" s="1" t="s">
        <v>0</v>
      </c>
      <c r="B1" s="2" t="s">
        <v>14</v>
      </c>
      <c r="C1" s="2" t="s">
        <v>2</v>
      </c>
      <c r="D1" s="2" t="s">
        <v>15</v>
      </c>
    </row>
    <row r="2" spans="1:4" ht="15.75" customHeight="1" x14ac:dyDescent="0.25">
      <c r="A2" s="1" t="s">
        <v>4</v>
      </c>
      <c r="B2" s="2">
        <v>4.9455999999999998</v>
      </c>
      <c r="C2" s="2">
        <v>132400</v>
      </c>
      <c r="D2" s="2">
        <v>4371</v>
      </c>
    </row>
    <row r="3" spans="1:4" ht="15.75" customHeight="1" x14ac:dyDescent="0.25">
      <c r="A3" s="1" t="s">
        <v>5</v>
      </c>
      <c r="B3" s="2">
        <v>4.9319800000000003</v>
      </c>
      <c r="C3" s="2">
        <v>140650</v>
      </c>
      <c r="D3" s="2">
        <v>11296</v>
      </c>
    </row>
    <row r="4" spans="1:4" ht="15.75" customHeight="1" x14ac:dyDescent="0.25">
      <c r="A4" s="1" t="s">
        <v>6</v>
      </c>
      <c r="B4" s="2">
        <v>4.9191500000000001</v>
      </c>
      <c r="C4" s="2">
        <v>145850</v>
      </c>
      <c r="D4" s="2">
        <v>17247</v>
      </c>
    </row>
    <row r="5" spans="1:4" ht="15.75" customHeight="1" x14ac:dyDescent="0.25">
      <c r="A5" s="1" t="s">
        <v>7</v>
      </c>
      <c r="B5" s="2">
        <v>4.9050500000000001</v>
      </c>
      <c r="C5" s="2">
        <v>154310</v>
      </c>
      <c r="D5" s="2">
        <v>16054</v>
      </c>
    </row>
    <row r="6" spans="1:4" ht="15.75" customHeight="1" x14ac:dyDescent="0.25">
      <c r="A6" s="1" t="s">
        <v>8</v>
      </c>
      <c r="B6" s="2">
        <v>4.88659</v>
      </c>
      <c r="C6" s="2">
        <v>150170</v>
      </c>
      <c r="D6" s="2">
        <v>6612</v>
      </c>
    </row>
    <row r="7" spans="1:4" ht="15.75" customHeight="1" x14ac:dyDescent="0.25">
      <c r="A7" s="1" t="s">
        <v>9</v>
      </c>
      <c r="B7" s="2">
        <v>4.8611700000000004</v>
      </c>
      <c r="C7" s="2">
        <v>133480</v>
      </c>
      <c r="D7" s="2">
        <v>1055</v>
      </c>
    </row>
    <row r="8" spans="1:4" ht="15.75" customHeight="1" x14ac:dyDescent="0.25">
      <c r="A8" s="1" t="s">
        <v>10</v>
      </c>
      <c r="B8" s="2">
        <v>4.8195100000000002</v>
      </c>
      <c r="C8" s="2">
        <v>124080</v>
      </c>
      <c r="D8" s="2">
        <v>51</v>
      </c>
    </row>
    <row r="9" spans="1:4" ht="15.75" customHeight="1" x14ac:dyDescent="0.25"/>
    <row r="10" spans="1:4" ht="15.75" customHeight="1" x14ac:dyDescent="0.25"/>
    <row r="11" spans="1:4" ht="15.75" customHeight="1" x14ac:dyDescent="0.25">
      <c r="A11" s="1" t="s">
        <v>13</v>
      </c>
      <c r="B11" s="2">
        <v>0.54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ASFR</vt:lpstr>
      <vt:lpstr>Practice</vt:lpstr>
      <vt:lpstr>TFR</vt:lpstr>
      <vt:lpstr>GRR</vt:lpstr>
      <vt:lpstr>NRR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2024-10-02T09:32:42Z</dcterms:created>
  <dcterms:modified xsi:type="dcterms:W3CDTF">2025-08-05T18:09:51Z</dcterms:modified>
</cp:coreProperties>
</file>