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source\repos\ACS_Solution\ACS\Data\"/>
    </mc:Choice>
  </mc:AlternateContent>
  <xr:revisionPtr revIDLastSave="0" documentId="13_ncr:1_{7503201B-95CB-478C-A6EB-F45934A26F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_18x5_Baseline" sheetId="1" r:id="rId1"/>
    <sheet name="2_18x5_q0L" sheetId="2" r:id="rId2"/>
    <sheet name="3_18x5_q0ML" sheetId="3" r:id="rId3"/>
    <sheet name="4_18x5_q0MH" sheetId="4" r:id="rId4"/>
    <sheet name="5_18x5_q0H" sheetId="5" r:id="rId5"/>
    <sheet name="6_18x5_AlphaL" sheetId="6" r:id="rId6"/>
    <sheet name="7_18x5_AlphaML" sheetId="7" r:id="rId7"/>
    <sheet name="8_18x5_AlphaMH" sheetId="8" r:id="rId8"/>
    <sheet name="9_18x5_AlphaH" sheetId="9" r:id="rId9"/>
    <sheet name="10_18x5_q0L&amp;AlphaL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3" i="1" l="1"/>
  <c r="W13" i="1"/>
  <c r="V13" i="1"/>
  <c r="U13" i="1"/>
  <c r="T13" i="1"/>
  <c r="S13" i="1"/>
  <c r="X12" i="1"/>
  <c r="W12" i="1"/>
  <c r="V12" i="1"/>
  <c r="U12" i="1"/>
  <c r="T12" i="1"/>
  <c r="S12" i="1"/>
  <c r="X11" i="1"/>
  <c r="W11" i="1"/>
  <c r="V11" i="1"/>
  <c r="U11" i="1"/>
  <c r="T11" i="1"/>
  <c r="S11" i="1"/>
  <c r="X10" i="1"/>
  <c r="W10" i="1"/>
  <c r="V10" i="1"/>
  <c r="U10" i="1"/>
  <c r="T10" i="1"/>
  <c r="S10" i="1"/>
  <c r="X9" i="1"/>
  <c r="W9" i="1"/>
  <c r="V9" i="1"/>
  <c r="U9" i="1"/>
  <c r="T9" i="1"/>
  <c r="S9" i="1"/>
  <c r="X8" i="1"/>
  <c r="W8" i="1"/>
  <c r="V8" i="1"/>
  <c r="U8" i="1"/>
  <c r="T8" i="1"/>
  <c r="S8" i="1"/>
  <c r="X7" i="1"/>
  <c r="W7" i="1"/>
  <c r="V7" i="1"/>
  <c r="U7" i="1"/>
  <c r="T7" i="1"/>
  <c r="S7" i="1"/>
  <c r="X6" i="1"/>
  <c r="W6" i="1"/>
  <c r="V6" i="1"/>
  <c r="U6" i="1"/>
  <c r="T6" i="1"/>
  <c r="S6" i="1"/>
  <c r="X5" i="1"/>
  <c r="W5" i="1"/>
  <c r="V5" i="1"/>
  <c r="U5" i="1"/>
  <c r="T5" i="1"/>
  <c r="S5" i="1"/>
</calcChain>
</file>

<file path=xl/sharedStrings.xml><?xml version="1.0" encoding="utf-8"?>
<sst xmlns="http://schemas.openxmlformats.org/spreadsheetml/2006/main" count="495" uniqueCount="59">
  <si>
    <t>Ants</t>
  </si>
  <si>
    <t>Recorded Solutions</t>
  </si>
  <si>
    <t>Size</t>
  </si>
  <si>
    <t>18X5</t>
  </si>
  <si>
    <t>Recorded Iterations</t>
  </si>
  <si>
    <t>Alpha</t>
  </si>
  <si>
    <t>Iterations of Best Solutions</t>
  </si>
  <si>
    <t>Beta</t>
  </si>
  <si>
    <t>LAS Solution Found</t>
  </si>
  <si>
    <t>Rho</t>
  </si>
  <si>
    <t>Iterations needed for LAS</t>
  </si>
  <si>
    <t>Q0</t>
  </si>
  <si>
    <t>Iterations</t>
  </si>
  <si>
    <t>Tests</t>
  </si>
  <si>
    <t>Best Count</t>
  </si>
  <si>
    <t>Best Pos Sol</t>
  </si>
  <si>
    <t>Least Acceptable Sol</t>
  </si>
  <si>
    <t>Worst Sol</t>
  </si>
  <si>
    <t>LAS Count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</si>
  <si>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</si>
  <si>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</si>
  <si>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</si>
  <si>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</si>
  <si>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</si>
  <si>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</si>
  <si>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</si>
  <si>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</si>
  <si>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</si>
  <si>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</si>
  <si>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</si>
  <si>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</si>
  <si>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</si>
  <si>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</si>
  <si>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</si>
  <si>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Best Iterations</t>
  </si>
  <si>
    <t>Acceptable Iterations</t>
  </si>
  <si>
    <t>Experiment # / variable tested</t>
  </si>
  <si>
    <r>
      <t>T</t>
    </r>
    <r>
      <rPr>
        <vertAlign val="subscript"/>
        <sz val="12"/>
        <color indexed="8"/>
        <rFont val="Calibri"/>
        <family val="2"/>
      </rPr>
      <t>BSI</t>
    </r>
    <r>
      <rPr>
        <sz val="12"/>
        <color indexed="8"/>
        <rFont val="Calibri"/>
        <family val="2"/>
      </rPr>
      <t xml:space="preserve"> </t>
    </r>
  </si>
  <si>
    <r>
      <t>μ</t>
    </r>
    <r>
      <rPr>
        <vertAlign val="subscript"/>
        <sz val="12"/>
        <color indexed="8"/>
        <rFont val="Calibri"/>
        <family val="2"/>
      </rPr>
      <t xml:space="preserve">BSI </t>
    </r>
  </si>
  <si>
    <r>
      <t>σ</t>
    </r>
    <r>
      <rPr>
        <vertAlign val="subscript"/>
        <sz val="12"/>
        <color indexed="8"/>
        <rFont val="Calibri"/>
        <family val="2"/>
      </rPr>
      <t xml:space="preserve">BSI </t>
    </r>
  </si>
  <si>
    <r>
      <t>T</t>
    </r>
    <r>
      <rPr>
        <vertAlign val="subscript"/>
        <sz val="12"/>
        <color indexed="8"/>
        <rFont val="Calibri"/>
        <family val="2"/>
      </rPr>
      <t xml:space="preserve">LASI </t>
    </r>
  </si>
  <si>
    <r>
      <t>μ</t>
    </r>
    <r>
      <rPr>
        <vertAlign val="subscript"/>
        <sz val="12"/>
        <color indexed="8"/>
        <rFont val="Calibri"/>
        <family val="2"/>
      </rPr>
      <t>LASI</t>
    </r>
  </si>
  <si>
    <r>
      <t>σ</t>
    </r>
    <r>
      <rPr>
        <vertAlign val="subscript"/>
        <sz val="12"/>
        <color indexed="8"/>
        <rFont val="Calibri"/>
        <family val="2"/>
      </rPr>
      <t xml:space="preserve">LASI </t>
    </r>
  </si>
  <si>
    <r>
      <t>T</t>
    </r>
    <r>
      <rPr>
        <vertAlign val="subscript"/>
        <sz val="12"/>
        <color indexed="8"/>
        <rFont val="Calibri"/>
        <family val="2"/>
      </rPr>
      <t>BSI</t>
    </r>
    <r>
      <rPr>
        <sz val="12"/>
        <color indexed="8"/>
        <rFont val="Calibri"/>
        <family val="2"/>
      </rPr>
      <t xml:space="preserve"> / Perc Diff</t>
    </r>
  </si>
  <si>
    <r>
      <t>μ</t>
    </r>
    <r>
      <rPr>
        <vertAlign val="subscript"/>
        <sz val="12"/>
        <color indexed="8"/>
        <rFont val="Calibri"/>
        <family val="2"/>
      </rPr>
      <t xml:space="preserve">BSI </t>
    </r>
    <r>
      <rPr>
        <sz val="12"/>
        <color rgb="FF000000"/>
        <rFont val="Calibri"/>
        <family val="2"/>
      </rPr>
      <t>/ Perc Diff</t>
    </r>
    <r>
      <rPr>
        <vertAlign val="subscript"/>
        <sz val="12"/>
        <color indexed="8"/>
        <rFont val="Calibri"/>
        <family val="2"/>
      </rPr>
      <t xml:space="preserve"> </t>
    </r>
  </si>
  <si>
    <r>
      <t>σ</t>
    </r>
    <r>
      <rPr>
        <vertAlign val="subscript"/>
        <sz val="12"/>
        <color indexed="8"/>
        <rFont val="Calibri"/>
        <family val="2"/>
      </rPr>
      <t xml:space="preserve">BSI </t>
    </r>
    <r>
      <rPr>
        <sz val="12"/>
        <color indexed="8"/>
        <rFont val="Calibri"/>
        <family val="2"/>
      </rPr>
      <t>/ Perc Diff</t>
    </r>
  </si>
  <si>
    <r>
      <t>T</t>
    </r>
    <r>
      <rPr>
        <vertAlign val="subscript"/>
        <sz val="12"/>
        <color indexed="8"/>
        <rFont val="Calibri"/>
        <family val="2"/>
      </rPr>
      <t xml:space="preserve">LASI </t>
    </r>
    <r>
      <rPr>
        <sz val="12"/>
        <color rgb="FF000000"/>
        <rFont val="Calibri"/>
        <family val="2"/>
      </rPr>
      <t>/ Perc Diff</t>
    </r>
    <r>
      <rPr>
        <vertAlign val="subscript"/>
        <sz val="12"/>
        <color indexed="8"/>
        <rFont val="Calibri"/>
        <family val="2"/>
      </rPr>
      <t xml:space="preserve"> </t>
    </r>
  </si>
  <si>
    <r>
      <t>μ</t>
    </r>
    <r>
      <rPr>
        <vertAlign val="subscript"/>
        <sz val="12"/>
        <color indexed="8"/>
        <rFont val="Calibri"/>
        <family val="2"/>
      </rPr>
      <t>LASI</t>
    </r>
    <r>
      <rPr>
        <sz val="12"/>
        <color indexed="8"/>
        <rFont val="Calibri"/>
        <family val="2"/>
      </rPr>
      <t xml:space="preserve"> / Perc Diff</t>
    </r>
  </si>
  <si>
    <r>
      <t>σ</t>
    </r>
    <r>
      <rPr>
        <vertAlign val="subscript"/>
        <sz val="12"/>
        <color indexed="8"/>
        <rFont val="Calibri"/>
        <family val="2"/>
      </rPr>
      <t xml:space="preserve">LASI </t>
    </r>
    <r>
      <rPr>
        <sz val="12"/>
        <color indexed="8"/>
        <rFont val="Calibri"/>
        <family val="2"/>
      </rPr>
      <t>/ Perc Diff</t>
    </r>
  </si>
  <si>
    <t>1/Baseline</t>
  </si>
  <si>
    <r>
      <t>2/q</t>
    </r>
    <r>
      <rPr>
        <vertAlign val="subscript"/>
        <sz val="12"/>
        <color indexed="8"/>
        <rFont val="Calibri"/>
        <family val="2"/>
      </rPr>
      <t>0</t>
    </r>
    <r>
      <rPr>
        <sz val="12"/>
        <color indexed="8"/>
        <rFont val="Calibri"/>
        <family val="2"/>
      </rPr>
      <t xml:space="preserve"> L</t>
    </r>
  </si>
  <si>
    <r>
      <t>3/ q</t>
    </r>
    <r>
      <rPr>
        <vertAlign val="subscript"/>
        <sz val="12"/>
        <color indexed="8"/>
        <rFont val="Calibri"/>
        <family val="2"/>
      </rPr>
      <t xml:space="preserve">0 </t>
    </r>
    <r>
      <rPr>
        <sz val="12"/>
        <color indexed="8"/>
        <rFont val="Calibri"/>
        <family val="2"/>
      </rPr>
      <t>ML</t>
    </r>
  </si>
  <si>
    <r>
      <t>4/ q</t>
    </r>
    <r>
      <rPr>
        <vertAlign val="subscript"/>
        <sz val="12"/>
        <color indexed="8"/>
        <rFont val="Calibri"/>
        <family val="2"/>
      </rPr>
      <t xml:space="preserve">0 </t>
    </r>
    <r>
      <rPr>
        <sz val="12"/>
        <color indexed="8"/>
        <rFont val="Calibri"/>
        <family val="2"/>
      </rPr>
      <t>MH</t>
    </r>
  </si>
  <si>
    <r>
      <t>5/ q</t>
    </r>
    <r>
      <rPr>
        <vertAlign val="subscript"/>
        <sz val="12"/>
        <color indexed="8"/>
        <rFont val="Calibri"/>
        <family val="2"/>
      </rPr>
      <t xml:space="preserve">0 </t>
    </r>
    <r>
      <rPr>
        <sz val="12"/>
        <color indexed="8"/>
        <rFont val="Calibri"/>
        <family val="2"/>
      </rPr>
      <t>H</t>
    </r>
  </si>
  <si>
    <t>6/ α L</t>
  </si>
  <si>
    <t>7/ α ML</t>
  </si>
  <si>
    <t>8/ α MH</t>
  </si>
  <si>
    <t>9/ α H</t>
  </si>
  <si>
    <r>
      <t>10/ q</t>
    </r>
    <r>
      <rPr>
        <vertAlign val="subscript"/>
        <sz val="12"/>
        <color rgb="FF000000"/>
        <rFont val="Calibri"/>
        <family val="2"/>
      </rPr>
      <t xml:space="preserve">0 </t>
    </r>
    <r>
      <rPr>
        <sz val="12"/>
        <color rgb="FF000000"/>
        <rFont val="Calibri"/>
        <family val="2"/>
      </rPr>
      <t>&amp;</t>
    </r>
    <r>
      <rPr>
        <sz val="12"/>
        <color indexed="8"/>
        <rFont val="Calibri"/>
        <family val="2"/>
      </rPr>
      <t xml:space="preserve"> LαL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</si>
</sst>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1"/>
      <color indexed="8"/>
      <name val="Aptos Narrow"/>
      <family val="2"/>
      <scheme val="minor"/>
    </font>
    <font>
      <i/>
      <sz val="11"/>
      <color indexed="8"/>
      <name val="Aptos Narrow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vertAlign val="subscript"/>
      <sz val="12"/>
      <color indexed="8"/>
      <name val="Calibri"/>
      <family val="2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3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0" borderId="0" xfId="0" applyAlignment="1">
      <alignment wrapText="1"/>
    </xf>
    <xf numFmtId="0" fontId="2" fillId="9" borderId="12" xfId="0" applyFont="1" applyFill="1" applyBorder="1" applyAlignment="1">
      <alignment horizontal="justify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7" borderId="16" xfId="0" applyFill="1" applyBorder="1"/>
    <xf numFmtId="0" fontId="0" fillId="8" borderId="17" xfId="0" applyFill="1" applyBorder="1"/>
    <xf numFmtId="0" fontId="1" fillId="3" borderId="18" xfId="0" applyFont="1" applyFill="1" applyBorder="1" applyAlignment="1">
      <alignment horizontal="centerContinuous"/>
    </xf>
    <xf numFmtId="0" fontId="1" fillId="3" borderId="19" xfId="0" applyFont="1" applyFill="1" applyBorder="1" applyAlignment="1">
      <alignment horizontal="centerContinuous"/>
    </xf>
    <xf numFmtId="0" fontId="1" fillId="5" borderId="18" xfId="0" applyFont="1" applyFill="1" applyBorder="1" applyAlignment="1">
      <alignment horizontal="centerContinuous"/>
    </xf>
    <xf numFmtId="0" fontId="1" fillId="5" borderId="1" xfId="0" applyFont="1" applyFill="1" applyBorder="1" applyAlignment="1">
      <alignment horizontal="centerContinuous"/>
    </xf>
    <xf numFmtId="0" fontId="2" fillId="9" borderId="20" xfId="0" applyFont="1" applyFill="1" applyBorder="1" applyAlignment="1">
      <alignment horizontal="justify" vertical="center" wrapText="1"/>
    </xf>
    <xf numFmtId="0" fontId="2" fillId="10" borderId="21" xfId="0" applyFont="1" applyFill="1" applyBorder="1" applyAlignment="1">
      <alignment horizontal="center" vertical="center" wrapText="1"/>
    </xf>
    <xf numFmtId="0" fontId="2" fillId="10" borderId="22" xfId="0" applyFont="1" applyFill="1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0" fillId="7" borderId="24" xfId="0" applyFill="1" applyBorder="1"/>
    <xf numFmtId="0" fontId="0" fillId="8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8" borderId="26" xfId="0" applyFill="1" applyBorder="1"/>
    <xf numFmtId="0" fontId="0" fillId="8" borderId="0" xfId="0" applyFill="1"/>
    <xf numFmtId="0" fontId="2" fillId="9" borderId="28" xfId="0" applyFont="1" applyFill="1" applyBorder="1" applyAlignment="1">
      <alignment horizontal="justify" vertical="center" wrapText="1"/>
    </xf>
    <xf numFmtId="0" fontId="2" fillId="10" borderId="29" xfId="0" applyFont="1" applyFill="1" applyBorder="1" applyAlignment="1">
      <alignment horizontal="center" vertical="center" wrapText="1"/>
    </xf>
    <xf numFmtId="0" fontId="2" fillId="10" borderId="30" xfId="0" applyFont="1" applyFill="1" applyBorder="1" applyAlignment="1">
      <alignment horizontal="center" vertical="center" wrapText="1"/>
    </xf>
    <xf numFmtId="164" fontId="2" fillId="10" borderId="31" xfId="0" applyNumberFormat="1" applyFont="1" applyFill="1" applyBorder="1" applyAlignment="1">
      <alignment horizontal="center" vertical="center" wrapText="1"/>
    </xf>
    <xf numFmtId="164" fontId="2" fillId="10" borderId="32" xfId="0" applyNumberFormat="1" applyFont="1" applyFill="1" applyBorder="1" applyAlignment="1">
      <alignment horizontal="center" vertical="center" wrapText="1"/>
    </xf>
    <xf numFmtId="164" fontId="2" fillId="10" borderId="33" xfId="0" applyNumberFormat="1" applyFont="1" applyFill="1" applyBorder="1" applyAlignment="1">
      <alignment horizontal="center" vertical="center" wrapText="1"/>
    </xf>
    <xf numFmtId="0" fontId="0" fillId="8" borderId="27" xfId="0" applyFill="1" applyBorder="1"/>
    <xf numFmtId="0" fontId="0" fillId="7" borderId="34" xfId="0" applyFill="1" applyBorder="1"/>
    <xf numFmtId="0" fontId="0" fillId="7" borderId="30" xfId="0" applyFill="1" applyBorder="1"/>
    <xf numFmtId="0" fontId="0" fillId="8" borderId="34" xfId="0" applyFill="1" applyBorder="1"/>
    <xf numFmtId="0" fontId="0" fillId="8" borderId="30" xfId="0" applyFill="1" applyBorder="1"/>
    <xf numFmtId="0" fontId="0" fillId="0" borderId="35" xfId="0" applyBorder="1"/>
    <xf numFmtId="0" fontId="0" fillId="0" borderId="36" xfId="0" applyBorder="1"/>
    <xf numFmtId="0" fontId="0" fillId="7" borderId="36" xfId="0" applyFill="1" applyBorder="1"/>
    <xf numFmtId="0" fontId="0" fillId="8" borderId="37" xfId="0" applyFill="1" applyBorder="1"/>
    <xf numFmtId="0" fontId="1" fillId="5" borderId="19" xfId="0" applyFont="1" applyFill="1" applyBorder="1" applyAlignment="1">
      <alignment horizontal="centerContinuous"/>
    </xf>
    <xf numFmtId="0" fontId="0" fillId="8" borderId="38" xfId="0" applyFill="1" applyBorder="1" applyAlignment="1">
      <alignment horizontal="left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2" fillId="9" borderId="39" xfId="0" applyFont="1" applyFill="1" applyBorder="1" applyAlignment="1">
      <alignment horizontal="justify" vertical="center" wrapText="1"/>
    </xf>
    <xf numFmtId="0" fontId="2" fillId="10" borderId="40" xfId="0" applyFont="1" applyFill="1" applyBorder="1" applyAlignment="1">
      <alignment horizontal="center" vertical="center" wrapText="1"/>
    </xf>
    <xf numFmtId="0" fontId="2" fillId="10" borderId="41" xfId="0" applyFont="1" applyFill="1" applyBorder="1" applyAlignment="1">
      <alignment horizontal="center" vertical="center" wrapText="1"/>
    </xf>
    <xf numFmtId="0" fontId="2" fillId="10" borderId="42" xfId="0" applyFont="1" applyFill="1" applyBorder="1" applyAlignment="1">
      <alignment horizontal="center" vertical="center" wrapText="1"/>
    </xf>
    <xf numFmtId="164" fontId="2" fillId="10" borderId="43" xfId="0" applyNumberFormat="1" applyFont="1" applyFill="1" applyBorder="1" applyAlignment="1">
      <alignment horizontal="center" vertical="center" wrapText="1"/>
    </xf>
    <xf numFmtId="164" fontId="2" fillId="10" borderId="44" xfId="0" applyNumberFormat="1" applyFont="1" applyFill="1" applyBorder="1" applyAlignment="1">
      <alignment horizontal="center" vertical="center" wrapText="1"/>
    </xf>
    <xf numFmtId="164" fontId="2" fillId="10" borderId="4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"/>
  <sheetViews>
    <sheetView tabSelected="1" topLeftCell="B1" workbookViewId="0">
      <selection activeCell="G6" sqref="G6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6" max="6" width="24" customWidth="1"/>
    <col min="7" max="7" width="10.85546875" customWidth="1"/>
    <col min="9" max="9" width="24.570312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1" t="s">
        <v>0</v>
      </c>
      <c r="B1" s="2" t="s">
        <v>2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12</v>
      </c>
      <c r="H1" s="2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5" t="s">
        <v>18</v>
      </c>
    </row>
    <row r="2" spans="1:24" ht="15.75" thickBot="1" x14ac:dyDescent="0.3">
      <c r="A2" s="6">
        <v>10</v>
      </c>
      <c r="B2" s="7" t="s">
        <v>3</v>
      </c>
      <c r="C2" s="7">
        <v>1</v>
      </c>
      <c r="D2" s="7">
        <v>1</v>
      </c>
      <c r="E2" s="7">
        <v>5.0000000000000001E-3</v>
      </c>
      <c r="F2" s="7">
        <v>0.25</v>
      </c>
      <c r="G2" s="7">
        <v>2000</v>
      </c>
      <c r="H2" s="7">
        <v>75</v>
      </c>
      <c r="I2" s="8">
        <v>1</v>
      </c>
      <c r="J2" s="9">
        <v>18</v>
      </c>
      <c r="K2" s="10">
        <v>22</v>
      </c>
      <c r="L2" s="10">
        <v>40</v>
      </c>
      <c r="M2" s="11">
        <v>75</v>
      </c>
    </row>
    <row r="3" spans="1:24" ht="41.25" customHeight="1" thickTop="1" thickBot="1" x14ac:dyDescent="0.3">
      <c r="A3" s="12" t="s">
        <v>1</v>
      </c>
      <c r="B3" s="13" t="s">
        <v>4</v>
      </c>
      <c r="C3" s="14" t="s">
        <v>6</v>
      </c>
      <c r="D3" s="13" t="s">
        <v>8</v>
      </c>
      <c r="E3" s="15" t="s">
        <v>10</v>
      </c>
      <c r="F3" s="16"/>
      <c r="G3" s="16"/>
      <c r="K3" s="17" t="s">
        <v>36</v>
      </c>
      <c r="L3" s="18" t="s">
        <v>37</v>
      </c>
      <c r="M3" s="18" t="s">
        <v>38</v>
      </c>
      <c r="N3" s="18" t="s">
        <v>39</v>
      </c>
      <c r="O3" s="18" t="s">
        <v>40</v>
      </c>
      <c r="P3" s="18" t="s">
        <v>41</v>
      </c>
      <c r="Q3" s="19" t="s">
        <v>42</v>
      </c>
      <c r="R3" s="17" t="s">
        <v>36</v>
      </c>
      <c r="S3" s="18" t="s">
        <v>43</v>
      </c>
      <c r="T3" s="18" t="s">
        <v>44</v>
      </c>
      <c r="U3" s="18" t="s">
        <v>45</v>
      </c>
      <c r="V3" s="18" t="s">
        <v>46</v>
      </c>
      <c r="W3" s="18" t="s">
        <v>47</v>
      </c>
      <c r="X3" s="19" t="s">
        <v>48</v>
      </c>
    </row>
    <row r="4" spans="1:24" ht="16.5" thickBot="1" x14ac:dyDescent="0.3">
      <c r="A4" s="20">
        <v>22</v>
      </c>
      <c r="B4" s="21">
        <v>2000</v>
      </c>
      <c r="C4" s="22">
        <v>530</v>
      </c>
      <c r="D4" s="21">
        <v>22</v>
      </c>
      <c r="E4" s="23">
        <v>45</v>
      </c>
      <c r="F4" s="24" t="s">
        <v>19</v>
      </c>
      <c r="G4" s="25"/>
      <c r="I4" s="26" t="s">
        <v>19</v>
      </c>
      <c r="J4" s="27"/>
      <c r="K4" s="28" t="s">
        <v>49</v>
      </c>
      <c r="L4" s="29">
        <v>1</v>
      </c>
      <c r="M4" s="30">
        <v>530</v>
      </c>
      <c r="N4" s="30">
        <v>0</v>
      </c>
      <c r="O4" s="30">
        <v>75</v>
      </c>
      <c r="P4" s="30">
        <v>60.466999999999999</v>
      </c>
      <c r="Q4" s="30">
        <v>56.173000000000002</v>
      </c>
      <c r="R4" s="28" t="s">
        <v>49</v>
      </c>
      <c r="S4" s="60">
        <v>1</v>
      </c>
      <c r="T4" s="61">
        <v>530</v>
      </c>
      <c r="U4" s="61">
        <v>0</v>
      </c>
      <c r="V4" s="61">
        <v>75</v>
      </c>
      <c r="W4" s="61">
        <v>60.466999999999999</v>
      </c>
      <c r="X4" s="61">
        <v>56.173000000000002</v>
      </c>
    </row>
    <row r="5" spans="1:24" ht="19.5" thickBot="1" x14ac:dyDescent="0.3">
      <c r="A5" s="31">
        <v>22</v>
      </c>
      <c r="B5" s="32">
        <v>2000</v>
      </c>
      <c r="C5" s="33"/>
      <c r="D5" s="32">
        <v>22</v>
      </c>
      <c r="E5" s="34">
        <v>63</v>
      </c>
      <c r="F5" s="35"/>
      <c r="G5" s="36"/>
      <c r="I5" s="37"/>
      <c r="J5" s="38"/>
      <c r="K5" s="39" t="s">
        <v>50</v>
      </c>
      <c r="L5" s="40">
        <v>2</v>
      </c>
      <c r="M5" s="41">
        <v>798.5</v>
      </c>
      <c r="N5" s="41">
        <v>282.13600000000002</v>
      </c>
      <c r="O5" s="41">
        <v>75</v>
      </c>
      <c r="P5" s="41">
        <v>57.906999999999996</v>
      </c>
      <c r="Q5" s="41">
        <v>45.661999999999999</v>
      </c>
      <c r="R5" s="39" t="s">
        <v>50</v>
      </c>
      <c r="S5" s="42">
        <f>($L$4-L5)/$L$4*(-1)</f>
        <v>1</v>
      </c>
      <c r="T5" s="43">
        <f>($M$4-M5)/$M$4*(-1)</f>
        <v>0.50660377358490571</v>
      </c>
      <c r="U5" s="43" t="e">
        <f>($N$4-N5)/$N$4*(-1)</f>
        <v>#DIV/0!</v>
      </c>
      <c r="V5" s="43">
        <f>($O$4-O5)/$O$4*(-1)</f>
        <v>0</v>
      </c>
      <c r="W5" s="43">
        <f>($P$4-P5)/$P$4*(-1)</f>
        <v>-4.2337142573635245E-2</v>
      </c>
      <c r="X5" s="44">
        <f>($Q$4-Q5)/$Q$4*(-1)</f>
        <v>-0.18711836647499694</v>
      </c>
    </row>
    <row r="6" spans="1:24" ht="19.5" thickBot="1" x14ac:dyDescent="0.3">
      <c r="A6" s="31">
        <v>20</v>
      </c>
      <c r="B6" s="32">
        <v>2000</v>
      </c>
      <c r="C6" s="33"/>
      <c r="D6" s="32">
        <v>22</v>
      </c>
      <c r="E6" s="34">
        <v>49</v>
      </c>
      <c r="F6" s="35" t="s">
        <v>20</v>
      </c>
      <c r="G6" s="36">
        <v>530</v>
      </c>
      <c r="I6" s="37" t="s">
        <v>20</v>
      </c>
      <c r="J6" s="38">
        <v>60.466666666666669</v>
      </c>
      <c r="K6" s="39" t="s">
        <v>51</v>
      </c>
      <c r="L6" s="40">
        <v>1</v>
      </c>
      <c r="M6" s="41">
        <v>275</v>
      </c>
      <c r="N6" s="41">
        <v>0</v>
      </c>
      <c r="O6" s="41">
        <v>75</v>
      </c>
      <c r="P6" s="41">
        <v>59.972999999999999</v>
      </c>
      <c r="Q6" s="41">
        <v>49.923000000000002</v>
      </c>
      <c r="R6" s="39" t="s">
        <v>51</v>
      </c>
      <c r="S6" s="42">
        <f t="shared" ref="S6:S13" si="0">($L$4-L6)/$L$4*(-1)</f>
        <v>0</v>
      </c>
      <c r="T6" s="43">
        <f t="shared" ref="T6:T13" si="1">($M$4-M6)/$M$4*(-1)</f>
        <v>-0.48113207547169812</v>
      </c>
      <c r="U6" s="43" t="e">
        <f t="shared" ref="U6:U13" si="2">($N$4-N6)/$N$4*(-1)</f>
        <v>#DIV/0!</v>
      </c>
      <c r="V6" s="43">
        <f t="shared" ref="V6:V13" si="3">($O$4-O6)/$O$4*(-1)</f>
        <v>0</v>
      </c>
      <c r="W6" s="43">
        <f t="shared" ref="W6:W13" si="4">($P$4-P6)/$P$4*(-1)</f>
        <v>-8.1697454810061645E-3</v>
      </c>
      <c r="X6" s="44">
        <f t="shared" ref="X6:X13" si="5">($Q$4-Q6)/$Q$4*(-1)</f>
        <v>-0.11126341836825521</v>
      </c>
    </row>
    <row r="7" spans="1:24" ht="19.5" thickBot="1" x14ac:dyDescent="0.3">
      <c r="A7" s="31">
        <v>21</v>
      </c>
      <c r="B7" s="32">
        <v>2000</v>
      </c>
      <c r="C7" s="33"/>
      <c r="D7" s="32">
        <v>22</v>
      </c>
      <c r="E7" s="34">
        <v>136</v>
      </c>
      <c r="F7" s="35" t="s">
        <v>21</v>
      </c>
      <c r="G7" s="36">
        <v>0</v>
      </c>
      <c r="I7" s="37" t="s">
        <v>21</v>
      </c>
      <c r="J7" s="38">
        <v>6.4863358340863408</v>
      </c>
      <c r="K7" s="39" t="s">
        <v>52</v>
      </c>
      <c r="L7" s="40">
        <v>0</v>
      </c>
      <c r="M7" s="41">
        <v>0</v>
      </c>
      <c r="N7" s="41">
        <v>0</v>
      </c>
      <c r="O7" s="41">
        <v>75</v>
      </c>
      <c r="P7" s="41">
        <v>64.826999999999998</v>
      </c>
      <c r="Q7" s="41">
        <v>67.111999999999995</v>
      </c>
      <c r="R7" s="39" t="s">
        <v>52</v>
      </c>
      <c r="S7" s="42">
        <f t="shared" si="0"/>
        <v>-1</v>
      </c>
      <c r="T7" s="43">
        <f t="shared" si="1"/>
        <v>-1</v>
      </c>
      <c r="U7" s="43" t="e">
        <f t="shared" si="2"/>
        <v>#DIV/0!</v>
      </c>
      <c r="V7" s="43">
        <f t="shared" si="3"/>
        <v>0</v>
      </c>
      <c r="W7" s="43">
        <f t="shared" si="4"/>
        <v>7.2105445945722449E-2</v>
      </c>
      <c r="X7" s="44">
        <f t="shared" si="5"/>
        <v>0.19473768536485486</v>
      </c>
    </row>
    <row r="8" spans="1:24" ht="19.5" thickBot="1" x14ac:dyDescent="0.3">
      <c r="A8" s="31">
        <v>20</v>
      </c>
      <c r="B8" s="32">
        <v>2000</v>
      </c>
      <c r="C8" s="33"/>
      <c r="D8" s="32">
        <v>22</v>
      </c>
      <c r="E8" s="34">
        <v>21</v>
      </c>
      <c r="F8" s="35" t="s">
        <v>22</v>
      </c>
      <c r="G8" s="36">
        <v>530</v>
      </c>
      <c r="I8" s="37" t="s">
        <v>22</v>
      </c>
      <c r="J8" s="38">
        <v>45</v>
      </c>
      <c r="K8" s="39" t="s">
        <v>53</v>
      </c>
      <c r="L8" s="40">
        <v>1</v>
      </c>
      <c r="M8" s="41">
        <v>507</v>
      </c>
      <c r="N8" s="41">
        <v>0</v>
      </c>
      <c r="O8" s="41">
        <v>75</v>
      </c>
      <c r="P8" s="41">
        <v>66.8</v>
      </c>
      <c r="Q8" s="41">
        <v>59.966999999999999</v>
      </c>
      <c r="R8" s="39" t="s">
        <v>53</v>
      </c>
      <c r="S8" s="42">
        <f t="shared" si="0"/>
        <v>0</v>
      </c>
      <c r="T8" s="43">
        <f t="shared" si="1"/>
        <v>-4.3396226415094337E-2</v>
      </c>
      <c r="U8" s="43" t="e">
        <f t="shared" si="2"/>
        <v>#DIV/0!</v>
      </c>
      <c r="V8" s="43">
        <f t="shared" si="3"/>
        <v>0</v>
      </c>
      <c r="W8" s="43">
        <f t="shared" si="4"/>
        <v>0.10473481403079363</v>
      </c>
      <c r="X8" s="44">
        <f t="shared" si="5"/>
        <v>6.7541345486265586E-2</v>
      </c>
    </row>
    <row r="9" spans="1:24" ht="16.5" thickBot="1" x14ac:dyDescent="0.3">
      <c r="A9" s="31">
        <v>20</v>
      </c>
      <c r="B9" s="32">
        <v>2000</v>
      </c>
      <c r="C9" s="33"/>
      <c r="D9" s="32">
        <v>21</v>
      </c>
      <c r="E9" s="34">
        <v>41</v>
      </c>
      <c r="F9" s="35" t="s">
        <v>23</v>
      </c>
      <c r="G9" s="36" t="e">
        <v>#N/A</v>
      </c>
      <c r="I9" s="37" t="s">
        <v>23</v>
      </c>
      <c r="J9" s="38">
        <v>28</v>
      </c>
      <c r="K9" s="39" t="s">
        <v>54</v>
      </c>
      <c r="L9" s="40">
        <v>4</v>
      </c>
      <c r="M9" s="41">
        <v>1156.75</v>
      </c>
      <c r="N9" s="41">
        <v>346.55</v>
      </c>
      <c r="O9" s="41">
        <v>75</v>
      </c>
      <c r="P9" s="41">
        <v>52.093000000000004</v>
      </c>
      <c r="Q9" s="41">
        <v>50.557000000000002</v>
      </c>
      <c r="R9" s="39" t="s">
        <v>54</v>
      </c>
      <c r="S9" s="42">
        <f t="shared" si="0"/>
        <v>3</v>
      </c>
      <c r="T9" s="43">
        <f t="shared" si="1"/>
        <v>1.1825471698113208</v>
      </c>
      <c r="U9" s="43" t="e">
        <f t="shared" si="2"/>
        <v>#DIV/0!</v>
      </c>
      <c r="V9" s="43">
        <f t="shared" si="3"/>
        <v>0</v>
      </c>
      <c r="W9" s="43">
        <f t="shared" si="4"/>
        <v>-0.13848876246547695</v>
      </c>
      <c r="X9" s="44">
        <f t="shared" si="5"/>
        <v>-9.9976857208979392E-2</v>
      </c>
    </row>
    <row r="10" spans="1:24" ht="16.5" thickBot="1" x14ac:dyDescent="0.3">
      <c r="A10" s="31">
        <v>19</v>
      </c>
      <c r="B10" s="32">
        <v>2000</v>
      </c>
      <c r="C10" s="33"/>
      <c r="D10" s="32">
        <v>22</v>
      </c>
      <c r="E10" s="34">
        <v>97</v>
      </c>
      <c r="F10" s="35" t="s">
        <v>24</v>
      </c>
      <c r="G10" s="36" t="e">
        <v>#DIV/0!</v>
      </c>
      <c r="I10" s="37" t="s">
        <v>24</v>
      </c>
      <c r="J10" s="38">
        <v>56.173316097960978</v>
      </c>
      <c r="K10" s="39" t="s">
        <v>55</v>
      </c>
      <c r="L10" s="40">
        <v>4</v>
      </c>
      <c r="M10" s="41">
        <v>1072.75</v>
      </c>
      <c r="N10" s="41">
        <v>703.08100000000002</v>
      </c>
      <c r="O10" s="41">
        <v>75</v>
      </c>
      <c r="P10" s="41">
        <v>62.692999999999998</v>
      </c>
      <c r="Q10" s="41">
        <v>61.764000000000003</v>
      </c>
      <c r="R10" s="39" t="s">
        <v>55</v>
      </c>
      <c r="S10" s="42">
        <f t="shared" si="0"/>
        <v>3</v>
      </c>
      <c r="T10" s="43">
        <f t="shared" si="1"/>
        <v>1.024056603773585</v>
      </c>
      <c r="U10" s="43" t="e">
        <f t="shared" si="2"/>
        <v>#DIV/0!</v>
      </c>
      <c r="V10" s="43">
        <f t="shared" si="3"/>
        <v>0</v>
      </c>
      <c r="W10" s="43">
        <f t="shared" si="4"/>
        <v>3.6813468503481224E-2</v>
      </c>
      <c r="X10" s="44">
        <f t="shared" si="5"/>
        <v>9.9531803535506391E-2</v>
      </c>
    </row>
    <row r="11" spans="1:24" ht="16.5" thickBot="1" x14ac:dyDescent="0.3">
      <c r="A11" s="31">
        <v>22</v>
      </c>
      <c r="B11" s="32">
        <v>2000</v>
      </c>
      <c r="C11" s="33"/>
      <c r="D11" s="32">
        <v>22</v>
      </c>
      <c r="E11" s="34">
        <v>78</v>
      </c>
      <c r="F11" s="35" t="s">
        <v>25</v>
      </c>
      <c r="G11" s="36" t="e">
        <v>#DIV/0!</v>
      </c>
      <c r="I11" s="37" t="s">
        <v>25</v>
      </c>
      <c r="J11" s="38">
        <v>3155.4414414414418</v>
      </c>
      <c r="K11" s="39" t="s">
        <v>56</v>
      </c>
      <c r="L11" s="40">
        <v>1</v>
      </c>
      <c r="M11" s="41">
        <v>917</v>
      </c>
      <c r="N11" s="41">
        <v>0</v>
      </c>
      <c r="O11" s="41">
        <v>75</v>
      </c>
      <c r="P11" s="41">
        <v>76.533000000000001</v>
      </c>
      <c r="Q11" s="41">
        <v>66.338999999999999</v>
      </c>
      <c r="R11" s="39" t="s">
        <v>56</v>
      </c>
      <c r="S11" s="42">
        <f t="shared" si="0"/>
        <v>0</v>
      </c>
      <c r="T11" s="43">
        <f t="shared" si="1"/>
        <v>0.73018867924528297</v>
      </c>
      <c r="U11" s="43" t="e">
        <f t="shared" si="2"/>
        <v>#DIV/0!</v>
      </c>
      <c r="V11" s="43">
        <f t="shared" si="3"/>
        <v>0</v>
      </c>
      <c r="W11" s="43">
        <f t="shared" si="4"/>
        <v>0.26569864554219663</v>
      </c>
      <c r="X11" s="44">
        <f t="shared" si="5"/>
        <v>0.18097662578106913</v>
      </c>
    </row>
    <row r="12" spans="1:24" ht="16.5" thickBot="1" x14ac:dyDescent="0.3">
      <c r="A12" s="31">
        <v>20</v>
      </c>
      <c r="B12" s="32">
        <v>2000</v>
      </c>
      <c r="C12" s="33"/>
      <c r="D12" s="32">
        <v>22</v>
      </c>
      <c r="E12" s="34">
        <v>92</v>
      </c>
      <c r="F12" s="35" t="s">
        <v>26</v>
      </c>
      <c r="G12" s="36" t="e">
        <v>#DIV/0!</v>
      </c>
      <c r="I12" s="37" t="s">
        <v>26</v>
      </c>
      <c r="J12" s="38">
        <v>7.287285252804752</v>
      </c>
      <c r="K12" s="39" t="s">
        <v>57</v>
      </c>
      <c r="L12" s="40">
        <v>2</v>
      </c>
      <c r="M12" s="41">
        <v>477.5</v>
      </c>
      <c r="N12" s="41">
        <v>133.643</v>
      </c>
      <c r="O12" s="41">
        <v>75</v>
      </c>
      <c r="P12" s="41">
        <v>58.267000000000003</v>
      </c>
      <c r="Q12" s="41">
        <v>51.500999999999998</v>
      </c>
      <c r="R12" s="39" t="s">
        <v>57</v>
      </c>
      <c r="S12" s="42">
        <f t="shared" si="0"/>
        <v>1</v>
      </c>
      <c r="T12" s="43">
        <f t="shared" si="1"/>
        <v>-9.9056603773584911E-2</v>
      </c>
      <c r="U12" s="43" t="e">
        <f t="shared" si="2"/>
        <v>#DIV/0!</v>
      </c>
      <c r="V12" s="43">
        <f t="shared" si="3"/>
        <v>0</v>
      </c>
      <c r="W12" s="43">
        <f t="shared" si="4"/>
        <v>-3.6383481899217689E-2</v>
      </c>
      <c r="X12" s="44">
        <f t="shared" si="5"/>
        <v>-8.317163049863821E-2</v>
      </c>
    </row>
    <row r="13" spans="1:24" ht="19.5" thickBot="1" x14ac:dyDescent="0.3">
      <c r="A13" s="31">
        <v>19</v>
      </c>
      <c r="B13" s="32">
        <v>2000</v>
      </c>
      <c r="C13" s="33"/>
      <c r="D13" s="32">
        <v>22</v>
      </c>
      <c r="E13" s="34">
        <v>4</v>
      </c>
      <c r="F13" s="35" t="s">
        <v>27</v>
      </c>
      <c r="G13" s="36" t="e">
        <v>#DIV/0!</v>
      </c>
      <c r="I13" s="37" t="s">
        <v>27</v>
      </c>
      <c r="J13" s="38">
        <v>2.2041728356244019</v>
      </c>
      <c r="K13" s="62" t="s">
        <v>58</v>
      </c>
      <c r="L13" s="63">
        <v>9</v>
      </c>
      <c r="M13" s="64">
        <v>964</v>
      </c>
      <c r="N13" s="64">
        <v>459.11840000000001</v>
      </c>
      <c r="O13" s="64">
        <v>75</v>
      </c>
      <c r="P13" s="64">
        <v>67.653000000000006</v>
      </c>
      <c r="Q13" s="65">
        <v>69</v>
      </c>
      <c r="R13" s="62" t="s">
        <v>58</v>
      </c>
      <c r="S13" s="66">
        <f t="shared" si="0"/>
        <v>8</v>
      </c>
      <c r="T13" s="67">
        <f t="shared" si="1"/>
        <v>0.81886792452830193</v>
      </c>
      <c r="U13" s="67" t="e">
        <f t="shared" si="2"/>
        <v>#DIV/0!</v>
      </c>
      <c r="V13" s="67">
        <f t="shared" si="3"/>
        <v>0</v>
      </c>
      <c r="W13" s="67">
        <f t="shared" si="4"/>
        <v>0.11884168223989956</v>
      </c>
      <c r="X13" s="68">
        <f t="shared" si="5"/>
        <v>0.2283481387855375</v>
      </c>
    </row>
    <row r="14" spans="1:24" ht="15.75" thickTop="1" x14ac:dyDescent="0.25">
      <c r="A14" s="31">
        <v>22</v>
      </c>
      <c r="B14" s="32">
        <v>2000</v>
      </c>
      <c r="C14" s="33"/>
      <c r="D14" s="32">
        <v>22</v>
      </c>
      <c r="E14" s="34">
        <v>48</v>
      </c>
      <c r="F14" s="35" t="s">
        <v>28</v>
      </c>
      <c r="G14" s="36">
        <v>0</v>
      </c>
      <c r="I14" s="37" t="s">
        <v>28</v>
      </c>
      <c r="J14" s="45">
        <v>333</v>
      </c>
    </row>
    <row r="15" spans="1:24" x14ac:dyDescent="0.25">
      <c r="A15" s="31">
        <v>20</v>
      </c>
      <c r="B15" s="32">
        <v>2000</v>
      </c>
      <c r="C15" s="33"/>
      <c r="D15" s="32">
        <v>22</v>
      </c>
      <c r="E15" s="34">
        <v>59</v>
      </c>
      <c r="F15" s="35" t="s">
        <v>29</v>
      </c>
      <c r="G15" s="36">
        <v>530</v>
      </c>
      <c r="I15" s="37" t="s">
        <v>29</v>
      </c>
      <c r="J15" s="45">
        <v>1</v>
      </c>
    </row>
    <row r="16" spans="1:24" x14ac:dyDescent="0.25">
      <c r="A16" s="31">
        <v>20</v>
      </c>
      <c r="B16" s="32">
        <v>2000</v>
      </c>
      <c r="C16" s="33"/>
      <c r="D16" s="32">
        <v>21</v>
      </c>
      <c r="E16" s="34">
        <v>37</v>
      </c>
      <c r="F16" s="35" t="s">
        <v>30</v>
      </c>
      <c r="G16" s="36">
        <v>530</v>
      </c>
      <c r="I16" s="37" t="s">
        <v>30</v>
      </c>
      <c r="J16" s="45">
        <v>334</v>
      </c>
    </row>
    <row r="17" spans="1:10" x14ac:dyDescent="0.25">
      <c r="A17" s="31">
        <v>21</v>
      </c>
      <c r="B17" s="32">
        <v>2000</v>
      </c>
      <c r="C17" s="33"/>
      <c r="D17" s="32">
        <v>22</v>
      </c>
      <c r="E17" s="34">
        <v>21</v>
      </c>
      <c r="F17" s="35" t="s">
        <v>31</v>
      </c>
      <c r="G17" s="36">
        <v>530</v>
      </c>
      <c r="I17" s="37" t="s">
        <v>31</v>
      </c>
      <c r="J17" s="45">
        <v>4535</v>
      </c>
    </row>
    <row r="18" spans="1:10" x14ac:dyDescent="0.25">
      <c r="A18" s="31">
        <v>20</v>
      </c>
      <c r="B18" s="32">
        <v>2000</v>
      </c>
      <c r="C18" s="33"/>
      <c r="D18" s="32">
        <v>22</v>
      </c>
      <c r="E18" s="34">
        <v>41</v>
      </c>
      <c r="F18" s="35" t="s">
        <v>32</v>
      </c>
      <c r="G18" s="36">
        <v>1</v>
      </c>
      <c r="I18" s="37" t="s">
        <v>32</v>
      </c>
      <c r="J18" s="45">
        <v>75</v>
      </c>
    </row>
    <row r="19" spans="1:10" x14ac:dyDescent="0.25">
      <c r="A19" s="31">
        <v>20</v>
      </c>
      <c r="B19" s="32">
        <v>2000</v>
      </c>
      <c r="C19" s="33"/>
      <c r="D19" s="32">
        <v>22</v>
      </c>
      <c r="E19" s="34">
        <v>3</v>
      </c>
      <c r="F19" s="35" t="s">
        <v>33</v>
      </c>
      <c r="G19" s="36" t="e">
        <v>#NUM!</v>
      </c>
      <c r="I19" s="37" t="s">
        <v>33</v>
      </c>
      <c r="J19" s="45">
        <v>12.924306273767737</v>
      </c>
    </row>
    <row r="20" spans="1:10" ht="15.75" thickBot="1" x14ac:dyDescent="0.3">
      <c r="A20" s="31">
        <v>20</v>
      </c>
      <c r="B20" s="32">
        <v>2000</v>
      </c>
      <c r="C20" s="33"/>
      <c r="D20" s="32">
        <v>22</v>
      </c>
      <c r="E20" s="34">
        <v>41</v>
      </c>
      <c r="F20" s="46"/>
      <c r="G20" s="47"/>
      <c r="I20" s="48"/>
      <c r="J20" s="49"/>
    </row>
    <row r="21" spans="1:10" x14ac:dyDescent="0.25">
      <c r="A21" s="31">
        <v>20</v>
      </c>
      <c r="B21" s="32">
        <v>2000</v>
      </c>
      <c r="C21" s="33"/>
      <c r="D21" s="32">
        <v>22</v>
      </c>
      <c r="E21" s="34">
        <v>334</v>
      </c>
    </row>
    <row r="22" spans="1:10" x14ac:dyDescent="0.25">
      <c r="A22" s="31">
        <v>20</v>
      </c>
      <c r="B22" s="32">
        <v>2000</v>
      </c>
      <c r="C22" s="33"/>
      <c r="D22" s="32">
        <v>22</v>
      </c>
      <c r="E22" s="34">
        <v>22</v>
      </c>
    </row>
    <row r="23" spans="1:10" x14ac:dyDescent="0.25">
      <c r="A23" s="31">
        <v>20</v>
      </c>
      <c r="B23" s="32">
        <v>2000</v>
      </c>
      <c r="C23" s="33"/>
      <c r="D23" s="32">
        <v>21</v>
      </c>
      <c r="E23" s="34">
        <v>28</v>
      </c>
    </row>
    <row r="24" spans="1:10" x14ac:dyDescent="0.25">
      <c r="A24" s="31">
        <v>22</v>
      </c>
      <c r="B24" s="32">
        <v>2000</v>
      </c>
      <c r="C24" s="33"/>
      <c r="D24" s="32">
        <v>22</v>
      </c>
      <c r="E24" s="34">
        <v>96</v>
      </c>
    </row>
    <row r="25" spans="1:10" x14ac:dyDescent="0.25">
      <c r="A25" s="31">
        <v>20</v>
      </c>
      <c r="B25" s="32">
        <v>2000</v>
      </c>
      <c r="C25" s="33"/>
      <c r="D25" s="32">
        <v>22</v>
      </c>
      <c r="E25" s="34">
        <v>81</v>
      </c>
    </row>
    <row r="26" spans="1:10" x14ac:dyDescent="0.25">
      <c r="A26" s="31">
        <v>20</v>
      </c>
      <c r="B26" s="32">
        <v>2000</v>
      </c>
      <c r="C26" s="33"/>
      <c r="D26" s="32">
        <v>22</v>
      </c>
      <c r="E26" s="34">
        <v>138</v>
      </c>
    </row>
    <row r="27" spans="1:10" x14ac:dyDescent="0.25">
      <c r="A27" s="31">
        <v>19</v>
      </c>
      <c r="B27" s="32">
        <v>2000</v>
      </c>
      <c r="C27" s="33"/>
      <c r="D27" s="32">
        <v>22</v>
      </c>
      <c r="E27" s="34">
        <v>128</v>
      </c>
    </row>
    <row r="28" spans="1:10" x14ac:dyDescent="0.25">
      <c r="A28" s="31">
        <v>22</v>
      </c>
      <c r="B28" s="32">
        <v>2000</v>
      </c>
      <c r="C28" s="33"/>
      <c r="D28" s="32">
        <v>22</v>
      </c>
      <c r="E28" s="34">
        <v>75</v>
      </c>
    </row>
    <row r="29" spans="1:10" x14ac:dyDescent="0.25">
      <c r="A29" s="31">
        <v>20</v>
      </c>
      <c r="B29" s="32">
        <v>2000</v>
      </c>
      <c r="C29" s="33"/>
      <c r="D29" s="32">
        <v>22</v>
      </c>
      <c r="E29" s="34">
        <v>28</v>
      </c>
    </row>
    <row r="30" spans="1:10" x14ac:dyDescent="0.25">
      <c r="A30" s="31">
        <v>21</v>
      </c>
      <c r="B30" s="32">
        <v>2000</v>
      </c>
      <c r="C30" s="33"/>
      <c r="D30" s="32">
        <v>22</v>
      </c>
      <c r="E30" s="34">
        <v>161</v>
      </c>
    </row>
    <row r="31" spans="1:10" x14ac:dyDescent="0.25">
      <c r="A31" s="31">
        <v>21</v>
      </c>
      <c r="B31" s="32">
        <v>2000</v>
      </c>
      <c r="C31" s="33"/>
      <c r="D31" s="32">
        <v>22</v>
      </c>
      <c r="E31" s="34">
        <v>29</v>
      </c>
    </row>
    <row r="32" spans="1:10" x14ac:dyDescent="0.25">
      <c r="A32" s="31">
        <v>21</v>
      </c>
      <c r="B32" s="32">
        <v>2000</v>
      </c>
      <c r="C32" s="33"/>
      <c r="D32" s="32">
        <v>22</v>
      </c>
      <c r="E32" s="34">
        <v>40</v>
      </c>
    </row>
    <row r="33" spans="1:5" x14ac:dyDescent="0.25">
      <c r="A33" s="31">
        <v>22</v>
      </c>
      <c r="B33" s="32">
        <v>2000</v>
      </c>
      <c r="C33" s="33"/>
      <c r="D33" s="32">
        <v>22</v>
      </c>
      <c r="E33" s="34">
        <v>184</v>
      </c>
    </row>
    <row r="34" spans="1:5" x14ac:dyDescent="0.25">
      <c r="A34" s="31">
        <v>19</v>
      </c>
      <c r="B34" s="32">
        <v>2000</v>
      </c>
      <c r="C34" s="33"/>
      <c r="D34" s="32">
        <v>22</v>
      </c>
      <c r="E34" s="34">
        <v>231</v>
      </c>
    </row>
    <row r="35" spans="1:5" x14ac:dyDescent="0.25">
      <c r="A35" s="31">
        <v>21</v>
      </c>
      <c r="B35" s="32">
        <v>2000</v>
      </c>
      <c r="C35" s="33"/>
      <c r="D35" s="32">
        <v>22</v>
      </c>
      <c r="E35" s="34">
        <v>78</v>
      </c>
    </row>
    <row r="36" spans="1:5" x14ac:dyDescent="0.25">
      <c r="A36" s="31">
        <v>21</v>
      </c>
      <c r="B36" s="32">
        <v>2000</v>
      </c>
      <c r="C36" s="33"/>
      <c r="D36" s="32">
        <v>22</v>
      </c>
      <c r="E36" s="34">
        <v>38</v>
      </c>
    </row>
    <row r="37" spans="1:5" x14ac:dyDescent="0.25">
      <c r="A37" s="31">
        <v>21</v>
      </c>
      <c r="B37" s="32">
        <v>2000</v>
      </c>
      <c r="C37" s="33"/>
      <c r="D37" s="32">
        <v>22</v>
      </c>
      <c r="E37" s="34">
        <v>10</v>
      </c>
    </row>
    <row r="38" spans="1:5" x14ac:dyDescent="0.25">
      <c r="A38" s="31">
        <v>20</v>
      </c>
      <c r="B38" s="32">
        <v>2000</v>
      </c>
      <c r="C38" s="33"/>
      <c r="D38" s="32">
        <v>22</v>
      </c>
      <c r="E38" s="34">
        <v>2</v>
      </c>
    </row>
    <row r="39" spans="1:5" x14ac:dyDescent="0.25">
      <c r="A39" s="31">
        <v>21</v>
      </c>
      <c r="B39" s="32">
        <v>2000</v>
      </c>
      <c r="C39" s="33"/>
      <c r="D39" s="32">
        <v>22</v>
      </c>
      <c r="E39" s="34">
        <v>3</v>
      </c>
    </row>
    <row r="40" spans="1:5" x14ac:dyDescent="0.25">
      <c r="A40" s="31">
        <v>21</v>
      </c>
      <c r="B40" s="32">
        <v>2000</v>
      </c>
      <c r="C40" s="33"/>
      <c r="D40" s="32">
        <v>22</v>
      </c>
      <c r="E40" s="34">
        <v>64</v>
      </c>
    </row>
    <row r="41" spans="1:5" x14ac:dyDescent="0.25">
      <c r="A41" s="31">
        <v>20</v>
      </c>
      <c r="B41" s="32">
        <v>2000</v>
      </c>
      <c r="C41" s="33"/>
      <c r="D41" s="32">
        <v>22</v>
      </c>
      <c r="E41" s="34">
        <v>107</v>
      </c>
    </row>
    <row r="42" spans="1:5" x14ac:dyDescent="0.25">
      <c r="A42" s="31">
        <v>20</v>
      </c>
      <c r="B42" s="32">
        <v>2000</v>
      </c>
      <c r="C42" s="33"/>
      <c r="D42" s="32">
        <v>22</v>
      </c>
      <c r="E42" s="34">
        <v>48</v>
      </c>
    </row>
    <row r="43" spans="1:5" x14ac:dyDescent="0.25">
      <c r="A43" s="31">
        <v>20</v>
      </c>
      <c r="B43" s="32">
        <v>2000</v>
      </c>
      <c r="C43" s="33"/>
      <c r="D43" s="32">
        <v>22</v>
      </c>
      <c r="E43" s="34">
        <v>15</v>
      </c>
    </row>
    <row r="44" spans="1:5" x14ac:dyDescent="0.25">
      <c r="A44" s="31">
        <v>19</v>
      </c>
      <c r="B44" s="32">
        <v>2000</v>
      </c>
      <c r="C44" s="33"/>
      <c r="D44" s="32">
        <v>22</v>
      </c>
      <c r="E44" s="34">
        <v>21</v>
      </c>
    </row>
    <row r="45" spans="1:5" x14ac:dyDescent="0.25">
      <c r="A45" s="31">
        <v>18</v>
      </c>
      <c r="B45" s="32">
        <v>530</v>
      </c>
      <c r="C45" s="33"/>
      <c r="D45" s="32">
        <v>22</v>
      </c>
      <c r="E45" s="34">
        <v>1</v>
      </c>
    </row>
    <row r="46" spans="1:5" x14ac:dyDescent="0.25">
      <c r="A46" s="31">
        <v>21</v>
      </c>
      <c r="B46" s="32">
        <v>2000</v>
      </c>
      <c r="C46" s="33"/>
      <c r="D46" s="32">
        <v>22</v>
      </c>
      <c r="E46" s="34">
        <v>107</v>
      </c>
    </row>
    <row r="47" spans="1:5" x14ac:dyDescent="0.25">
      <c r="A47" s="31">
        <v>22</v>
      </c>
      <c r="B47" s="32">
        <v>2000</v>
      </c>
      <c r="C47" s="33"/>
      <c r="D47" s="32">
        <v>22</v>
      </c>
      <c r="E47" s="34">
        <v>32</v>
      </c>
    </row>
    <row r="48" spans="1:5" x14ac:dyDescent="0.25">
      <c r="A48" s="31">
        <v>19</v>
      </c>
      <c r="B48" s="32">
        <v>2000</v>
      </c>
      <c r="C48" s="33"/>
      <c r="D48" s="32">
        <v>22</v>
      </c>
      <c r="E48" s="34">
        <v>52</v>
      </c>
    </row>
    <row r="49" spans="1:5" x14ac:dyDescent="0.25">
      <c r="A49" s="31">
        <v>20</v>
      </c>
      <c r="B49" s="32">
        <v>2000</v>
      </c>
      <c r="C49" s="33"/>
      <c r="D49" s="32">
        <v>22</v>
      </c>
      <c r="E49" s="34">
        <v>29</v>
      </c>
    </row>
    <row r="50" spans="1:5" x14ac:dyDescent="0.25">
      <c r="A50" s="31">
        <v>20</v>
      </c>
      <c r="B50" s="32">
        <v>2000</v>
      </c>
      <c r="C50" s="33"/>
      <c r="D50" s="32">
        <v>21</v>
      </c>
      <c r="E50" s="34">
        <v>113</v>
      </c>
    </row>
    <row r="51" spans="1:5" x14ac:dyDescent="0.25">
      <c r="A51" s="31">
        <v>20</v>
      </c>
      <c r="B51" s="32">
        <v>2000</v>
      </c>
      <c r="C51" s="33"/>
      <c r="D51" s="32">
        <v>22</v>
      </c>
      <c r="E51" s="34">
        <v>103</v>
      </c>
    </row>
    <row r="52" spans="1:5" x14ac:dyDescent="0.25">
      <c r="A52" s="31">
        <v>22</v>
      </c>
      <c r="B52" s="32">
        <v>2000</v>
      </c>
      <c r="C52" s="33"/>
      <c r="D52" s="32">
        <v>22</v>
      </c>
      <c r="E52" s="34">
        <v>14</v>
      </c>
    </row>
    <row r="53" spans="1:5" x14ac:dyDescent="0.25">
      <c r="A53" s="31">
        <v>21</v>
      </c>
      <c r="B53" s="32">
        <v>2000</v>
      </c>
      <c r="C53" s="33"/>
      <c r="D53" s="32">
        <v>22</v>
      </c>
      <c r="E53" s="34">
        <v>49</v>
      </c>
    </row>
    <row r="54" spans="1:5" x14ac:dyDescent="0.25">
      <c r="A54" s="31">
        <v>22</v>
      </c>
      <c r="B54" s="32">
        <v>2000</v>
      </c>
      <c r="C54" s="33"/>
      <c r="D54" s="32">
        <v>22</v>
      </c>
      <c r="E54" s="34">
        <v>11</v>
      </c>
    </row>
    <row r="55" spans="1:5" x14ac:dyDescent="0.25">
      <c r="A55" s="31">
        <v>19</v>
      </c>
      <c r="B55" s="32">
        <v>2000</v>
      </c>
      <c r="C55" s="33"/>
      <c r="D55" s="32">
        <v>22</v>
      </c>
      <c r="E55" s="34">
        <v>29</v>
      </c>
    </row>
    <row r="56" spans="1:5" x14ac:dyDescent="0.25">
      <c r="A56" s="31">
        <v>21</v>
      </c>
      <c r="B56" s="32">
        <v>2000</v>
      </c>
      <c r="C56" s="33"/>
      <c r="D56" s="32">
        <v>22</v>
      </c>
      <c r="E56" s="34">
        <v>112</v>
      </c>
    </row>
    <row r="57" spans="1:5" x14ac:dyDescent="0.25">
      <c r="A57" s="31">
        <v>19</v>
      </c>
      <c r="B57" s="32">
        <v>2000</v>
      </c>
      <c r="C57" s="33"/>
      <c r="D57" s="32">
        <v>22</v>
      </c>
      <c r="E57" s="34">
        <v>3</v>
      </c>
    </row>
    <row r="58" spans="1:5" x14ac:dyDescent="0.25">
      <c r="A58" s="31">
        <v>20</v>
      </c>
      <c r="B58" s="32">
        <v>2000</v>
      </c>
      <c r="C58" s="33"/>
      <c r="D58" s="32">
        <v>22</v>
      </c>
      <c r="E58" s="34">
        <v>22</v>
      </c>
    </row>
    <row r="59" spans="1:5" x14ac:dyDescent="0.25">
      <c r="A59" s="31">
        <v>20</v>
      </c>
      <c r="B59" s="32">
        <v>2000</v>
      </c>
      <c r="C59" s="33"/>
      <c r="D59" s="32">
        <v>22</v>
      </c>
      <c r="E59" s="34">
        <v>31</v>
      </c>
    </row>
    <row r="60" spans="1:5" x14ac:dyDescent="0.25">
      <c r="A60" s="31">
        <v>21</v>
      </c>
      <c r="B60" s="32">
        <v>2000</v>
      </c>
      <c r="C60" s="33"/>
      <c r="D60" s="32">
        <v>22</v>
      </c>
      <c r="E60" s="34">
        <v>70</v>
      </c>
    </row>
    <row r="61" spans="1:5" x14ac:dyDescent="0.25">
      <c r="A61" s="31">
        <v>21</v>
      </c>
      <c r="B61" s="32">
        <v>2000</v>
      </c>
      <c r="C61" s="33"/>
      <c r="D61" s="32">
        <v>22</v>
      </c>
      <c r="E61" s="34">
        <v>17</v>
      </c>
    </row>
    <row r="62" spans="1:5" x14ac:dyDescent="0.25">
      <c r="A62" s="31">
        <v>21</v>
      </c>
      <c r="B62" s="32">
        <v>2000</v>
      </c>
      <c r="C62" s="33"/>
      <c r="D62" s="32">
        <v>22</v>
      </c>
      <c r="E62" s="34">
        <v>52</v>
      </c>
    </row>
    <row r="63" spans="1:5" x14ac:dyDescent="0.25">
      <c r="A63" s="31">
        <v>22</v>
      </c>
      <c r="B63" s="32">
        <v>2000</v>
      </c>
      <c r="C63" s="33"/>
      <c r="D63" s="32">
        <v>22</v>
      </c>
      <c r="E63" s="34">
        <v>35</v>
      </c>
    </row>
    <row r="64" spans="1:5" x14ac:dyDescent="0.25">
      <c r="A64" s="31">
        <v>20</v>
      </c>
      <c r="B64" s="32">
        <v>2000</v>
      </c>
      <c r="C64" s="33"/>
      <c r="D64" s="32">
        <v>22</v>
      </c>
      <c r="E64" s="34">
        <v>28</v>
      </c>
    </row>
    <row r="65" spans="1:5" x14ac:dyDescent="0.25">
      <c r="A65" s="31">
        <v>21</v>
      </c>
      <c r="B65" s="32">
        <v>2000</v>
      </c>
      <c r="C65" s="33"/>
      <c r="D65" s="32">
        <v>22</v>
      </c>
      <c r="E65" s="34">
        <v>54</v>
      </c>
    </row>
    <row r="66" spans="1:5" x14ac:dyDescent="0.25">
      <c r="A66" s="31">
        <v>21</v>
      </c>
      <c r="B66" s="32">
        <v>2000</v>
      </c>
      <c r="C66" s="33"/>
      <c r="D66" s="32">
        <v>22</v>
      </c>
      <c r="E66" s="34">
        <v>28</v>
      </c>
    </row>
    <row r="67" spans="1:5" x14ac:dyDescent="0.25">
      <c r="A67" s="31">
        <v>20</v>
      </c>
      <c r="B67" s="32">
        <v>2000</v>
      </c>
      <c r="C67" s="33"/>
      <c r="D67" s="32">
        <v>22</v>
      </c>
      <c r="E67" s="34">
        <v>125</v>
      </c>
    </row>
    <row r="68" spans="1:5" x14ac:dyDescent="0.25">
      <c r="A68" s="31">
        <v>20</v>
      </c>
      <c r="B68" s="32">
        <v>2000</v>
      </c>
      <c r="C68" s="33"/>
      <c r="D68" s="32">
        <v>22</v>
      </c>
      <c r="E68" s="34">
        <v>51</v>
      </c>
    </row>
    <row r="69" spans="1:5" x14ac:dyDescent="0.25">
      <c r="A69" s="31">
        <v>19</v>
      </c>
      <c r="B69" s="32">
        <v>2000</v>
      </c>
      <c r="C69" s="33"/>
      <c r="D69" s="32">
        <v>22</v>
      </c>
      <c r="E69" s="34">
        <v>79</v>
      </c>
    </row>
    <row r="70" spans="1:5" x14ac:dyDescent="0.25">
      <c r="A70" s="31">
        <v>22</v>
      </c>
      <c r="B70" s="32">
        <v>2000</v>
      </c>
      <c r="C70" s="33"/>
      <c r="D70" s="32">
        <v>22</v>
      </c>
      <c r="E70" s="34">
        <v>100</v>
      </c>
    </row>
    <row r="71" spans="1:5" x14ac:dyDescent="0.25">
      <c r="A71" s="31">
        <v>22</v>
      </c>
      <c r="B71" s="32">
        <v>2000</v>
      </c>
      <c r="C71" s="33"/>
      <c r="D71" s="32">
        <v>22</v>
      </c>
      <c r="E71" s="34">
        <v>40</v>
      </c>
    </row>
    <row r="72" spans="1:5" x14ac:dyDescent="0.25">
      <c r="A72" s="31">
        <v>21</v>
      </c>
      <c r="B72" s="32">
        <v>2000</v>
      </c>
      <c r="C72" s="33"/>
      <c r="D72" s="32">
        <v>22</v>
      </c>
      <c r="E72" s="34">
        <v>17</v>
      </c>
    </row>
    <row r="73" spans="1:5" x14ac:dyDescent="0.25">
      <c r="A73" s="31">
        <v>22</v>
      </c>
      <c r="B73" s="32">
        <v>2000</v>
      </c>
      <c r="C73" s="33"/>
      <c r="D73" s="32">
        <v>22</v>
      </c>
      <c r="E73" s="34">
        <v>5</v>
      </c>
    </row>
    <row r="74" spans="1:5" x14ac:dyDescent="0.25">
      <c r="A74" s="31">
        <v>20</v>
      </c>
      <c r="B74" s="32">
        <v>2000</v>
      </c>
      <c r="C74" s="33"/>
      <c r="D74" s="32">
        <v>22</v>
      </c>
      <c r="E74" s="34">
        <v>128</v>
      </c>
    </row>
    <row r="75" spans="1:5" x14ac:dyDescent="0.25">
      <c r="A75" s="31">
        <v>21</v>
      </c>
      <c r="B75" s="32">
        <v>2000</v>
      </c>
      <c r="C75" s="33"/>
      <c r="D75" s="32">
        <v>22</v>
      </c>
      <c r="E75" s="34">
        <v>13</v>
      </c>
    </row>
    <row r="76" spans="1:5" x14ac:dyDescent="0.25">
      <c r="A76" s="31">
        <v>21</v>
      </c>
      <c r="B76" s="32">
        <v>2000</v>
      </c>
      <c r="C76" s="33"/>
      <c r="D76" s="32">
        <v>22</v>
      </c>
      <c r="E76" s="34">
        <v>48</v>
      </c>
    </row>
    <row r="77" spans="1:5" x14ac:dyDescent="0.25">
      <c r="A77" s="31">
        <v>22</v>
      </c>
      <c r="B77" s="32">
        <v>2000</v>
      </c>
      <c r="C77" s="33"/>
      <c r="D77" s="32">
        <v>22</v>
      </c>
      <c r="E77" s="34">
        <v>30</v>
      </c>
    </row>
    <row r="78" spans="1:5" x14ac:dyDescent="0.25">
      <c r="A78" s="31">
        <v>21</v>
      </c>
      <c r="B78" s="32">
        <v>2000</v>
      </c>
      <c r="C78" s="33"/>
      <c r="D78" s="32">
        <v>22</v>
      </c>
      <c r="E78" s="34">
        <v>70</v>
      </c>
    </row>
    <row r="79" spans="1:5" ht="15.75" thickBot="1" x14ac:dyDescent="0.3">
      <c r="A79" s="50"/>
      <c r="B79" s="51"/>
      <c r="C79" s="52"/>
      <c r="D79" s="51"/>
      <c r="E79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648A-829C-4919-B9F3-A7E67A413F28}">
  <dimension ref="A1:X78"/>
  <sheetViews>
    <sheetView workbookViewId="0">
      <selection activeCell="F19" sqref="F19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1" t="s">
        <v>0</v>
      </c>
      <c r="B1" s="2" t="s">
        <v>2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12</v>
      </c>
      <c r="H1" s="2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5" t="s">
        <v>18</v>
      </c>
    </row>
    <row r="2" spans="1:24" ht="15.75" thickBot="1" x14ac:dyDescent="0.3">
      <c r="A2" s="6">
        <v>10</v>
      </c>
      <c r="B2" s="7" t="s">
        <v>3</v>
      </c>
      <c r="C2" s="7">
        <v>1</v>
      </c>
      <c r="D2" s="7">
        <v>1</v>
      </c>
      <c r="E2" s="7">
        <v>5.0000000000000001E-3</v>
      </c>
      <c r="F2" s="7">
        <v>0.17499999999999999</v>
      </c>
      <c r="G2" s="7">
        <v>2000</v>
      </c>
      <c r="H2" s="7">
        <v>75</v>
      </c>
      <c r="I2" s="8">
        <v>2</v>
      </c>
      <c r="J2" s="9">
        <v>18</v>
      </c>
      <c r="K2" s="9">
        <v>22</v>
      </c>
      <c r="L2" s="9">
        <v>40</v>
      </c>
      <c r="M2" s="55">
        <v>75</v>
      </c>
    </row>
    <row r="3" spans="1:24" ht="41.25" customHeight="1" thickBot="1" x14ac:dyDescent="0.3">
      <c r="A3" s="12" t="s">
        <v>1</v>
      </c>
      <c r="B3" s="13" t="s">
        <v>4</v>
      </c>
      <c r="C3" s="14" t="s">
        <v>6</v>
      </c>
      <c r="D3" s="13" t="s">
        <v>8</v>
      </c>
      <c r="E3" s="15" t="s">
        <v>10</v>
      </c>
      <c r="F3" s="16"/>
      <c r="G3" s="16"/>
      <c r="K3" s="56"/>
      <c r="L3" s="57"/>
      <c r="M3" s="57"/>
      <c r="N3" s="57"/>
      <c r="O3" s="57"/>
      <c r="P3" s="57"/>
      <c r="Q3" s="57"/>
      <c r="R3" s="56"/>
      <c r="S3" s="57"/>
      <c r="T3" s="57"/>
      <c r="U3" s="57"/>
      <c r="V3" s="57"/>
      <c r="W3" s="57"/>
      <c r="X3" s="57"/>
    </row>
    <row r="4" spans="1:24" ht="15.75" x14ac:dyDescent="0.25">
      <c r="A4" s="20">
        <v>19</v>
      </c>
      <c r="B4" s="21">
        <v>2000</v>
      </c>
      <c r="C4" s="22">
        <v>599</v>
      </c>
      <c r="D4" s="21">
        <v>22</v>
      </c>
      <c r="E4" s="23">
        <v>145</v>
      </c>
      <c r="F4" s="24" t="s">
        <v>34</v>
      </c>
      <c r="G4" s="25"/>
      <c r="I4" s="26" t="s">
        <v>35</v>
      </c>
      <c r="J4" s="54"/>
      <c r="K4" s="56"/>
      <c r="L4" s="57"/>
      <c r="M4" s="57"/>
      <c r="N4" s="57"/>
      <c r="O4" s="57"/>
      <c r="P4" s="57"/>
      <c r="Q4" s="57"/>
      <c r="R4" s="56"/>
      <c r="S4" s="58"/>
      <c r="T4" s="58"/>
      <c r="U4" s="58"/>
      <c r="V4" s="58"/>
      <c r="W4" s="58"/>
      <c r="X4" s="58"/>
    </row>
    <row r="5" spans="1:24" ht="15.75" x14ac:dyDescent="0.25">
      <c r="A5" s="31">
        <v>22</v>
      </c>
      <c r="B5" s="32">
        <v>2000</v>
      </c>
      <c r="C5" s="33">
        <v>998</v>
      </c>
      <c r="D5" s="32">
        <v>22</v>
      </c>
      <c r="E5" s="34">
        <v>26</v>
      </c>
      <c r="F5" s="35"/>
      <c r="G5" s="36"/>
      <c r="I5" s="37"/>
      <c r="J5" s="45"/>
      <c r="K5" s="56"/>
      <c r="L5" s="57"/>
      <c r="M5" s="57"/>
      <c r="N5" s="57"/>
      <c r="O5" s="57"/>
      <c r="P5" s="57"/>
      <c r="Q5" s="57"/>
      <c r="R5" s="56"/>
      <c r="S5" s="59"/>
      <c r="T5" s="59"/>
      <c r="U5" s="59"/>
      <c r="V5" s="59"/>
      <c r="W5" s="59"/>
      <c r="X5" s="59"/>
    </row>
    <row r="6" spans="1:24" ht="15.75" x14ac:dyDescent="0.25">
      <c r="A6" s="31">
        <v>19</v>
      </c>
      <c r="B6" s="32">
        <v>2000</v>
      </c>
      <c r="C6" s="33"/>
      <c r="D6" s="32">
        <v>22</v>
      </c>
      <c r="E6" s="34">
        <v>41</v>
      </c>
      <c r="F6" s="35" t="s">
        <v>20</v>
      </c>
      <c r="G6" s="36">
        <v>798.5</v>
      </c>
      <c r="I6" s="37" t="s">
        <v>20</v>
      </c>
      <c r="J6" s="45">
        <v>57.906666666666666</v>
      </c>
      <c r="K6" s="56"/>
      <c r="L6" s="57"/>
      <c r="M6" s="57"/>
      <c r="N6" s="57"/>
      <c r="O6" s="57"/>
      <c r="P6" s="57"/>
      <c r="Q6" s="57"/>
      <c r="R6" s="56"/>
      <c r="S6" s="59"/>
      <c r="T6" s="59"/>
      <c r="U6" s="59"/>
      <c r="V6" s="59"/>
      <c r="W6" s="59"/>
      <c r="X6" s="59"/>
    </row>
    <row r="7" spans="1:24" ht="15.75" x14ac:dyDescent="0.25">
      <c r="A7" s="31">
        <v>20</v>
      </c>
      <c r="B7" s="32">
        <v>2000</v>
      </c>
      <c r="C7" s="33"/>
      <c r="D7" s="32">
        <v>22</v>
      </c>
      <c r="E7" s="34">
        <v>19</v>
      </c>
      <c r="F7" s="35" t="s">
        <v>21</v>
      </c>
      <c r="G7" s="36">
        <v>199.5</v>
      </c>
      <c r="I7" s="37" t="s">
        <v>21</v>
      </c>
      <c r="J7" s="45">
        <v>5.2725764539229258</v>
      </c>
      <c r="K7" s="56"/>
      <c r="L7" s="57"/>
      <c r="M7" s="57"/>
      <c r="N7" s="57"/>
      <c r="O7" s="57"/>
      <c r="P7" s="57"/>
      <c r="Q7" s="57"/>
      <c r="R7" s="56"/>
      <c r="S7" s="59"/>
      <c r="T7" s="59"/>
      <c r="U7" s="59"/>
      <c r="V7" s="59"/>
      <c r="W7" s="59"/>
      <c r="X7" s="59"/>
    </row>
    <row r="8" spans="1:24" ht="15.75" x14ac:dyDescent="0.25">
      <c r="A8" s="31">
        <v>20</v>
      </c>
      <c r="B8" s="32">
        <v>2000</v>
      </c>
      <c r="C8" s="33"/>
      <c r="D8" s="32">
        <v>22</v>
      </c>
      <c r="E8" s="34">
        <v>9</v>
      </c>
      <c r="F8" s="35" t="s">
        <v>22</v>
      </c>
      <c r="G8" s="36">
        <v>798.5</v>
      </c>
      <c r="I8" s="37" t="s">
        <v>22</v>
      </c>
      <c r="J8" s="45">
        <v>47</v>
      </c>
      <c r="K8" s="56"/>
      <c r="L8" s="57"/>
      <c r="M8" s="57"/>
      <c r="N8" s="57"/>
      <c r="O8" s="57"/>
      <c r="P8" s="57"/>
      <c r="Q8" s="57"/>
      <c r="R8" s="56"/>
      <c r="S8" s="59"/>
      <c r="T8" s="59"/>
      <c r="U8" s="59"/>
      <c r="V8" s="59"/>
      <c r="W8" s="59"/>
      <c r="X8" s="59"/>
    </row>
    <row r="9" spans="1:24" ht="15.75" x14ac:dyDescent="0.25">
      <c r="A9" s="31">
        <v>19</v>
      </c>
      <c r="B9" s="32">
        <v>2000</v>
      </c>
      <c r="C9" s="33"/>
      <c r="D9" s="32">
        <v>22</v>
      </c>
      <c r="E9" s="34">
        <v>14</v>
      </c>
      <c r="F9" s="35" t="s">
        <v>23</v>
      </c>
      <c r="G9" s="36" t="e">
        <v>#N/A</v>
      </c>
      <c r="I9" s="37" t="s">
        <v>23</v>
      </c>
      <c r="J9" s="45">
        <v>9</v>
      </c>
      <c r="K9" s="56"/>
      <c r="L9" s="57"/>
      <c r="M9" s="57"/>
      <c r="N9" s="57"/>
      <c r="O9" s="57"/>
      <c r="P9" s="57"/>
      <c r="Q9" s="57"/>
      <c r="R9" s="56"/>
      <c r="S9" s="59"/>
      <c r="T9" s="59"/>
      <c r="U9" s="59"/>
      <c r="V9" s="59"/>
      <c r="W9" s="59"/>
      <c r="X9" s="59"/>
    </row>
    <row r="10" spans="1:24" ht="15.75" x14ac:dyDescent="0.25">
      <c r="A10" s="31">
        <v>20</v>
      </c>
      <c r="B10" s="32">
        <v>2000</v>
      </c>
      <c r="C10" s="33"/>
      <c r="D10" s="32">
        <v>21</v>
      </c>
      <c r="E10" s="34">
        <v>64</v>
      </c>
      <c r="F10" s="35" t="s">
        <v>24</v>
      </c>
      <c r="G10" s="36">
        <v>282.13560569343247</v>
      </c>
      <c r="I10" s="37" t="s">
        <v>24</v>
      </c>
      <c r="J10" s="45">
        <v>45.661851524929261</v>
      </c>
      <c r="K10" s="56"/>
      <c r="L10" s="57"/>
      <c r="M10" s="57"/>
      <c r="N10" s="57"/>
      <c r="O10" s="57"/>
      <c r="P10" s="57"/>
      <c r="Q10" s="57"/>
      <c r="R10" s="56"/>
      <c r="S10" s="59"/>
      <c r="T10" s="59"/>
      <c r="U10" s="59"/>
      <c r="V10" s="59"/>
      <c r="W10" s="59"/>
      <c r="X10" s="59"/>
    </row>
    <row r="11" spans="1:24" ht="15.75" x14ac:dyDescent="0.25">
      <c r="A11" s="31">
        <v>20</v>
      </c>
      <c r="B11" s="32">
        <v>2000</v>
      </c>
      <c r="C11" s="33"/>
      <c r="D11" s="32">
        <v>22</v>
      </c>
      <c r="E11" s="34">
        <v>28</v>
      </c>
      <c r="F11" s="35" t="s">
        <v>25</v>
      </c>
      <c r="G11" s="36">
        <v>79600.5</v>
      </c>
      <c r="I11" s="37" t="s">
        <v>25</v>
      </c>
      <c r="J11" s="45">
        <v>2085.0046846846849</v>
      </c>
      <c r="K11" s="56"/>
      <c r="L11" s="57"/>
      <c r="M11" s="57"/>
      <c r="N11" s="57"/>
      <c r="O11" s="57"/>
      <c r="P11" s="57"/>
      <c r="Q11" s="57"/>
      <c r="R11" s="56"/>
      <c r="S11" s="59"/>
      <c r="T11" s="59"/>
      <c r="U11" s="59"/>
      <c r="V11" s="59"/>
      <c r="W11" s="59"/>
      <c r="X11" s="59"/>
    </row>
    <row r="12" spans="1:24" ht="15.75" x14ac:dyDescent="0.25">
      <c r="A12" s="31">
        <v>19</v>
      </c>
      <c r="B12" s="32">
        <v>2000</v>
      </c>
      <c r="C12" s="33"/>
      <c r="D12" s="32">
        <v>22</v>
      </c>
      <c r="E12" s="34">
        <v>86</v>
      </c>
      <c r="F12" s="35" t="s">
        <v>26</v>
      </c>
      <c r="G12" s="36" t="e">
        <v>#DIV/0!</v>
      </c>
      <c r="I12" s="37" t="s">
        <v>26</v>
      </c>
      <c r="J12" s="45">
        <v>0.12205401654712889</v>
      </c>
      <c r="K12" s="56"/>
      <c r="L12" s="57"/>
      <c r="M12" s="57"/>
      <c r="N12" s="57"/>
      <c r="O12" s="57"/>
      <c r="P12" s="57"/>
      <c r="Q12" s="57"/>
      <c r="R12" s="56"/>
      <c r="S12" s="59"/>
      <c r="T12" s="59"/>
      <c r="U12" s="59"/>
      <c r="V12" s="59"/>
      <c r="W12" s="59"/>
      <c r="X12" s="59"/>
    </row>
    <row r="13" spans="1:24" x14ac:dyDescent="0.25">
      <c r="A13" s="31">
        <v>22</v>
      </c>
      <c r="B13" s="32">
        <v>2000</v>
      </c>
      <c r="C13" s="33"/>
      <c r="D13" s="32">
        <v>22</v>
      </c>
      <c r="E13" s="34">
        <v>110</v>
      </c>
      <c r="F13" s="35" t="s">
        <v>27</v>
      </c>
      <c r="G13" s="36" t="e">
        <v>#DIV/0!</v>
      </c>
      <c r="I13" s="37" t="s">
        <v>27</v>
      </c>
      <c r="J13" s="45">
        <v>0.95680216578826982</v>
      </c>
    </row>
    <row r="14" spans="1:24" x14ac:dyDescent="0.25">
      <c r="A14" s="31">
        <v>22</v>
      </c>
      <c r="B14" s="32">
        <v>2000</v>
      </c>
      <c r="C14" s="33"/>
      <c r="D14" s="32">
        <v>22</v>
      </c>
      <c r="E14" s="34">
        <v>120</v>
      </c>
      <c r="F14" s="35" t="s">
        <v>28</v>
      </c>
      <c r="G14" s="36">
        <v>399</v>
      </c>
      <c r="I14" s="37" t="s">
        <v>28</v>
      </c>
      <c r="J14" s="45">
        <v>172</v>
      </c>
    </row>
    <row r="15" spans="1:24" x14ac:dyDescent="0.25">
      <c r="A15" s="31">
        <v>20</v>
      </c>
      <c r="B15" s="32">
        <v>2000</v>
      </c>
      <c r="C15" s="33"/>
      <c r="D15" s="32">
        <v>22</v>
      </c>
      <c r="E15" s="34">
        <v>46</v>
      </c>
      <c r="F15" s="35" t="s">
        <v>29</v>
      </c>
      <c r="G15" s="36">
        <v>599</v>
      </c>
      <c r="I15" s="37" t="s">
        <v>29</v>
      </c>
      <c r="J15" s="45">
        <v>1</v>
      </c>
    </row>
    <row r="16" spans="1:24" x14ac:dyDescent="0.25">
      <c r="A16" s="31">
        <v>20</v>
      </c>
      <c r="B16" s="32">
        <v>2000</v>
      </c>
      <c r="C16" s="33"/>
      <c r="D16" s="32">
        <v>22</v>
      </c>
      <c r="E16" s="34">
        <v>27</v>
      </c>
      <c r="F16" s="35" t="s">
        <v>30</v>
      </c>
      <c r="G16" s="36">
        <v>998</v>
      </c>
      <c r="I16" s="37" t="s">
        <v>30</v>
      </c>
      <c r="J16" s="45">
        <v>173</v>
      </c>
    </row>
    <row r="17" spans="1:10" x14ac:dyDescent="0.25">
      <c r="A17" s="31">
        <v>19</v>
      </c>
      <c r="B17" s="32">
        <v>2000</v>
      </c>
      <c r="C17" s="33"/>
      <c r="D17" s="32">
        <v>22</v>
      </c>
      <c r="E17" s="34">
        <v>148</v>
      </c>
      <c r="F17" s="35" t="s">
        <v>31</v>
      </c>
      <c r="G17" s="36">
        <v>1597</v>
      </c>
      <c r="I17" s="37" t="s">
        <v>31</v>
      </c>
      <c r="J17" s="45">
        <v>4343</v>
      </c>
    </row>
    <row r="18" spans="1:10" x14ac:dyDescent="0.25">
      <c r="A18" s="31">
        <v>22</v>
      </c>
      <c r="B18" s="32">
        <v>2000</v>
      </c>
      <c r="C18" s="33"/>
      <c r="D18" s="32">
        <v>22</v>
      </c>
      <c r="E18" s="34">
        <v>34</v>
      </c>
      <c r="F18" s="35" t="s">
        <v>32</v>
      </c>
      <c r="G18" s="36">
        <v>2</v>
      </c>
      <c r="I18" s="37" t="s">
        <v>32</v>
      </c>
      <c r="J18" s="45">
        <v>75</v>
      </c>
    </row>
    <row r="19" spans="1:10" ht="15.75" thickBot="1" x14ac:dyDescent="0.3">
      <c r="A19" s="31">
        <v>20</v>
      </c>
      <c r="B19" s="32">
        <v>2000</v>
      </c>
      <c r="C19" s="33"/>
      <c r="D19" s="32">
        <v>22</v>
      </c>
      <c r="E19" s="34">
        <v>172</v>
      </c>
      <c r="F19" s="46" t="s">
        <v>33</v>
      </c>
      <c r="G19" s="47">
        <v>2534.8878448668515</v>
      </c>
      <c r="I19" s="48" t="s">
        <v>33</v>
      </c>
      <c r="J19" s="49">
        <v>10.505837916108282</v>
      </c>
    </row>
    <row r="20" spans="1:10" x14ac:dyDescent="0.25">
      <c r="A20" s="31">
        <v>19</v>
      </c>
      <c r="B20" s="32">
        <v>2000</v>
      </c>
      <c r="C20" s="33"/>
      <c r="D20" s="32">
        <v>21</v>
      </c>
      <c r="E20" s="34">
        <v>58</v>
      </c>
    </row>
    <row r="21" spans="1:10" x14ac:dyDescent="0.25">
      <c r="A21" s="31">
        <v>21</v>
      </c>
      <c r="B21" s="32">
        <v>2000</v>
      </c>
      <c r="C21" s="33"/>
      <c r="D21" s="32">
        <v>22</v>
      </c>
      <c r="E21" s="34">
        <v>64</v>
      </c>
    </row>
    <row r="22" spans="1:10" x14ac:dyDescent="0.25">
      <c r="A22" s="31">
        <v>19</v>
      </c>
      <c r="B22" s="32">
        <v>2000</v>
      </c>
      <c r="C22" s="33"/>
      <c r="D22" s="32">
        <v>22</v>
      </c>
      <c r="E22" s="34">
        <v>14</v>
      </c>
    </row>
    <row r="23" spans="1:10" x14ac:dyDescent="0.25">
      <c r="A23" s="31">
        <v>20</v>
      </c>
      <c r="B23" s="32">
        <v>2000</v>
      </c>
      <c r="C23" s="33"/>
      <c r="D23" s="32">
        <v>22</v>
      </c>
      <c r="E23" s="34">
        <v>35</v>
      </c>
    </row>
    <row r="24" spans="1:10" x14ac:dyDescent="0.25">
      <c r="A24" s="31">
        <v>19</v>
      </c>
      <c r="B24" s="32">
        <v>2000</v>
      </c>
      <c r="C24" s="33"/>
      <c r="D24" s="32">
        <v>22</v>
      </c>
      <c r="E24" s="34">
        <v>44</v>
      </c>
    </row>
    <row r="25" spans="1:10" x14ac:dyDescent="0.25">
      <c r="A25" s="31">
        <v>18</v>
      </c>
      <c r="B25" s="32">
        <v>599</v>
      </c>
      <c r="C25" s="33"/>
      <c r="D25" s="32">
        <v>20</v>
      </c>
      <c r="E25" s="34">
        <v>29</v>
      </c>
    </row>
    <row r="26" spans="1:10" x14ac:dyDescent="0.25">
      <c r="A26" s="31">
        <v>19</v>
      </c>
      <c r="B26" s="32">
        <v>2000</v>
      </c>
      <c r="C26" s="33"/>
      <c r="D26" s="32">
        <v>22</v>
      </c>
      <c r="E26" s="34">
        <v>102</v>
      </c>
    </row>
    <row r="27" spans="1:10" x14ac:dyDescent="0.25">
      <c r="A27" s="31">
        <v>21</v>
      </c>
      <c r="B27" s="32">
        <v>2000</v>
      </c>
      <c r="C27" s="33"/>
      <c r="D27" s="32">
        <v>22</v>
      </c>
      <c r="E27" s="34">
        <v>51</v>
      </c>
    </row>
    <row r="28" spans="1:10" x14ac:dyDescent="0.25">
      <c r="A28" s="31">
        <v>19</v>
      </c>
      <c r="B28" s="32">
        <v>2000</v>
      </c>
      <c r="C28" s="33"/>
      <c r="D28" s="32">
        <v>22</v>
      </c>
      <c r="E28" s="34">
        <v>136</v>
      </c>
    </row>
    <row r="29" spans="1:10" x14ac:dyDescent="0.25">
      <c r="A29" s="31">
        <v>19</v>
      </c>
      <c r="B29" s="32">
        <v>2000</v>
      </c>
      <c r="C29" s="33"/>
      <c r="D29" s="32">
        <v>22</v>
      </c>
      <c r="E29" s="34">
        <v>3</v>
      </c>
    </row>
    <row r="30" spans="1:10" x14ac:dyDescent="0.25">
      <c r="A30" s="31">
        <v>19</v>
      </c>
      <c r="B30" s="32">
        <v>2000</v>
      </c>
      <c r="C30" s="33"/>
      <c r="D30" s="32">
        <v>22</v>
      </c>
      <c r="E30" s="34">
        <v>82</v>
      </c>
    </row>
    <row r="31" spans="1:10" x14ac:dyDescent="0.25">
      <c r="A31" s="31">
        <v>21</v>
      </c>
      <c r="B31" s="32">
        <v>2000</v>
      </c>
      <c r="C31" s="33"/>
      <c r="D31" s="32">
        <v>22</v>
      </c>
      <c r="E31" s="34">
        <v>107</v>
      </c>
    </row>
    <row r="32" spans="1:10" x14ac:dyDescent="0.25">
      <c r="A32" s="31">
        <v>22</v>
      </c>
      <c r="B32" s="32">
        <v>2000</v>
      </c>
      <c r="C32" s="33"/>
      <c r="D32" s="32">
        <v>22</v>
      </c>
      <c r="E32" s="34">
        <v>83</v>
      </c>
    </row>
    <row r="33" spans="1:5" x14ac:dyDescent="0.25">
      <c r="A33" s="31">
        <v>21</v>
      </c>
      <c r="B33" s="32">
        <v>2000</v>
      </c>
      <c r="C33" s="33"/>
      <c r="D33" s="32">
        <v>22</v>
      </c>
      <c r="E33" s="34">
        <v>69</v>
      </c>
    </row>
    <row r="34" spans="1:5" x14ac:dyDescent="0.25">
      <c r="A34" s="31">
        <v>19</v>
      </c>
      <c r="B34" s="32">
        <v>2000</v>
      </c>
      <c r="C34" s="33"/>
      <c r="D34" s="32">
        <v>22</v>
      </c>
      <c r="E34" s="34">
        <v>117</v>
      </c>
    </row>
    <row r="35" spans="1:5" x14ac:dyDescent="0.25">
      <c r="A35" s="31">
        <v>20</v>
      </c>
      <c r="B35" s="32">
        <v>2000</v>
      </c>
      <c r="C35" s="33"/>
      <c r="D35" s="32">
        <v>22</v>
      </c>
      <c r="E35" s="34">
        <v>14</v>
      </c>
    </row>
    <row r="36" spans="1:5" x14ac:dyDescent="0.25">
      <c r="A36" s="31">
        <v>19</v>
      </c>
      <c r="B36" s="32">
        <v>2000</v>
      </c>
      <c r="C36" s="33"/>
      <c r="D36" s="32">
        <v>22</v>
      </c>
      <c r="E36" s="34">
        <v>47</v>
      </c>
    </row>
    <row r="37" spans="1:5" x14ac:dyDescent="0.25">
      <c r="A37" s="31">
        <v>21</v>
      </c>
      <c r="B37" s="32">
        <v>2000</v>
      </c>
      <c r="C37" s="33"/>
      <c r="D37" s="32">
        <v>22</v>
      </c>
      <c r="E37" s="34">
        <v>52</v>
      </c>
    </row>
    <row r="38" spans="1:5" x14ac:dyDescent="0.25">
      <c r="A38" s="31">
        <v>20</v>
      </c>
      <c r="B38" s="32">
        <v>2000</v>
      </c>
      <c r="C38" s="33"/>
      <c r="D38" s="32">
        <v>22</v>
      </c>
      <c r="E38" s="34">
        <v>6</v>
      </c>
    </row>
    <row r="39" spans="1:5" x14ac:dyDescent="0.25">
      <c r="A39" s="31">
        <v>21</v>
      </c>
      <c r="B39" s="32">
        <v>2000</v>
      </c>
      <c r="C39" s="33"/>
      <c r="D39" s="32">
        <v>22</v>
      </c>
      <c r="E39" s="34">
        <v>38</v>
      </c>
    </row>
    <row r="40" spans="1:5" x14ac:dyDescent="0.25">
      <c r="A40" s="31">
        <v>19</v>
      </c>
      <c r="B40" s="32">
        <v>2000</v>
      </c>
      <c r="C40" s="33"/>
      <c r="D40" s="32">
        <v>22</v>
      </c>
      <c r="E40" s="34">
        <v>9</v>
      </c>
    </row>
    <row r="41" spans="1:5" x14ac:dyDescent="0.25">
      <c r="A41" s="31">
        <v>19</v>
      </c>
      <c r="B41" s="32">
        <v>2000</v>
      </c>
      <c r="C41" s="33"/>
      <c r="D41" s="32">
        <v>22</v>
      </c>
      <c r="E41" s="34">
        <v>82</v>
      </c>
    </row>
    <row r="42" spans="1:5" x14ac:dyDescent="0.25">
      <c r="A42" s="31">
        <v>21</v>
      </c>
      <c r="B42" s="32">
        <v>2000</v>
      </c>
      <c r="C42" s="33"/>
      <c r="D42" s="32">
        <v>22</v>
      </c>
      <c r="E42" s="34">
        <v>32</v>
      </c>
    </row>
    <row r="43" spans="1:5" x14ac:dyDescent="0.25">
      <c r="A43" s="31">
        <v>22</v>
      </c>
      <c r="B43" s="32">
        <v>2000</v>
      </c>
      <c r="C43" s="33"/>
      <c r="D43" s="32">
        <v>22</v>
      </c>
      <c r="E43" s="34">
        <v>9</v>
      </c>
    </row>
    <row r="44" spans="1:5" x14ac:dyDescent="0.25">
      <c r="A44" s="31">
        <v>20</v>
      </c>
      <c r="B44" s="32">
        <v>2000</v>
      </c>
      <c r="C44" s="33"/>
      <c r="D44" s="32">
        <v>22</v>
      </c>
      <c r="E44" s="34">
        <v>33</v>
      </c>
    </row>
    <row r="45" spans="1:5" x14ac:dyDescent="0.25">
      <c r="A45" s="31">
        <v>20</v>
      </c>
      <c r="B45" s="32">
        <v>2000</v>
      </c>
      <c r="C45" s="33"/>
      <c r="D45" s="32">
        <v>22</v>
      </c>
      <c r="E45" s="34">
        <v>89</v>
      </c>
    </row>
    <row r="46" spans="1:5" x14ac:dyDescent="0.25">
      <c r="A46" s="31">
        <v>20</v>
      </c>
      <c r="B46" s="32">
        <v>2000</v>
      </c>
      <c r="C46" s="33"/>
      <c r="D46" s="32">
        <v>22</v>
      </c>
      <c r="E46" s="34">
        <v>138</v>
      </c>
    </row>
    <row r="47" spans="1:5" x14ac:dyDescent="0.25">
      <c r="A47" s="31">
        <v>20</v>
      </c>
      <c r="B47" s="32">
        <v>2000</v>
      </c>
      <c r="C47" s="33"/>
      <c r="D47" s="32">
        <v>22</v>
      </c>
      <c r="E47" s="34">
        <v>167</v>
      </c>
    </row>
    <row r="48" spans="1:5" x14ac:dyDescent="0.25">
      <c r="A48" s="31">
        <v>20</v>
      </c>
      <c r="B48" s="32">
        <v>2000</v>
      </c>
      <c r="C48" s="33"/>
      <c r="D48" s="32">
        <v>22</v>
      </c>
      <c r="E48" s="34">
        <v>65</v>
      </c>
    </row>
    <row r="49" spans="1:5" x14ac:dyDescent="0.25">
      <c r="A49" s="31">
        <v>21</v>
      </c>
      <c r="B49" s="32">
        <v>2000</v>
      </c>
      <c r="C49" s="33"/>
      <c r="D49" s="32">
        <v>22</v>
      </c>
      <c r="E49" s="34">
        <v>56</v>
      </c>
    </row>
    <row r="50" spans="1:5" x14ac:dyDescent="0.25">
      <c r="A50" s="31">
        <v>19</v>
      </c>
      <c r="B50" s="32">
        <v>2000</v>
      </c>
      <c r="C50" s="33"/>
      <c r="D50" s="32">
        <v>22</v>
      </c>
      <c r="E50" s="34">
        <v>27</v>
      </c>
    </row>
    <row r="51" spans="1:5" x14ac:dyDescent="0.25">
      <c r="A51" s="31">
        <v>20</v>
      </c>
      <c r="B51" s="32">
        <v>2000</v>
      </c>
      <c r="C51" s="33"/>
      <c r="D51" s="32">
        <v>22</v>
      </c>
      <c r="E51" s="34">
        <v>64</v>
      </c>
    </row>
    <row r="52" spans="1:5" x14ac:dyDescent="0.25">
      <c r="A52" s="31">
        <v>21</v>
      </c>
      <c r="B52" s="32">
        <v>2000</v>
      </c>
      <c r="C52" s="33"/>
      <c r="D52" s="32">
        <v>22</v>
      </c>
      <c r="E52" s="34">
        <v>68</v>
      </c>
    </row>
    <row r="53" spans="1:5" x14ac:dyDescent="0.25">
      <c r="A53" s="31">
        <v>22</v>
      </c>
      <c r="B53" s="32">
        <v>2000</v>
      </c>
      <c r="C53" s="33"/>
      <c r="D53" s="32">
        <v>22</v>
      </c>
      <c r="E53" s="34">
        <v>61</v>
      </c>
    </row>
    <row r="54" spans="1:5" x14ac:dyDescent="0.25">
      <c r="A54" s="31">
        <v>19</v>
      </c>
      <c r="B54" s="32">
        <v>2000</v>
      </c>
      <c r="C54" s="33"/>
      <c r="D54" s="32">
        <v>22</v>
      </c>
      <c r="E54" s="34">
        <v>91</v>
      </c>
    </row>
    <row r="55" spans="1:5" x14ac:dyDescent="0.25">
      <c r="A55" s="31">
        <v>19</v>
      </c>
      <c r="B55" s="32">
        <v>2000</v>
      </c>
      <c r="C55" s="33"/>
      <c r="D55" s="32">
        <v>22</v>
      </c>
      <c r="E55" s="34">
        <v>27</v>
      </c>
    </row>
    <row r="56" spans="1:5" x14ac:dyDescent="0.25">
      <c r="A56" s="31">
        <v>20</v>
      </c>
      <c r="B56" s="32">
        <v>2000</v>
      </c>
      <c r="C56" s="33"/>
      <c r="D56" s="32">
        <v>22</v>
      </c>
      <c r="E56" s="34">
        <v>28</v>
      </c>
    </row>
    <row r="57" spans="1:5" x14ac:dyDescent="0.25">
      <c r="A57" s="31">
        <v>21</v>
      </c>
      <c r="B57" s="32">
        <v>2000</v>
      </c>
      <c r="C57" s="33"/>
      <c r="D57" s="32">
        <v>22</v>
      </c>
      <c r="E57" s="34">
        <v>32</v>
      </c>
    </row>
    <row r="58" spans="1:5" x14ac:dyDescent="0.25">
      <c r="A58" s="31">
        <v>21</v>
      </c>
      <c r="B58" s="32">
        <v>2000</v>
      </c>
      <c r="C58" s="33"/>
      <c r="D58" s="32">
        <v>22</v>
      </c>
      <c r="E58" s="34">
        <v>1</v>
      </c>
    </row>
    <row r="59" spans="1:5" x14ac:dyDescent="0.25">
      <c r="A59" s="31">
        <v>21</v>
      </c>
      <c r="B59" s="32">
        <v>2000</v>
      </c>
      <c r="C59" s="33"/>
      <c r="D59" s="32">
        <v>22</v>
      </c>
      <c r="E59" s="34">
        <v>41</v>
      </c>
    </row>
    <row r="60" spans="1:5" x14ac:dyDescent="0.25">
      <c r="A60" s="31">
        <v>19</v>
      </c>
      <c r="B60" s="32">
        <v>2000</v>
      </c>
      <c r="C60" s="33"/>
      <c r="D60" s="32">
        <v>22</v>
      </c>
      <c r="E60" s="34">
        <v>69</v>
      </c>
    </row>
    <row r="61" spans="1:5" x14ac:dyDescent="0.25">
      <c r="A61" s="31">
        <v>20</v>
      </c>
      <c r="B61" s="32">
        <v>2000</v>
      </c>
      <c r="C61" s="33"/>
      <c r="D61" s="32">
        <v>22</v>
      </c>
      <c r="E61" s="34">
        <v>157</v>
      </c>
    </row>
    <row r="62" spans="1:5" x14ac:dyDescent="0.25">
      <c r="A62" s="31">
        <v>21</v>
      </c>
      <c r="B62" s="32">
        <v>2000</v>
      </c>
      <c r="C62" s="33"/>
      <c r="D62" s="32">
        <v>22</v>
      </c>
      <c r="E62" s="34">
        <v>38</v>
      </c>
    </row>
    <row r="63" spans="1:5" x14ac:dyDescent="0.25">
      <c r="A63" s="31">
        <v>20</v>
      </c>
      <c r="B63" s="32">
        <v>2000</v>
      </c>
      <c r="C63" s="33"/>
      <c r="D63" s="32">
        <v>22</v>
      </c>
      <c r="E63" s="34">
        <v>23</v>
      </c>
    </row>
    <row r="64" spans="1:5" x14ac:dyDescent="0.25">
      <c r="A64" s="31">
        <v>19</v>
      </c>
      <c r="B64" s="32">
        <v>2000</v>
      </c>
      <c r="C64" s="33"/>
      <c r="D64" s="32">
        <v>22</v>
      </c>
      <c r="E64" s="34">
        <v>50</v>
      </c>
    </row>
    <row r="65" spans="1:5" x14ac:dyDescent="0.25">
      <c r="A65" s="31">
        <v>20</v>
      </c>
      <c r="B65" s="32">
        <v>2000</v>
      </c>
      <c r="C65" s="33"/>
      <c r="D65" s="32">
        <v>22</v>
      </c>
      <c r="E65" s="34">
        <v>126</v>
      </c>
    </row>
    <row r="66" spans="1:5" x14ac:dyDescent="0.25">
      <c r="A66" s="31">
        <v>20</v>
      </c>
      <c r="B66" s="32">
        <v>2000</v>
      </c>
      <c r="C66" s="33"/>
      <c r="D66" s="32">
        <v>22</v>
      </c>
      <c r="E66" s="34">
        <v>15</v>
      </c>
    </row>
    <row r="67" spans="1:5" x14ac:dyDescent="0.25">
      <c r="A67" s="31">
        <v>21</v>
      </c>
      <c r="B67" s="32">
        <v>2000</v>
      </c>
      <c r="C67" s="33"/>
      <c r="D67" s="32">
        <v>22</v>
      </c>
      <c r="E67" s="34">
        <v>9</v>
      </c>
    </row>
    <row r="68" spans="1:5" x14ac:dyDescent="0.25">
      <c r="A68" s="31">
        <v>19</v>
      </c>
      <c r="B68" s="32">
        <v>2000</v>
      </c>
      <c r="C68" s="33"/>
      <c r="D68" s="32">
        <v>21</v>
      </c>
      <c r="E68" s="34">
        <v>29</v>
      </c>
    </row>
    <row r="69" spans="1:5" x14ac:dyDescent="0.25">
      <c r="A69" s="31">
        <v>19</v>
      </c>
      <c r="B69" s="32">
        <v>2000</v>
      </c>
      <c r="C69" s="33"/>
      <c r="D69" s="32">
        <v>21</v>
      </c>
      <c r="E69" s="34">
        <v>173</v>
      </c>
    </row>
    <row r="70" spans="1:5" x14ac:dyDescent="0.25">
      <c r="A70" s="31">
        <v>19</v>
      </c>
      <c r="B70" s="32">
        <v>2000</v>
      </c>
      <c r="C70" s="33"/>
      <c r="D70" s="32">
        <v>22</v>
      </c>
      <c r="E70" s="34">
        <v>58</v>
      </c>
    </row>
    <row r="71" spans="1:5" x14ac:dyDescent="0.25">
      <c r="A71" s="31">
        <v>21</v>
      </c>
      <c r="B71" s="32">
        <v>2000</v>
      </c>
      <c r="C71" s="33"/>
      <c r="D71" s="32">
        <v>22</v>
      </c>
      <c r="E71" s="34">
        <v>15</v>
      </c>
    </row>
    <row r="72" spans="1:5" x14ac:dyDescent="0.25">
      <c r="A72" s="31">
        <v>20</v>
      </c>
      <c r="B72" s="32">
        <v>2000</v>
      </c>
      <c r="C72" s="33"/>
      <c r="D72" s="32">
        <v>22</v>
      </c>
      <c r="E72" s="34">
        <v>3</v>
      </c>
    </row>
    <row r="73" spans="1:5" x14ac:dyDescent="0.25">
      <c r="A73" s="31">
        <v>21</v>
      </c>
      <c r="B73" s="32">
        <v>2000</v>
      </c>
      <c r="C73" s="33"/>
      <c r="D73" s="32">
        <v>22</v>
      </c>
      <c r="E73" s="34">
        <v>10</v>
      </c>
    </row>
    <row r="74" spans="1:5" x14ac:dyDescent="0.25">
      <c r="A74" s="31">
        <v>20</v>
      </c>
      <c r="B74" s="32">
        <v>2000</v>
      </c>
      <c r="C74" s="33"/>
      <c r="D74" s="32">
        <v>21</v>
      </c>
      <c r="E74" s="34">
        <v>2</v>
      </c>
    </row>
    <row r="75" spans="1:5" x14ac:dyDescent="0.25">
      <c r="A75" s="31">
        <v>18</v>
      </c>
      <c r="B75" s="32">
        <v>998</v>
      </c>
      <c r="C75" s="33"/>
      <c r="D75" s="32">
        <v>22</v>
      </c>
      <c r="E75" s="34">
        <v>70</v>
      </c>
    </row>
    <row r="76" spans="1:5" x14ac:dyDescent="0.25">
      <c r="A76" s="31">
        <v>21</v>
      </c>
      <c r="B76" s="32">
        <v>2000</v>
      </c>
      <c r="C76" s="33"/>
      <c r="D76" s="32">
        <v>22</v>
      </c>
      <c r="E76" s="34">
        <v>68</v>
      </c>
    </row>
    <row r="77" spans="1:5" x14ac:dyDescent="0.25">
      <c r="A77" s="31">
        <v>20</v>
      </c>
      <c r="B77" s="32">
        <v>2000</v>
      </c>
      <c r="C77" s="33"/>
      <c r="D77" s="32">
        <v>22</v>
      </c>
      <c r="E77" s="34">
        <v>56</v>
      </c>
    </row>
    <row r="78" spans="1:5" ht="15.75" thickBot="1" x14ac:dyDescent="0.3">
      <c r="A78" s="50">
        <v>19</v>
      </c>
      <c r="B78" s="51">
        <v>2000</v>
      </c>
      <c r="C78" s="52"/>
      <c r="D78" s="51">
        <v>22</v>
      </c>
      <c r="E78" s="5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514B-2A34-4C4B-B3DE-002F5D080BC5}">
  <dimension ref="A1:X78"/>
  <sheetViews>
    <sheetView workbookViewId="0">
      <selection activeCell="F4" sqref="F4:J4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1" t="s">
        <v>0</v>
      </c>
      <c r="B1" s="2" t="s">
        <v>2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12</v>
      </c>
      <c r="H1" s="2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5" t="s">
        <v>18</v>
      </c>
    </row>
    <row r="2" spans="1:24" ht="15.75" thickBot="1" x14ac:dyDescent="0.3">
      <c r="A2" s="6">
        <v>10</v>
      </c>
      <c r="B2" s="7" t="s">
        <v>3</v>
      </c>
      <c r="C2" s="7">
        <v>1</v>
      </c>
      <c r="D2" s="7">
        <v>1</v>
      </c>
      <c r="E2" s="7">
        <v>5.0000000000000001E-3</v>
      </c>
      <c r="F2" s="7">
        <v>0.21249999999999999</v>
      </c>
      <c r="G2" s="7">
        <v>2000</v>
      </c>
      <c r="H2" s="7">
        <v>75</v>
      </c>
      <c r="I2" s="8">
        <v>1</v>
      </c>
      <c r="J2" s="9">
        <v>18</v>
      </c>
      <c r="K2" s="9">
        <v>22</v>
      </c>
      <c r="L2" s="9">
        <v>40</v>
      </c>
      <c r="M2" s="55">
        <v>75</v>
      </c>
    </row>
    <row r="3" spans="1:24" ht="41.25" customHeight="1" thickBot="1" x14ac:dyDescent="0.3">
      <c r="A3" s="12" t="s">
        <v>1</v>
      </c>
      <c r="B3" s="13" t="s">
        <v>4</v>
      </c>
      <c r="C3" s="14" t="s">
        <v>6</v>
      </c>
      <c r="D3" s="13" t="s">
        <v>8</v>
      </c>
      <c r="E3" s="15" t="s">
        <v>10</v>
      </c>
      <c r="F3" s="16"/>
      <c r="G3" s="16"/>
      <c r="K3" s="56"/>
      <c r="L3" s="57"/>
      <c r="M3" s="57"/>
      <c r="N3" s="57"/>
      <c r="O3" s="57"/>
      <c r="P3" s="57"/>
      <c r="Q3" s="57"/>
      <c r="R3" s="56"/>
      <c r="S3" s="57"/>
      <c r="T3" s="57"/>
      <c r="U3" s="57"/>
      <c r="V3" s="57"/>
      <c r="W3" s="57"/>
      <c r="X3" s="57"/>
    </row>
    <row r="4" spans="1:24" ht="15.75" x14ac:dyDescent="0.25">
      <c r="A4" s="20">
        <v>20</v>
      </c>
      <c r="B4" s="21">
        <v>2000</v>
      </c>
      <c r="C4" s="22">
        <v>275</v>
      </c>
      <c r="D4" s="21">
        <v>22</v>
      </c>
      <c r="E4" s="23">
        <v>53</v>
      </c>
      <c r="F4" s="24" t="s">
        <v>34</v>
      </c>
      <c r="G4" s="25"/>
      <c r="I4" s="26" t="s">
        <v>35</v>
      </c>
      <c r="J4" s="54"/>
      <c r="K4" s="56"/>
      <c r="L4" s="57"/>
      <c r="M4" s="57"/>
      <c r="N4" s="57"/>
      <c r="O4" s="57"/>
      <c r="P4" s="57"/>
      <c r="Q4" s="57"/>
      <c r="R4" s="56"/>
      <c r="S4" s="58"/>
      <c r="T4" s="58"/>
      <c r="U4" s="58"/>
      <c r="V4" s="58"/>
      <c r="W4" s="58"/>
      <c r="X4" s="58"/>
    </row>
    <row r="5" spans="1:24" ht="15.75" x14ac:dyDescent="0.25">
      <c r="A5" s="31">
        <v>19</v>
      </c>
      <c r="B5" s="32">
        <v>2000</v>
      </c>
      <c r="C5" s="33"/>
      <c r="D5" s="32">
        <v>22</v>
      </c>
      <c r="E5" s="34">
        <v>12</v>
      </c>
      <c r="F5" s="35"/>
      <c r="G5" s="36"/>
      <c r="I5" s="37"/>
      <c r="J5" s="45"/>
      <c r="K5" s="56"/>
      <c r="L5" s="57"/>
      <c r="M5" s="57"/>
      <c r="N5" s="57"/>
      <c r="O5" s="57"/>
      <c r="P5" s="57"/>
      <c r="Q5" s="57"/>
      <c r="R5" s="56"/>
      <c r="S5" s="59"/>
      <c r="T5" s="59"/>
      <c r="U5" s="59"/>
      <c r="V5" s="59"/>
      <c r="W5" s="59"/>
      <c r="X5" s="59"/>
    </row>
    <row r="6" spans="1:24" ht="15.75" x14ac:dyDescent="0.25">
      <c r="A6" s="31">
        <v>20</v>
      </c>
      <c r="B6" s="32">
        <v>2000</v>
      </c>
      <c r="C6" s="33"/>
      <c r="D6" s="32">
        <v>22</v>
      </c>
      <c r="E6" s="34">
        <v>22</v>
      </c>
      <c r="F6" s="35" t="s">
        <v>20</v>
      </c>
      <c r="G6" s="36">
        <v>275</v>
      </c>
      <c r="I6" s="37" t="s">
        <v>20</v>
      </c>
      <c r="J6" s="45">
        <v>59.973333333333336</v>
      </c>
      <c r="K6" s="56"/>
      <c r="L6" s="57"/>
      <c r="M6" s="57"/>
      <c r="N6" s="57"/>
      <c r="O6" s="57"/>
      <c r="P6" s="57"/>
      <c r="Q6" s="57"/>
      <c r="R6" s="56"/>
      <c r="S6" s="59"/>
      <c r="T6" s="59"/>
      <c r="U6" s="59"/>
      <c r="V6" s="59"/>
      <c r="W6" s="59"/>
      <c r="X6" s="59"/>
    </row>
    <row r="7" spans="1:24" ht="15.75" x14ac:dyDescent="0.25">
      <c r="A7" s="31">
        <v>21</v>
      </c>
      <c r="B7" s="32">
        <v>2000</v>
      </c>
      <c r="C7" s="33"/>
      <c r="D7" s="32">
        <v>22</v>
      </c>
      <c r="E7" s="34">
        <v>21</v>
      </c>
      <c r="F7" s="35" t="s">
        <v>21</v>
      </c>
      <c r="G7" s="36">
        <v>0</v>
      </c>
      <c r="I7" s="37" t="s">
        <v>21</v>
      </c>
      <c r="J7" s="45">
        <v>5.7646006818357343</v>
      </c>
      <c r="K7" s="56"/>
      <c r="L7" s="57"/>
      <c r="M7" s="57"/>
      <c r="N7" s="57"/>
      <c r="O7" s="57"/>
      <c r="P7" s="57"/>
      <c r="Q7" s="57"/>
      <c r="R7" s="56"/>
      <c r="S7" s="59"/>
      <c r="T7" s="59"/>
      <c r="U7" s="59"/>
      <c r="V7" s="59"/>
      <c r="W7" s="59"/>
      <c r="X7" s="59"/>
    </row>
    <row r="8" spans="1:24" ht="15.75" x14ac:dyDescent="0.25">
      <c r="A8" s="31">
        <v>21</v>
      </c>
      <c r="B8" s="32">
        <v>2000</v>
      </c>
      <c r="C8" s="33"/>
      <c r="D8" s="32">
        <v>22</v>
      </c>
      <c r="E8" s="34">
        <v>34</v>
      </c>
      <c r="F8" s="35" t="s">
        <v>22</v>
      </c>
      <c r="G8" s="36">
        <v>275</v>
      </c>
      <c r="I8" s="37" t="s">
        <v>22</v>
      </c>
      <c r="J8" s="45">
        <v>50</v>
      </c>
      <c r="K8" s="56"/>
      <c r="L8" s="57"/>
      <c r="M8" s="57"/>
      <c r="N8" s="57"/>
      <c r="O8" s="57"/>
      <c r="P8" s="57"/>
      <c r="Q8" s="57"/>
      <c r="R8" s="56"/>
      <c r="S8" s="59"/>
      <c r="T8" s="59"/>
      <c r="U8" s="59"/>
      <c r="V8" s="59"/>
      <c r="W8" s="59"/>
      <c r="X8" s="59"/>
    </row>
    <row r="9" spans="1:24" ht="15.75" x14ac:dyDescent="0.25">
      <c r="A9" s="31">
        <v>22</v>
      </c>
      <c r="B9" s="32">
        <v>2000</v>
      </c>
      <c r="C9" s="33"/>
      <c r="D9" s="32">
        <v>22</v>
      </c>
      <c r="E9" s="34">
        <v>126</v>
      </c>
      <c r="F9" s="35" t="s">
        <v>23</v>
      </c>
      <c r="G9" s="36" t="e">
        <v>#N/A</v>
      </c>
      <c r="I9" s="37" t="s">
        <v>23</v>
      </c>
      <c r="J9" s="45">
        <v>53</v>
      </c>
      <c r="K9" s="56"/>
      <c r="L9" s="57"/>
      <c r="M9" s="57"/>
      <c r="N9" s="57"/>
      <c r="O9" s="57"/>
      <c r="P9" s="57"/>
      <c r="Q9" s="57"/>
      <c r="R9" s="56"/>
      <c r="S9" s="59"/>
      <c r="T9" s="59"/>
      <c r="U9" s="59"/>
      <c r="V9" s="59"/>
      <c r="W9" s="59"/>
      <c r="X9" s="59"/>
    </row>
    <row r="10" spans="1:24" ht="15.75" x14ac:dyDescent="0.25">
      <c r="A10" s="31">
        <v>21</v>
      </c>
      <c r="B10" s="32">
        <v>2000</v>
      </c>
      <c r="C10" s="33"/>
      <c r="D10" s="32">
        <v>22</v>
      </c>
      <c r="E10" s="34">
        <v>13</v>
      </c>
      <c r="F10" s="35" t="s">
        <v>24</v>
      </c>
      <c r="G10" s="36" t="e">
        <v>#DIV/0!</v>
      </c>
      <c r="I10" s="37" t="s">
        <v>24</v>
      </c>
      <c r="J10" s="45">
        <v>49.922906331428429</v>
      </c>
      <c r="K10" s="56"/>
      <c r="L10" s="57"/>
      <c r="M10" s="57"/>
      <c r="N10" s="57"/>
      <c r="O10" s="57"/>
      <c r="P10" s="57"/>
      <c r="Q10" s="57"/>
      <c r="R10" s="56"/>
      <c r="S10" s="59"/>
      <c r="T10" s="59"/>
      <c r="U10" s="59"/>
      <c r="V10" s="59"/>
      <c r="W10" s="59"/>
      <c r="X10" s="59"/>
    </row>
    <row r="11" spans="1:24" ht="15.75" x14ac:dyDescent="0.25">
      <c r="A11" s="31">
        <v>20</v>
      </c>
      <c r="B11" s="32">
        <v>2000</v>
      </c>
      <c r="C11" s="33"/>
      <c r="D11" s="32">
        <v>22</v>
      </c>
      <c r="E11" s="34">
        <v>44</v>
      </c>
      <c r="F11" s="35" t="s">
        <v>25</v>
      </c>
      <c r="G11" s="36" t="e">
        <v>#DIV/0!</v>
      </c>
      <c r="I11" s="37" t="s">
        <v>25</v>
      </c>
      <c r="J11" s="45">
        <v>2492.2965765765766</v>
      </c>
      <c r="K11" s="56"/>
      <c r="L11" s="57"/>
      <c r="M11" s="57"/>
      <c r="N11" s="57"/>
      <c r="O11" s="57"/>
      <c r="P11" s="57"/>
      <c r="Q11" s="57"/>
      <c r="R11" s="56"/>
      <c r="S11" s="59"/>
      <c r="T11" s="59"/>
      <c r="U11" s="59"/>
      <c r="V11" s="59"/>
      <c r="W11" s="59"/>
      <c r="X11" s="59"/>
    </row>
    <row r="12" spans="1:24" ht="15.75" x14ac:dyDescent="0.25">
      <c r="A12" s="31">
        <v>19</v>
      </c>
      <c r="B12" s="32">
        <v>2000</v>
      </c>
      <c r="C12" s="33"/>
      <c r="D12" s="32">
        <v>22</v>
      </c>
      <c r="E12" s="34">
        <v>70</v>
      </c>
      <c r="F12" s="35" t="s">
        <v>26</v>
      </c>
      <c r="G12" s="36" t="e">
        <v>#DIV/0!</v>
      </c>
      <c r="I12" s="37" t="s">
        <v>26</v>
      </c>
      <c r="J12" s="45">
        <v>1.1415578578953212</v>
      </c>
      <c r="K12" s="56"/>
      <c r="L12" s="57"/>
      <c r="M12" s="57"/>
      <c r="N12" s="57"/>
      <c r="O12" s="57"/>
      <c r="P12" s="57"/>
      <c r="Q12" s="57"/>
      <c r="R12" s="56"/>
      <c r="S12" s="59"/>
      <c r="T12" s="59"/>
      <c r="U12" s="59"/>
      <c r="V12" s="59"/>
      <c r="W12" s="59"/>
      <c r="X12" s="59"/>
    </row>
    <row r="13" spans="1:24" x14ac:dyDescent="0.25">
      <c r="A13" s="31">
        <v>20</v>
      </c>
      <c r="B13" s="32">
        <v>2000</v>
      </c>
      <c r="C13" s="33"/>
      <c r="D13" s="32">
        <v>22</v>
      </c>
      <c r="E13" s="34">
        <v>77</v>
      </c>
      <c r="F13" s="35" t="s">
        <v>27</v>
      </c>
      <c r="G13" s="36" t="e">
        <v>#DIV/0!</v>
      </c>
      <c r="I13" s="37" t="s">
        <v>27</v>
      </c>
      <c r="J13" s="45">
        <v>1.1753890276219321</v>
      </c>
    </row>
    <row r="14" spans="1:24" x14ac:dyDescent="0.25">
      <c r="A14" s="31">
        <v>20</v>
      </c>
      <c r="B14" s="32">
        <v>2000</v>
      </c>
      <c r="C14" s="33"/>
      <c r="D14" s="32">
        <v>22</v>
      </c>
      <c r="E14" s="34">
        <v>30</v>
      </c>
      <c r="F14" s="35" t="s">
        <v>28</v>
      </c>
      <c r="G14" s="36">
        <v>0</v>
      </c>
      <c r="I14" s="37" t="s">
        <v>28</v>
      </c>
      <c r="J14" s="45">
        <v>215</v>
      </c>
    </row>
    <row r="15" spans="1:24" x14ac:dyDescent="0.25">
      <c r="A15" s="31">
        <v>19</v>
      </c>
      <c r="B15" s="32">
        <v>2000</v>
      </c>
      <c r="C15" s="33"/>
      <c r="D15" s="32">
        <v>22</v>
      </c>
      <c r="E15" s="34">
        <v>159</v>
      </c>
      <c r="F15" s="35" t="s">
        <v>29</v>
      </c>
      <c r="G15" s="36">
        <v>275</v>
      </c>
      <c r="I15" s="37" t="s">
        <v>29</v>
      </c>
      <c r="J15" s="45">
        <v>1</v>
      </c>
    </row>
    <row r="16" spans="1:24" x14ac:dyDescent="0.25">
      <c r="A16" s="31">
        <v>19</v>
      </c>
      <c r="B16" s="32">
        <v>2000</v>
      </c>
      <c r="C16" s="33"/>
      <c r="D16" s="32">
        <v>22</v>
      </c>
      <c r="E16" s="34">
        <v>1</v>
      </c>
      <c r="F16" s="35" t="s">
        <v>30</v>
      </c>
      <c r="G16" s="36">
        <v>275</v>
      </c>
      <c r="I16" s="37" t="s">
        <v>30</v>
      </c>
      <c r="J16" s="45">
        <v>216</v>
      </c>
    </row>
    <row r="17" spans="1:10" x14ac:dyDescent="0.25">
      <c r="A17" s="31">
        <v>20</v>
      </c>
      <c r="B17" s="32">
        <v>2000</v>
      </c>
      <c r="C17" s="33"/>
      <c r="D17" s="32">
        <v>22</v>
      </c>
      <c r="E17" s="34">
        <v>42</v>
      </c>
      <c r="F17" s="35" t="s">
        <v>31</v>
      </c>
      <c r="G17" s="36">
        <v>275</v>
      </c>
      <c r="I17" s="37" t="s">
        <v>31</v>
      </c>
      <c r="J17" s="45">
        <v>4498</v>
      </c>
    </row>
    <row r="18" spans="1:10" x14ac:dyDescent="0.25">
      <c r="A18" s="31">
        <v>21</v>
      </c>
      <c r="B18" s="32">
        <v>2000</v>
      </c>
      <c r="C18" s="33"/>
      <c r="D18" s="32">
        <v>22</v>
      </c>
      <c r="E18" s="34">
        <v>81</v>
      </c>
      <c r="F18" s="35" t="s">
        <v>32</v>
      </c>
      <c r="G18" s="36">
        <v>1</v>
      </c>
      <c r="I18" s="37" t="s">
        <v>32</v>
      </c>
      <c r="J18" s="45">
        <v>75</v>
      </c>
    </row>
    <row r="19" spans="1:10" ht="15.75" thickBot="1" x14ac:dyDescent="0.3">
      <c r="A19" s="31">
        <v>19</v>
      </c>
      <c r="B19" s="32">
        <v>2000</v>
      </c>
      <c r="C19" s="33"/>
      <c r="D19" s="32">
        <v>22</v>
      </c>
      <c r="E19" s="34">
        <v>27</v>
      </c>
      <c r="F19" s="46" t="s">
        <v>33</v>
      </c>
      <c r="G19" s="47" t="e">
        <v>#NUM!</v>
      </c>
      <c r="I19" s="48" t="s">
        <v>33</v>
      </c>
      <c r="J19" s="49">
        <v>11.486217590907369</v>
      </c>
    </row>
    <row r="20" spans="1:10" x14ac:dyDescent="0.25">
      <c r="A20" s="31">
        <v>20</v>
      </c>
      <c r="B20" s="32">
        <v>2000</v>
      </c>
      <c r="C20" s="33"/>
      <c r="D20" s="32">
        <v>22</v>
      </c>
      <c r="E20" s="34">
        <v>68</v>
      </c>
    </row>
    <row r="21" spans="1:10" x14ac:dyDescent="0.25">
      <c r="A21" s="31">
        <v>19</v>
      </c>
      <c r="B21" s="32">
        <v>2000</v>
      </c>
      <c r="C21" s="33"/>
      <c r="D21" s="32">
        <v>20</v>
      </c>
      <c r="E21" s="34">
        <v>35</v>
      </c>
    </row>
    <row r="22" spans="1:10" x14ac:dyDescent="0.25">
      <c r="A22" s="31">
        <v>20</v>
      </c>
      <c r="B22" s="32">
        <v>2000</v>
      </c>
      <c r="C22" s="33"/>
      <c r="D22" s="32">
        <v>22</v>
      </c>
      <c r="E22" s="34">
        <v>28</v>
      </c>
    </row>
    <row r="23" spans="1:10" x14ac:dyDescent="0.25">
      <c r="A23" s="31">
        <v>19</v>
      </c>
      <c r="B23" s="32">
        <v>2000</v>
      </c>
      <c r="C23" s="33"/>
      <c r="D23" s="32">
        <v>22</v>
      </c>
      <c r="E23" s="34">
        <v>2</v>
      </c>
    </row>
    <row r="24" spans="1:10" x14ac:dyDescent="0.25">
      <c r="A24" s="31">
        <v>22</v>
      </c>
      <c r="B24" s="32">
        <v>2000</v>
      </c>
      <c r="C24" s="33"/>
      <c r="D24" s="32">
        <v>22</v>
      </c>
      <c r="E24" s="34">
        <v>133</v>
      </c>
    </row>
    <row r="25" spans="1:10" x14ac:dyDescent="0.25">
      <c r="A25" s="31">
        <v>20</v>
      </c>
      <c r="B25" s="32">
        <v>2000</v>
      </c>
      <c r="C25" s="33"/>
      <c r="D25" s="32">
        <v>22</v>
      </c>
      <c r="E25" s="34">
        <v>70</v>
      </c>
    </row>
    <row r="26" spans="1:10" x14ac:dyDescent="0.25">
      <c r="A26" s="31">
        <v>21</v>
      </c>
      <c r="B26" s="32">
        <v>2000</v>
      </c>
      <c r="C26" s="33"/>
      <c r="D26" s="32">
        <v>22</v>
      </c>
      <c r="E26" s="34">
        <v>209</v>
      </c>
    </row>
    <row r="27" spans="1:10" x14ac:dyDescent="0.25">
      <c r="A27" s="31">
        <v>20</v>
      </c>
      <c r="B27" s="32">
        <v>2000</v>
      </c>
      <c r="C27" s="33"/>
      <c r="D27" s="32">
        <v>22</v>
      </c>
      <c r="E27" s="34">
        <v>39</v>
      </c>
    </row>
    <row r="28" spans="1:10" x14ac:dyDescent="0.25">
      <c r="A28" s="31">
        <v>20</v>
      </c>
      <c r="B28" s="32">
        <v>2000</v>
      </c>
      <c r="C28" s="33"/>
      <c r="D28" s="32">
        <v>22</v>
      </c>
      <c r="E28" s="34">
        <v>67</v>
      </c>
    </row>
    <row r="29" spans="1:10" x14ac:dyDescent="0.25">
      <c r="A29" s="31">
        <v>19</v>
      </c>
      <c r="B29" s="32">
        <v>2000</v>
      </c>
      <c r="C29" s="33"/>
      <c r="D29" s="32">
        <v>22</v>
      </c>
      <c r="E29" s="34">
        <v>15</v>
      </c>
    </row>
    <row r="30" spans="1:10" x14ac:dyDescent="0.25">
      <c r="A30" s="31">
        <v>20</v>
      </c>
      <c r="B30" s="32">
        <v>2000</v>
      </c>
      <c r="C30" s="33"/>
      <c r="D30" s="32">
        <v>22</v>
      </c>
      <c r="E30" s="34">
        <v>110</v>
      </c>
    </row>
    <row r="31" spans="1:10" x14ac:dyDescent="0.25">
      <c r="A31" s="31">
        <v>19</v>
      </c>
      <c r="B31" s="32">
        <v>2000</v>
      </c>
      <c r="C31" s="33"/>
      <c r="D31" s="32">
        <v>22</v>
      </c>
      <c r="E31" s="34">
        <v>31</v>
      </c>
    </row>
    <row r="32" spans="1:10" x14ac:dyDescent="0.25">
      <c r="A32" s="31">
        <v>20</v>
      </c>
      <c r="B32" s="32">
        <v>2000</v>
      </c>
      <c r="C32" s="33"/>
      <c r="D32" s="32">
        <v>22</v>
      </c>
      <c r="E32" s="34">
        <v>7</v>
      </c>
    </row>
    <row r="33" spans="1:5" x14ac:dyDescent="0.25">
      <c r="A33" s="31">
        <v>20</v>
      </c>
      <c r="B33" s="32">
        <v>2000</v>
      </c>
      <c r="C33" s="33"/>
      <c r="D33" s="32">
        <v>22</v>
      </c>
      <c r="E33" s="34">
        <v>96</v>
      </c>
    </row>
    <row r="34" spans="1:5" x14ac:dyDescent="0.25">
      <c r="A34" s="31">
        <v>21</v>
      </c>
      <c r="B34" s="32">
        <v>2000</v>
      </c>
      <c r="C34" s="33"/>
      <c r="D34" s="32">
        <v>22</v>
      </c>
      <c r="E34" s="34">
        <v>16</v>
      </c>
    </row>
    <row r="35" spans="1:5" x14ac:dyDescent="0.25">
      <c r="A35" s="31">
        <v>21</v>
      </c>
      <c r="B35" s="32">
        <v>2000</v>
      </c>
      <c r="C35" s="33"/>
      <c r="D35" s="32">
        <v>22</v>
      </c>
      <c r="E35" s="34">
        <v>91</v>
      </c>
    </row>
    <row r="36" spans="1:5" x14ac:dyDescent="0.25">
      <c r="A36" s="31">
        <v>19</v>
      </c>
      <c r="B36" s="32">
        <v>2000</v>
      </c>
      <c r="C36" s="33"/>
      <c r="D36" s="32">
        <v>21</v>
      </c>
      <c r="E36" s="34">
        <v>10</v>
      </c>
    </row>
    <row r="37" spans="1:5" x14ac:dyDescent="0.25">
      <c r="A37" s="31">
        <v>22</v>
      </c>
      <c r="B37" s="32">
        <v>2000</v>
      </c>
      <c r="C37" s="33"/>
      <c r="D37" s="32">
        <v>22</v>
      </c>
      <c r="E37" s="34">
        <v>115</v>
      </c>
    </row>
    <row r="38" spans="1:5" x14ac:dyDescent="0.25">
      <c r="A38" s="31">
        <v>21</v>
      </c>
      <c r="B38" s="32">
        <v>2000</v>
      </c>
      <c r="C38" s="33"/>
      <c r="D38" s="32">
        <v>22</v>
      </c>
      <c r="E38" s="34">
        <v>8</v>
      </c>
    </row>
    <row r="39" spans="1:5" x14ac:dyDescent="0.25">
      <c r="A39" s="31">
        <v>19</v>
      </c>
      <c r="B39" s="32">
        <v>2000</v>
      </c>
      <c r="C39" s="33"/>
      <c r="D39" s="32">
        <v>22</v>
      </c>
      <c r="E39" s="34">
        <v>216</v>
      </c>
    </row>
    <row r="40" spans="1:5" x14ac:dyDescent="0.25">
      <c r="A40" s="31">
        <v>20</v>
      </c>
      <c r="B40" s="32">
        <v>2000</v>
      </c>
      <c r="C40" s="33"/>
      <c r="D40" s="32">
        <v>22</v>
      </c>
      <c r="E40" s="34">
        <v>133</v>
      </c>
    </row>
    <row r="41" spans="1:5" x14ac:dyDescent="0.25">
      <c r="A41" s="31">
        <v>22</v>
      </c>
      <c r="B41" s="32">
        <v>2000</v>
      </c>
      <c r="C41" s="33"/>
      <c r="D41" s="32">
        <v>22</v>
      </c>
      <c r="E41" s="34">
        <v>21</v>
      </c>
    </row>
    <row r="42" spans="1:5" x14ac:dyDescent="0.25">
      <c r="A42" s="31">
        <v>21</v>
      </c>
      <c r="B42" s="32">
        <v>2000</v>
      </c>
      <c r="C42" s="33"/>
      <c r="D42" s="32">
        <v>21</v>
      </c>
      <c r="E42" s="34">
        <v>5</v>
      </c>
    </row>
    <row r="43" spans="1:5" x14ac:dyDescent="0.25">
      <c r="A43" s="31">
        <v>19</v>
      </c>
      <c r="B43" s="32">
        <v>2000</v>
      </c>
      <c r="C43" s="33"/>
      <c r="D43" s="32">
        <v>22</v>
      </c>
      <c r="E43" s="34">
        <v>6</v>
      </c>
    </row>
    <row r="44" spans="1:5" x14ac:dyDescent="0.25">
      <c r="A44" s="31">
        <v>21</v>
      </c>
      <c r="B44" s="32">
        <v>2000</v>
      </c>
      <c r="C44" s="33"/>
      <c r="D44" s="32">
        <v>22</v>
      </c>
      <c r="E44" s="34">
        <v>79</v>
      </c>
    </row>
    <row r="45" spans="1:5" x14ac:dyDescent="0.25">
      <c r="A45" s="31">
        <v>20</v>
      </c>
      <c r="B45" s="32">
        <v>2000</v>
      </c>
      <c r="C45" s="33"/>
      <c r="D45" s="32">
        <v>22</v>
      </c>
      <c r="E45" s="34">
        <v>64</v>
      </c>
    </row>
    <row r="46" spans="1:5" x14ac:dyDescent="0.25">
      <c r="A46" s="31">
        <v>20</v>
      </c>
      <c r="B46" s="32">
        <v>2000</v>
      </c>
      <c r="C46" s="33"/>
      <c r="D46" s="32">
        <v>22</v>
      </c>
      <c r="E46" s="34">
        <v>23</v>
      </c>
    </row>
    <row r="47" spans="1:5" x14ac:dyDescent="0.25">
      <c r="A47" s="31">
        <v>21</v>
      </c>
      <c r="B47" s="32">
        <v>2000</v>
      </c>
      <c r="C47" s="33"/>
      <c r="D47" s="32">
        <v>22</v>
      </c>
      <c r="E47" s="34">
        <v>122</v>
      </c>
    </row>
    <row r="48" spans="1:5" x14ac:dyDescent="0.25">
      <c r="A48" s="31">
        <v>22</v>
      </c>
      <c r="B48" s="32">
        <v>2000</v>
      </c>
      <c r="C48" s="33"/>
      <c r="D48" s="32">
        <v>22</v>
      </c>
      <c r="E48" s="34">
        <v>76</v>
      </c>
    </row>
    <row r="49" spans="1:5" x14ac:dyDescent="0.25">
      <c r="A49" s="31">
        <v>21</v>
      </c>
      <c r="B49" s="32">
        <v>2000</v>
      </c>
      <c r="C49" s="33"/>
      <c r="D49" s="32">
        <v>22</v>
      </c>
      <c r="E49" s="34">
        <v>55</v>
      </c>
    </row>
    <row r="50" spans="1:5" x14ac:dyDescent="0.25">
      <c r="A50" s="31">
        <v>20</v>
      </c>
      <c r="B50" s="32">
        <v>2000</v>
      </c>
      <c r="C50" s="33"/>
      <c r="D50" s="32">
        <v>22</v>
      </c>
      <c r="E50" s="34">
        <v>39</v>
      </c>
    </row>
    <row r="51" spans="1:5" x14ac:dyDescent="0.25">
      <c r="A51" s="31">
        <v>21</v>
      </c>
      <c r="B51" s="32">
        <v>2000</v>
      </c>
      <c r="C51" s="33"/>
      <c r="D51" s="32">
        <v>21</v>
      </c>
      <c r="E51" s="34">
        <v>59</v>
      </c>
    </row>
    <row r="52" spans="1:5" x14ac:dyDescent="0.25">
      <c r="A52" s="31">
        <v>20</v>
      </c>
      <c r="B52" s="32">
        <v>2000</v>
      </c>
      <c r="C52" s="33"/>
      <c r="D52" s="32">
        <v>22</v>
      </c>
      <c r="E52" s="34">
        <v>99</v>
      </c>
    </row>
    <row r="53" spans="1:5" x14ac:dyDescent="0.25">
      <c r="A53" s="31">
        <v>19</v>
      </c>
      <c r="B53" s="32">
        <v>2000</v>
      </c>
      <c r="C53" s="33"/>
      <c r="D53" s="32">
        <v>22</v>
      </c>
      <c r="E53" s="34">
        <v>13</v>
      </c>
    </row>
    <row r="54" spans="1:5" x14ac:dyDescent="0.25">
      <c r="A54" s="31">
        <v>20</v>
      </c>
      <c r="B54" s="32">
        <v>2000</v>
      </c>
      <c r="C54" s="33"/>
      <c r="D54" s="32">
        <v>22</v>
      </c>
      <c r="E54" s="34">
        <v>67</v>
      </c>
    </row>
    <row r="55" spans="1:5" x14ac:dyDescent="0.25">
      <c r="A55" s="31">
        <v>20</v>
      </c>
      <c r="B55" s="32">
        <v>2000</v>
      </c>
      <c r="C55" s="33"/>
      <c r="D55" s="32">
        <v>22</v>
      </c>
      <c r="E55" s="34">
        <v>30</v>
      </c>
    </row>
    <row r="56" spans="1:5" x14ac:dyDescent="0.25">
      <c r="A56" s="31">
        <v>20</v>
      </c>
      <c r="B56" s="32">
        <v>2000</v>
      </c>
      <c r="C56" s="33"/>
      <c r="D56" s="32">
        <v>22</v>
      </c>
      <c r="E56" s="34">
        <v>14</v>
      </c>
    </row>
    <row r="57" spans="1:5" x14ac:dyDescent="0.25">
      <c r="A57" s="31">
        <v>21</v>
      </c>
      <c r="B57" s="32">
        <v>2000</v>
      </c>
      <c r="C57" s="33"/>
      <c r="D57" s="32">
        <v>22</v>
      </c>
      <c r="E57" s="34">
        <v>55</v>
      </c>
    </row>
    <row r="58" spans="1:5" x14ac:dyDescent="0.25">
      <c r="A58" s="31">
        <v>21</v>
      </c>
      <c r="B58" s="32">
        <v>2000</v>
      </c>
      <c r="C58" s="33"/>
      <c r="D58" s="32">
        <v>22</v>
      </c>
      <c r="E58" s="34">
        <v>68</v>
      </c>
    </row>
    <row r="59" spans="1:5" x14ac:dyDescent="0.25">
      <c r="A59" s="31">
        <v>20</v>
      </c>
      <c r="B59" s="32">
        <v>2000</v>
      </c>
      <c r="C59" s="33"/>
      <c r="D59" s="32">
        <v>21</v>
      </c>
      <c r="E59" s="34">
        <v>100</v>
      </c>
    </row>
    <row r="60" spans="1:5" x14ac:dyDescent="0.25">
      <c r="A60" s="31">
        <v>22</v>
      </c>
      <c r="B60" s="32">
        <v>2000</v>
      </c>
      <c r="C60" s="33"/>
      <c r="D60" s="32">
        <v>22</v>
      </c>
      <c r="E60" s="34">
        <v>38</v>
      </c>
    </row>
    <row r="61" spans="1:5" x14ac:dyDescent="0.25">
      <c r="A61" s="31">
        <v>21</v>
      </c>
      <c r="B61" s="32">
        <v>2000</v>
      </c>
      <c r="C61" s="33"/>
      <c r="D61" s="32">
        <v>22</v>
      </c>
      <c r="E61" s="34">
        <v>93</v>
      </c>
    </row>
    <row r="62" spans="1:5" x14ac:dyDescent="0.25">
      <c r="A62" s="31">
        <v>22</v>
      </c>
      <c r="B62" s="32">
        <v>2000</v>
      </c>
      <c r="C62" s="33"/>
      <c r="D62" s="32">
        <v>22</v>
      </c>
      <c r="E62" s="34">
        <v>32</v>
      </c>
    </row>
    <row r="63" spans="1:5" x14ac:dyDescent="0.25">
      <c r="A63" s="31">
        <v>20</v>
      </c>
      <c r="B63" s="32">
        <v>2000</v>
      </c>
      <c r="C63" s="33"/>
      <c r="D63" s="32">
        <v>22</v>
      </c>
      <c r="E63" s="34">
        <v>137</v>
      </c>
    </row>
    <row r="64" spans="1:5" x14ac:dyDescent="0.25">
      <c r="A64" s="31">
        <v>19</v>
      </c>
      <c r="B64" s="32">
        <v>2000</v>
      </c>
      <c r="C64" s="33"/>
      <c r="D64" s="32">
        <v>22</v>
      </c>
      <c r="E64" s="34">
        <v>62</v>
      </c>
    </row>
    <row r="65" spans="1:5" x14ac:dyDescent="0.25">
      <c r="A65" s="31">
        <v>21</v>
      </c>
      <c r="B65" s="32">
        <v>2000</v>
      </c>
      <c r="C65" s="33"/>
      <c r="D65" s="32">
        <v>22</v>
      </c>
      <c r="E65" s="34">
        <v>15</v>
      </c>
    </row>
    <row r="66" spans="1:5" x14ac:dyDescent="0.25">
      <c r="A66" s="31">
        <v>20</v>
      </c>
      <c r="B66" s="32">
        <v>2000</v>
      </c>
      <c r="C66" s="33"/>
      <c r="D66" s="32">
        <v>22</v>
      </c>
      <c r="E66" s="34">
        <v>14</v>
      </c>
    </row>
    <row r="67" spans="1:5" x14ac:dyDescent="0.25">
      <c r="A67" s="31">
        <v>21</v>
      </c>
      <c r="B67" s="32">
        <v>2000</v>
      </c>
      <c r="C67" s="33"/>
      <c r="D67" s="32">
        <v>22</v>
      </c>
      <c r="E67" s="34">
        <v>142</v>
      </c>
    </row>
    <row r="68" spans="1:5" x14ac:dyDescent="0.25">
      <c r="A68" s="31">
        <v>18</v>
      </c>
      <c r="B68" s="32">
        <v>275</v>
      </c>
      <c r="C68" s="33"/>
      <c r="D68" s="32">
        <v>22</v>
      </c>
      <c r="E68" s="34">
        <v>33</v>
      </c>
    </row>
    <row r="69" spans="1:5" x14ac:dyDescent="0.25">
      <c r="A69" s="31">
        <v>21</v>
      </c>
      <c r="B69" s="32">
        <v>2000</v>
      </c>
      <c r="C69" s="33"/>
      <c r="D69" s="32">
        <v>22</v>
      </c>
      <c r="E69" s="34">
        <v>19</v>
      </c>
    </row>
    <row r="70" spans="1:5" x14ac:dyDescent="0.25">
      <c r="A70" s="31">
        <v>19</v>
      </c>
      <c r="B70" s="32">
        <v>2000</v>
      </c>
      <c r="C70" s="33"/>
      <c r="D70" s="32">
        <v>22</v>
      </c>
      <c r="E70" s="34">
        <v>24</v>
      </c>
    </row>
    <row r="71" spans="1:5" x14ac:dyDescent="0.25">
      <c r="A71" s="31">
        <v>21</v>
      </c>
      <c r="B71" s="32">
        <v>2000</v>
      </c>
      <c r="C71" s="33"/>
      <c r="D71" s="32">
        <v>22</v>
      </c>
      <c r="E71" s="34">
        <v>87</v>
      </c>
    </row>
    <row r="72" spans="1:5" x14ac:dyDescent="0.25">
      <c r="A72" s="31">
        <v>22</v>
      </c>
      <c r="B72" s="32">
        <v>2000</v>
      </c>
      <c r="C72" s="33"/>
      <c r="D72" s="32">
        <v>22</v>
      </c>
      <c r="E72" s="34">
        <v>116</v>
      </c>
    </row>
    <row r="73" spans="1:5" x14ac:dyDescent="0.25">
      <c r="A73" s="31">
        <v>19</v>
      </c>
      <c r="B73" s="32">
        <v>2000</v>
      </c>
      <c r="C73" s="33"/>
      <c r="D73" s="32">
        <v>22</v>
      </c>
      <c r="E73" s="34">
        <v>50</v>
      </c>
    </row>
    <row r="74" spans="1:5" x14ac:dyDescent="0.25">
      <c r="A74" s="31">
        <v>21</v>
      </c>
      <c r="B74" s="32">
        <v>2000</v>
      </c>
      <c r="C74" s="33"/>
      <c r="D74" s="32">
        <v>22</v>
      </c>
      <c r="E74" s="34">
        <v>12</v>
      </c>
    </row>
    <row r="75" spans="1:5" x14ac:dyDescent="0.25">
      <c r="A75" s="31">
        <v>20</v>
      </c>
      <c r="B75" s="32">
        <v>2000</v>
      </c>
      <c r="C75" s="33"/>
      <c r="D75" s="32">
        <v>22</v>
      </c>
      <c r="E75" s="34">
        <v>190</v>
      </c>
    </row>
    <row r="76" spans="1:5" x14ac:dyDescent="0.25">
      <c r="A76" s="31">
        <v>20</v>
      </c>
      <c r="B76" s="32">
        <v>2000</v>
      </c>
      <c r="C76" s="33"/>
      <c r="D76" s="32">
        <v>22</v>
      </c>
      <c r="E76" s="34">
        <v>53</v>
      </c>
    </row>
    <row r="77" spans="1:5" x14ac:dyDescent="0.25">
      <c r="A77" s="31">
        <v>20</v>
      </c>
      <c r="B77" s="32">
        <v>2000</v>
      </c>
      <c r="C77" s="33"/>
      <c r="D77" s="32">
        <v>22</v>
      </c>
      <c r="E77" s="34">
        <v>72</v>
      </c>
    </row>
    <row r="78" spans="1:5" ht="15.75" thickBot="1" x14ac:dyDescent="0.3">
      <c r="A78" s="50">
        <v>20</v>
      </c>
      <c r="B78" s="51">
        <v>2000</v>
      </c>
      <c r="C78" s="52"/>
      <c r="D78" s="51">
        <v>22</v>
      </c>
      <c r="E78" s="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E4A3-902F-472D-BC40-9B7F95D8675E}">
  <dimension ref="A1:X78"/>
  <sheetViews>
    <sheetView workbookViewId="0">
      <selection activeCell="F28" sqref="F28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1" t="s">
        <v>0</v>
      </c>
      <c r="B1" s="2" t="s">
        <v>2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12</v>
      </c>
      <c r="H1" s="2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5" t="s">
        <v>18</v>
      </c>
    </row>
    <row r="2" spans="1:24" ht="15.75" thickBot="1" x14ac:dyDescent="0.3">
      <c r="A2" s="6">
        <v>10</v>
      </c>
      <c r="B2" s="7" t="s">
        <v>3</v>
      </c>
      <c r="C2" s="7">
        <v>1</v>
      </c>
      <c r="D2" s="7">
        <v>1</v>
      </c>
      <c r="E2" s="7">
        <v>5.0000000000000001E-3</v>
      </c>
      <c r="F2" s="7">
        <v>0.28749999999999998</v>
      </c>
      <c r="G2" s="7">
        <v>2000</v>
      </c>
      <c r="H2" s="7">
        <v>75</v>
      </c>
      <c r="I2" s="8">
        <v>0</v>
      </c>
      <c r="J2" s="9">
        <v>18</v>
      </c>
      <c r="K2" s="9">
        <v>22</v>
      </c>
      <c r="L2" s="9">
        <v>40</v>
      </c>
      <c r="M2" s="55">
        <v>75</v>
      </c>
    </row>
    <row r="3" spans="1:24" ht="41.25" customHeight="1" thickBot="1" x14ac:dyDescent="0.3">
      <c r="A3" s="12" t="s">
        <v>1</v>
      </c>
      <c r="B3" s="13" t="s">
        <v>4</v>
      </c>
      <c r="C3" s="14" t="s">
        <v>6</v>
      </c>
      <c r="D3" s="13" t="s">
        <v>8</v>
      </c>
      <c r="E3" s="15" t="s">
        <v>10</v>
      </c>
      <c r="F3" s="16"/>
      <c r="G3" s="16"/>
      <c r="K3" s="56"/>
      <c r="L3" s="57"/>
      <c r="M3" s="57"/>
      <c r="N3" s="57"/>
      <c r="O3" s="57"/>
      <c r="P3" s="57"/>
      <c r="Q3" s="57"/>
      <c r="R3" s="56"/>
      <c r="S3" s="57"/>
      <c r="T3" s="57"/>
      <c r="U3" s="57"/>
      <c r="V3" s="57"/>
      <c r="W3" s="57"/>
      <c r="X3" s="57"/>
    </row>
    <row r="4" spans="1:24" ht="15.75" x14ac:dyDescent="0.25">
      <c r="A4" s="20">
        <v>22</v>
      </c>
      <c r="B4" s="21">
        <v>2000</v>
      </c>
      <c r="C4" s="22"/>
      <c r="D4" s="21">
        <v>22</v>
      </c>
      <c r="E4" s="23">
        <v>117</v>
      </c>
      <c r="F4" s="24"/>
      <c r="G4" s="25"/>
      <c r="I4" s="26" t="s">
        <v>35</v>
      </c>
      <c r="J4" s="54"/>
      <c r="K4" s="56"/>
      <c r="L4" s="57"/>
      <c r="M4" s="57"/>
      <c r="N4" s="57"/>
      <c r="O4" s="57"/>
      <c r="P4" s="57"/>
      <c r="Q4" s="57"/>
      <c r="R4" s="56"/>
      <c r="S4" s="58"/>
      <c r="T4" s="58"/>
      <c r="U4" s="58"/>
      <c r="V4" s="58"/>
      <c r="W4" s="58"/>
      <c r="X4" s="58"/>
    </row>
    <row r="5" spans="1:24" ht="15.75" x14ac:dyDescent="0.25">
      <c r="A5" s="31">
        <v>20</v>
      </c>
      <c r="B5" s="32">
        <v>2000</v>
      </c>
      <c r="C5" s="33"/>
      <c r="D5" s="32">
        <v>22</v>
      </c>
      <c r="E5" s="34">
        <v>37</v>
      </c>
      <c r="F5" s="35"/>
      <c r="G5" s="36"/>
      <c r="I5" s="37"/>
      <c r="J5" s="45"/>
      <c r="K5" s="56"/>
      <c r="L5" s="57"/>
      <c r="M5" s="57"/>
      <c r="N5" s="57"/>
      <c r="O5" s="57"/>
      <c r="P5" s="57"/>
      <c r="Q5" s="57"/>
      <c r="R5" s="56"/>
      <c r="S5" s="59"/>
      <c r="T5" s="59"/>
      <c r="U5" s="59"/>
      <c r="V5" s="59"/>
      <c r="W5" s="59"/>
      <c r="X5" s="59"/>
    </row>
    <row r="6" spans="1:24" ht="15.75" x14ac:dyDescent="0.25">
      <c r="A6" s="31">
        <v>21</v>
      </c>
      <c r="B6" s="32">
        <v>2000</v>
      </c>
      <c r="C6" s="33"/>
      <c r="D6" s="32">
        <v>22</v>
      </c>
      <c r="E6" s="34">
        <v>23</v>
      </c>
      <c r="F6" s="35"/>
      <c r="G6" s="36"/>
      <c r="I6" s="37" t="s">
        <v>20</v>
      </c>
      <c r="J6" s="45">
        <v>64.826666666666668</v>
      </c>
      <c r="K6" s="56"/>
      <c r="L6" s="57"/>
      <c r="M6" s="57"/>
      <c r="N6" s="57"/>
      <c r="O6" s="57"/>
      <c r="P6" s="57"/>
      <c r="Q6" s="57"/>
      <c r="R6" s="56"/>
      <c r="S6" s="59"/>
      <c r="T6" s="59"/>
      <c r="U6" s="59"/>
      <c r="V6" s="59"/>
      <c r="W6" s="59"/>
      <c r="X6" s="59"/>
    </row>
    <row r="7" spans="1:24" ht="15.75" x14ac:dyDescent="0.25">
      <c r="A7" s="31">
        <v>21</v>
      </c>
      <c r="B7" s="32">
        <v>2000</v>
      </c>
      <c r="C7" s="33"/>
      <c r="D7" s="32">
        <v>22</v>
      </c>
      <c r="E7" s="34">
        <v>8</v>
      </c>
      <c r="F7" s="35"/>
      <c r="G7" s="36"/>
      <c r="I7" s="37" t="s">
        <v>21</v>
      </c>
      <c r="J7" s="45">
        <v>7.749370758142053</v>
      </c>
      <c r="K7" s="56"/>
      <c r="L7" s="57"/>
      <c r="M7" s="57"/>
      <c r="N7" s="57"/>
      <c r="O7" s="57"/>
      <c r="P7" s="57"/>
      <c r="Q7" s="57"/>
      <c r="R7" s="56"/>
      <c r="S7" s="59"/>
      <c r="T7" s="59"/>
      <c r="U7" s="59"/>
      <c r="V7" s="59"/>
      <c r="W7" s="59"/>
      <c r="X7" s="59"/>
    </row>
    <row r="8" spans="1:24" ht="15.75" x14ac:dyDescent="0.25">
      <c r="A8" s="31">
        <v>21</v>
      </c>
      <c r="B8" s="32">
        <v>2000</v>
      </c>
      <c r="C8" s="33"/>
      <c r="D8" s="32">
        <v>22</v>
      </c>
      <c r="E8" s="34">
        <v>9</v>
      </c>
      <c r="F8" s="35"/>
      <c r="G8" s="36"/>
      <c r="I8" s="37" t="s">
        <v>22</v>
      </c>
      <c r="J8" s="45">
        <v>46</v>
      </c>
      <c r="K8" s="56"/>
      <c r="L8" s="57"/>
      <c r="M8" s="57"/>
      <c r="N8" s="57"/>
      <c r="O8" s="57"/>
      <c r="P8" s="57"/>
      <c r="Q8" s="57"/>
      <c r="R8" s="56"/>
      <c r="S8" s="59"/>
      <c r="T8" s="59"/>
      <c r="U8" s="59"/>
      <c r="V8" s="59"/>
      <c r="W8" s="59"/>
      <c r="X8" s="59"/>
    </row>
    <row r="9" spans="1:24" ht="15.75" x14ac:dyDescent="0.25">
      <c r="A9" s="31">
        <v>22</v>
      </c>
      <c r="B9" s="32">
        <v>2000</v>
      </c>
      <c r="C9" s="33"/>
      <c r="D9" s="32">
        <v>22</v>
      </c>
      <c r="E9" s="34">
        <v>23</v>
      </c>
      <c r="F9" s="35"/>
      <c r="G9" s="36"/>
      <c r="I9" s="37" t="s">
        <v>23</v>
      </c>
      <c r="J9" s="45">
        <v>6</v>
      </c>
      <c r="K9" s="56"/>
      <c r="L9" s="57"/>
      <c r="M9" s="57"/>
      <c r="N9" s="57"/>
      <c r="O9" s="57"/>
      <c r="P9" s="57"/>
      <c r="Q9" s="57"/>
      <c r="R9" s="56"/>
      <c r="S9" s="59"/>
      <c r="T9" s="59"/>
      <c r="U9" s="59"/>
      <c r="V9" s="59"/>
      <c r="W9" s="59"/>
      <c r="X9" s="59"/>
    </row>
    <row r="10" spans="1:24" ht="15.75" x14ac:dyDescent="0.25">
      <c r="A10" s="31">
        <v>21</v>
      </c>
      <c r="B10" s="32">
        <v>2000</v>
      </c>
      <c r="C10" s="33"/>
      <c r="D10" s="32">
        <v>22</v>
      </c>
      <c r="E10" s="34">
        <v>145</v>
      </c>
      <c r="F10" s="35"/>
      <c r="G10" s="36"/>
      <c r="I10" s="37" t="s">
        <v>24</v>
      </c>
      <c r="J10" s="45">
        <v>67.111519398952936</v>
      </c>
      <c r="K10" s="56"/>
      <c r="L10" s="57"/>
      <c r="M10" s="57"/>
      <c r="N10" s="57"/>
      <c r="O10" s="57"/>
      <c r="P10" s="57"/>
      <c r="Q10" s="57"/>
      <c r="R10" s="56"/>
      <c r="S10" s="59"/>
      <c r="T10" s="59"/>
      <c r="U10" s="59"/>
      <c r="V10" s="59"/>
      <c r="W10" s="59"/>
      <c r="X10" s="59"/>
    </row>
    <row r="11" spans="1:24" ht="15.75" x14ac:dyDescent="0.25">
      <c r="A11" s="31">
        <v>22</v>
      </c>
      <c r="B11" s="32">
        <v>2000</v>
      </c>
      <c r="C11" s="33"/>
      <c r="D11" s="32">
        <v>22</v>
      </c>
      <c r="E11" s="34">
        <v>141</v>
      </c>
      <c r="F11" s="35"/>
      <c r="G11" s="36"/>
      <c r="I11" s="37" t="s">
        <v>25</v>
      </c>
      <c r="J11" s="45">
        <v>4503.9560360360356</v>
      </c>
      <c r="K11" s="56"/>
      <c r="L11" s="57"/>
      <c r="M11" s="57"/>
      <c r="N11" s="57"/>
      <c r="O11" s="57"/>
      <c r="P11" s="57"/>
      <c r="Q11" s="57"/>
      <c r="R11" s="56"/>
      <c r="S11" s="59"/>
      <c r="T11" s="59"/>
      <c r="U11" s="59"/>
      <c r="V11" s="59"/>
      <c r="W11" s="59"/>
      <c r="X11" s="59"/>
    </row>
    <row r="12" spans="1:24" ht="15.75" x14ac:dyDescent="0.25">
      <c r="A12" s="31">
        <v>19</v>
      </c>
      <c r="B12" s="32">
        <v>2000</v>
      </c>
      <c r="C12" s="33"/>
      <c r="D12" s="32">
        <v>22</v>
      </c>
      <c r="E12" s="34">
        <v>4</v>
      </c>
      <c r="F12" s="35"/>
      <c r="G12" s="36"/>
      <c r="I12" s="37" t="s">
        <v>26</v>
      </c>
      <c r="J12" s="45">
        <v>2.5301154043083094</v>
      </c>
      <c r="K12" s="56"/>
      <c r="L12" s="57"/>
      <c r="M12" s="57"/>
      <c r="N12" s="57"/>
      <c r="O12" s="57"/>
      <c r="P12" s="57"/>
      <c r="Q12" s="57"/>
      <c r="R12" s="56"/>
      <c r="S12" s="59"/>
      <c r="T12" s="59"/>
      <c r="U12" s="59"/>
      <c r="V12" s="59"/>
      <c r="W12" s="59"/>
      <c r="X12" s="59"/>
    </row>
    <row r="13" spans="1:24" x14ac:dyDescent="0.25">
      <c r="A13" s="31">
        <v>21</v>
      </c>
      <c r="B13" s="32">
        <v>2000</v>
      </c>
      <c r="C13" s="33"/>
      <c r="D13" s="32">
        <v>21</v>
      </c>
      <c r="E13" s="34">
        <v>18</v>
      </c>
      <c r="F13" s="35"/>
      <c r="G13" s="36"/>
      <c r="I13" s="37" t="s">
        <v>27</v>
      </c>
      <c r="J13" s="45">
        <v>1.624679827248237</v>
      </c>
    </row>
    <row r="14" spans="1:24" x14ac:dyDescent="0.25">
      <c r="A14" s="31">
        <v>20</v>
      </c>
      <c r="B14" s="32">
        <v>2000</v>
      </c>
      <c r="C14" s="33"/>
      <c r="D14" s="32">
        <v>22</v>
      </c>
      <c r="E14" s="34">
        <v>50</v>
      </c>
      <c r="F14" s="35"/>
      <c r="G14" s="36"/>
      <c r="I14" s="37" t="s">
        <v>28</v>
      </c>
      <c r="J14" s="45">
        <v>295</v>
      </c>
    </row>
    <row r="15" spans="1:24" x14ac:dyDescent="0.25">
      <c r="A15" s="31">
        <v>22</v>
      </c>
      <c r="B15" s="32">
        <v>2000</v>
      </c>
      <c r="C15" s="33"/>
      <c r="D15" s="32">
        <v>22</v>
      </c>
      <c r="E15" s="34">
        <v>79</v>
      </c>
      <c r="F15" s="35"/>
      <c r="G15" s="36"/>
      <c r="I15" s="37" t="s">
        <v>29</v>
      </c>
      <c r="J15" s="45">
        <v>1</v>
      </c>
    </row>
    <row r="16" spans="1:24" x14ac:dyDescent="0.25">
      <c r="A16" s="31">
        <v>22</v>
      </c>
      <c r="B16" s="32">
        <v>2000</v>
      </c>
      <c r="C16" s="33"/>
      <c r="D16" s="32">
        <v>22</v>
      </c>
      <c r="E16" s="34">
        <v>7</v>
      </c>
      <c r="F16" s="35"/>
      <c r="G16" s="36"/>
      <c r="I16" s="37" t="s">
        <v>30</v>
      </c>
      <c r="J16" s="45">
        <v>296</v>
      </c>
    </row>
    <row r="17" spans="1:10" x14ac:dyDescent="0.25">
      <c r="A17" s="31">
        <v>22</v>
      </c>
      <c r="B17" s="32">
        <v>2000</v>
      </c>
      <c r="C17" s="33"/>
      <c r="D17" s="32">
        <v>22</v>
      </c>
      <c r="E17" s="34">
        <v>98</v>
      </c>
      <c r="F17" s="35"/>
      <c r="G17" s="36"/>
      <c r="I17" s="37" t="s">
        <v>31</v>
      </c>
      <c r="J17" s="45">
        <v>4862</v>
      </c>
    </row>
    <row r="18" spans="1:10" x14ac:dyDescent="0.25">
      <c r="A18" s="31">
        <v>21</v>
      </c>
      <c r="B18" s="32">
        <v>2000</v>
      </c>
      <c r="C18" s="33"/>
      <c r="D18" s="32">
        <v>22</v>
      </c>
      <c r="E18" s="34">
        <v>280</v>
      </c>
      <c r="F18" s="35"/>
      <c r="G18" s="36"/>
      <c r="I18" s="37" t="s">
        <v>32</v>
      </c>
      <c r="J18" s="45">
        <v>75</v>
      </c>
    </row>
    <row r="19" spans="1:10" ht="15.75" thickBot="1" x14ac:dyDescent="0.3">
      <c r="A19" s="31">
        <v>21</v>
      </c>
      <c r="B19" s="32">
        <v>2000</v>
      </c>
      <c r="C19" s="33"/>
      <c r="D19" s="32">
        <v>22</v>
      </c>
      <c r="E19" s="34">
        <v>38</v>
      </c>
      <c r="F19" s="46"/>
      <c r="G19" s="47"/>
      <c r="I19" s="48" t="s">
        <v>33</v>
      </c>
      <c r="J19" s="49">
        <v>15.440958295881291</v>
      </c>
    </row>
    <row r="20" spans="1:10" x14ac:dyDescent="0.25">
      <c r="A20" s="31">
        <v>19</v>
      </c>
      <c r="B20" s="32">
        <v>2000</v>
      </c>
      <c r="C20" s="33"/>
      <c r="D20" s="32">
        <v>22</v>
      </c>
      <c r="E20" s="34">
        <v>11</v>
      </c>
    </row>
    <row r="21" spans="1:10" x14ac:dyDescent="0.25">
      <c r="A21" s="31">
        <v>22</v>
      </c>
      <c r="B21" s="32">
        <v>2000</v>
      </c>
      <c r="C21" s="33"/>
      <c r="D21" s="32">
        <v>22</v>
      </c>
      <c r="E21" s="34">
        <v>144</v>
      </c>
    </row>
    <row r="22" spans="1:10" x14ac:dyDescent="0.25">
      <c r="A22" s="31">
        <v>21</v>
      </c>
      <c r="B22" s="32">
        <v>2000</v>
      </c>
      <c r="C22" s="33"/>
      <c r="D22" s="32">
        <v>22</v>
      </c>
      <c r="E22" s="34">
        <v>49</v>
      </c>
    </row>
    <row r="23" spans="1:10" x14ac:dyDescent="0.25">
      <c r="A23" s="31">
        <v>22</v>
      </c>
      <c r="B23" s="32">
        <v>2000</v>
      </c>
      <c r="C23" s="33"/>
      <c r="D23" s="32">
        <v>22</v>
      </c>
      <c r="E23" s="34">
        <v>35</v>
      </c>
    </row>
    <row r="24" spans="1:10" x14ac:dyDescent="0.25">
      <c r="A24" s="31">
        <v>20</v>
      </c>
      <c r="B24" s="32">
        <v>2000</v>
      </c>
      <c r="C24" s="33"/>
      <c r="D24" s="32">
        <v>22</v>
      </c>
      <c r="E24" s="34">
        <v>62</v>
      </c>
    </row>
    <row r="25" spans="1:10" x14ac:dyDescent="0.25">
      <c r="A25" s="31">
        <v>20</v>
      </c>
      <c r="B25" s="32">
        <v>2000</v>
      </c>
      <c r="C25" s="33"/>
      <c r="D25" s="32">
        <v>22</v>
      </c>
      <c r="E25" s="34">
        <v>1</v>
      </c>
    </row>
    <row r="26" spans="1:10" x14ac:dyDescent="0.25">
      <c r="A26" s="31">
        <v>20</v>
      </c>
      <c r="B26" s="32">
        <v>2000</v>
      </c>
      <c r="C26" s="33"/>
      <c r="D26" s="32">
        <v>22</v>
      </c>
      <c r="E26" s="34">
        <v>9</v>
      </c>
    </row>
    <row r="27" spans="1:10" x14ac:dyDescent="0.25">
      <c r="A27" s="31">
        <v>19</v>
      </c>
      <c r="B27" s="32">
        <v>2000</v>
      </c>
      <c r="C27" s="33"/>
      <c r="D27" s="32">
        <v>21</v>
      </c>
      <c r="E27" s="34">
        <v>17</v>
      </c>
    </row>
    <row r="28" spans="1:10" x14ac:dyDescent="0.25">
      <c r="A28" s="31">
        <v>21</v>
      </c>
      <c r="B28" s="32">
        <v>2000</v>
      </c>
      <c r="C28" s="33"/>
      <c r="D28" s="32">
        <v>22</v>
      </c>
      <c r="E28" s="34">
        <v>161</v>
      </c>
    </row>
    <row r="29" spans="1:10" x14ac:dyDescent="0.25">
      <c r="A29" s="31">
        <v>22</v>
      </c>
      <c r="B29" s="32">
        <v>2000</v>
      </c>
      <c r="C29" s="33"/>
      <c r="D29" s="32">
        <v>22</v>
      </c>
      <c r="E29" s="34">
        <v>133</v>
      </c>
    </row>
    <row r="30" spans="1:10" x14ac:dyDescent="0.25">
      <c r="A30" s="31">
        <v>21</v>
      </c>
      <c r="B30" s="32">
        <v>2000</v>
      </c>
      <c r="C30" s="33"/>
      <c r="D30" s="32">
        <v>22</v>
      </c>
      <c r="E30" s="34">
        <v>296</v>
      </c>
    </row>
    <row r="31" spans="1:10" x14ac:dyDescent="0.25">
      <c r="A31" s="31">
        <v>21</v>
      </c>
      <c r="B31" s="32">
        <v>2000</v>
      </c>
      <c r="C31" s="33"/>
      <c r="D31" s="32">
        <v>22</v>
      </c>
      <c r="E31" s="34">
        <v>16</v>
      </c>
    </row>
    <row r="32" spans="1:10" x14ac:dyDescent="0.25">
      <c r="A32" s="31">
        <v>22</v>
      </c>
      <c r="B32" s="32">
        <v>2000</v>
      </c>
      <c r="C32" s="33"/>
      <c r="D32" s="32">
        <v>22</v>
      </c>
      <c r="E32" s="34">
        <v>79</v>
      </c>
    </row>
    <row r="33" spans="1:5" x14ac:dyDescent="0.25">
      <c r="A33" s="31">
        <v>20</v>
      </c>
      <c r="B33" s="32">
        <v>2000</v>
      </c>
      <c r="C33" s="33"/>
      <c r="D33" s="32">
        <v>22</v>
      </c>
      <c r="E33" s="34">
        <v>54</v>
      </c>
    </row>
    <row r="34" spans="1:5" x14ac:dyDescent="0.25">
      <c r="A34" s="31">
        <v>20</v>
      </c>
      <c r="B34" s="32">
        <v>2000</v>
      </c>
      <c r="C34" s="33"/>
      <c r="D34" s="32">
        <v>21</v>
      </c>
      <c r="E34" s="34">
        <v>43</v>
      </c>
    </row>
    <row r="35" spans="1:5" x14ac:dyDescent="0.25">
      <c r="A35" s="31">
        <v>22</v>
      </c>
      <c r="B35" s="32">
        <v>2000</v>
      </c>
      <c r="C35" s="33"/>
      <c r="D35" s="32">
        <v>22</v>
      </c>
      <c r="E35" s="34">
        <v>134</v>
      </c>
    </row>
    <row r="36" spans="1:5" x14ac:dyDescent="0.25">
      <c r="A36" s="31">
        <v>19</v>
      </c>
      <c r="B36" s="32">
        <v>2000</v>
      </c>
      <c r="C36" s="33"/>
      <c r="D36" s="32">
        <v>21</v>
      </c>
      <c r="E36" s="34">
        <v>94</v>
      </c>
    </row>
    <row r="37" spans="1:5" x14ac:dyDescent="0.25">
      <c r="A37" s="31">
        <v>19</v>
      </c>
      <c r="B37" s="32">
        <v>2000</v>
      </c>
      <c r="C37" s="33"/>
      <c r="D37" s="32">
        <v>22</v>
      </c>
      <c r="E37" s="34">
        <v>97</v>
      </c>
    </row>
    <row r="38" spans="1:5" x14ac:dyDescent="0.25">
      <c r="A38" s="31">
        <v>20</v>
      </c>
      <c r="B38" s="32">
        <v>2000</v>
      </c>
      <c r="C38" s="33"/>
      <c r="D38" s="32">
        <v>22</v>
      </c>
      <c r="E38" s="34">
        <v>183</v>
      </c>
    </row>
    <row r="39" spans="1:5" x14ac:dyDescent="0.25">
      <c r="A39" s="31">
        <v>20</v>
      </c>
      <c r="B39" s="32">
        <v>2000</v>
      </c>
      <c r="C39" s="33"/>
      <c r="D39" s="32">
        <v>22</v>
      </c>
      <c r="E39" s="34">
        <v>81</v>
      </c>
    </row>
    <row r="40" spans="1:5" x14ac:dyDescent="0.25">
      <c r="A40" s="31">
        <v>22</v>
      </c>
      <c r="B40" s="32">
        <v>2000</v>
      </c>
      <c r="C40" s="33"/>
      <c r="D40" s="32">
        <v>22</v>
      </c>
      <c r="E40" s="34">
        <v>6</v>
      </c>
    </row>
    <row r="41" spans="1:5" x14ac:dyDescent="0.25">
      <c r="A41" s="31">
        <v>21</v>
      </c>
      <c r="B41" s="32">
        <v>2000</v>
      </c>
      <c r="C41" s="33"/>
      <c r="D41" s="32">
        <v>22</v>
      </c>
      <c r="E41" s="34">
        <v>81</v>
      </c>
    </row>
    <row r="42" spans="1:5" x14ac:dyDescent="0.25">
      <c r="A42" s="31">
        <v>19</v>
      </c>
      <c r="B42" s="32">
        <v>2000</v>
      </c>
      <c r="C42" s="33"/>
      <c r="D42" s="32">
        <v>22</v>
      </c>
      <c r="E42" s="34">
        <v>21</v>
      </c>
    </row>
    <row r="43" spans="1:5" x14ac:dyDescent="0.25">
      <c r="A43" s="31">
        <v>21</v>
      </c>
      <c r="B43" s="32">
        <v>2000</v>
      </c>
      <c r="C43" s="33"/>
      <c r="D43" s="32">
        <v>22</v>
      </c>
      <c r="E43" s="34">
        <v>194</v>
      </c>
    </row>
    <row r="44" spans="1:5" x14ac:dyDescent="0.25">
      <c r="A44" s="31">
        <v>21</v>
      </c>
      <c r="B44" s="32">
        <v>2000</v>
      </c>
      <c r="C44" s="33"/>
      <c r="D44" s="32">
        <v>22</v>
      </c>
      <c r="E44" s="34">
        <v>5</v>
      </c>
    </row>
    <row r="45" spans="1:5" x14ac:dyDescent="0.25">
      <c r="A45" s="31">
        <v>20</v>
      </c>
      <c r="B45" s="32">
        <v>2000</v>
      </c>
      <c r="C45" s="33"/>
      <c r="D45" s="32">
        <v>22</v>
      </c>
      <c r="E45" s="34">
        <v>17</v>
      </c>
    </row>
    <row r="46" spans="1:5" x14ac:dyDescent="0.25">
      <c r="A46" s="31">
        <v>21</v>
      </c>
      <c r="B46" s="32">
        <v>2000</v>
      </c>
      <c r="C46" s="33"/>
      <c r="D46" s="32">
        <v>22</v>
      </c>
      <c r="E46" s="34">
        <v>13</v>
      </c>
    </row>
    <row r="47" spans="1:5" x14ac:dyDescent="0.25">
      <c r="A47" s="31">
        <v>19</v>
      </c>
      <c r="B47" s="32">
        <v>2000</v>
      </c>
      <c r="C47" s="33"/>
      <c r="D47" s="32">
        <v>22</v>
      </c>
      <c r="E47" s="34">
        <v>48</v>
      </c>
    </row>
    <row r="48" spans="1:5" x14ac:dyDescent="0.25">
      <c r="A48" s="31">
        <v>20</v>
      </c>
      <c r="B48" s="32">
        <v>2000</v>
      </c>
      <c r="C48" s="33"/>
      <c r="D48" s="32">
        <v>22</v>
      </c>
      <c r="E48" s="34">
        <v>66</v>
      </c>
    </row>
    <row r="49" spans="1:5" x14ac:dyDescent="0.25">
      <c r="A49" s="31">
        <v>22</v>
      </c>
      <c r="B49" s="32">
        <v>2000</v>
      </c>
      <c r="C49" s="33"/>
      <c r="D49" s="32">
        <v>22</v>
      </c>
      <c r="E49" s="34">
        <v>48</v>
      </c>
    </row>
    <row r="50" spans="1:5" x14ac:dyDescent="0.25">
      <c r="A50" s="31">
        <v>21</v>
      </c>
      <c r="B50" s="32">
        <v>2000</v>
      </c>
      <c r="C50" s="33"/>
      <c r="D50" s="32">
        <v>22</v>
      </c>
      <c r="E50" s="34">
        <v>154</v>
      </c>
    </row>
    <row r="51" spans="1:5" x14ac:dyDescent="0.25">
      <c r="A51" s="31">
        <v>22</v>
      </c>
      <c r="B51" s="32">
        <v>2000</v>
      </c>
      <c r="C51" s="33"/>
      <c r="D51" s="32">
        <v>22</v>
      </c>
      <c r="E51" s="34">
        <v>47</v>
      </c>
    </row>
    <row r="52" spans="1:5" x14ac:dyDescent="0.25">
      <c r="A52" s="31">
        <v>22</v>
      </c>
      <c r="B52" s="32">
        <v>2000</v>
      </c>
      <c r="C52" s="33"/>
      <c r="D52" s="32">
        <v>22</v>
      </c>
      <c r="E52" s="34">
        <v>205</v>
      </c>
    </row>
    <row r="53" spans="1:5" x14ac:dyDescent="0.25">
      <c r="A53" s="31">
        <v>20</v>
      </c>
      <c r="B53" s="32">
        <v>2000</v>
      </c>
      <c r="C53" s="33"/>
      <c r="D53" s="32">
        <v>21</v>
      </c>
      <c r="E53" s="34">
        <v>13</v>
      </c>
    </row>
    <row r="54" spans="1:5" x14ac:dyDescent="0.25">
      <c r="A54" s="31">
        <v>21</v>
      </c>
      <c r="B54" s="32">
        <v>2000</v>
      </c>
      <c r="C54" s="33"/>
      <c r="D54" s="32">
        <v>22</v>
      </c>
      <c r="E54" s="34">
        <v>6</v>
      </c>
    </row>
    <row r="55" spans="1:5" x14ac:dyDescent="0.25">
      <c r="A55" s="31">
        <v>21</v>
      </c>
      <c r="B55" s="32">
        <v>2000</v>
      </c>
      <c r="C55" s="33"/>
      <c r="D55" s="32">
        <v>22</v>
      </c>
      <c r="E55" s="34">
        <v>83</v>
      </c>
    </row>
    <row r="56" spans="1:5" x14ac:dyDescent="0.25">
      <c r="A56" s="31">
        <v>21</v>
      </c>
      <c r="B56" s="32">
        <v>2000</v>
      </c>
      <c r="C56" s="33"/>
      <c r="D56" s="32">
        <v>21</v>
      </c>
      <c r="E56" s="34">
        <v>20</v>
      </c>
    </row>
    <row r="57" spans="1:5" x14ac:dyDescent="0.25">
      <c r="A57" s="31">
        <v>22</v>
      </c>
      <c r="B57" s="32">
        <v>2000</v>
      </c>
      <c r="C57" s="33"/>
      <c r="D57" s="32">
        <v>22</v>
      </c>
      <c r="E57" s="34">
        <v>6</v>
      </c>
    </row>
    <row r="58" spans="1:5" x14ac:dyDescent="0.25">
      <c r="A58" s="31">
        <v>19</v>
      </c>
      <c r="B58" s="32">
        <v>2000</v>
      </c>
      <c r="C58" s="33"/>
      <c r="D58" s="32">
        <v>22</v>
      </c>
      <c r="E58" s="34">
        <v>6</v>
      </c>
    </row>
    <row r="59" spans="1:5" x14ac:dyDescent="0.25">
      <c r="A59" s="31">
        <v>22</v>
      </c>
      <c r="B59" s="32">
        <v>2000</v>
      </c>
      <c r="C59" s="33"/>
      <c r="D59" s="32">
        <v>22</v>
      </c>
      <c r="E59" s="34">
        <v>19</v>
      </c>
    </row>
    <row r="60" spans="1:5" x14ac:dyDescent="0.25">
      <c r="A60" s="31">
        <v>21</v>
      </c>
      <c r="B60" s="32">
        <v>2000</v>
      </c>
      <c r="C60" s="33"/>
      <c r="D60" s="32">
        <v>22</v>
      </c>
      <c r="E60" s="34">
        <v>46</v>
      </c>
    </row>
    <row r="61" spans="1:5" x14ac:dyDescent="0.25">
      <c r="A61" s="31">
        <v>21</v>
      </c>
      <c r="B61" s="32">
        <v>2000</v>
      </c>
      <c r="C61" s="33"/>
      <c r="D61" s="32">
        <v>22</v>
      </c>
      <c r="E61" s="34">
        <v>15</v>
      </c>
    </row>
    <row r="62" spans="1:5" x14ac:dyDescent="0.25">
      <c r="A62" s="31">
        <v>20</v>
      </c>
      <c r="B62" s="32">
        <v>2000</v>
      </c>
      <c r="C62" s="33"/>
      <c r="D62" s="32">
        <v>22</v>
      </c>
      <c r="E62" s="34">
        <v>258</v>
      </c>
    </row>
    <row r="63" spans="1:5" x14ac:dyDescent="0.25">
      <c r="A63" s="31">
        <v>21</v>
      </c>
      <c r="B63" s="32">
        <v>2000</v>
      </c>
      <c r="C63" s="33"/>
      <c r="D63" s="32">
        <v>22</v>
      </c>
      <c r="E63" s="34">
        <v>40</v>
      </c>
    </row>
    <row r="64" spans="1:5" x14ac:dyDescent="0.25">
      <c r="A64" s="31">
        <v>22</v>
      </c>
      <c r="B64" s="32">
        <v>2000</v>
      </c>
      <c r="C64" s="33"/>
      <c r="D64" s="32">
        <v>22</v>
      </c>
      <c r="E64" s="34">
        <v>52</v>
      </c>
    </row>
    <row r="65" spans="1:5" x14ac:dyDescent="0.25">
      <c r="A65" s="31">
        <v>21</v>
      </c>
      <c r="B65" s="32">
        <v>2000</v>
      </c>
      <c r="C65" s="33"/>
      <c r="D65" s="32">
        <v>22</v>
      </c>
      <c r="E65" s="34">
        <v>47</v>
      </c>
    </row>
    <row r="66" spans="1:5" x14ac:dyDescent="0.25">
      <c r="A66" s="31">
        <v>21</v>
      </c>
      <c r="B66" s="32">
        <v>2000</v>
      </c>
      <c r="C66" s="33"/>
      <c r="D66" s="32">
        <v>22</v>
      </c>
      <c r="E66" s="34">
        <v>12</v>
      </c>
    </row>
    <row r="67" spans="1:5" x14ac:dyDescent="0.25">
      <c r="A67" s="31">
        <v>20</v>
      </c>
      <c r="B67" s="32">
        <v>2000</v>
      </c>
      <c r="C67" s="33"/>
      <c r="D67" s="32">
        <v>22</v>
      </c>
      <c r="E67" s="34">
        <v>84</v>
      </c>
    </row>
    <row r="68" spans="1:5" x14ac:dyDescent="0.25">
      <c r="A68" s="31">
        <v>21</v>
      </c>
      <c r="B68" s="32">
        <v>2000</v>
      </c>
      <c r="C68" s="33"/>
      <c r="D68" s="32">
        <v>22</v>
      </c>
      <c r="E68" s="34">
        <v>78</v>
      </c>
    </row>
    <row r="69" spans="1:5" x14ac:dyDescent="0.25">
      <c r="A69" s="31">
        <v>20</v>
      </c>
      <c r="B69" s="32">
        <v>2000</v>
      </c>
      <c r="C69" s="33"/>
      <c r="D69" s="32">
        <v>22</v>
      </c>
      <c r="E69" s="34">
        <v>58</v>
      </c>
    </row>
    <row r="70" spans="1:5" x14ac:dyDescent="0.25">
      <c r="A70" s="31">
        <v>22</v>
      </c>
      <c r="B70" s="32">
        <v>2000</v>
      </c>
      <c r="C70" s="33"/>
      <c r="D70" s="32">
        <v>22</v>
      </c>
      <c r="E70" s="34">
        <v>102</v>
      </c>
    </row>
    <row r="71" spans="1:5" x14ac:dyDescent="0.25">
      <c r="A71" s="31">
        <v>20</v>
      </c>
      <c r="B71" s="32">
        <v>2000</v>
      </c>
      <c r="C71" s="33"/>
      <c r="D71" s="32">
        <v>22</v>
      </c>
      <c r="E71" s="34">
        <v>9</v>
      </c>
    </row>
    <row r="72" spans="1:5" x14ac:dyDescent="0.25">
      <c r="A72" s="31">
        <v>21</v>
      </c>
      <c r="B72" s="32">
        <v>2000</v>
      </c>
      <c r="C72" s="33"/>
      <c r="D72" s="32">
        <v>22</v>
      </c>
      <c r="E72" s="34">
        <v>2</v>
      </c>
    </row>
    <row r="73" spans="1:5" x14ac:dyDescent="0.25">
      <c r="A73" s="31">
        <v>20</v>
      </c>
      <c r="B73" s="32">
        <v>2000</v>
      </c>
      <c r="C73" s="33"/>
      <c r="D73" s="32">
        <v>22</v>
      </c>
      <c r="E73" s="34">
        <v>10</v>
      </c>
    </row>
    <row r="74" spans="1:5" x14ac:dyDescent="0.25">
      <c r="A74" s="31">
        <v>21</v>
      </c>
      <c r="B74" s="32">
        <v>2000</v>
      </c>
      <c r="C74" s="33"/>
      <c r="D74" s="32">
        <v>22</v>
      </c>
      <c r="E74" s="34">
        <v>89</v>
      </c>
    </row>
    <row r="75" spans="1:5" x14ac:dyDescent="0.25">
      <c r="A75" s="31">
        <v>20</v>
      </c>
      <c r="B75" s="32">
        <v>2000</v>
      </c>
      <c r="C75" s="33"/>
      <c r="D75" s="32">
        <v>22</v>
      </c>
      <c r="E75" s="34">
        <v>43</v>
      </c>
    </row>
    <row r="76" spans="1:5" x14ac:dyDescent="0.25">
      <c r="A76" s="31">
        <v>19</v>
      </c>
      <c r="B76" s="32">
        <v>2000</v>
      </c>
      <c r="C76" s="33"/>
      <c r="D76" s="32">
        <v>22</v>
      </c>
      <c r="E76" s="34">
        <v>27</v>
      </c>
    </row>
    <row r="77" spans="1:5" x14ac:dyDescent="0.25">
      <c r="A77" s="31">
        <v>19</v>
      </c>
      <c r="B77" s="32">
        <v>2000</v>
      </c>
      <c r="C77" s="33"/>
      <c r="D77" s="32">
        <v>20</v>
      </c>
      <c r="E77" s="34">
        <v>45</v>
      </c>
    </row>
    <row r="78" spans="1:5" ht="15.75" thickBot="1" x14ac:dyDescent="0.3">
      <c r="A78" s="50">
        <v>22</v>
      </c>
      <c r="B78" s="51">
        <v>2000</v>
      </c>
      <c r="C78" s="52"/>
      <c r="D78" s="51">
        <v>22</v>
      </c>
      <c r="E78" s="5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640E-F897-4655-9031-51DCE9D09322}">
  <dimension ref="A1:X78"/>
  <sheetViews>
    <sheetView workbookViewId="0">
      <selection activeCell="F4" sqref="F4:J4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1" t="s">
        <v>0</v>
      </c>
      <c r="B1" s="2" t="s">
        <v>2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12</v>
      </c>
      <c r="H1" s="2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5" t="s">
        <v>18</v>
      </c>
    </row>
    <row r="2" spans="1:24" ht="15.75" thickBot="1" x14ac:dyDescent="0.3">
      <c r="A2" s="6">
        <v>10</v>
      </c>
      <c r="B2" s="7" t="s">
        <v>3</v>
      </c>
      <c r="C2" s="7">
        <v>1</v>
      </c>
      <c r="D2" s="7">
        <v>1</v>
      </c>
      <c r="E2" s="7">
        <v>5.0000000000000001E-3</v>
      </c>
      <c r="F2" s="7">
        <v>0.32500000000000001</v>
      </c>
      <c r="G2" s="7">
        <v>2000</v>
      </c>
      <c r="H2" s="7">
        <v>75</v>
      </c>
      <c r="I2" s="8">
        <v>1</v>
      </c>
      <c r="J2" s="9">
        <v>18</v>
      </c>
      <c r="K2" s="9">
        <v>22</v>
      </c>
      <c r="L2" s="9">
        <v>40</v>
      </c>
      <c r="M2" s="55">
        <v>75</v>
      </c>
    </row>
    <row r="3" spans="1:24" ht="41.25" customHeight="1" thickBot="1" x14ac:dyDescent="0.3">
      <c r="A3" s="12" t="s">
        <v>1</v>
      </c>
      <c r="B3" s="13" t="s">
        <v>4</v>
      </c>
      <c r="C3" s="14" t="s">
        <v>6</v>
      </c>
      <c r="D3" s="13" t="s">
        <v>8</v>
      </c>
      <c r="E3" s="15" t="s">
        <v>10</v>
      </c>
      <c r="F3" s="16"/>
      <c r="G3" s="16"/>
      <c r="K3" s="56"/>
      <c r="L3" s="57"/>
      <c r="M3" s="57"/>
      <c r="N3" s="57"/>
      <c r="O3" s="57"/>
      <c r="P3" s="57"/>
      <c r="Q3" s="57"/>
      <c r="R3" s="56"/>
      <c r="S3" s="57"/>
      <c r="T3" s="57"/>
      <c r="U3" s="57"/>
      <c r="V3" s="57"/>
      <c r="W3" s="57"/>
      <c r="X3" s="57"/>
    </row>
    <row r="4" spans="1:24" ht="15.75" x14ac:dyDescent="0.25">
      <c r="A4" s="20">
        <v>21</v>
      </c>
      <c r="B4" s="21">
        <v>2000</v>
      </c>
      <c r="C4" s="22">
        <v>507</v>
      </c>
      <c r="D4" s="21">
        <v>22</v>
      </c>
      <c r="E4" s="23">
        <v>116</v>
      </c>
      <c r="F4" s="24" t="s">
        <v>34</v>
      </c>
      <c r="G4" s="25"/>
      <c r="I4" s="26" t="s">
        <v>35</v>
      </c>
      <c r="J4" s="54"/>
      <c r="K4" s="56"/>
      <c r="L4" s="57"/>
      <c r="M4" s="57"/>
      <c r="N4" s="57"/>
      <c r="O4" s="57"/>
      <c r="P4" s="57"/>
      <c r="Q4" s="57"/>
      <c r="R4" s="56"/>
      <c r="S4" s="58"/>
      <c r="T4" s="58"/>
      <c r="U4" s="58"/>
      <c r="V4" s="58"/>
      <c r="W4" s="58"/>
      <c r="X4" s="58"/>
    </row>
    <row r="5" spans="1:24" ht="15.75" x14ac:dyDescent="0.25">
      <c r="A5" s="31">
        <v>20</v>
      </c>
      <c r="B5" s="32">
        <v>2000</v>
      </c>
      <c r="C5" s="33"/>
      <c r="D5" s="32">
        <v>22</v>
      </c>
      <c r="E5" s="34">
        <v>67</v>
      </c>
      <c r="F5" s="35"/>
      <c r="G5" s="36"/>
      <c r="I5" s="37"/>
      <c r="J5" s="45"/>
      <c r="K5" s="56"/>
      <c r="L5" s="57"/>
      <c r="M5" s="57"/>
      <c r="N5" s="57"/>
      <c r="O5" s="57"/>
      <c r="P5" s="57"/>
      <c r="Q5" s="57"/>
      <c r="R5" s="56"/>
      <c r="S5" s="59"/>
      <c r="T5" s="59"/>
      <c r="U5" s="59"/>
      <c r="V5" s="59"/>
      <c r="W5" s="59"/>
      <c r="X5" s="59"/>
    </row>
    <row r="6" spans="1:24" ht="15.75" x14ac:dyDescent="0.25">
      <c r="A6" s="31">
        <v>22</v>
      </c>
      <c r="B6" s="32">
        <v>2000</v>
      </c>
      <c r="C6" s="33"/>
      <c r="D6" s="32">
        <v>22</v>
      </c>
      <c r="E6" s="34">
        <v>111</v>
      </c>
      <c r="F6" s="35" t="s">
        <v>20</v>
      </c>
      <c r="G6" s="36">
        <v>507</v>
      </c>
      <c r="I6" s="37" t="s">
        <v>20</v>
      </c>
      <c r="J6" s="45">
        <v>66.8</v>
      </c>
      <c r="K6" s="56"/>
      <c r="L6" s="57"/>
      <c r="M6" s="57"/>
      <c r="N6" s="57"/>
      <c r="O6" s="57"/>
      <c r="P6" s="57"/>
      <c r="Q6" s="57"/>
      <c r="R6" s="56"/>
      <c r="S6" s="59"/>
      <c r="T6" s="59"/>
      <c r="U6" s="59"/>
      <c r="V6" s="59"/>
      <c r="W6" s="59"/>
      <c r="X6" s="59"/>
    </row>
    <row r="7" spans="1:24" ht="15.75" x14ac:dyDescent="0.25">
      <c r="A7" s="31">
        <v>19</v>
      </c>
      <c r="B7" s="32">
        <v>2000</v>
      </c>
      <c r="C7" s="33"/>
      <c r="D7" s="32">
        <v>22</v>
      </c>
      <c r="E7" s="34">
        <v>20</v>
      </c>
      <c r="F7" s="35" t="s">
        <v>21</v>
      </c>
      <c r="G7" s="36">
        <v>0</v>
      </c>
      <c r="I7" s="37" t="s">
        <v>21</v>
      </c>
      <c r="J7" s="45">
        <v>6.9243791798995966</v>
      </c>
      <c r="K7" s="56"/>
      <c r="L7" s="57"/>
      <c r="M7" s="57"/>
      <c r="N7" s="57"/>
      <c r="O7" s="57"/>
      <c r="P7" s="57"/>
      <c r="Q7" s="57"/>
      <c r="R7" s="56"/>
      <c r="S7" s="59"/>
      <c r="T7" s="59"/>
      <c r="U7" s="59"/>
      <c r="V7" s="59"/>
      <c r="W7" s="59"/>
      <c r="X7" s="59"/>
    </row>
    <row r="8" spans="1:24" ht="15.75" x14ac:dyDescent="0.25">
      <c r="A8" s="31">
        <v>19</v>
      </c>
      <c r="B8" s="32">
        <v>2000</v>
      </c>
      <c r="C8" s="33"/>
      <c r="D8" s="32">
        <v>22</v>
      </c>
      <c r="E8" s="34">
        <v>123</v>
      </c>
      <c r="F8" s="35" t="s">
        <v>22</v>
      </c>
      <c r="G8" s="36">
        <v>507</v>
      </c>
      <c r="I8" s="37" t="s">
        <v>22</v>
      </c>
      <c r="J8" s="45">
        <v>47</v>
      </c>
      <c r="K8" s="56"/>
      <c r="L8" s="57"/>
      <c r="M8" s="57"/>
      <c r="N8" s="57"/>
      <c r="O8" s="57"/>
      <c r="P8" s="57"/>
      <c r="Q8" s="57"/>
      <c r="R8" s="56"/>
      <c r="S8" s="59"/>
      <c r="T8" s="59"/>
      <c r="U8" s="59"/>
      <c r="V8" s="59"/>
      <c r="W8" s="59"/>
      <c r="X8" s="59"/>
    </row>
    <row r="9" spans="1:24" ht="15.75" x14ac:dyDescent="0.25">
      <c r="A9" s="31">
        <v>22</v>
      </c>
      <c r="B9" s="32">
        <v>2000</v>
      </c>
      <c r="C9" s="33"/>
      <c r="D9" s="32">
        <v>22</v>
      </c>
      <c r="E9" s="34">
        <v>88</v>
      </c>
      <c r="F9" s="35" t="s">
        <v>23</v>
      </c>
      <c r="G9" s="36" t="e">
        <v>#N/A</v>
      </c>
      <c r="I9" s="37" t="s">
        <v>23</v>
      </c>
      <c r="J9" s="45">
        <v>20</v>
      </c>
      <c r="K9" s="56"/>
      <c r="L9" s="57"/>
      <c r="M9" s="57"/>
      <c r="N9" s="57"/>
      <c r="O9" s="57"/>
      <c r="P9" s="57"/>
      <c r="Q9" s="57"/>
      <c r="R9" s="56"/>
      <c r="S9" s="59"/>
      <c r="T9" s="59"/>
      <c r="U9" s="59"/>
      <c r="V9" s="59"/>
      <c r="W9" s="59"/>
      <c r="X9" s="59"/>
    </row>
    <row r="10" spans="1:24" ht="15.75" x14ac:dyDescent="0.25">
      <c r="A10" s="31">
        <v>20</v>
      </c>
      <c r="B10" s="32">
        <v>2000</v>
      </c>
      <c r="C10" s="33"/>
      <c r="D10" s="32">
        <v>22</v>
      </c>
      <c r="E10" s="34">
        <v>48</v>
      </c>
      <c r="F10" s="35" t="s">
        <v>24</v>
      </c>
      <c r="G10" s="36" t="e">
        <v>#DIV/0!</v>
      </c>
      <c r="I10" s="37" t="s">
        <v>24</v>
      </c>
      <c r="J10" s="45">
        <v>59.966882752291092</v>
      </c>
      <c r="K10" s="56"/>
      <c r="L10" s="57"/>
      <c r="M10" s="57"/>
      <c r="N10" s="57"/>
      <c r="O10" s="57"/>
      <c r="P10" s="57"/>
      <c r="Q10" s="57"/>
      <c r="R10" s="56"/>
      <c r="S10" s="59"/>
      <c r="T10" s="59"/>
      <c r="U10" s="59"/>
      <c r="V10" s="59"/>
      <c r="W10" s="59"/>
      <c r="X10" s="59"/>
    </row>
    <row r="11" spans="1:24" ht="15.75" x14ac:dyDescent="0.25">
      <c r="A11" s="31">
        <v>19</v>
      </c>
      <c r="B11" s="32">
        <v>2000</v>
      </c>
      <c r="C11" s="33"/>
      <c r="D11" s="32">
        <v>22</v>
      </c>
      <c r="E11" s="34">
        <v>29</v>
      </c>
      <c r="F11" s="35" t="s">
        <v>25</v>
      </c>
      <c r="G11" s="36" t="e">
        <v>#DIV/0!</v>
      </c>
      <c r="I11" s="37" t="s">
        <v>25</v>
      </c>
      <c r="J11" s="45">
        <v>3596.0270270270271</v>
      </c>
      <c r="K11" s="56"/>
      <c r="L11" s="57"/>
      <c r="M11" s="57"/>
      <c r="N11" s="57"/>
      <c r="O11" s="57"/>
      <c r="P11" s="57"/>
      <c r="Q11" s="57"/>
      <c r="R11" s="56"/>
      <c r="S11" s="59"/>
      <c r="T11" s="59"/>
      <c r="U11" s="59"/>
      <c r="V11" s="59"/>
      <c r="W11" s="59"/>
      <c r="X11" s="59"/>
    </row>
    <row r="12" spans="1:24" ht="15.75" x14ac:dyDescent="0.25">
      <c r="A12" s="31">
        <v>22</v>
      </c>
      <c r="B12" s="32">
        <v>2000</v>
      </c>
      <c r="C12" s="33"/>
      <c r="D12" s="32">
        <v>22</v>
      </c>
      <c r="E12" s="34">
        <v>96</v>
      </c>
      <c r="F12" s="35" t="s">
        <v>26</v>
      </c>
      <c r="G12" s="36" t="e">
        <v>#DIV/0!</v>
      </c>
      <c r="I12" s="37" t="s">
        <v>26</v>
      </c>
      <c r="J12" s="45">
        <v>3.3626232352947993</v>
      </c>
      <c r="K12" s="56"/>
      <c r="L12" s="57"/>
      <c r="M12" s="57"/>
      <c r="N12" s="57"/>
      <c r="O12" s="57"/>
      <c r="P12" s="57"/>
      <c r="Q12" s="57"/>
      <c r="R12" s="56"/>
      <c r="S12" s="59"/>
      <c r="T12" s="59"/>
      <c r="U12" s="59"/>
      <c r="V12" s="59"/>
      <c r="W12" s="59"/>
      <c r="X12" s="59"/>
    </row>
    <row r="13" spans="1:24" x14ac:dyDescent="0.25">
      <c r="A13" s="31">
        <v>20</v>
      </c>
      <c r="B13" s="32">
        <v>2000</v>
      </c>
      <c r="C13" s="33"/>
      <c r="D13" s="32">
        <v>22</v>
      </c>
      <c r="E13" s="34">
        <v>75</v>
      </c>
      <c r="F13" s="35" t="s">
        <v>27</v>
      </c>
      <c r="G13" s="36" t="e">
        <v>#DIV/0!</v>
      </c>
      <c r="I13" s="37" t="s">
        <v>27</v>
      </c>
      <c r="J13" s="45">
        <v>1.5829043964770679</v>
      </c>
    </row>
    <row r="14" spans="1:24" x14ac:dyDescent="0.25">
      <c r="A14" s="31">
        <v>21</v>
      </c>
      <c r="B14" s="32">
        <v>2000</v>
      </c>
      <c r="C14" s="33"/>
      <c r="D14" s="32">
        <v>22</v>
      </c>
      <c r="E14" s="34">
        <v>68</v>
      </c>
      <c r="F14" s="35" t="s">
        <v>28</v>
      </c>
      <c r="G14" s="36">
        <v>0</v>
      </c>
      <c r="I14" s="37" t="s">
        <v>28</v>
      </c>
      <c r="J14" s="45">
        <v>303</v>
      </c>
    </row>
    <row r="15" spans="1:24" x14ac:dyDescent="0.25">
      <c r="A15" s="31">
        <v>20</v>
      </c>
      <c r="B15" s="32">
        <v>2000</v>
      </c>
      <c r="C15" s="33"/>
      <c r="D15" s="32">
        <v>21</v>
      </c>
      <c r="E15" s="34">
        <v>60</v>
      </c>
      <c r="F15" s="35" t="s">
        <v>29</v>
      </c>
      <c r="G15" s="36">
        <v>507</v>
      </c>
      <c r="I15" s="37" t="s">
        <v>29</v>
      </c>
      <c r="J15" s="45">
        <v>1</v>
      </c>
    </row>
    <row r="16" spans="1:24" x14ac:dyDescent="0.25">
      <c r="A16" s="31">
        <v>21</v>
      </c>
      <c r="B16" s="32">
        <v>2000</v>
      </c>
      <c r="C16" s="33"/>
      <c r="D16" s="32">
        <v>22</v>
      </c>
      <c r="E16" s="34">
        <v>31</v>
      </c>
      <c r="F16" s="35" t="s">
        <v>30</v>
      </c>
      <c r="G16" s="36">
        <v>507</v>
      </c>
      <c r="I16" s="37" t="s">
        <v>30</v>
      </c>
      <c r="J16" s="45">
        <v>304</v>
      </c>
    </row>
    <row r="17" spans="1:10" x14ac:dyDescent="0.25">
      <c r="A17" s="31">
        <v>19</v>
      </c>
      <c r="B17" s="32">
        <v>2000</v>
      </c>
      <c r="C17" s="33"/>
      <c r="D17" s="32">
        <v>22</v>
      </c>
      <c r="E17" s="34">
        <v>43</v>
      </c>
      <c r="F17" s="35" t="s">
        <v>31</v>
      </c>
      <c r="G17" s="36">
        <v>507</v>
      </c>
      <c r="I17" s="37" t="s">
        <v>31</v>
      </c>
      <c r="J17" s="45">
        <v>5010</v>
      </c>
    </row>
    <row r="18" spans="1:10" x14ac:dyDescent="0.25">
      <c r="A18" s="31">
        <v>22</v>
      </c>
      <c r="B18" s="32">
        <v>2000</v>
      </c>
      <c r="C18" s="33"/>
      <c r="D18" s="32">
        <v>22</v>
      </c>
      <c r="E18" s="34">
        <v>157</v>
      </c>
      <c r="F18" s="35" t="s">
        <v>32</v>
      </c>
      <c r="G18" s="36">
        <v>1</v>
      </c>
      <c r="I18" s="37" t="s">
        <v>32</v>
      </c>
      <c r="J18" s="45">
        <v>75</v>
      </c>
    </row>
    <row r="19" spans="1:10" ht="15.75" thickBot="1" x14ac:dyDescent="0.3">
      <c r="A19" s="31">
        <v>20</v>
      </c>
      <c r="B19" s="32">
        <v>2000</v>
      </c>
      <c r="C19" s="33"/>
      <c r="D19" s="32">
        <v>22</v>
      </c>
      <c r="E19" s="34">
        <v>118</v>
      </c>
      <c r="F19" s="46" t="s">
        <v>33</v>
      </c>
      <c r="G19" s="47" t="e">
        <v>#NUM!</v>
      </c>
      <c r="I19" s="48" t="s">
        <v>33</v>
      </c>
      <c r="J19" s="49">
        <v>13.797126693075231</v>
      </c>
    </row>
    <row r="20" spans="1:10" x14ac:dyDescent="0.25">
      <c r="A20" s="31">
        <v>21</v>
      </c>
      <c r="B20" s="32">
        <v>2000</v>
      </c>
      <c r="C20" s="33"/>
      <c r="D20" s="32">
        <v>22</v>
      </c>
      <c r="E20" s="34">
        <v>133</v>
      </c>
    </row>
    <row r="21" spans="1:10" x14ac:dyDescent="0.25">
      <c r="A21" s="31">
        <v>21</v>
      </c>
      <c r="B21" s="32">
        <v>2000</v>
      </c>
      <c r="C21" s="33"/>
      <c r="D21" s="32">
        <v>22</v>
      </c>
      <c r="E21" s="34">
        <v>97</v>
      </c>
    </row>
    <row r="22" spans="1:10" x14ac:dyDescent="0.25">
      <c r="A22" s="31">
        <v>20</v>
      </c>
      <c r="B22" s="32">
        <v>2000</v>
      </c>
      <c r="C22" s="33"/>
      <c r="D22" s="32">
        <v>22</v>
      </c>
      <c r="E22" s="34">
        <v>1</v>
      </c>
    </row>
    <row r="23" spans="1:10" x14ac:dyDescent="0.25">
      <c r="A23" s="31">
        <v>21</v>
      </c>
      <c r="B23" s="32">
        <v>2000</v>
      </c>
      <c r="C23" s="33"/>
      <c r="D23" s="32">
        <v>22</v>
      </c>
      <c r="E23" s="34">
        <v>98</v>
      </c>
    </row>
    <row r="24" spans="1:10" x14ac:dyDescent="0.25">
      <c r="A24" s="31">
        <v>18</v>
      </c>
      <c r="B24" s="32">
        <v>507</v>
      </c>
      <c r="C24" s="33"/>
      <c r="D24" s="32">
        <v>22</v>
      </c>
      <c r="E24" s="34">
        <v>42</v>
      </c>
    </row>
    <row r="25" spans="1:10" x14ac:dyDescent="0.25">
      <c r="A25" s="31">
        <v>21</v>
      </c>
      <c r="B25" s="32">
        <v>2000</v>
      </c>
      <c r="C25" s="33"/>
      <c r="D25" s="32">
        <v>22</v>
      </c>
      <c r="E25" s="34">
        <v>23</v>
      </c>
    </row>
    <row r="26" spans="1:10" x14ac:dyDescent="0.25">
      <c r="A26" s="31">
        <v>20</v>
      </c>
      <c r="B26" s="32">
        <v>2000</v>
      </c>
      <c r="C26" s="33"/>
      <c r="D26" s="32">
        <v>22</v>
      </c>
      <c r="E26" s="34">
        <v>4</v>
      </c>
    </row>
    <row r="27" spans="1:10" x14ac:dyDescent="0.25">
      <c r="A27" s="31">
        <v>19</v>
      </c>
      <c r="B27" s="32">
        <v>2000</v>
      </c>
      <c r="C27" s="33"/>
      <c r="D27" s="32">
        <v>22</v>
      </c>
      <c r="E27" s="34">
        <v>27</v>
      </c>
    </row>
    <row r="28" spans="1:10" x14ac:dyDescent="0.25">
      <c r="A28" s="31">
        <v>20</v>
      </c>
      <c r="B28" s="32">
        <v>2000</v>
      </c>
      <c r="C28" s="33"/>
      <c r="D28" s="32">
        <v>22</v>
      </c>
      <c r="E28" s="34">
        <v>36</v>
      </c>
    </row>
    <row r="29" spans="1:10" x14ac:dyDescent="0.25">
      <c r="A29" s="31">
        <v>20</v>
      </c>
      <c r="B29" s="32">
        <v>2000</v>
      </c>
      <c r="C29" s="33"/>
      <c r="D29" s="32">
        <v>22</v>
      </c>
      <c r="E29" s="34">
        <v>11</v>
      </c>
    </row>
    <row r="30" spans="1:10" x14ac:dyDescent="0.25">
      <c r="A30" s="31">
        <v>22</v>
      </c>
      <c r="B30" s="32">
        <v>2000</v>
      </c>
      <c r="C30" s="33"/>
      <c r="D30" s="32">
        <v>22</v>
      </c>
      <c r="E30" s="34">
        <v>16</v>
      </c>
    </row>
    <row r="31" spans="1:10" x14ac:dyDescent="0.25">
      <c r="A31" s="31">
        <v>20</v>
      </c>
      <c r="B31" s="32">
        <v>2000</v>
      </c>
      <c r="C31" s="33"/>
      <c r="D31" s="32">
        <v>22</v>
      </c>
      <c r="E31" s="34">
        <v>10</v>
      </c>
    </row>
    <row r="32" spans="1:10" x14ac:dyDescent="0.25">
      <c r="A32" s="31">
        <v>20</v>
      </c>
      <c r="B32" s="32">
        <v>2000</v>
      </c>
      <c r="C32" s="33"/>
      <c r="D32" s="32">
        <v>22</v>
      </c>
      <c r="E32" s="34">
        <v>33</v>
      </c>
    </row>
    <row r="33" spans="1:5" x14ac:dyDescent="0.25">
      <c r="A33" s="31">
        <v>22</v>
      </c>
      <c r="B33" s="32">
        <v>2000</v>
      </c>
      <c r="C33" s="33"/>
      <c r="D33" s="32">
        <v>22</v>
      </c>
      <c r="E33" s="34">
        <v>12</v>
      </c>
    </row>
    <row r="34" spans="1:5" x14ac:dyDescent="0.25">
      <c r="A34" s="31">
        <v>21</v>
      </c>
      <c r="B34" s="32">
        <v>2000</v>
      </c>
      <c r="C34" s="33"/>
      <c r="D34" s="32">
        <v>22</v>
      </c>
      <c r="E34" s="34">
        <v>129</v>
      </c>
    </row>
    <row r="35" spans="1:5" x14ac:dyDescent="0.25">
      <c r="A35" s="31">
        <v>21</v>
      </c>
      <c r="B35" s="32">
        <v>2000</v>
      </c>
      <c r="C35" s="33"/>
      <c r="D35" s="32">
        <v>22</v>
      </c>
      <c r="E35" s="34">
        <v>104</v>
      </c>
    </row>
    <row r="36" spans="1:5" x14ac:dyDescent="0.25">
      <c r="A36" s="31">
        <v>20</v>
      </c>
      <c r="B36" s="32">
        <v>2000</v>
      </c>
      <c r="C36" s="33"/>
      <c r="D36" s="32">
        <v>22</v>
      </c>
      <c r="E36" s="34">
        <v>14</v>
      </c>
    </row>
    <row r="37" spans="1:5" x14ac:dyDescent="0.25">
      <c r="A37" s="31">
        <v>20</v>
      </c>
      <c r="B37" s="32">
        <v>2000</v>
      </c>
      <c r="C37" s="33"/>
      <c r="D37" s="32">
        <v>22</v>
      </c>
      <c r="E37" s="34">
        <v>47</v>
      </c>
    </row>
    <row r="38" spans="1:5" x14ac:dyDescent="0.25">
      <c r="A38" s="31">
        <v>20</v>
      </c>
      <c r="B38" s="32">
        <v>2000</v>
      </c>
      <c r="C38" s="33"/>
      <c r="D38" s="32">
        <v>20</v>
      </c>
      <c r="E38" s="34">
        <v>32</v>
      </c>
    </row>
    <row r="39" spans="1:5" x14ac:dyDescent="0.25">
      <c r="A39" s="31">
        <v>20</v>
      </c>
      <c r="B39" s="32">
        <v>2000</v>
      </c>
      <c r="C39" s="33"/>
      <c r="D39" s="32">
        <v>22</v>
      </c>
      <c r="E39" s="34">
        <v>63</v>
      </c>
    </row>
    <row r="40" spans="1:5" x14ac:dyDescent="0.25">
      <c r="A40" s="31">
        <v>20</v>
      </c>
      <c r="B40" s="32">
        <v>2000</v>
      </c>
      <c r="C40" s="33"/>
      <c r="D40" s="32">
        <v>22</v>
      </c>
      <c r="E40" s="34">
        <v>3</v>
      </c>
    </row>
    <row r="41" spans="1:5" x14ac:dyDescent="0.25">
      <c r="A41" s="31">
        <v>22</v>
      </c>
      <c r="B41" s="32">
        <v>2000</v>
      </c>
      <c r="C41" s="33"/>
      <c r="D41" s="32">
        <v>22</v>
      </c>
      <c r="E41" s="34">
        <v>26</v>
      </c>
    </row>
    <row r="42" spans="1:5" x14ac:dyDescent="0.25">
      <c r="A42" s="31">
        <v>22</v>
      </c>
      <c r="B42" s="32">
        <v>2000</v>
      </c>
      <c r="C42" s="33"/>
      <c r="D42" s="32">
        <v>22</v>
      </c>
      <c r="E42" s="34">
        <v>190</v>
      </c>
    </row>
    <row r="43" spans="1:5" x14ac:dyDescent="0.25">
      <c r="A43" s="31">
        <v>21</v>
      </c>
      <c r="B43" s="32">
        <v>2000</v>
      </c>
      <c r="C43" s="33"/>
      <c r="D43" s="32">
        <v>22</v>
      </c>
      <c r="E43" s="34">
        <v>5</v>
      </c>
    </row>
    <row r="44" spans="1:5" x14ac:dyDescent="0.25">
      <c r="A44" s="31">
        <v>22</v>
      </c>
      <c r="B44" s="32">
        <v>2000</v>
      </c>
      <c r="C44" s="33"/>
      <c r="D44" s="32">
        <v>22</v>
      </c>
      <c r="E44" s="34">
        <v>146</v>
      </c>
    </row>
    <row r="45" spans="1:5" x14ac:dyDescent="0.25">
      <c r="A45" s="31">
        <v>21</v>
      </c>
      <c r="B45" s="32">
        <v>2000</v>
      </c>
      <c r="C45" s="33"/>
      <c r="D45" s="32">
        <v>22</v>
      </c>
      <c r="E45" s="34">
        <v>194</v>
      </c>
    </row>
    <row r="46" spans="1:5" x14ac:dyDescent="0.25">
      <c r="A46" s="31">
        <v>19</v>
      </c>
      <c r="B46" s="32">
        <v>2000</v>
      </c>
      <c r="C46" s="33"/>
      <c r="D46" s="32">
        <v>22</v>
      </c>
      <c r="E46" s="34">
        <v>56</v>
      </c>
    </row>
    <row r="47" spans="1:5" x14ac:dyDescent="0.25">
      <c r="A47" s="31">
        <v>20</v>
      </c>
      <c r="B47" s="32">
        <v>2000</v>
      </c>
      <c r="C47" s="33"/>
      <c r="D47" s="32">
        <v>21</v>
      </c>
      <c r="E47" s="34">
        <v>8</v>
      </c>
    </row>
    <row r="48" spans="1:5" x14ac:dyDescent="0.25">
      <c r="A48" s="31">
        <v>21</v>
      </c>
      <c r="B48" s="32">
        <v>2000</v>
      </c>
      <c r="C48" s="33"/>
      <c r="D48" s="32">
        <v>22</v>
      </c>
      <c r="E48" s="34">
        <v>109</v>
      </c>
    </row>
    <row r="49" spans="1:5" x14ac:dyDescent="0.25">
      <c r="A49" s="31">
        <v>22</v>
      </c>
      <c r="B49" s="32">
        <v>2000</v>
      </c>
      <c r="C49" s="33"/>
      <c r="D49" s="32">
        <v>22</v>
      </c>
      <c r="E49" s="34">
        <v>267</v>
      </c>
    </row>
    <row r="50" spans="1:5" x14ac:dyDescent="0.25">
      <c r="A50" s="31">
        <v>19</v>
      </c>
      <c r="B50" s="32">
        <v>2000</v>
      </c>
      <c r="C50" s="33"/>
      <c r="D50" s="32">
        <v>22</v>
      </c>
      <c r="E50" s="34">
        <v>40</v>
      </c>
    </row>
    <row r="51" spans="1:5" x14ac:dyDescent="0.25">
      <c r="A51" s="31">
        <v>21</v>
      </c>
      <c r="B51" s="32">
        <v>2000</v>
      </c>
      <c r="C51" s="33"/>
      <c r="D51" s="32">
        <v>22</v>
      </c>
      <c r="E51" s="34">
        <v>12</v>
      </c>
    </row>
    <row r="52" spans="1:5" x14ac:dyDescent="0.25">
      <c r="A52" s="31">
        <v>22</v>
      </c>
      <c r="B52" s="32">
        <v>2000</v>
      </c>
      <c r="C52" s="33"/>
      <c r="D52" s="32">
        <v>22</v>
      </c>
      <c r="E52" s="34">
        <v>31</v>
      </c>
    </row>
    <row r="53" spans="1:5" x14ac:dyDescent="0.25">
      <c r="A53" s="31">
        <v>21</v>
      </c>
      <c r="B53" s="32">
        <v>2000</v>
      </c>
      <c r="C53" s="33"/>
      <c r="D53" s="32">
        <v>22</v>
      </c>
      <c r="E53" s="34">
        <v>105</v>
      </c>
    </row>
    <row r="54" spans="1:5" x14ac:dyDescent="0.25">
      <c r="A54" s="31">
        <v>21</v>
      </c>
      <c r="B54" s="32">
        <v>2000</v>
      </c>
      <c r="C54" s="33"/>
      <c r="D54" s="32">
        <v>22</v>
      </c>
      <c r="E54" s="34">
        <v>41</v>
      </c>
    </row>
    <row r="55" spans="1:5" x14ac:dyDescent="0.25">
      <c r="A55" s="31">
        <v>22</v>
      </c>
      <c r="B55" s="32">
        <v>2000</v>
      </c>
      <c r="C55" s="33"/>
      <c r="D55" s="32">
        <v>22</v>
      </c>
      <c r="E55" s="34">
        <v>117</v>
      </c>
    </row>
    <row r="56" spans="1:5" x14ac:dyDescent="0.25">
      <c r="A56" s="31">
        <v>20</v>
      </c>
      <c r="B56" s="32">
        <v>2000</v>
      </c>
      <c r="C56" s="33"/>
      <c r="D56" s="32">
        <v>21</v>
      </c>
      <c r="E56" s="34">
        <v>3</v>
      </c>
    </row>
    <row r="57" spans="1:5" x14ac:dyDescent="0.25">
      <c r="A57" s="31">
        <v>22</v>
      </c>
      <c r="B57" s="32">
        <v>2000</v>
      </c>
      <c r="C57" s="33"/>
      <c r="D57" s="32">
        <v>22</v>
      </c>
      <c r="E57" s="34">
        <v>20</v>
      </c>
    </row>
    <row r="58" spans="1:5" x14ac:dyDescent="0.25">
      <c r="A58" s="31">
        <v>20</v>
      </c>
      <c r="B58" s="32">
        <v>2000</v>
      </c>
      <c r="C58" s="33"/>
      <c r="D58" s="32">
        <v>22</v>
      </c>
      <c r="E58" s="34">
        <v>42</v>
      </c>
    </row>
    <row r="59" spans="1:5" x14ac:dyDescent="0.25">
      <c r="A59" s="31">
        <v>20</v>
      </c>
      <c r="B59" s="32">
        <v>2000</v>
      </c>
      <c r="C59" s="33"/>
      <c r="D59" s="32">
        <v>22</v>
      </c>
      <c r="E59" s="34">
        <v>304</v>
      </c>
    </row>
    <row r="60" spans="1:5" x14ac:dyDescent="0.25">
      <c r="A60" s="31">
        <v>22</v>
      </c>
      <c r="B60" s="32">
        <v>2000</v>
      </c>
      <c r="C60" s="33"/>
      <c r="D60" s="32">
        <v>22</v>
      </c>
      <c r="E60" s="34">
        <v>140</v>
      </c>
    </row>
    <row r="61" spans="1:5" x14ac:dyDescent="0.25">
      <c r="A61" s="31">
        <v>21</v>
      </c>
      <c r="B61" s="32">
        <v>2000</v>
      </c>
      <c r="C61" s="33"/>
      <c r="D61" s="32">
        <v>22</v>
      </c>
      <c r="E61" s="34">
        <v>45</v>
      </c>
    </row>
    <row r="62" spans="1:5" x14ac:dyDescent="0.25">
      <c r="A62" s="31">
        <v>22</v>
      </c>
      <c r="B62" s="32">
        <v>2000</v>
      </c>
      <c r="C62" s="33"/>
      <c r="D62" s="32">
        <v>22</v>
      </c>
      <c r="E62" s="34">
        <v>60</v>
      </c>
    </row>
    <row r="63" spans="1:5" x14ac:dyDescent="0.25">
      <c r="A63" s="31">
        <v>19</v>
      </c>
      <c r="B63" s="32">
        <v>2000</v>
      </c>
      <c r="C63" s="33"/>
      <c r="D63" s="32">
        <v>22</v>
      </c>
      <c r="E63" s="34">
        <v>20</v>
      </c>
    </row>
    <row r="64" spans="1:5" x14ac:dyDescent="0.25">
      <c r="A64" s="31">
        <v>21</v>
      </c>
      <c r="B64" s="32">
        <v>2000</v>
      </c>
      <c r="C64" s="33"/>
      <c r="D64" s="32">
        <v>22</v>
      </c>
      <c r="E64" s="34">
        <v>28</v>
      </c>
    </row>
    <row r="65" spans="1:5" x14ac:dyDescent="0.25">
      <c r="A65" s="31">
        <v>22</v>
      </c>
      <c r="B65" s="32">
        <v>2000</v>
      </c>
      <c r="C65" s="33"/>
      <c r="D65" s="32">
        <v>22</v>
      </c>
      <c r="E65" s="34">
        <v>23</v>
      </c>
    </row>
    <row r="66" spans="1:5" x14ac:dyDescent="0.25">
      <c r="A66" s="31">
        <v>21</v>
      </c>
      <c r="B66" s="32">
        <v>2000</v>
      </c>
      <c r="C66" s="33"/>
      <c r="D66" s="32">
        <v>22</v>
      </c>
      <c r="E66" s="34">
        <v>113</v>
      </c>
    </row>
    <row r="67" spans="1:5" x14ac:dyDescent="0.25">
      <c r="A67" s="31">
        <v>21</v>
      </c>
      <c r="B67" s="32">
        <v>2000</v>
      </c>
      <c r="C67" s="33"/>
      <c r="D67" s="32">
        <v>22</v>
      </c>
      <c r="E67" s="34">
        <v>45</v>
      </c>
    </row>
    <row r="68" spans="1:5" x14ac:dyDescent="0.25">
      <c r="A68" s="31">
        <v>21</v>
      </c>
      <c r="B68" s="32">
        <v>2000</v>
      </c>
      <c r="C68" s="33"/>
      <c r="D68" s="32">
        <v>22</v>
      </c>
      <c r="E68" s="34">
        <v>3</v>
      </c>
    </row>
    <row r="69" spans="1:5" x14ac:dyDescent="0.25">
      <c r="A69" s="31">
        <v>20</v>
      </c>
      <c r="B69" s="32">
        <v>2000</v>
      </c>
      <c r="C69" s="33"/>
      <c r="D69" s="32">
        <v>22</v>
      </c>
      <c r="E69" s="34">
        <v>126</v>
      </c>
    </row>
    <row r="70" spans="1:5" x14ac:dyDescent="0.25">
      <c r="A70" s="31">
        <v>22</v>
      </c>
      <c r="B70" s="32">
        <v>2000</v>
      </c>
      <c r="C70" s="33"/>
      <c r="D70" s="32">
        <v>22</v>
      </c>
      <c r="E70" s="34">
        <v>22</v>
      </c>
    </row>
    <row r="71" spans="1:5" x14ac:dyDescent="0.25">
      <c r="A71" s="31">
        <v>21</v>
      </c>
      <c r="B71" s="32">
        <v>2000</v>
      </c>
      <c r="C71" s="33"/>
      <c r="D71" s="32">
        <v>22</v>
      </c>
      <c r="E71" s="34">
        <v>96</v>
      </c>
    </row>
    <row r="72" spans="1:5" x14ac:dyDescent="0.25">
      <c r="A72" s="31">
        <v>21</v>
      </c>
      <c r="B72" s="32">
        <v>2000</v>
      </c>
      <c r="C72" s="33"/>
      <c r="D72" s="32">
        <v>22</v>
      </c>
      <c r="E72" s="34">
        <v>71</v>
      </c>
    </row>
    <row r="73" spans="1:5" x14ac:dyDescent="0.25">
      <c r="A73" s="31">
        <v>20</v>
      </c>
      <c r="B73" s="32">
        <v>2000</v>
      </c>
      <c r="C73" s="33"/>
      <c r="D73" s="32">
        <v>22</v>
      </c>
      <c r="E73" s="34">
        <v>110</v>
      </c>
    </row>
    <row r="74" spans="1:5" x14ac:dyDescent="0.25">
      <c r="A74" s="31">
        <v>20</v>
      </c>
      <c r="B74" s="32">
        <v>2000</v>
      </c>
      <c r="C74" s="33"/>
      <c r="D74" s="32">
        <v>22</v>
      </c>
      <c r="E74" s="34">
        <v>55</v>
      </c>
    </row>
    <row r="75" spans="1:5" x14ac:dyDescent="0.25">
      <c r="A75" s="31">
        <v>22</v>
      </c>
      <c r="B75" s="32">
        <v>2000</v>
      </c>
      <c r="C75" s="33"/>
      <c r="D75" s="32">
        <v>22</v>
      </c>
      <c r="E75" s="34">
        <v>56</v>
      </c>
    </row>
    <row r="76" spans="1:5" x14ac:dyDescent="0.25">
      <c r="A76" s="31">
        <v>20</v>
      </c>
      <c r="B76" s="32">
        <v>2000</v>
      </c>
      <c r="C76" s="33"/>
      <c r="D76" s="32">
        <v>22</v>
      </c>
      <c r="E76" s="34">
        <v>20</v>
      </c>
    </row>
    <row r="77" spans="1:5" x14ac:dyDescent="0.25">
      <c r="A77" s="31">
        <v>22</v>
      </c>
      <c r="B77" s="32">
        <v>2000</v>
      </c>
      <c r="C77" s="33"/>
      <c r="D77" s="32">
        <v>22</v>
      </c>
      <c r="E77" s="34">
        <v>72</v>
      </c>
    </row>
    <row r="78" spans="1:5" ht="15.75" thickBot="1" x14ac:dyDescent="0.3">
      <c r="A78" s="50">
        <v>22</v>
      </c>
      <c r="B78" s="51">
        <v>2000</v>
      </c>
      <c r="C78" s="52"/>
      <c r="D78" s="51">
        <v>22</v>
      </c>
      <c r="E78" s="5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D579-B442-4F51-A8CC-991858CB3805}">
  <dimension ref="A1:X78"/>
  <sheetViews>
    <sheetView workbookViewId="0">
      <selection activeCell="F4" sqref="F4:J4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1" t="s">
        <v>0</v>
      </c>
      <c r="B1" s="2" t="s">
        <v>2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12</v>
      </c>
      <c r="H1" s="2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5" t="s">
        <v>18</v>
      </c>
    </row>
    <row r="2" spans="1:24" ht="15.75" thickBot="1" x14ac:dyDescent="0.3">
      <c r="A2" s="6">
        <v>10</v>
      </c>
      <c r="B2" s="7" t="s">
        <v>3</v>
      </c>
      <c r="C2" s="7">
        <v>0.7</v>
      </c>
      <c r="D2" s="7">
        <v>1</v>
      </c>
      <c r="E2" s="7">
        <v>5.0000000000000001E-3</v>
      </c>
      <c r="F2" s="7">
        <v>0.25</v>
      </c>
      <c r="G2" s="7">
        <v>2000</v>
      </c>
      <c r="H2" s="7">
        <v>75</v>
      </c>
      <c r="I2" s="8">
        <v>4</v>
      </c>
      <c r="J2" s="9">
        <v>18</v>
      </c>
      <c r="K2" s="9">
        <v>22</v>
      </c>
      <c r="L2" s="9">
        <v>40</v>
      </c>
      <c r="M2" s="55">
        <v>75</v>
      </c>
    </row>
    <row r="3" spans="1:24" ht="41.25" customHeight="1" thickBot="1" x14ac:dyDescent="0.3">
      <c r="A3" s="12" t="s">
        <v>1</v>
      </c>
      <c r="B3" s="13" t="s">
        <v>4</v>
      </c>
      <c r="C3" s="14" t="s">
        <v>6</v>
      </c>
      <c r="D3" s="13" t="s">
        <v>8</v>
      </c>
      <c r="E3" s="15" t="s">
        <v>10</v>
      </c>
      <c r="F3" s="16"/>
      <c r="G3" s="16"/>
      <c r="K3" s="56"/>
      <c r="L3" s="57"/>
      <c r="M3" s="57"/>
      <c r="N3" s="57"/>
      <c r="O3" s="57"/>
      <c r="P3" s="57"/>
      <c r="Q3" s="57"/>
      <c r="R3" s="56"/>
      <c r="S3" s="57"/>
      <c r="T3" s="57"/>
      <c r="U3" s="57"/>
      <c r="V3" s="57"/>
      <c r="W3" s="57"/>
      <c r="X3" s="57"/>
    </row>
    <row r="4" spans="1:24" ht="15.75" x14ac:dyDescent="0.25">
      <c r="A4" s="20">
        <v>20</v>
      </c>
      <c r="B4" s="21">
        <v>2000</v>
      </c>
      <c r="C4" s="22">
        <v>784</v>
      </c>
      <c r="D4" s="21">
        <v>22</v>
      </c>
      <c r="E4" s="23">
        <v>16</v>
      </c>
      <c r="F4" s="24" t="s">
        <v>34</v>
      </c>
      <c r="G4" s="25"/>
      <c r="I4" s="26" t="s">
        <v>35</v>
      </c>
      <c r="J4" s="54"/>
      <c r="K4" s="56"/>
      <c r="L4" s="57"/>
      <c r="M4" s="57"/>
      <c r="N4" s="57"/>
      <c r="O4" s="57"/>
      <c r="P4" s="57"/>
      <c r="Q4" s="57"/>
      <c r="R4" s="56"/>
      <c r="S4" s="58"/>
      <c r="T4" s="58"/>
      <c r="U4" s="58"/>
      <c r="V4" s="58"/>
      <c r="W4" s="58"/>
      <c r="X4" s="58"/>
    </row>
    <row r="5" spans="1:24" ht="15.75" x14ac:dyDescent="0.25">
      <c r="A5" s="31">
        <v>20</v>
      </c>
      <c r="B5" s="32">
        <v>2000</v>
      </c>
      <c r="C5" s="33">
        <v>1434</v>
      </c>
      <c r="D5" s="32">
        <v>21</v>
      </c>
      <c r="E5" s="34">
        <v>5</v>
      </c>
      <c r="F5" s="35"/>
      <c r="G5" s="36"/>
      <c r="I5" s="37"/>
      <c r="J5" s="45"/>
      <c r="K5" s="56"/>
      <c r="L5" s="57"/>
      <c r="M5" s="57"/>
      <c r="N5" s="57"/>
      <c r="O5" s="57"/>
      <c r="P5" s="57"/>
      <c r="Q5" s="57"/>
      <c r="R5" s="56"/>
      <c r="S5" s="59"/>
      <c r="T5" s="59"/>
      <c r="U5" s="59"/>
      <c r="V5" s="59"/>
      <c r="W5" s="59"/>
      <c r="X5" s="59"/>
    </row>
    <row r="6" spans="1:24" ht="15.75" x14ac:dyDescent="0.25">
      <c r="A6" s="31">
        <v>19</v>
      </c>
      <c r="B6" s="32">
        <v>2000</v>
      </c>
      <c r="C6" s="33">
        <v>940</v>
      </c>
      <c r="D6" s="32">
        <v>22</v>
      </c>
      <c r="E6" s="34">
        <v>24</v>
      </c>
      <c r="F6" s="35" t="s">
        <v>20</v>
      </c>
      <c r="G6" s="36">
        <v>1156.75</v>
      </c>
      <c r="I6" s="37" t="s">
        <v>20</v>
      </c>
      <c r="J6" s="45">
        <v>52.093333333333334</v>
      </c>
      <c r="K6" s="56"/>
      <c r="L6" s="57"/>
      <c r="M6" s="57"/>
      <c r="N6" s="57"/>
      <c r="O6" s="57"/>
      <c r="P6" s="57"/>
      <c r="Q6" s="57"/>
      <c r="R6" s="56"/>
      <c r="S6" s="59"/>
      <c r="T6" s="59"/>
      <c r="U6" s="59"/>
      <c r="V6" s="59"/>
      <c r="W6" s="59"/>
      <c r="X6" s="59"/>
    </row>
    <row r="7" spans="1:24" ht="15.75" x14ac:dyDescent="0.25">
      <c r="A7" s="31">
        <v>19</v>
      </c>
      <c r="B7" s="32">
        <v>2000</v>
      </c>
      <c r="C7" s="33">
        <v>1469</v>
      </c>
      <c r="D7" s="32">
        <v>22</v>
      </c>
      <c r="E7" s="34">
        <v>27</v>
      </c>
      <c r="F7" s="35" t="s">
        <v>21</v>
      </c>
      <c r="G7" s="36">
        <v>173.2750102197852</v>
      </c>
      <c r="I7" s="37" t="s">
        <v>21</v>
      </c>
      <c r="J7" s="45">
        <v>5.8377822931402719</v>
      </c>
      <c r="K7" s="56"/>
      <c r="L7" s="57"/>
      <c r="M7" s="57"/>
      <c r="N7" s="57"/>
      <c r="O7" s="57"/>
      <c r="P7" s="57"/>
      <c r="Q7" s="57"/>
      <c r="R7" s="56"/>
      <c r="S7" s="59"/>
      <c r="T7" s="59"/>
      <c r="U7" s="59"/>
      <c r="V7" s="59"/>
      <c r="W7" s="59"/>
      <c r="X7" s="59"/>
    </row>
    <row r="8" spans="1:24" ht="15.75" x14ac:dyDescent="0.25">
      <c r="A8" s="31">
        <v>22</v>
      </c>
      <c r="B8" s="32">
        <v>2000</v>
      </c>
      <c r="C8" s="33"/>
      <c r="D8" s="32">
        <v>22</v>
      </c>
      <c r="E8" s="34">
        <v>33</v>
      </c>
      <c r="F8" s="35" t="s">
        <v>22</v>
      </c>
      <c r="G8" s="36">
        <v>1187</v>
      </c>
      <c r="I8" s="37" t="s">
        <v>22</v>
      </c>
      <c r="J8" s="45">
        <v>32</v>
      </c>
      <c r="K8" s="56"/>
      <c r="L8" s="57"/>
      <c r="M8" s="57"/>
      <c r="N8" s="57"/>
      <c r="O8" s="57"/>
      <c r="P8" s="57"/>
      <c r="Q8" s="57"/>
      <c r="R8" s="56"/>
      <c r="S8" s="59"/>
      <c r="T8" s="59"/>
      <c r="U8" s="59"/>
      <c r="V8" s="59"/>
      <c r="W8" s="59"/>
      <c r="X8" s="59"/>
    </row>
    <row r="9" spans="1:24" ht="15.75" x14ac:dyDescent="0.25">
      <c r="A9" s="31">
        <v>20</v>
      </c>
      <c r="B9" s="32">
        <v>2000</v>
      </c>
      <c r="C9" s="33"/>
      <c r="D9" s="32">
        <v>22</v>
      </c>
      <c r="E9" s="34">
        <v>5</v>
      </c>
      <c r="F9" s="35" t="s">
        <v>23</v>
      </c>
      <c r="G9" s="36" t="e">
        <v>#N/A</v>
      </c>
      <c r="I9" s="37" t="s">
        <v>23</v>
      </c>
      <c r="J9" s="45">
        <v>27</v>
      </c>
      <c r="K9" s="56"/>
      <c r="L9" s="57"/>
      <c r="M9" s="57"/>
      <c r="N9" s="57"/>
      <c r="O9" s="57"/>
      <c r="P9" s="57"/>
      <c r="Q9" s="57"/>
      <c r="R9" s="56"/>
      <c r="S9" s="59"/>
      <c r="T9" s="59"/>
      <c r="U9" s="59"/>
      <c r="V9" s="59"/>
      <c r="W9" s="59"/>
      <c r="X9" s="59"/>
    </row>
    <row r="10" spans="1:24" ht="15.75" x14ac:dyDescent="0.25">
      <c r="A10" s="31">
        <v>21</v>
      </c>
      <c r="B10" s="32">
        <v>2000</v>
      </c>
      <c r="C10" s="33"/>
      <c r="D10" s="32">
        <v>21</v>
      </c>
      <c r="E10" s="34">
        <v>106</v>
      </c>
      <c r="F10" s="35" t="s">
        <v>24</v>
      </c>
      <c r="G10" s="36">
        <v>346.5500204395704</v>
      </c>
      <c r="I10" s="37" t="s">
        <v>24</v>
      </c>
      <c r="J10" s="45">
        <v>50.55667767622451</v>
      </c>
      <c r="K10" s="56"/>
      <c r="L10" s="57"/>
      <c r="M10" s="57"/>
      <c r="N10" s="57"/>
      <c r="O10" s="57"/>
      <c r="P10" s="57"/>
      <c r="Q10" s="57"/>
      <c r="R10" s="56"/>
      <c r="S10" s="59"/>
      <c r="T10" s="59"/>
      <c r="U10" s="59"/>
      <c r="V10" s="59"/>
      <c r="W10" s="59"/>
      <c r="X10" s="59"/>
    </row>
    <row r="11" spans="1:24" ht="15.75" x14ac:dyDescent="0.25">
      <c r="A11" s="31">
        <v>20</v>
      </c>
      <c r="B11" s="32">
        <v>2000</v>
      </c>
      <c r="C11" s="33"/>
      <c r="D11" s="32">
        <v>22</v>
      </c>
      <c r="E11" s="34">
        <v>128</v>
      </c>
      <c r="F11" s="35" t="s">
        <v>25</v>
      </c>
      <c r="G11" s="36">
        <v>120096.91666666667</v>
      </c>
      <c r="I11" s="37" t="s">
        <v>25</v>
      </c>
      <c r="J11" s="45">
        <v>2555.9776576576578</v>
      </c>
      <c r="K11" s="56"/>
      <c r="L11" s="57"/>
      <c r="M11" s="57"/>
      <c r="N11" s="57"/>
      <c r="O11" s="57"/>
      <c r="P11" s="57"/>
      <c r="Q11" s="57"/>
      <c r="R11" s="56"/>
      <c r="S11" s="59"/>
      <c r="T11" s="59"/>
      <c r="U11" s="59"/>
      <c r="V11" s="59"/>
      <c r="W11" s="59"/>
      <c r="X11" s="59"/>
    </row>
    <row r="12" spans="1:24" ht="15.75" x14ac:dyDescent="0.25">
      <c r="A12" s="31">
        <v>20</v>
      </c>
      <c r="B12" s="32">
        <v>2000</v>
      </c>
      <c r="C12" s="33"/>
      <c r="D12" s="32">
        <v>22</v>
      </c>
      <c r="E12" s="34">
        <v>17</v>
      </c>
      <c r="F12" s="35" t="s">
        <v>26</v>
      </c>
      <c r="G12" s="36">
        <v>-4.9658523267018371</v>
      </c>
      <c r="I12" s="37" t="s">
        <v>26</v>
      </c>
      <c r="J12" s="45">
        <v>3.3268360600827198</v>
      </c>
      <c r="K12" s="56"/>
      <c r="L12" s="57"/>
      <c r="M12" s="57"/>
      <c r="N12" s="57"/>
      <c r="O12" s="57"/>
      <c r="P12" s="57"/>
      <c r="Q12" s="57"/>
      <c r="R12" s="56"/>
      <c r="S12" s="59"/>
      <c r="T12" s="59"/>
      <c r="U12" s="59"/>
      <c r="V12" s="59"/>
      <c r="W12" s="59"/>
      <c r="X12" s="59"/>
    </row>
    <row r="13" spans="1:24" x14ac:dyDescent="0.25">
      <c r="A13" s="31">
        <v>19</v>
      </c>
      <c r="B13" s="32">
        <v>2000</v>
      </c>
      <c r="C13" s="33"/>
      <c r="D13" s="32">
        <v>22</v>
      </c>
      <c r="E13" s="34">
        <v>19</v>
      </c>
      <c r="F13" s="35" t="s">
        <v>27</v>
      </c>
      <c r="G13" s="36">
        <v>-0.16367214155294332</v>
      </c>
      <c r="I13" s="37" t="s">
        <v>27</v>
      </c>
      <c r="J13" s="45">
        <v>1.7351717812496756</v>
      </c>
    </row>
    <row r="14" spans="1:24" x14ac:dyDescent="0.25">
      <c r="A14" s="31">
        <v>19</v>
      </c>
      <c r="B14" s="32">
        <v>2000</v>
      </c>
      <c r="C14" s="33"/>
      <c r="D14" s="32">
        <v>22</v>
      </c>
      <c r="E14" s="34">
        <v>33</v>
      </c>
      <c r="F14" s="35" t="s">
        <v>28</v>
      </c>
      <c r="G14" s="36">
        <v>685</v>
      </c>
      <c r="I14" s="37" t="s">
        <v>28</v>
      </c>
      <c r="J14" s="45">
        <v>253</v>
      </c>
    </row>
    <row r="15" spans="1:24" x14ac:dyDescent="0.25">
      <c r="A15" s="31">
        <v>19</v>
      </c>
      <c r="B15" s="32">
        <v>2000</v>
      </c>
      <c r="C15" s="33"/>
      <c r="D15" s="32">
        <v>22</v>
      </c>
      <c r="E15" s="34">
        <v>158</v>
      </c>
      <c r="F15" s="35" t="s">
        <v>29</v>
      </c>
      <c r="G15" s="36">
        <v>784</v>
      </c>
      <c r="I15" s="37" t="s">
        <v>29</v>
      </c>
      <c r="J15" s="45">
        <v>1</v>
      </c>
    </row>
    <row r="16" spans="1:24" x14ac:dyDescent="0.25">
      <c r="A16" s="31">
        <v>21</v>
      </c>
      <c r="B16" s="32">
        <v>2000</v>
      </c>
      <c r="C16" s="33"/>
      <c r="D16" s="32">
        <v>22</v>
      </c>
      <c r="E16" s="34">
        <v>51</v>
      </c>
      <c r="F16" s="35" t="s">
        <v>30</v>
      </c>
      <c r="G16" s="36">
        <v>1469</v>
      </c>
      <c r="I16" s="37" t="s">
        <v>30</v>
      </c>
      <c r="J16" s="45">
        <v>254</v>
      </c>
    </row>
    <row r="17" spans="1:10" x14ac:dyDescent="0.25">
      <c r="A17" s="31">
        <v>20</v>
      </c>
      <c r="B17" s="32">
        <v>2000</v>
      </c>
      <c r="C17" s="33"/>
      <c r="D17" s="32">
        <v>22</v>
      </c>
      <c r="E17" s="34">
        <v>1</v>
      </c>
      <c r="F17" s="35" t="s">
        <v>31</v>
      </c>
      <c r="G17" s="36">
        <v>4627</v>
      </c>
      <c r="I17" s="37" t="s">
        <v>31</v>
      </c>
      <c r="J17" s="45">
        <v>3907</v>
      </c>
    </row>
    <row r="18" spans="1:10" x14ac:dyDescent="0.25">
      <c r="A18" s="31">
        <v>20</v>
      </c>
      <c r="B18" s="32">
        <v>2000</v>
      </c>
      <c r="C18" s="33"/>
      <c r="D18" s="32">
        <v>22</v>
      </c>
      <c r="E18" s="34">
        <v>85</v>
      </c>
      <c r="F18" s="35" t="s">
        <v>32</v>
      </c>
      <c r="G18" s="36">
        <v>4</v>
      </c>
      <c r="I18" s="37" t="s">
        <v>32</v>
      </c>
      <c r="J18" s="45">
        <v>75</v>
      </c>
    </row>
    <row r="19" spans="1:10" ht="15.75" thickBot="1" x14ac:dyDescent="0.3">
      <c r="A19" s="31">
        <v>21</v>
      </c>
      <c r="B19" s="32">
        <v>2000</v>
      </c>
      <c r="C19" s="33"/>
      <c r="D19" s="32">
        <v>22</v>
      </c>
      <c r="E19" s="34">
        <v>6</v>
      </c>
      <c r="F19" s="46" t="s">
        <v>33</v>
      </c>
      <c r="G19" s="47">
        <v>551.43841607195213</v>
      </c>
      <c r="I19" s="48" t="s">
        <v>33</v>
      </c>
      <c r="J19" s="49">
        <v>11.632035134479086</v>
      </c>
    </row>
    <row r="20" spans="1:10" x14ac:dyDescent="0.25">
      <c r="A20" s="31">
        <v>21</v>
      </c>
      <c r="B20" s="32">
        <v>2000</v>
      </c>
      <c r="C20" s="33"/>
      <c r="D20" s="32">
        <v>22</v>
      </c>
      <c r="E20" s="34">
        <v>72</v>
      </c>
    </row>
    <row r="21" spans="1:10" x14ac:dyDescent="0.25">
      <c r="A21" s="31">
        <v>20</v>
      </c>
      <c r="B21" s="32">
        <v>2000</v>
      </c>
      <c r="C21" s="33"/>
      <c r="D21" s="32">
        <v>21</v>
      </c>
      <c r="E21" s="34">
        <v>8</v>
      </c>
    </row>
    <row r="22" spans="1:10" x14ac:dyDescent="0.25">
      <c r="A22" s="31">
        <v>18</v>
      </c>
      <c r="B22" s="32">
        <v>784</v>
      </c>
      <c r="C22" s="33"/>
      <c r="D22" s="32">
        <v>21</v>
      </c>
      <c r="E22" s="34">
        <v>6</v>
      </c>
    </row>
    <row r="23" spans="1:10" x14ac:dyDescent="0.25">
      <c r="A23" s="31">
        <v>19</v>
      </c>
      <c r="B23" s="32">
        <v>2000</v>
      </c>
      <c r="C23" s="33"/>
      <c r="D23" s="32">
        <v>21</v>
      </c>
      <c r="E23" s="34">
        <v>56</v>
      </c>
    </row>
    <row r="24" spans="1:10" x14ac:dyDescent="0.25">
      <c r="A24" s="31">
        <v>19</v>
      </c>
      <c r="B24" s="32">
        <v>2000</v>
      </c>
      <c r="C24" s="33"/>
      <c r="D24" s="32">
        <v>22</v>
      </c>
      <c r="E24" s="34">
        <v>42</v>
      </c>
    </row>
    <row r="25" spans="1:10" x14ac:dyDescent="0.25">
      <c r="A25" s="31">
        <v>22</v>
      </c>
      <c r="B25" s="32">
        <v>2000</v>
      </c>
      <c r="C25" s="33"/>
      <c r="D25" s="32">
        <v>22</v>
      </c>
      <c r="E25" s="34">
        <v>116</v>
      </c>
    </row>
    <row r="26" spans="1:10" x14ac:dyDescent="0.25">
      <c r="A26" s="31">
        <v>21</v>
      </c>
      <c r="B26" s="32">
        <v>2000</v>
      </c>
      <c r="C26" s="33"/>
      <c r="D26" s="32">
        <v>22</v>
      </c>
      <c r="E26" s="34">
        <v>6</v>
      </c>
    </row>
    <row r="27" spans="1:10" x14ac:dyDescent="0.25">
      <c r="A27" s="31">
        <v>19</v>
      </c>
      <c r="B27" s="32">
        <v>2000</v>
      </c>
      <c r="C27" s="33"/>
      <c r="D27" s="32">
        <v>22</v>
      </c>
      <c r="E27" s="34">
        <v>68</v>
      </c>
    </row>
    <row r="28" spans="1:10" x14ac:dyDescent="0.25">
      <c r="A28" s="31">
        <v>20</v>
      </c>
      <c r="B28" s="32">
        <v>2000</v>
      </c>
      <c r="C28" s="33"/>
      <c r="D28" s="32">
        <v>22</v>
      </c>
      <c r="E28" s="34">
        <v>164</v>
      </c>
    </row>
    <row r="29" spans="1:10" x14ac:dyDescent="0.25">
      <c r="A29" s="31">
        <v>19</v>
      </c>
      <c r="B29" s="32">
        <v>2000</v>
      </c>
      <c r="C29" s="33"/>
      <c r="D29" s="32">
        <v>21</v>
      </c>
      <c r="E29" s="34">
        <v>38</v>
      </c>
    </row>
    <row r="30" spans="1:10" x14ac:dyDescent="0.25">
      <c r="A30" s="31">
        <v>20</v>
      </c>
      <c r="B30" s="32">
        <v>2000</v>
      </c>
      <c r="C30" s="33"/>
      <c r="D30" s="32">
        <v>22</v>
      </c>
      <c r="E30" s="34">
        <v>21</v>
      </c>
    </row>
    <row r="31" spans="1:10" x14ac:dyDescent="0.25">
      <c r="A31" s="31">
        <v>20</v>
      </c>
      <c r="B31" s="32">
        <v>2000</v>
      </c>
      <c r="C31" s="33"/>
      <c r="D31" s="32">
        <v>22</v>
      </c>
      <c r="E31" s="34">
        <v>14</v>
      </c>
    </row>
    <row r="32" spans="1:10" x14ac:dyDescent="0.25">
      <c r="A32" s="31">
        <v>20</v>
      </c>
      <c r="B32" s="32">
        <v>2000</v>
      </c>
      <c r="C32" s="33"/>
      <c r="D32" s="32">
        <v>22</v>
      </c>
      <c r="E32" s="34">
        <v>27</v>
      </c>
    </row>
    <row r="33" spans="1:5" x14ac:dyDescent="0.25">
      <c r="A33" s="31">
        <v>18</v>
      </c>
      <c r="B33" s="32">
        <v>1434</v>
      </c>
      <c r="C33" s="33"/>
      <c r="D33" s="32">
        <v>22</v>
      </c>
      <c r="E33" s="34">
        <v>20</v>
      </c>
    </row>
    <row r="34" spans="1:5" x14ac:dyDescent="0.25">
      <c r="A34" s="31">
        <v>22</v>
      </c>
      <c r="B34" s="32">
        <v>2000</v>
      </c>
      <c r="C34" s="33"/>
      <c r="D34" s="32">
        <v>22</v>
      </c>
      <c r="E34" s="34">
        <v>29</v>
      </c>
    </row>
    <row r="35" spans="1:5" x14ac:dyDescent="0.25">
      <c r="A35" s="31">
        <v>19</v>
      </c>
      <c r="B35" s="32">
        <v>2000</v>
      </c>
      <c r="C35" s="33"/>
      <c r="D35" s="32">
        <v>22</v>
      </c>
      <c r="E35" s="34">
        <v>203</v>
      </c>
    </row>
    <row r="36" spans="1:5" x14ac:dyDescent="0.25">
      <c r="A36" s="31">
        <v>21</v>
      </c>
      <c r="B36" s="32">
        <v>2000</v>
      </c>
      <c r="C36" s="33"/>
      <c r="D36" s="32">
        <v>22</v>
      </c>
      <c r="E36" s="34">
        <v>6</v>
      </c>
    </row>
    <row r="37" spans="1:5" x14ac:dyDescent="0.25">
      <c r="A37" s="31">
        <v>20</v>
      </c>
      <c r="B37" s="32">
        <v>2000</v>
      </c>
      <c r="C37" s="33"/>
      <c r="D37" s="32">
        <v>22</v>
      </c>
      <c r="E37" s="34">
        <v>17</v>
      </c>
    </row>
    <row r="38" spans="1:5" x14ac:dyDescent="0.25">
      <c r="A38" s="31">
        <v>19</v>
      </c>
      <c r="B38" s="32">
        <v>2000</v>
      </c>
      <c r="C38" s="33"/>
      <c r="D38" s="32">
        <v>22</v>
      </c>
      <c r="E38" s="34">
        <v>33</v>
      </c>
    </row>
    <row r="39" spans="1:5" x14ac:dyDescent="0.25">
      <c r="A39" s="31">
        <v>22</v>
      </c>
      <c r="B39" s="32">
        <v>2000</v>
      </c>
      <c r="C39" s="33"/>
      <c r="D39" s="32">
        <v>22</v>
      </c>
      <c r="E39" s="34">
        <v>13</v>
      </c>
    </row>
    <row r="40" spans="1:5" x14ac:dyDescent="0.25">
      <c r="A40" s="31">
        <v>19</v>
      </c>
      <c r="B40" s="32">
        <v>2000</v>
      </c>
      <c r="C40" s="33"/>
      <c r="D40" s="32">
        <v>22</v>
      </c>
      <c r="E40" s="34">
        <v>67</v>
      </c>
    </row>
    <row r="41" spans="1:5" x14ac:dyDescent="0.25">
      <c r="A41" s="31">
        <v>20</v>
      </c>
      <c r="B41" s="32">
        <v>2000</v>
      </c>
      <c r="C41" s="33"/>
      <c r="D41" s="32">
        <v>22</v>
      </c>
      <c r="E41" s="34">
        <v>102</v>
      </c>
    </row>
    <row r="42" spans="1:5" x14ac:dyDescent="0.25">
      <c r="A42" s="31">
        <v>20</v>
      </c>
      <c r="B42" s="32">
        <v>2000</v>
      </c>
      <c r="C42" s="33"/>
      <c r="D42" s="32">
        <v>22</v>
      </c>
      <c r="E42" s="34">
        <v>53</v>
      </c>
    </row>
    <row r="43" spans="1:5" x14ac:dyDescent="0.25">
      <c r="A43" s="31">
        <v>20</v>
      </c>
      <c r="B43" s="32">
        <v>2000</v>
      </c>
      <c r="C43" s="33"/>
      <c r="D43" s="32">
        <v>22</v>
      </c>
      <c r="E43" s="34">
        <v>24</v>
      </c>
    </row>
    <row r="44" spans="1:5" x14ac:dyDescent="0.25">
      <c r="A44" s="31">
        <v>21</v>
      </c>
      <c r="B44" s="32">
        <v>2000</v>
      </c>
      <c r="C44" s="33"/>
      <c r="D44" s="32">
        <v>21</v>
      </c>
      <c r="E44" s="34">
        <v>56</v>
      </c>
    </row>
    <row r="45" spans="1:5" x14ac:dyDescent="0.25">
      <c r="A45" s="31">
        <v>19</v>
      </c>
      <c r="B45" s="32">
        <v>2000</v>
      </c>
      <c r="C45" s="33"/>
      <c r="D45" s="32">
        <v>22</v>
      </c>
      <c r="E45" s="34">
        <v>27</v>
      </c>
    </row>
    <row r="46" spans="1:5" x14ac:dyDescent="0.25">
      <c r="A46" s="31">
        <v>21</v>
      </c>
      <c r="B46" s="32">
        <v>2000</v>
      </c>
      <c r="C46" s="33"/>
      <c r="D46" s="32">
        <v>22</v>
      </c>
      <c r="E46" s="34">
        <v>62</v>
      </c>
    </row>
    <row r="47" spans="1:5" x14ac:dyDescent="0.25">
      <c r="A47" s="31">
        <v>22</v>
      </c>
      <c r="B47" s="32">
        <v>2000</v>
      </c>
      <c r="C47" s="33"/>
      <c r="D47" s="32">
        <v>22</v>
      </c>
      <c r="E47" s="34">
        <v>97</v>
      </c>
    </row>
    <row r="48" spans="1:5" x14ac:dyDescent="0.25">
      <c r="A48" s="31">
        <v>21</v>
      </c>
      <c r="B48" s="32">
        <v>2000</v>
      </c>
      <c r="C48" s="33"/>
      <c r="D48" s="32">
        <v>22</v>
      </c>
      <c r="E48" s="34">
        <v>44</v>
      </c>
    </row>
    <row r="49" spans="1:5" x14ac:dyDescent="0.25">
      <c r="A49" s="31">
        <v>20</v>
      </c>
      <c r="B49" s="32">
        <v>2000</v>
      </c>
      <c r="C49" s="33"/>
      <c r="D49" s="32">
        <v>22</v>
      </c>
      <c r="E49" s="34">
        <v>14</v>
      </c>
    </row>
    <row r="50" spans="1:5" x14ac:dyDescent="0.25">
      <c r="A50" s="31">
        <v>20</v>
      </c>
      <c r="B50" s="32">
        <v>2000</v>
      </c>
      <c r="C50" s="33"/>
      <c r="D50" s="32">
        <v>22</v>
      </c>
      <c r="E50" s="34">
        <v>8</v>
      </c>
    </row>
    <row r="51" spans="1:5" x14ac:dyDescent="0.25">
      <c r="A51" s="31">
        <v>18</v>
      </c>
      <c r="B51" s="32">
        <v>940</v>
      </c>
      <c r="C51" s="33"/>
      <c r="D51" s="32">
        <v>22</v>
      </c>
      <c r="E51" s="34">
        <v>152</v>
      </c>
    </row>
    <row r="52" spans="1:5" x14ac:dyDescent="0.25">
      <c r="A52" s="31">
        <v>20</v>
      </c>
      <c r="B52" s="32">
        <v>2000</v>
      </c>
      <c r="C52" s="33"/>
      <c r="D52" s="32">
        <v>22</v>
      </c>
      <c r="E52" s="34">
        <v>27</v>
      </c>
    </row>
    <row r="53" spans="1:5" x14ac:dyDescent="0.25">
      <c r="A53" s="31">
        <v>19</v>
      </c>
      <c r="B53" s="32">
        <v>2000</v>
      </c>
      <c r="C53" s="33"/>
      <c r="D53" s="32">
        <v>22</v>
      </c>
      <c r="E53" s="34">
        <v>67</v>
      </c>
    </row>
    <row r="54" spans="1:5" x14ac:dyDescent="0.25">
      <c r="A54" s="31">
        <v>19</v>
      </c>
      <c r="B54" s="32">
        <v>2000</v>
      </c>
      <c r="C54" s="33"/>
      <c r="D54" s="32">
        <v>22</v>
      </c>
      <c r="E54" s="34">
        <v>13</v>
      </c>
    </row>
    <row r="55" spans="1:5" x14ac:dyDescent="0.25">
      <c r="A55" s="31">
        <v>21</v>
      </c>
      <c r="B55" s="32">
        <v>2000</v>
      </c>
      <c r="C55" s="33"/>
      <c r="D55" s="32">
        <v>22</v>
      </c>
      <c r="E55" s="34">
        <v>22</v>
      </c>
    </row>
    <row r="56" spans="1:5" x14ac:dyDescent="0.25">
      <c r="A56" s="31">
        <v>20</v>
      </c>
      <c r="B56" s="32">
        <v>2000</v>
      </c>
      <c r="C56" s="33"/>
      <c r="D56" s="32">
        <v>22</v>
      </c>
      <c r="E56" s="34">
        <v>32</v>
      </c>
    </row>
    <row r="57" spans="1:5" x14ac:dyDescent="0.25">
      <c r="A57" s="31">
        <v>20</v>
      </c>
      <c r="B57" s="32">
        <v>2000</v>
      </c>
      <c r="C57" s="33"/>
      <c r="D57" s="32">
        <v>22</v>
      </c>
      <c r="E57" s="34">
        <v>21</v>
      </c>
    </row>
    <row r="58" spans="1:5" x14ac:dyDescent="0.25">
      <c r="A58" s="31">
        <v>19</v>
      </c>
      <c r="B58" s="32">
        <v>2000</v>
      </c>
      <c r="C58" s="33"/>
      <c r="D58" s="32">
        <v>22</v>
      </c>
      <c r="E58" s="34">
        <v>96</v>
      </c>
    </row>
    <row r="59" spans="1:5" x14ac:dyDescent="0.25">
      <c r="A59" s="31">
        <v>21</v>
      </c>
      <c r="B59" s="32">
        <v>2000</v>
      </c>
      <c r="C59" s="33"/>
      <c r="D59" s="32">
        <v>22</v>
      </c>
      <c r="E59" s="34">
        <v>76</v>
      </c>
    </row>
    <row r="60" spans="1:5" x14ac:dyDescent="0.25">
      <c r="A60" s="31">
        <v>19</v>
      </c>
      <c r="B60" s="32">
        <v>2000</v>
      </c>
      <c r="C60" s="33"/>
      <c r="D60" s="32">
        <v>22</v>
      </c>
      <c r="E60" s="34">
        <v>86</v>
      </c>
    </row>
    <row r="61" spans="1:5" x14ac:dyDescent="0.25">
      <c r="A61" s="31">
        <v>20</v>
      </c>
      <c r="B61" s="32">
        <v>2000</v>
      </c>
      <c r="C61" s="33"/>
      <c r="D61" s="32">
        <v>22</v>
      </c>
      <c r="E61" s="34">
        <v>56</v>
      </c>
    </row>
    <row r="62" spans="1:5" x14ac:dyDescent="0.25">
      <c r="A62" s="31">
        <v>20</v>
      </c>
      <c r="B62" s="32">
        <v>2000</v>
      </c>
      <c r="C62" s="33"/>
      <c r="D62" s="32">
        <v>22</v>
      </c>
      <c r="E62" s="34">
        <v>32</v>
      </c>
    </row>
    <row r="63" spans="1:5" x14ac:dyDescent="0.25">
      <c r="A63" s="31">
        <v>19</v>
      </c>
      <c r="B63" s="32">
        <v>2000</v>
      </c>
      <c r="C63" s="33"/>
      <c r="D63" s="32">
        <v>22</v>
      </c>
      <c r="E63" s="34">
        <v>29</v>
      </c>
    </row>
    <row r="64" spans="1:5" x14ac:dyDescent="0.25">
      <c r="A64" s="31">
        <v>20</v>
      </c>
      <c r="B64" s="32">
        <v>2000</v>
      </c>
      <c r="C64" s="33"/>
      <c r="D64" s="32">
        <v>22</v>
      </c>
      <c r="E64" s="34">
        <v>75</v>
      </c>
    </row>
    <row r="65" spans="1:5" x14ac:dyDescent="0.25">
      <c r="A65" s="31">
        <v>18</v>
      </c>
      <c r="B65" s="32">
        <v>1469</v>
      </c>
      <c r="C65" s="33"/>
      <c r="D65" s="32">
        <v>21</v>
      </c>
      <c r="E65" s="34">
        <v>53</v>
      </c>
    </row>
    <row r="66" spans="1:5" x14ac:dyDescent="0.25">
      <c r="A66" s="31">
        <v>19</v>
      </c>
      <c r="B66" s="32">
        <v>2000</v>
      </c>
      <c r="C66" s="33"/>
      <c r="D66" s="32">
        <v>22</v>
      </c>
      <c r="E66" s="34">
        <v>59</v>
      </c>
    </row>
    <row r="67" spans="1:5" x14ac:dyDescent="0.25">
      <c r="A67" s="31">
        <v>19</v>
      </c>
      <c r="B67" s="32">
        <v>2000</v>
      </c>
      <c r="C67" s="33"/>
      <c r="D67" s="32">
        <v>22</v>
      </c>
      <c r="E67" s="34">
        <v>63</v>
      </c>
    </row>
    <row r="68" spans="1:5" x14ac:dyDescent="0.25">
      <c r="A68" s="31">
        <v>22</v>
      </c>
      <c r="B68" s="32">
        <v>2000</v>
      </c>
      <c r="C68" s="33"/>
      <c r="D68" s="32">
        <v>22</v>
      </c>
      <c r="E68" s="34">
        <v>15</v>
      </c>
    </row>
    <row r="69" spans="1:5" x14ac:dyDescent="0.25">
      <c r="A69" s="31">
        <v>21</v>
      </c>
      <c r="B69" s="32">
        <v>2000</v>
      </c>
      <c r="C69" s="33"/>
      <c r="D69" s="32">
        <v>22</v>
      </c>
      <c r="E69" s="34">
        <v>57</v>
      </c>
    </row>
    <row r="70" spans="1:5" x14ac:dyDescent="0.25">
      <c r="A70" s="31">
        <v>21</v>
      </c>
      <c r="B70" s="32">
        <v>2000</v>
      </c>
      <c r="C70" s="33"/>
      <c r="D70" s="32">
        <v>22</v>
      </c>
      <c r="E70" s="34">
        <v>131</v>
      </c>
    </row>
    <row r="71" spans="1:5" x14ac:dyDescent="0.25">
      <c r="A71" s="31">
        <v>20</v>
      </c>
      <c r="B71" s="32">
        <v>2000</v>
      </c>
      <c r="C71" s="33"/>
      <c r="D71" s="32">
        <v>21</v>
      </c>
      <c r="E71" s="34">
        <v>156</v>
      </c>
    </row>
    <row r="72" spans="1:5" x14ac:dyDescent="0.25">
      <c r="A72" s="31">
        <v>21</v>
      </c>
      <c r="B72" s="32">
        <v>2000</v>
      </c>
      <c r="C72" s="33"/>
      <c r="D72" s="32">
        <v>21</v>
      </c>
      <c r="E72" s="34">
        <v>27</v>
      </c>
    </row>
    <row r="73" spans="1:5" x14ac:dyDescent="0.25">
      <c r="A73" s="31">
        <v>21</v>
      </c>
      <c r="B73" s="32">
        <v>2000</v>
      </c>
      <c r="C73" s="33"/>
      <c r="D73" s="32">
        <v>22</v>
      </c>
      <c r="E73" s="34">
        <v>254</v>
      </c>
    </row>
    <row r="74" spans="1:5" x14ac:dyDescent="0.25">
      <c r="A74" s="31">
        <v>21</v>
      </c>
      <c r="B74" s="32">
        <v>2000</v>
      </c>
      <c r="C74" s="33"/>
      <c r="D74" s="32">
        <v>22</v>
      </c>
      <c r="E74" s="34">
        <v>13</v>
      </c>
    </row>
    <row r="75" spans="1:5" x14ac:dyDescent="0.25">
      <c r="A75" s="31">
        <v>20</v>
      </c>
      <c r="B75" s="32">
        <v>2000</v>
      </c>
      <c r="C75" s="33"/>
      <c r="D75" s="32">
        <v>22</v>
      </c>
      <c r="E75" s="34">
        <v>32</v>
      </c>
    </row>
    <row r="76" spans="1:5" x14ac:dyDescent="0.25">
      <c r="A76" s="31">
        <v>19</v>
      </c>
      <c r="B76" s="32">
        <v>2000</v>
      </c>
      <c r="C76" s="33"/>
      <c r="D76" s="32">
        <v>22</v>
      </c>
      <c r="E76" s="34">
        <v>32</v>
      </c>
    </row>
    <row r="77" spans="1:5" x14ac:dyDescent="0.25">
      <c r="A77" s="31">
        <v>21</v>
      </c>
      <c r="B77" s="32">
        <v>2000</v>
      </c>
      <c r="C77" s="33"/>
      <c r="D77" s="32">
        <v>22</v>
      </c>
      <c r="E77" s="34">
        <v>2</v>
      </c>
    </row>
    <row r="78" spans="1:5" ht="15.75" thickBot="1" x14ac:dyDescent="0.3">
      <c r="A78" s="50">
        <v>19</v>
      </c>
      <c r="B78" s="51">
        <v>2000</v>
      </c>
      <c r="C78" s="52"/>
      <c r="D78" s="51">
        <v>22</v>
      </c>
      <c r="E78" s="5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5AD7-179A-4682-BED9-EF7DD3A1DA03}">
  <dimension ref="A1:X78"/>
  <sheetViews>
    <sheetView workbookViewId="0">
      <selection activeCell="F4" sqref="F4:J4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1" t="s">
        <v>0</v>
      </c>
      <c r="B1" s="2" t="s">
        <v>2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12</v>
      </c>
      <c r="H1" s="2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5" t="s">
        <v>18</v>
      </c>
    </row>
    <row r="2" spans="1:24" ht="15.75" thickBot="1" x14ac:dyDescent="0.3">
      <c r="A2" s="6">
        <v>10</v>
      </c>
      <c r="B2" s="7" t="s">
        <v>3</v>
      </c>
      <c r="C2" s="7">
        <v>0.85</v>
      </c>
      <c r="D2" s="7">
        <v>1</v>
      </c>
      <c r="E2" s="7">
        <v>5.0000000000000001E-3</v>
      </c>
      <c r="F2" s="7">
        <v>0.25</v>
      </c>
      <c r="G2" s="7">
        <v>2000</v>
      </c>
      <c r="H2" s="7">
        <v>75</v>
      </c>
      <c r="I2" s="8">
        <v>4</v>
      </c>
      <c r="J2" s="9">
        <v>18</v>
      </c>
      <c r="K2" s="9">
        <v>22</v>
      </c>
      <c r="L2" s="9">
        <v>40</v>
      </c>
      <c r="M2" s="55">
        <v>75</v>
      </c>
    </row>
    <row r="3" spans="1:24" ht="41.25" customHeight="1" thickBot="1" x14ac:dyDescent="0.3">
      <c r="A3" s="12" t="s">
        <v>1</v>
      </c>
      <c r="B3" s="13" t="s">
        <v>4</v>
      </c>
      <c r="C3" s="14" t="s">
        <v>6</v>
      </c>
      <c r="D3" s="13" t="s">
        <v>8</v>
      </c>
      <c r="E3" s="15" t="s">
        <v>10</v>
      </c>
      <c r="F3" s="16"/>
      <c r="G3" s="16"/>
      <c r="K3" s="56"/>
      <c r="L3" s="57"/>
      <c r="M3" s="57"/>
      <c r="N3" s="57"/>
      <c r="O3" s="57"/>
      <c r="P3" s="57"/>
      <c r="Q3" s="57"/>
      <c r="R3" s="56"/>
      <c r="S3" s="57"/>
      <c r="T3" s="57"/>
      <c r="U3" s="57"/>
      <c r="V3" s="57"/>
      <c r="W3" s="57"/>
      <c r="X3" s="57"/>
    </row>
    <row r="4" spans="1:24" ht="15.75" x14ac:dyDescent="0.25">
      <c r="A4" s="20">
        <v>21</v>
      </c>
      <c r="B4" s="21">
        <v>2000</v>
      </c>
      <c r="C4" s="22">
        <v>1921</v>
      </c>
      <c r="D4" s="21">
        <v>22</v>
      </c>
      <c r="E4" s="23">
        <v>10</v>
      </c>
      <c r="F4" s="24" t="s">
        <v>34</v>
      </c>
      <c r="G4" s="25"/>
      <c r="I4" s="26" t="s">
        <v>35</v>
      </c>
      <c r="J4" s="54"/>
      <c r="K4" s="56"/>
      <c r="L4" s="57"/>
      <c r="M4" s="57"/>
      <c r="N4" s="57"/>
      <c r="O4" s="57"/>
      <c r="P4" s="57"/>
      <c r="Q4" s="57"/>
      <c r="R4" s="56"/>
      <c r="S4" s="58"/>
      <c r="T4" s="58"/>
      <c r="U4" s="58"/>
      <c r="V4" s="58"/>
      <c r="W4" s="58"/>
      <c r="X4" s="58"/>
    </row>
    <row r="5" spans="1:24" ht="15.75" x14ac:dyDescent="0.25">
      <c r="A5" s="31">
        <v>21</v>
      </c>
      <c r="B5" s="32">
        <v>2000</v>
      </c>
      <c r="C5" s="33">
        <v>395</v>
      </c>
      <c r="D5" s="32">
        <v>22</v>
      </c>
      <c r="E5" s="34">
        <v>182</v>
      </c>
      <c r="F5" s="35"/>
      <c r="G5" s="36"/>
      <c r="I5" s="37"/>
      <c r="J5" s="45"/>
      <c r="K5" s="56"/>
      <c r="L5" s="57"/>
      <c r="M5" s="57"/>
      <c r="N5" s="57"/>
      <c r="O5" s="57"/>
      <c r="P5" s="57"/>
      <c r="Q5" s="57"/>
      <c r="R5" s="56"/>
      <c r="S5" s="59"/>
      <c r="T5" s="59"/>
      <c r="U5" s="59"/>
      <c r="V5" s="59"/>
      <c r="W5" s="59"/>
      <c r="X5" s="59"/>
    </row>
    <row r="6" spans="1:24" ht="15.75" x14ac:dyDescent="0.25">
      <c r="A6" s="31">
        <v>20</v>
      </c>
      <c r="B6" s="32">
        <v>2000</v>
      </c>
      <c r="C6" s="33">
        <v>607</v>
      </c>
      <c r="D6" s="32">
        <v>22</v>
      </c>
      <c r="E6" s="34">
        <v>33</v>
      </c>
      <c r="F6" s="35" t="s">
        <v>20</v>
      </c>
      <c r="G6" s="36">
        <v>1072.75</v>
      </c>
      <c r="I6" s="37" t="s">
        <v>20</v>
      </c>
      <c r="J6" s="45">
        <v>62.693333333333335</v>
      </c>
      <c r="K6" s="56"/>
      <c r="L6" s="57"/>
      <c r="M6" s="57"/>
      <c r="N6" s="57"/>
      <c r="O6" s="57"/>
      <c r="P6" s="57"/>
      <c r="Q6" s="57"/>
      <c r="R6" s="56"/>
      <c r="S6" s="59"/>
      <c r="T6" s="59"/>
      <c r="U6" s="59"/>
      <c r="V6" s="59"/>
      <c r="W6" s="59"/>
      <c r="X6" s="59"/>
    </row>
    <row r="7" spans="1:24" ht="15.75" x14ac:dyDescent="0.25">
      <c r="A7" s="31">
        <v>20</v>
      </c>
      <c r="B7" s="32">
        <v>2000</v>
      </c>
      <c r="C7" s="33">
        <v>1368</v>
      </c>
      <c r="D7" s="32">
        <v>22</v>
      </c>
      <c r="E7" s="34">
        <v>185</v>
      </c>
      <c r="F7" s="35" t="s">
        <v>21</v>
      </c>
      <c r="G7" s="36">
        <v>351.54050857144</v>
      </c>
      <c r="I7" s="37" t="s">
        <v>21</v>
      </c>
      <c r="J7" s="45">
        <v>7.1318590713651799</v>
      </c>
      <c r="K7" s="56"/>
      <c r="L7" s="57"/>
      <c r="M7" s="57"/>
      <c r="N7" s="57"/>
      <c r="O7" s="57"/>
      <c r="P7" s="57"/>
      <c r="Q7" s="57"/>
      <c r="R7" s="56"/>
      <c r="S7" s="59"/>
      <c r="T7" s="59"/>
      <c r="U7" s="59"/>
      <c r="V7" s="59"/>
      <c r="W7" s="59"/>
      <c r="X7" s="59"/>
    </row>
    <row r="8" spans="1:24" ht="15.75" x14ac:dyDescent="0.25">
      <c r="A8" s="31">
        <v>20</v>
      </c>
      <c r="B8" s="32">
        <v>2000</v>
      </c>
      <c r="C8" s="33"/>
      <c r="D8" s="32">
        <v>22</v>
      </c>
      <c r="E8" s="34">
        <v>197</v>
      </c>
      <c r="F8" s="35" t="s">
        <v>22</v>
      </c>
      <c r="G8" s="36">
        <v>987.5</v>
      </c>
      <c r="I8" s="37" t="s">
        <v>22</v>
      </c>
      <c r="J8" s="45">
        <v>40</v>
      </c>
      <c r="K8" s="56"/>
      <c r="L8" s="57"/>
      <c r="M8" s="57"/>
      <c r="N8" s="57"/>
      <c r="O8" s="57"/>
      <c r="P8" s="57"/>
      <c r="Q8" s="57"/>
      <c r="R8" s="56"/>
      <c r="S8" s="59"/>
      <c r="T8" s="59"/>
      <c r="U8" s="59"/>
      <c r="V8" s="59"/>
      <c r="W8" s="59"/>
      <c r="X8" s="59"/>
    </row>
    <row r="9" spans="1:24" ht="15.75" x14ac:dyDescent="0.25">
      <c r="A9" s="31">
        <v>20</v>
      </c>
      <c r="B9" s="32">
        <v>2000</v>
      </c>
      <c r="C9" s="33"/>
      <c r="D9" s="32">
        <v>22</v>
      </c>
      <c r="E9" s="34">
        <v>28</v>
      </c>
      <c r="F9" s="35" t="s">
        <v>23</v>
      </c>
      <c r="G9" s="36" t="e">
        <v>#N/A</v>
      </c>
      <c r="I9" s="37" t="s">
        <v>23</v>
      </c>
      <c r="J9" s="45">
        <v>2</v>
      </c>
      <c r="K9" s="56"/>
      <c r="L9" s="57"/>
      <c r="M9" s="57"/>
      <c r="N9" s="57"/>
      <c r="O9" s="57"/>
      <c r="P9" s="57"/>
      <c r="Q9" s="57"/>
      <c r="R9" s="56"/>
      <c r="S9" s="59"/>
      <c r="T9" s="59"/>
      <c r="U9" s="59"/>
      <c r="V9" s="59"/>
      <c r="W9" s="59"/>
      <c r="X9" s="59"/>
    </row>
    <row r="10" spans="1:24" ht="15.75" x14ac:dyDescent="0.25">
      <c r="A10" s="31">
        <v>20</v>
      </c>
      <c r="B10" s="32">
        <v>2000</v>
      </c>
      <c r="C10" s="33"/>
      <c r="D10" s="32">
        <v>22</v>
      </c>
      <c r="E10" s="34">
        <v>2</v>
      </c>
      <c r="F10" s="35" t="s">
        <v>24</v>
      </c>
      <c r="G10" s="36">
        <v>703.08101714288</v>
      </c>
      <c r="I10" s="37" t="s">
        <v>24</v>
      </c>
      <c r="J10" s="45">
        <v>61.76371132012742</v>
      </c>
      <c r="K10" s="56"/>
      <c r="L10" s="57"/>
      <c r="M10" s="57"/>
      <c r="N10" s="57"/>
      <c r="O10" s="57"/>
      <c r="P10" s="57"/>
      <c r="Q10" s="57"/>
      <c r="R10" s="56"/>
      <c r="S10" s="59"/>
      <c r="T10" s="59"/>
      <c r="U10" s="59"/>
      <c r="V10" s="59"/>
      <c r="W10" s="59"/>
      <c r="X10" s="59"/>
    </row>
    <row r="11" spans="1:24" ht="15.75" x14ac:dyDescent="0.25">
      <c r="A11" s="31">
        <v>20</v>
      </c>
      <c r="B11" s="32">
        <v>2000</v>
      </c>
      <c r="C11" s="33"/>
      <c r="D11" s="32">
        <v>22</v>
      </c>
      <c r="E11" s="34">
        <v>6</v>
      </c>
      <c r="F11" s="35" t="s">
        <v>25</v>
      </c>
      <c r="G11" s="36">
        <v>494322.91666666669</v>
      </c>
      <c r="I11" s="37" t="s">
        <v>25</v>
      </c>
      <c r="J11" s="45">
        <v>3814.7560360360358</v>
      </c>
      <c r="K11" s="56"/>
      <c r="L11" s="57"/>
      <c r="M11" s="57"/>
      <c r="N11" s="57"/>
      <c r="O11" s="57"/>
      <c r="P11" s="57"/>
      <c r="Q11" s="57"/>
      <c r="R11" s="56"/>
      <c r="S11" s="59"/>
      <c r="T11" s="59"/>
      <c r="U11" s="59"/>
      <c r="V11" s="59"/>
      <c r="W11" s="59"/>
      <c r="X11" s="59"/>
    </row>
    <row r="12" spans="1:24" ht="15.75" x14ac:dyDescent="0.25">
      <c r="A12" s="31">
        <v>20</v>
      </c>
      <c r="B12" s="32">
        <v>2000</v>
      </c>
      <c r="C12" s="33"/>
      <c r="D12" s="32">
        <v>22</v>
      </c>
      <c r="E12" s="34">
        <v>23</v>
      </c>
      <c r="F12" s="35" t="s">
        <v>26</v>
      </c>
      <c r="G12" s="36">
        <v>-2.8137344983957515</v>
      </c>
      <c r="I12" s="37" t="s">
        <v>26</v>
      </c>
      <c r="J12" s="45">
        <v>1.4469291763007734</v>
      </c>
      <c r="K12" s="56"/>
      <c r="L12" s="57"/>
      <c r="M12" s="57"/>
      <c r="N12" s="57"/>
      <c r="O12" s="57"/>
      <c r="P12" s="57"/>
      <c r="Q12" s="57"/>
      <c r="R12" s="56"/>
      <c r="S12" s="59"/>
      <c r="T12" s="59"/>
      <c r="U12" s="59"/>
      <c r="V12" s="59"/>
      <c r="W12" s="59"/>
      <c r="X12" s="59"/>
    </row>
    <row r="13" spans="1:24" x14ac:dyDescent="0.25">
      <c r="A13" s="31">
        <v>18</v>
      </c>
      <c r="B13" s="32">
        <v>1921</v>
      </c>
      <c r="C13" s="33"/>
      <c r="D13" s="32">
        <v>22</v>
      </c>
      <c r="E13" s="34">
        <v>39</v>
      </c>
      <c r="F13" s="35" t="s">
        <v>27</v>
      </c>
      <c r="G13" s="36">
        <v>0.42914679199236427</v>
      </c>
      <c r="I13" s="37" t="s">
        <v>27</v>
      </c>
      <c r="J13" s="45">
        <v>1.4393541418640421</v>
      </c>
    </row>
    <row r="14" spans="1:24" x14ac:dyDescent="0.25">
      <c r="A14" s="31">
        <v>20</v>
      </c>
      <c r="B14" s="32">
        <v>2000</v>
      </c>
      <c r="C14" s="33"/>
      <c r="D14" s="32">
        <v>22</v>
      </c>
      <c r="E14" s="34">
        <v>64</v>
      </c>
      <c r="F14" s="35" t="s">
        <v>28</v>
      </c>
      <c r="G14" s="36">
        <v>1526</v>
      </c>
      <c r="I14" s="37" t="s">
        <v>28</v>
      </c>
      <c r="J14" s="45">
        <v>258</v>
      </c>
    </row>
    <row r="15" spans="1:24" x14ac:dyDescent="0.25">
      <c r="A15" s="31">
        <v>19</v>
      </c>
      <c r="B15" s="32">
        <v>2000</v>
      </c>
      <c r="C15" s="33"/>
      <c r="D15" s="32">
        <v>22</v>
      </c>
      <c r="E15" s="34">
        <v>35</v>
      </c>
      <c r="F15" s="35" t="s">
        <v>29</v>
      </c>
      <c r="G15" s="36">
        <v>395</v>
      </c>
      <c r="I15" s="37" t="s">
        <v>29</v>
      </c>
      <c r="J15" s="45">
        <v>2</v>
      </c>
    </row>
    <row r="16" spans="1:24" x14ac:dyDescent="0.25">
      <c r="A16" s="31">
        <v>21</v>
      </c>
      <c r="B16" s="32">
        <v>2000</v>
      </c>
      <c r="C16" s="33"/>
      <c r="D16" s="32">
        <v>22</v>
      </c>
      <c r="E16" s="34">
        <v>165</v>
      </c>
      <c r="F16" s="35" t="s">
        <v>30</v>
      </c>
      <c r="G16" s="36">
        <v>1921</v>
      </c>
      <c r="I16" s="37" t="s">
        <v>30</v>
      </c>
      <c r="J16" s="45">
        <v>260</v>
      </c>
    </row>
    <row r="17" spans="1:10" x14ac:dyDescent="0.25">
      <c r="A17" s="31">
        <v>21</v>
      </c>
      <c r="B17" s="32">
        <v>2000</v>
      </c>
      <c r="C17" s="33"/>
      <c r="D17" s="32">
        <v>22</v>
      </c>
      <c r="E17" s="34">
        <v>20</v>
      </c>
      <c r="F17" s="35" t="s">
        <v>31</v>
      </c>
      <c r="G17" s="36">
        <v>4291</v>
      </c>
      <c r="I17" s="37" t="s">
        <v>31</v>
      </c>
      <c r="J17" s="45">
        <v>4702</v>
      </c>
    </row>
    <row r="18" spans="1:10" x14ac:dyDescent="0.25">
      <c r="A18" s="31">
        <v>19</v>
      </c>
      <c r="B18" s="32">
        <v>2000</v>
      </c>
      <c r="C18" s="33"/>
      <c r="D18" s="32">
        <v>22</v>
      </c>
      <c r="E18" s="34">
        <v>3</v>
      </c>
      <c r="F18" s="35" t="s">
        <v>32</v>
      </c>
      <c r="G18" s="36">
        <v>4</v>
      </c>
      <c r="I18" s="37" t="s">
        <v>32</v>
      </c>
      <c r="J18" s="45">
        <v>75</v>
      </c>
    </row>
    <row r="19" spans="1:10" ht="15.75" thickBot="1" x14ac:dyDescent="0.3">
      <c r="A19" s="31">
        <v>18</v>
      </c>
      <c r="B19" s="32">
        <v>395</v>
      </c>
      <c r="C19" s="33"/>
      <c r="D19" s="32">
        <v>22</v>
      </c>
      <c r="E19" s="34">
        <v>96</v>
      </c>
      <c r="F19" s="46" t="s">
        <v>33</v>
      </c>
      <c r="G19" s="47">
        <v>1118.7587926607348</v>
      </c>
      <c r="I19" s="48" t="s">
        <v>33</v>
      </c>
      <c r="J19" s="49">
        <v>14.210539401195826</v>
      </c>
    </row>
    <row r="20" spans="1:10" x14ac:dyDescent="0.25">
      <c r="A20" s="31">
        <v>20</v>
      </c>
      <c r="B20" s="32">
        <v>2000</v>
      </c>
      <c r="C20" s="33"/>
      <c r="D20" s="32">
        <v>22</v>
      </c>
      <c r="E20" s="34">
        <v>86</v>
      </c>
    </row>
    <row r="21" spans="1:10" x14ac:dyDescent="0.25">
      <c r="A21" s="31">
        <v>22</v>
      </c>
      <c r="B21" s="32">
        <v>2000</v>
      </c>
      <c r="C21" s="33"/>
      <c r="D21" s="32">
        <v>22</v>
      </c>
      <c r="E21" s="34">
        <v>15</v>
      </c>
    </row>
    <row r="22" spans="1:10" x14ac:dyDescent="0.25">
      <c r="A22" s="31">
        <v>20</v>
      </c>
      <c r="B22" s="32">
        <v>2000</v>
      </c>
      <c r="C22" s="33"/>
      <c r="D22" s="32">
        <v>22</v>
      </c>
      <c r="E22" s="34">
        <v>22</v>
      </c>
    </row>
    <row r="23" spans="1:10" x14ac:dyDescent="0.25">
      <c r="A23" s="31">
        <v>19</v>
      </c>
      <c r="B23" s="32">
        <v>2000</v>
      </c>
      <c r="C23" s="33"/>
      <c r="D23" s="32">
        <v>22</v>
      </c>
      <c r="E23" s="34">
        <v>55</v>
      </c>
    </row>
    <row r="24" spans="1:10" x14ac:dyDescent="0.25">
      <c r="A24" s="31">
        <v>19</v>
      </c>
      <c r="B24" s="32">
        <v>2000</v>
      </c>
      <c r="C24" s="33"/>
      <c r="D24" s="32">
        <v>22</v>
      </c>
      <c r="E24" s="34">
        <v>27</v>
      </c>
    </row>
    <row r="25" spans="1:10" x14ac:dyDescent="0.25">
      <c r="A25" s="31">
        <v>22</v>
      </c>
      <c r="B25" s="32">
        <v>2000</v>
      </c>
      <c r="C25" s="33"/>
      <c r="D25" s="32">
        <v>22</v>
      </c>
      <c r="E25" s="34">
        <v>161</v>
      </c>
    </row>
    <row r="26" spans="1:10" x14ac:dyDescent="0.25">
      <c r="A26" s="31">
        <v>21</v>
      </c>
      <c r="B26" s="32">
        <v>2000</v>
      </c>
      <c r="C26" s="33"/>
      <c r="D26" s="32">
        <v>22</v>
      </c>
      <c r="E26" s="34">
        <v>60</v>
      </c>
    </row>
    <row r="27" spans="1:10" x14ac:dyDescent="0.25">
      <c r="A27" s="31">
        <v>19</v>
      </c>
      <c r="B27" s="32">
        <v>2000</v>
      </c>
      <c r="C27" s="33"/>
      <c r="D27" s="32">
        <v>22</v>
      </c>
      <c r="E27" s="34">
        <v>41</v>
      </c>
    </row>
    <row r="28" spans="1:10" x14ac:dyDescent="0.25">
      <c r="A28" s="31">
        <v>20</v>
      </c>
      <c r="B28" s="32">
        <v>2000</v>
      </c>
      <c r="C28" s="33"/>
      <c r="D28" s="32">
        <v>22</v>
      </c>
      <c r="E28" s="34">
        <v>91</v>
      </c>
    </row>
    <row r="29" spans="1:10" x14ac:dyDescent="0.25">
      <c r="A29" s="31">
        <v>21</v>
      </c>
      <c r="B29" s="32">
        <v>2000</v>
      </c>
      <c r="C29" s="33"/>
      <c r="D29" s="32">
        <v>22</v>
      </c>
      <c r="E29" s="34">
        <v>27</v>
      </c>
    </row>
    <row r="30" spans="1:10" x14ac:dyDescent="0.25">
      <c r="A30" s="31">
        <v>20</v>
      </c>
      <c r="B30" s="32">
        <v>2000</v>
      </c>
      <c r="C30" s="33"/>
      <c r="D30" s="32">
        <v>22</v>
      </c>
      <c r="E30" s="34">
        <v>43</v>
      </c>
    </row>
    <row r="31" spans="1:10" x14ac:dyDescent="0.25">
      <c r="A31" s="31">
        <v>21</v>
      </c>
      <c r="B31" s="32">
        <v>2000</v>
      </c>
      <c r="C31" s="33"/>
      <c r="D31" s="32">
        <v>22</v>
      </c>
      <c r="E31" s="34">
        <v>44</v>
      </c>
    </row>
    <row r="32" spans="1:10" x14ac:dyDescent="0.25">
      <c r="A32" s="31">
        <v>20</v>
      </c>
      <c r="B32" s="32">
        <v>2000</v>
      </c>
      <c r="C32" s="33"/>
      <c r="D32" s="32">
        <v>22</v>
      </c>
      <c r="E32" s="34">
        <v>30</v>
      </c>
    </row>
    <row r="33" spans="1:5" x14ac:dyDescent="0.25">
      <c r="A33" s="31">
        <v>20</v>
      </c>
      <c r="B33" s="32">
        <v>2000</v>
      </c>
      <c r="C33" s="33"/>
      <c r="D33" s="32">
        <v>22</v>
      </c>
      <c r="E33" s="34">
        <v>75</v>
      </c>
    </row>
    <row r="34" spans="1:5" x14ac:dyDescent="0.25">
      <c r="A34" s="31">
        <v>19</v>
      </c>
      <c r="B34" s="32">
        <v>2000</v>
      </c>
      <c r="C34" s="33"/>
      <c r="D34" s="32">
        <v>22</v>
      </c>
      <c r="E34" s="34">
        <v>128</v>
      </c>
    </row>
    <row r="35" spans="1:5" x14ac:dyDescent="0.25">
      <c r="A35" s="31">
        <v>20</v>
      </c>
      <c r="B35" s="32">
        <v>2000</v>
      </c>
      <c r="C35" s="33"/>
      <c r="D35" s="32">
        <v>22</v>
      </c>
      <c r="E35" s="34">
        <v>20</v>
      </c>
    </row>
    <row r="36" spans="1:5" x14ac:dyDescent="0.25">
      <c r="A36" s="31">
        <v>19</v>
      </c>
      <c r="B36" s="32">
        <v>2000</v>
      </c>
      <c r="C36" s="33"/>
      <c r="D36" s="32">
        <v>21</v>
      </c>
      <c r="E36" s="34">
        <v>2</v>
      </c>
    </row>
    <row r="37" spans="1:5" x14ac:dyDescent="0.25">
      <c r="A37" s="31">
        <v>21</v>
      </c>
      <c r="B37" s="32">
        <v>2000</v>
      </c>
      <c r="C37" s="33"/>
      <c r="D37" s="32">
        <v>22</v>
      </c>
      <c r="E37" s="34">
        <v>22</v>
      </c>
    </row>
    <row r="38" spans="1:5" x14ac:dyDescent="0.25">
      <c r="A38" s="31">
        <v>20</v>
      </c>
      <c r="B38" s="32">
        <v>2000</v>
      </c>
      <c r="C38" s="33"/>
      <c r="D38" s="32">
        <v>22</v>
      </c>
      <c r="E38" s="34">
        <v>137</v>
      </c>
    </row>
    <row r="39" spans="1:5" x14ac:dyDescent="0.25">
      <c r="A39" s="31">
        <v>21</v>
      </c>
      <c r="B39" s="32">
        <v>2000</v>
      </c>
      <c r="C39" s="33"/>
      <c r="D39" s="32">
        <v>22</v>
      </c>
      <c r="E39" s="34">
        <v>173</v>
      </c>
    </row>
    <row r="40" spans="1:5" x14ac:dyDescent="0.25">
      <c r="A40" s="31">
        <v>20</v>
      </c>
      <c r="B40" s="32">
        <v>2000</v>
      </c>
      <c r="C40" s="33"/>
      <c r="D40" s="32">
        <v>22</v>
      </c>
      <c r="E40" s="34">
        <v>105</v>
      </c>
    </row>
    <row r="41" spans="1:5" x14ac:dyDescent="0.25">
      <c r="A41" s="31">
        <v>19</v>
      </c>
      <c r="B41" s="32">
        <v>2000</v>
      </c>
      <c r="C41" s="33"/>
      <c r="D41" s="32">
        <v>22</v>
      </c>
      <c r="E41" s="34">
        <v>36</v>
      </c>
    </row>
    <row r="42" spans="1:5" x14ac:dyDescent="0.25">
      <c r="A42" s="31">
        <v>22</v>
      </c>
      <c r="B42" s="32">
        <v>2000</v>
      </c>
      <c r="C42" s="33"/>
      <c r="D42" s="32">
        <v>22</v>
      </c>
      <c r="E42" s="34">
        <v>187</v>
      </c>
    </row>
    <row r="43" spans="1:5" x14ac:dyDescent="0.25">
      <c r="A43" s="31">
        <v>19</v>
      </c>
      <c r="B43" s="32">
        <v>2000</v>
      </c>
      <c r="C43" s="33"/>
      <c r="D43" s="32">
        <v>22</v>
      </c>
      <c r="E43" s="34">
        <v>54</v>
      </c>
    </row>
    <row r="44" spans="1:5" x14ac:dyDescent="0.25">
      <c r="A44" s="31">
        <v>21</v>
      </c>
      <c r="B44" s="32">
        <v>2000</v>
      </c>
      <c r="C44" s="33"/>
      <c r="D44" s="32">
        <v>22</v>
      </c>
      <c r="E44" s="34">
        <v>35</v>
      </c>
    </row>
    <row r="45" spans="1:5" x14ac:dyDescent="0.25">
      <c r="A45" s="31">
        <v>21</v>
      </c>
      <c r="B45" s="32">
        <v>2000</v>
      </c>
      <c r="C45" s="33"/>
      <c r="D45" s="32">
        <v>22</v>
      </c>
      <c r="E45" s="34">
        <v>57</v>
      </c>
    </row>
    <row r="46" spans="1:5" x14ac:dyDescent="0.25">
      <c r="A46" s="31">
        <v>22</v>
      </c>
      <c r="B46" s="32">
        <v>2000</v>
      </c>
      <c r="C46" s="33"/>
      <c r="D46" s="32">
        <v>22</v>
      </c>
      <c r="E46" s="34">
        <v>156</v>
      </c>
    </row>
    <row r="47" spans="1:5" x14ac:dyDescent="0.25">
      <c r="A47" s="31">
        <v>19</v>
      </c>
      <c r="B47" s="32">
        <v>2000</v>
      </c>
      <c r="C47" s="33"/>
      <c r="D47" s="32">
        <v>22</v>
      </c>
      <c r="E47" s="34">
        <v>125</v>
      </c>
    </row>
    <row r="48" spans="1:5" x14ac:dyDescent="0.25">
      <c r="A48" s="31">
        <v>20</v>
      </c>
      <c r="B48" s="32">
        <v>2000</v>
      </c>
      <c r="C48" s="33"/>
      <c r="D48" s="32">
        <v>22</v>
      </c>
      <c r="E48" s="34">
        <v>36</v>
      </c>
    </row>
    <row r="49" spans="1:5" x14ac:dyDescent="0.25">
      <c r="A49" s="31">
        <v>20</v>
      </c>
      <c r="B49" s="32">
        <v>2000</v>
      </c>
      <c r="C49" s="33"/>
      <c r="D49" s="32">
        <v>21</v>
      </c>
      <c r="E49" s="34">
        <v>42</v>
      </c>
    </row>
    <row r="50" spans="1:5" x14ac:dyDescent="0.25">
      <c r="A50" s="31">
        <v>20</v>
      </c>
      <c r="B50" s="32">
        <v>2000</v>
      </c>
      <c r="C50" s="33"/>
      <c r="D50" s="32">
        <v>22</v>
      </c>
      <c r="E50" s="34">
        <v>10</v>
      </c>
    </row>
    <row r="51" spans="1:5" x14ac:dyDescent="0.25">
      <c r="A51" s="31">
        <v>19</v>
      </c>
      <c r="B51" s="32">
        <v>2000</v>
      </c>
      <c r="C51" s="33"/>
      <c r="D51" s="32">
        <v>22</v>
      </c>
      <c r="E51" s="34">
        <v>50</v>
      </c>
    </row>
    <row r="52" spans="1:5" x14ac:dyDescent="0.25">
      <c r="A52" s="31">
        <v>19</v>
      </c>
      <c r="B52" s="32">
        <v>2000</v>
      </c>
      <c r="C52" s="33"/>
      <c r="D52" s="32">
        <v>22</v>
      </c>
      <c r="E52" s="34">
        <v>15</v>
      </c>
    </row>
    <row r="53" spans="1:5" x14ac:dyDescent="0.25">
      <c r="A53" s="31">
        <v>20</v>
      </c>
      <c r="B53" s="32">
        <v>2000</v>
      </c>
      <c r="C53" s="33"/>
      <c r="D53" s="32">
        <v>22</v>
      </c>
      <c r="E53" s="34">
        <v>138</v>
      </c>
    </row>
    <row r="54" spans="1:5" x14ac:dyDescent="0.25">
      <c r="A54" s="31">
        <v>21</v>
      </c>
      <c r="B54" s="32">
        <v>2000</v>
      </c>
      <c r="C54" s="33"/>
      <c r="D54" s="32">
        <v>22</v>
      </c>
      <c r="E54" s="34">
        <v>2</v>
      </c>
    </row>
    <row r="55" spans="1:5" x14ac:dyDescent="0.25">
      <c r="A55" s="31">
        <v>20</v>
      </c>
      <c r="B55" s="32">
        <v>2000</v>
      </c>
      <c r="C55" s="33"/>
      <c r="D55" s="32">
        <v>22</v>
      </c>
      <c r="E55" s="34">
        <v>14</v>
      </c>
    </row>
    <row r="56" spans="1:5" x14ac:dyDescent="0.25">
      <c r="A56" s="31">
        <v>19</v>
      </c>
      <c r="B56" s="32">
        <v>2000</v>
      </c>
      <c r="C56" s="33"/>
      <c r="D56" s="32">
        <v>22</v>
      </c>
      <c r="E56" s="34">
        <v>253</v>
      </c>
    </row>
    <row r="57" spans="1:5" x14ac:dyDescent="0.25">
      <c r="A57" s="31">
        <v>19</v>
      </c>
      <c r="B57" s="32">
        <v>2000</v>
      </c>
      <c r="C57" s="33"/>
      <c r="D57" s="32">
        <v>22</v>
      </c>
      <c r="E57" s="34">
        <v>40</v>
      </c>
    </row>
    <row r="58" spans="1:5" x14ac:dyDescent="0.25">
      <c r="A58" s="31">
        <v>20</v>
      </c>
      <c r="B58" s="32">
        <v>2000</v>
      </c>
      <c r="C58" s="33"/>
      <c r="D58" s="32">
        <v>22</v>
      </c>
      <c r="E58" s="34">
        <v>61</v>
      </c>
    </row>
    <row r="59" spans="1:5" x14ac:dyDescent="0.25">
      <c r="A59" s="31">
        <v>21</v>
      </c>
      <c r="B59" s="32">
        <v>2000</v>
      </c>
      <c r="C59" s="33"/>
      <c r="D59" s="32">
        <v>22</v>
      </c>
      <c r="E59" s="34">
        <v>19</v>
      </c>
    </row>
    <row r="60" spans="1:5" x14ac:dyDescent="0.25">
      <c r="A60" s="31">
        <v>21</v>
      </c>
      <c r="B60" s="32">
        <v>2000</v>
      </c>
      <c r="C60" s="33"/>
      <c r="D60" s="32">
        <v>22</v>
      </c>
      <c r="E60" s="34">
        <v>34</v>
      </c>
    </row>
    <row r="61" spans="1:5" x14ac:dyDescent="0.25">
      <c r="A61" s="31">
        <v>20</v>
      </c>
      <c r="B61" s="32">
        <v>2000</v>
      </c>
      <c r="C61" s="33"/>
      <c r="D61" s="32">
        <v>22</v>
      </c>
      <c r="E61" s="34">
        <v>14</v>
      </c>
    </row>
    <row r="62" spans="1:5" x14ac:dyDescent="0.25">
      <c r="A62" s="31">
        <v>21</v>
      </c>
      <c r="B62" s="32">
        <v>2000</v>
      </c>
      <c r="C62" s="33"/>
      <c r="D62" s="32">
        <v>22</v>
      </c>
      <c r="E62" s="34">
        <v>101</v>
      </c>
    </row>
    <row r="63" spans="1:5" x14ac:dyDescent="0.25">
      <c r="A63" s="31">
        <v>18</v>
      </c>
      <c r="B63" s="32">
        <v>607</v>
      </c>
      <c r="C63" s="33"/>
      <c r="D63" s="32">
        <v>22</v>
      </c>
      <c r="E63" s="34">
        <v>54</v>
      </c>
    </row>
    <row r="64" spans="1:5" x14ac:dyDescent="0.25">
      <c r="A64" s="31">
        <v>19</v>
      </c>
      <c r="B64" s="32">
        <v>2000</v>
      </c>
      <c r="C64" s="33"/>
      <c r="D64" s="32">
        <v>22</v>
      </c>
      <c r="E64" s="34">
        <v>260</v>
      </c>
    </row>
    <row r="65" spans="1:5" x14ac:dyDescent="0.25">
      <c r="A65" s="31">
        <v>20</v>
      </c>
      <c r="B65" s="32">
        <v>2000</v>
      </c>
      <c r="C65" s="33"/>
      <c r="D65" s="32">
        <v>22</v>
      </c>
      <c r="E65" s="34">
        <v>27</v>
      </c>
    </row>
    <row r="66" spans="1:5" x14ac:dyDescent="0.25">
      <c r="A66" s="31">
        <v>20</v>
      </c>
      <c r="B66" s="32">
        <v>2000</v>
      </c>
      <c r="C66" s="33"/>
      <c r="D66" s="32">
        <v>22</v>
      </c>
      <c r="E66" s="34">
        <v>79</v>
      </c>
    </row>
    <row r="67" spans="1:5" x14ac:dyDescent="0.25">
      <c r="A67" s="31">
        <v>20</v>
      </c>
      <c r="B67" s="32">
        <v>2000</v>
      </c>
      <c r="C67" s="33"/>
      <c r="D67" s="32">
        <v>22</v>
      </c>
      <c r="E67" s="34">
        <v>3</v>
      </c>
    </row>
    <row r="68" spans="1:5" x14ac:dyDescent="0.25">
      <c r="A68" s="31">
        <v>21</v>
      </c>
      <c r="B68" s="32">
        <v>2000</v>
      </c>
      <c r="C68" s="33"/>
      <c r="D68" s="32">
        <v>22</v>
      </c>
      <c r="E68" s="34">
        <v>4</v>
      </c>
    </row>
    <row r="69" spans="1:5" x14ac:dyDescent="0.25">
      <c r="A69" s="31">
        <v>19</v>
      </c>
      <c r="B69" s="32">
        <v>2000</v>
      </c>
      <c r="C69" s="33"/>
      <c r="D69" s="32">
        <v>22</v>
      </c>
      <c r="E69" s="34">
        <v>56</v>
      </c>
    </row>
    <row r="70" spans="1:5" x14ac:dyDescent="0.25">
      <c r="A70" s="31">
        <v>20</v>
      </c>
      <c r="B70" s="32">
        <v>2000</v>
      </c>
      <c r="C70" s="33"/>
      <c r="D70" s="32">
        <v>22</v>
      </c>
      <c r="E70" s="34">
        <v>14</v>
      </c>
    </row>
    <row r="71" spans="1:5" x14ac:dyDescent="0.25">
      <c r="A71" s="31">
        <v>19</v>
      </c>
      <c r="B71" s="32">
        <v>2000</v>
      </c>
      <c r="C71" s="33"/>
      <c r="D71" s="32">
        <v>22</v>
      </c>
      <c r="E71" s="34">
        <v>33</v>
      </c>
    </row>
    <row r="72" spans="1:5" x14ac:dyDescent="0.25">
      <c r="A72" s="31">
        <v>19</v>
      </c>
      <c r="B72" s="32">
        <v>2000</v>
      </c>
      <c r="C72" s="33"/>
      <c r="D72" s="32">
        <v>22</v>
      </c>
      <c r="E72" s="34">
        <v>70</v>
      </c>
    </row>
    <row r="73" spans="1:5" x14ac:dyDescent="0.25">
      <c r="A73" s="31">
        <v>19</v>
      </c>
      <c r="B73" s="32">
        <v>2000</v>
      </c>
      <c r="C73" s="33"/>
      <c r="D73" s="32">
        <v>22</v>
      </c>
      <c r="E73" s="34">
        <v>69</v>
      </c>
    </row>
    <row r="74" spans="1:5" x14ac:dyDescent="0.25">
      <c r="A74" s="31">
        <v>19</v>
      </c>
      <c r="B74" s="32">
        <v>2000</v>
      </c>
      <c r="C74" s="33"/>
      <c r="D74" s="32">
        <v>22</v>
      </c>
      <c r="E74" s="34">
        <v>6</v>
      </c>
    </row>
    <row r="75" spans="1:5" x14ac:dyDescent="0.25">
      <c r="A75" s="31">
        <v>19</v>
      </c>
      <c r="B75" s="32">
        <v>2000</v>
      </c>
      <c r="C75" s="33"/>
      <c r="D75" s="32">
        <v>22</v>
      </c>
      <c r="E75" s="34">
        <v>21</v>
      </c>
    </row>
    <row r="76" spans="1:5" x14ac:dyDescent="0.25">
      <c r="A76" s="31">
        <v>19</v>
      </c>
      <c r="B76" s="32">
        <v>2000</v>
      </c>
      <c r="C76" s="33"/>
      <c r="D76" s="32">
        <v>22</v>
      </c>
      <c r="E76" s="34">
        <v>54</v>
      </c>
    </row>
    <row r="77" spans="1:5" x14ac:dyDescent="0.25">
      <c r="A77" s="31">
        <v>18</v>
      </c>
      <c r="B77" s="32">
        <v>1368</v>
      </c>
      <c r="C77" s="33"/>
      <c r="D77" s="32">
        <v>22</v>
      </c>
      <c r="E77" s="34">
        <v>3</v>
      </c>
    </row>
    <row r="78" spans="1:5" ht="15.75" thickBot="1" x14ac:dyDescent="0.3">
      <c r="A78" s="50">
        <v>22</v>
      </c>
      <c r="B78" s="51">
        <v>2000</v>
      </c>
      <c r="C78" s="52"/>
      <c r="D78" s="51">
        <v>22</v>
      </c>
      <c r="E78" s="5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FB79-5017-4A71-B8D4-C0F7BB8C95D6}">
  <dimension ref="A1:X78"/>
  <sheetViews>
    <sheetView workbookViewId="0">
      <selection activeCell="I25" sqref="I25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1" t="s">
        <v>0</v>
      </c>
      <c r="B1" s="2" t="s">
        <v>2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12</v>
      </c>
      <c r="H1" s="2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5" t="s">
        <v>18</v>
      </c>
    </row>
    <row r="2" spans="1:24" ht="15.75" thickBot="1" x14ac:dyDescent="0.3">
      <c r="A2" s="6">
        <v>10</v>
      </c>
      <c r="B2" s="7" t="s">
        <v>3</v>
      </c>
      <c r="C2" s="7">
        <v>1.1499999999999999</v>
      </c>
      <c r="D2" s="7">
        <v>1</v>
      </c>
      <c r="E2" s="7">
        <v>5.0000000000000001E-3</v>
      </c>
      <c r="F2" s="7">
        <v>0.25</v>
      </c>
      <c r="G2" s="7">
        <v>2000</v>
      </c>
      <c r="H2" s="7">
        <v>75</v>
      </c>
      <c r="I2" s="8">
        <v>1</v>
      </c>
      <c r="J2" s="9">
        <v>18</v>
      </c>
      <c r="K2" s="9">
        <v>22</v>
      </c>
      <c r="L2" s="9">
        <v>40</v>
      </c>
      <c r="M2" s="55">
        <v>75</v>
      </c>
    </row>
    <row r="3" spans="1:24" ht="41.25" customHeight="1" thickBot="1" x14ac:dyDescent="0.3">
      <c r="A3" s="12" t="s">
        <v>1</v>
      </c>
      <c r="B3" s="13" t="s">
        <v>4</v>
      </c>
      <c r="C3" s="14" t="s">
        <v>6</v>
      </c>
      <c r="D3" s="13" t="s">
        <v>8</v>
      </c>
      <c r="E3" s="15" t="s">
        <v>10</v>
      </c>
      <c r="F3" s="16"/>
      <c r="G3" s="16"/>
      <c r="K3" s="56"/>
      <c r="L3" s="57"/>
      <c r="M3" s="57"/>
      <c r="N3" s="57"/>
      <c r="O3" s="57"/>
      <c r="P3" s="57"/>
      <c r="Q3" s="57"/>
      <c r="R3" s="56"/>
      <c r="S3" s="57"/>
      <c r="T3" s="57"/>
      <c r="U3" s="57"/>
      <c r="V3" s="57"/>
      <c r="W3" s="57"/>
      <c r="X3" s="57"/>
    </row>
    <row r="4" spans="1:24" ht="15.75" x14ac:dyDescent="0.25">
      <c r="A4" s="20">
        <v>20</v>
      </c>
      <c r="B4" s="21">
        <v>2000</v>
      </c>
      <c r="C4" s="22">
        <v>917</v>
      </c>
      <c r="D4" s="21">
        <v>22</v>
      </c>
      <c r="E4" s="23">
        <v>26</v>
      </c>
      <c r="F4" s="24" t="s">
        <v>34</v>
      </c>
      <c r="G4" s="25"/>
      <c r="I4" s="26" t="s">
        <v>35</v>
      </c>
      <c r="J4" s="54"/>
      <c r="K4" s="56"/>
      <c r="L4" s="57"/>
      <c r="M4" s="57"/>
      <c r="N4" s="57"/>
      <c r="O4" s="57"/>
      <c r="P4" s="57"/>
      <c r="Q4" s="57"/>
      <c r="R4" s="56"/>
      <c r="S4" s="58"/>
      <c r="T4" s="58"/>
      <c r="U4" s="58"/>
      <c r="V4" s="58"/>
      <c r="W4" s="58"/>
      <c r="X4" s="58"/>
    </row>
    <row r="5" spans="1:24" ht="15.75" x14ac:dyDescent="0.25">
      <c r="A5" s="31">
        <v>20</v>
      </c>
      <c r="B5" s="32">
        <v>2000</v>
      </c>
      <c r="C5" s="33"/>
      <c r="D5" s="32">
        <v>22</v>
      </c>
      <c r="E5" s="34">
        <v>94</v>
      </c>
      <c r="F5" s="35"/>
      <c r="G5" s="36"/>
      <c r="I5" s="37"/>
      <c r="J5" s="45"/>
      <c r="K5" s="56"/>
      <c r="L5" s="57"/>
      <c r="M5" s="57"/>
      <c r="N5" s="57"/>
      <c r="O5" s="57"/>
      <c r="P5" s="57"/>
      <c r="Q5" s="57"/>
      <c r="R5" s="56"/>
      <c r="S5" s="59"/>
      <c r="T5" s="59"/>
      <c r="U5" s="59"/>
      <c r="V5" s="59"/>
      <c r="W5" s="59"/>
      <c r="X5" s="59"/>
    </row>
    <row r="6" spans="1:24" ht="15.75" x14ac:dyDescent="0.25">
      <c r="A6" s="31">
        <v>20</v>
      </c>
      <c r="B6" s="32">
        <v>2000</v>
      </c>
      <c r="C6" s="33"/>
      <c r="D6" s="32">
        <v>22</v>
      </c>
      <c r="E6" s="34">
        <v>217</v>
      </c>
      <c r="F6" s="35"/>
      <c r="G6" s="36"/>
      <c r="I6" s="37" t="s">
        <v>20</v>
      </c>
      <c r="J6" s="45">
        <v>76.533333333333331</v>
      </c>
      <c r="K6" s="56"/>
      <c r="L6" s="57"/>
      <c r="M6" s="57"/>
      <c r="N6" s="57"/>
      <c r="O6" s="57"/>
      <c r="P6" s="57"/>
      <c r="Q6" s="57"/>
      <c r="R6" s="56"/>
      <c r="S6" s="59"/>
      <c r="T6" s="59"/>
      <c r="U6" s="59"/>
      <c r="V6" s="59"/>
      <c r="W6" s="59"/>
      <c r="X6" s="59"/>
    </row>
    <row r="7" spans="1:24" ht="15.75" x14ac:dyDescent="0.25">
      <c r="A7" s="31">
        <v>20</v>
      </c>
      <c r="B7" s="32">
        <v>2000</v>
      </c>
      <c r="C7" s="33"/>
      <c r="D7" s="32">
        <v>22</v>
      </c>
      <c r="E7" s="34">
        <v>36</v>
      </c>
      <c r="F7" s="35"/>
      <c r="G7" s="36"/>
      <c r="I7" s="37" t="s">
        <v>21</v>
      </c>
      <c r="J7" s="45">
        <v>7.6602009555023205</v>
      </c>
      <c r="K7" s="56"/>
      <c r="L7" s="57"/>
      <c r="M7" s="57"/>
      <c r="N7" s="57"/>
      <c r="O7" s="57"/>
      <c r="P7" s="57"/>
      <c r="Q7" s="57"/>
      <c r="R7" s="56"/>
      <c r="S7" s="59"/>
      <c r="T7" s="59"/>
      <c r="U7" s="59"/>
      <c r="V7" s="59"/>
      <c r="W7" s="59"/>
      <c r="X7" s="59"/>
    </row>
    <row r="8" spans="1:24" ht="15.75" x14ac:dyDescent="0.25">
      <c r="A8" s="31">
        <v>22</v>
      </c>
      <c r="B8" s="32">
        <v>2000</v>
      </c>
      <c r="C8" s="33"/>
      <c r="D8" s="32">
        <v>22</v>
      </c>
      <c r="E8" s="34">
        <v>104</v>
      </c>
      <c r="F8" s="35"/>
      <c r="G8" s="36"/>
      <c r="I8" s="37" t="s">
        <v>22</v>
      </c>
      <c r="J8" s="45">
        <v>53</v>
      </c>
      <c r="K8" s="56"/>
      <c r="L8" s="57"/>
      <c r="M8" s="57"/>
      <c r="N8" s="57"/>
      <c r="O8" s="57"/>
      <c r="P8" s="57"/>
      <c r="Q8" s="57"/>
      <c r="R8" s="56"/>
      <c r="S8" s="59"/>
      <c r="T8" s="59"/>
      <c r="U8" s="59"/>
      <c r="V8" s="59"/>
      <c r="W8" s="59"/>
      <c r="X8" s="59"/>
    </row>
    <row r="9" spans="1:24" ht="15.75" x14ac:dyDescent="0.25">
      <c r="A9" s="31">
        <v>21</v>
      </c>
      <c r="B9" s="32">
        <v>2000</v>
      </c>
      <c r="C9" s="33"/>
      <c r="D9" s="32">
        <v>22</v>
      </c>
      <c r="E9" s="34">
        <v>133</v>
      </c>
      <c r="F9" s="35"/>
      <c r="G9" s="36"/>
      <c r="I9" s="37" t="s">
        <v>23</v>
      </c>
      <c r="J9" s="45">
        <v>38</v>
      </c>
      <c r="K9" s="56"/>
      <c r="L9" s="57"/>
      <c r="M9" s="57"/>
      <c r="N9" s="57"/>
      <c r="O9" s="57"/>
      <c r="P9" s="57"/>
      <c r="Q9" s="57"/>
      <c r="R9" s="56"/>
      <c r="S9" s="59"/>
      <c r="T9" s="59"/>
      <c r="U9" s="59"/>
      <c r="V9" s="59"/>
      <c r="W9" s="59"/>
      <c r="X9" s="59"/>
    </row>
    <row r="10" spans="1:24" ht="15.75" x14ac:dyDescent="0.25">
      <c r="A10" s="31">
        <v>20</v>
      </c>
      <c r="B10" s="32">
        <v>2000</v>
      </c>
      <c r="C10" s="33"/>
      <c r="D10" s="32">
        <v>22</v>
      </c>
      <c r="E10" s="34">
        <v>70</v>
      </c>
      <c r="F10" s="35"/>
      <c r="G10" s="36"/>
      <c r="I10" s="37" t="s">
        <v>24</v>
      </c>
      <c r="J10" s="45">
        <v>66.339286255588405</v>
      </c>
      <c r="K10" s="56"/>
      <c r="L10" s="57"/>
      <c r="M10" s="57"/>
      <c r="N10" s="57"/>
      <c r="O10" s="57"/>
      <c r="P10" s="57"/>
      <c r="Q10" s="57"/>
      <c r="R10" s="56"/>
      <c r="S10" s="59"/>
      <c r="T10" s="59"/>
      <c r="U10" s="59"/>
      <c r="V10" s="59"/>
      <c r="W10" s="59"/>
      <c r="X10" s="59"/>
    </row>
    <row r="11" spans="1:24" ht="15.75" x14ac:dyDescent="0.25">
      <c r="A11" s="31">
        <v>21</v>
      </c>
      <c r="B11" s="32">
        <v>2000</v>
      </c>
      <c r="C11" s="33"/>
      <c r="D11" s="32">
        <v>22</v>
      </c>
      <c r="E11" s="34">
        <v>257</v>
      </c>
      <c r="F11" s="35"/>
      <c r="G11" s="36"/>
      <c r="I11" s="37" t="s">
        <v>25</v>
      </c>
      <c r="J11" s="45">
        <v>4400.9009009009014</v>
      </c>
      <c r="K11" s="56"/>
      <c r="L11" s="57"/>
      <c r="M11" s="57"/>
      <c r="N11" s="57"/>
      <c r="O11" s="57"/>
      <c r="P11" s="57"/>
      <c r="Q11" s="57"/>
      <c r="R11" s="56"/>
      <c r="S11" s="59"/>
      <c r="T11" s="59"/>
      <c r="U11" s="59"/>
      <c r="V11" s="59"/>
      <c r="W11" s="59"/>
      <c r="X11" s="59"/>
    </row>
    <row r="12" spans="1:24" ht="15.75" x14ac:dyDescent="0.25">
      <c r="A12" s="31">
        <v>22</v>
      </c>
      <c r="B12" s="32">
        <v>2000</v>
      </c>
      <c r="C12" s="33"/>
      <c r="D12" s="32">
        <v>22</v>
      </c>
      <c r="E12" s="34">
        <v>157</v>
      </c>
      <c r="F12" s="35"/>
      <c r="G12" s="36"/>
      <c r="I12" s="37" t="s">
        <v>26</v>
      </c>
      <c r="J12" s="45">
        <v>1.5867673983224981</v>
      </c>
      <c r="K12" s="56"/>
      <c r="L12" s="57"/>
      <c r="M12" s="57"/>
      <c r="N12" s="57"/>
      <c r="O12" s="57"/>
      <c r="P12" s="57"/>
      <c r="Q12" s="57"/>
      <c r="R12" s="56"/>
      <c r="S12" s="59"/>
      <c r="T12" s="59"/>
      <c r="U12" s="59"/>
      <c r="V12" s="59"/>
      <c r="W12" s="59"/>
      <c r="X12" s="59"/>
    </row>
    <row r="13" spans="1:24" x14ac:dyDescent="0.25">
      <c r="A13" s="31">
        <v>20</v>
      </c>
      <c r="B13" s="32">
        <v>2000</v>
      </c>
      <c r="C13" s="33"/>
      <c r="D13" s="32">
        <v>22</v>
      </c>
      <c r="E13" s="34">
        <v>38</v>
      </c>
      <c r="F13" s="35"/>
      <c r="G13" s="36"/>
      <c r="I13" s="37" t="s">
        <v>27</v>
      </c>
      <c r="J13" s="45">
        <v>1.4118453201361791</v>
      </c>
    </row>
    <row r="14" spans="1:24" x14ac:dyDescent="0.25">
      <c r="A14" s="31">
        <v>21</v>
      </c>
      <c r="B14" s="32">
        <v>2000</v>
      </c>
      <c r="C14" s="33"/>
      <c r="D14" s="32">
        <v>22</v>
      </c>
      <c r="E14" s="34">
        <v>10</v>
      </c>
      <c r="F14" s="35"/>
      <c r="G14" s="36"/>
      <c r="I14" s="37" t="s">
        <v>28</v>
      </c>
      <c r="J14" s="45">
        <v>281</v>
      </c>
    </row>
    <row r="15" spans="1:24" x14ac:dyDescent="0.25">
      <c r="A15" s="31">
        <v>19</v>
      </c>
      <c r="B15" s="32">
        <v>2000</v>
      </c>
      <c r="C15" s="33"/>
      <c r="D15" s="32">
        <v>22</v>
      </c>
      <c r="E15" s="34">
        <v>241</v>
      </c>
      <c r="F15" s="35"/>
      <c r="G15" s="36"/>
      <c r="I15" s="37" t="s">
        <v>29</v>
      </c>
      <c r="J15" s="45">
        <v>3</v>
      </c>
    </row>
    <row r="16" spans="1:24" x14ac:dyDescent="0.25">
      <c r="A16" s="31">
        <v>22</v>
      </c>
      <c r="B16" s="32">
        <v>2000</v>
      </c>
      <c r="C16" s="33"/>
      <c r="D16" s="32">
        <v>22</v>
      </c>
      <c r="E16" s="34">
        <v>81</v>
      </c>
      <c r="F16" s="35"/>
      <c r="G16" s="36"/>
      <c r="I16" s="37" t="s">
        <v>30</v>
      </c>
      <c r="J16" s="45">
        <v>284</v>
      </c>
    </row>
    <row r="17" spans="1:10" x14ac:dyDescent="0.25">
      <c r="A17" s="31">
        <v>21</v>
      </c>
      <c r="B17" s="32">
        <v>2000</v>
      </c>
      <c r="C17" s="33"/>
      <c r="D17" s="32">
        <v>22</v>
      </c>
      <c r="E17" s="34">
        <v>51</v>
      </c>
      <c r="F17" s="35"/>
      <c r="G17" s="36"/>
      <c r="I17" s="37" t="s">
        <v>31</v>
      </c>
      <c r="J17" s="45">
        <v>5740</v>
      </c>
    </row>
    <row r="18" spans="1:10" x14ac:dyDescent="0.25">
      <c r="A18" s="31">
        <v>20</v>
      </c>
      <c r="B18" s="32">
        <v>2000</v>
      </c>
      <c r="C18" s="33"/>
      <c r="D18" s="32">
        <v>22</v>
      </c>
      <c r="E18" s="34">
        <v>52</v>
      </c>
      <c r="F18" s="35"/>
      <c r="G18" s="36"/>
      <c r="I18" s="37" t="s">
        <v>32</v>
      </c>
      <c r="J18" s="45">
        <v>75</v>
      </c>
    </row>
    <row r="19" spans="1:10" ht="15.75" thickBot="1" x14ac:dyDescent="0.3">
      <c r="A19" s="31">
        <v>20</v>
      </c>
      <c r="B19" s="32">
        <v>2000</v>
      </c>
      <c r="C19" s="33"/>
      <c r="D19" s="32">
        <v>22</v>
      </c>
      <c r="E19" s="34">
        <v>103</v>
      </c>
      <c r="F19" s="46"/>
      <c r="G19" s="47"/>
      <c r="I19" s="48" t="s">
        <v>33</v>
      </c>
      <c r="J19" s="49">
        <v>15.263283585664924</v>
      </c>
    </row>
    <row r="20" spans="1:10" x14ac:dyDescent="0.25">
      <c r="A20" s="31">
        <v>21</v>
      </c>
      <c r="B20" s="32">
        <v>2000</v>
      </c>
      <c r="C20" s="33"/>
      <c r="D20" s="32">
        <v>22</v>
      </c>
      <c r="E20" s="34">
        <v>36</v>
      </c>
    </row>
    <row r="21" spans="1:10" x14ac:dyDescent="0.25">
      <c r="A21" s="31">
        <v>21</v>
      </c>
      <c r="B21" s="32">
        <v>2000</v>
      </c>
      <c r="C21" s="33"/>
      <c r="D21" s="32">
        <v>22</v>
      </c>
      <c r="E21" s="34">
        <v>56</v>
      </c>
    </row>
    <row r="22" spans="1:10" x14ac:dyDescent="0.25">
      <c r="A22" s="31">
        <v>20</v>
      </c>
      <c r="B22" s="32">
        <v>2000</v>
      </c>
      <c r="C22" s="33"/>
      <c r="D22" s="32">
        <v>22</v>
      </c>
      <c r="E22" s="34">
        <v>24</v>
      </c>
    </row>
    <row r="23" spans="1:10" x14ac:dyDescent="0.25">
      <c r="A23" s="31">
        <v>20</v>
      </c>
      <c r="B23" s="32">
        <v>2000</v>
      </c>
      <c r="C23" s="33"/>
      <c r="D23" s="32">
        <v>22</v>
      </c>
      <c r="E23" s="34">
        <v>65</v>
      </c>
    </row>
    <row r="24" spans="1:10" x14ac:dyDescent="0.25">
      <c r="A24" s="31">
        <v>22</v>
      </c>
      <c r="B24" s="32">
        <v>2000</v>
      </c>
      <c r="C24" s="33"/>
      <c r="D24" s="32">
        <v>22</v>
      </c>
      <c r="E24" s="34">
        <v>118</v>
      </c>
    </row>
    <row r="25" spans="1:10" x14ac:dyDescent="0.25">
      <c r="A25" s="31">
        <v>20</v>
      </c>
      <c r="B25" s="32">
        <v>2000</v>
      </c>
      <c r="C25" s="33"/>
      <c r="D25" s="32">
        <v>21</v>
      </c>
      <c r="E25" s="34">
        <v>53</v>
      </c>
    </row>
    <row r="26" spans="1:10" x14ac:dyDescent="0.25">
      <c r="A26" s="31">
        <v>21</v>
      </c>
      <c r="B26" s="32">
        <v>2000</v>
      </c>
      <c r="C26" s="33"/>
      <c r="D26" s="32">
        <v>22</v>
      </c>
      <c r="E26" s="34">
        <v>44</v>
      </c>
    </row>
    <row r="27" spans="1:10" x14ac:dyDescent="0.25">
      <c r="A27" s="31">
        <v>19</v>
      </c>
      <c r="B27" s="32">
        <v>2000</v>
      </c>
      <c r="C27" s="33"/>
      <c r="D27" s="32">
        <v>22</v>
      </c>
      <c r="E27" s="34">
        <v>15</v>
      </c>
    </row>
    <row r="28" spans="1:10" x14ac:dyDescent="0.25">
      <c r="A28" s="31">
        <v>21</v>
      </c>
      <c r="B28" s="32">
        <v>2000</v>
      </c>
      <c r="C28" s="33"/>
      <c r="D28" s="32">
        <v>22</v>
      </c>
      <c r="E28" s="34">
        <v>66</v>
      </c>
    </row>
    <row r="29" spans="1:10" x14ac:dyDescent="0.25">
      <c r="A29" s="31">
        <v>20</v>
      </c>
      <c r="B29" s="32">
        <v>2000</v>
      </c>
      <c r="C29" s="33"/>
      <c r="D29" s="32">
        <v>22</v>
      </c>
      <c r="E29" s="34">
        <v>69</v>
      </c>
    </row>
    <row r="30" spans="1:10" x14ac:dyDescent="0.25">
      <c r="A30" s="31">
        <v>21</v>
      </c>
      <c r="B30" s="32">
        <v>2000</v>
      </c>
      <c r="C30" s="33"/>
      <c r="D30" s="32">
        <v>22</v>
      </c>
      <c r="E30" s="34">
        <v>94</v>
      </c>
    </row>
    <row r="31" spans="1:10" x14ac:dyDescent="0.25">
      <c r="A31" s="31">
        <v>20</v>
      </c>
      <c r="B31" s="32">
        <v>2000</v>
      </c>
      <c r="C31" s="33"/>
      <c r="D31" s="32">
        <v>22</v>
      </c>
      <c r="E31" s="34">
        <v>76</v>
      </c>
    </row>
    <row r="32" spans="1:10" x14ac:dyDescent="0.25">
      <c r="A32" s="31">
        <v>21</v>
      </c>
      <c r="B32" s="32">
        <v>2000</v>
      </c>
      <c r="C32" s="33"/>
      <c r="D32" s="32">
        <v>22</v>
      </c>
      <c r="E32" s="34">
        <v>71</v>
      </c>
    </row>
    <row r="33" spans="1:5" x14ac:dyDescent="0.25">
      <c r="A33" s="31">
        <v>19</v>
      </c>
      <c r="B33" s="32">
        <v>2000</v>
      </c>
      <c r="C33" s="33"/>
      <c r="D33" s="32">
        <v>22</v>
      </c>
      <c r="E33" s="34">
        <v>268</v>
      </c>
    </row>
    <row r="34" spans="1:5" x14ac:dyDescent="0.25">
      <c r="A34" s="31">
        <v>20</v>
      </c>
      <c r="B34" s="32">
        <v>2000</v>
      </c>
      <c r="C34" s="33"/>
      <c r="D34" s="32">
        <v>22</v>
      </c>
      <c r="E34" s="34">
        <v>165</v>
      </c>
    </row>
    <row r="35" spans="1:5" x14ac:dyDescent="0.25">
      <c r="A35" s="31">
        <v>19</v>
      </c>
      <c r="B35" s="32">
        <v>2000</v>
      </c>
      <c r="C35" s="33"/>
      <c r="D35" s="32">
        <v>22</v>
      </c>
      <c r="E35" s="34">
        <v>14</v>
      </c>
    </row>
    <row r="36" spans="1:5" x14ac:dyDescent="0.25">
      <c r="A36" s="31">
        <v>19</v>
      </c>
      <c r="B36" s="32">
        <v>2000</v>
      </c>
      <c r="C36" s="33"/>
      <c r="D36" s="32">
        <v>22</v>
      </c>
      <c r="E36" s="34">
        <v>4</v>
      </c>
    </row>
    <row r="37" spans="1:5" x14ac:dyDescent="0.25">
      <c r="A37" s="31">
        <v>20</v>
      </c>
      <c r="B37" s="32">
        <v>2000</v>
      </c>
      <c r="C37" s="33"/>
      <c r="D37" s="32">
        <v>22</v>
      </c>
      <c r="E37" s="34">
        <v>52</v>
      </c>
    </row>
    <row r="38" spans="1:5" x14ac:dyDescent="0.25">
      <c r="A38" s="31">
        <v>21</v>
      </c>
      <c r="B38" s="32">
        <v>2000</v>
      </c>
      <c r="C38" s="33"/>
      <c r="D38" s="32">
        <v>22</v>
      </c>
      <c r="E38" s="34">
        <v>29</v>
      </c>
    </row>
    <row r="39" spans="1:5" x14ac:dyDescent="0.25">
      <c r="A39" s="31">
        <v>20</v>
      </c>
      <c r="B39" s="32">
        <v>2000</v>
      </c>
      <c r="C39" s="33"/>
      <c r="D39" s="32">
        <v>21</v>
      </c>
      <c r="E39" s="34">
        <v>173</v>
      </c>
    </row>
    <row r="40" spans="1:5" x14ac:dyDescent="0.25">
      <c r="A40" s="31">
        <v>20</v>
      </c>
      <c r="B40" s="32">
        <v>2000</v>
      </c>
      <c r="C40" s="33"/>
      <c r="D40" s="32">
        <v>22</v>
      </c>
      <c r="E40" s="34">
        <v>17</v>
      </c>
    </row>
    <row r="41" spans="1:5" x14ac:dyDescent="0.25">
      <c r="A41" s="31">
        <v>20</v>
      </c>
      <c r="B41" s="32">
        <v>2000</v>
      </c>
      <c r="C41" s="33"/>
      <c r="D41" s="32">
        <v>22</v>
      </c>
      <c r="E41" s="34">
        <v>34</v>
      </c>
    </row>
    <row r="42" spans="1:5" x14ac:dyDescent="0.25">
      <c r="A42" s="31">
        <v>22</v>
      </c>
      <c r="B42" s="32">
        <v>2000</v>
      </c>
      <c r="C42" s="33"/>
      <c r="D42" s="32">
        <v>22</v>
      </c>
      <c r="E42" s="34">
        <v>23</v>
      </c>
    </row>
    <row r="43" spans="1:5" x14ac:dyDescent="0.25">
      <c r="A43" s="31">
        <v>22</v>
      </c>
      <c r="B43" s="32">
        <v>2000</v>
      </c>
      <c r="C43" s="33"/>
      <c r="D43" s="32">
        <v>22</v>
      </c>
      <c r="E43" s="34">
        <v>11</v>
      </c>
    </row>
    <row r="44" spans="1:5" x14ac:dyDescent="0.25">
      <c r="A44" s="31">
        <v>20</v>
      </c>
      <c r="B44" s="32">
        <v>2000</v>
      </c>
      <c r="C44" s="33"/>
      <c r="D44" s="32">
        <v>22</v>
      </c>
      <c r="E44" s="34">
        <v>48</v>
      </c>
    </row>
    <row r="45" spans="1:5" x14ac:dyDescent="0.25">
      <c r="A45" s="31">
        <v>18</v>
      </c>
      <c r="B45" s="32">
        <v>917</v>
      </c>
      <c r="C45" s="33"/>
      <c r="D45" s="32">
        <v>22</v>
      </c>
      <c r="E45" s="34">
        <v>17</v>
      </c>
    </row>
    <row r="46" spans="1:5" x14ac:dyDescent="0.25">
      <c r="A46" s="31">
        <v>21</v>
      </c>
      <c r="B46" s="32">
        <v>2000</v>
      </c>
      <c r="C46" s="33"/>
      <c r="D46" s="32">
        <v>21</v>
      </c>
      <c r="E46" s="34">
        <v>41</v>
      </c>
    </row>
    <row r="47" spans="1:5" x14ac:dyDescent="0.25">
      <c r="A47" s="31">
        <v>20</v>
      </c>
      <c r="B47" s="32">
        <v>2000</v>
      </c>
      <c r="C47" s="33"/>
      <c r="D47" s="32">
        <v>22</v>
      </c>
      <c r="E47" s="34">
        <v>5</v>
      </c>
    </row>
    <row r="48" spans="1:5" x14ac:dyDescent="0.25">
      <c r="A48" s="31">
        <v>21</v>
      </c>
      <c r="B48" s="32">
        <v>2000</v>
      </c>
      <c r="C48" s="33"/>
      <c r="D48" s="32">
        <v>22</v>
      </c>
      <c r="E48" s="34">
        <v>147</v>
      </c>
    </row>
    <row r="49" spans="1:5" x14ac:dyDescent="0.25">
      <c r="A49" s="31">
        <v>21</v>
      </c>
      <c r="B49" s="32">
        <v>2000</v>
      </c>
      <c r="C49" s="33"/>
      <c r="D49" s="32">
        <v>22</v>
      </c>
      <c r="E49" s="34">
        <v>46</v>
      </c>
    </row>
    <row r="50" spans="1:5" x14ac:dyDescent="0.25">
      <c r="A50" s="31">
        <v>22</v>
      </c>
      <c r="B50" s="32">
        <v>2000</v>
      </c>
      <c r="C50" s="33"/>
      <c r="D50" s="32">
        <v>22</v>
      </c>
      <c r="E50" s="34">
        <v>105</v>
      </c>
    </row>
    <row r="51" spans="1:5" x14ac:dyDescent="0.25">
      <c r="A51" s="31">
        <v>21</v>
      </c>
      <c r="B51" s="32">
        <v>2000</v>
      </c>
      <c r="C51" s="33"/>
      <c r="D51" s="32">
        <v>22</v>
      </c>
      <c r="E51" s="34">
        <v>134</v>
      </c>
    </row>
    <row r="52" spans="1:5" x14ac:dyDescent="0.25">
      <c r="A52" s="31">
        <v>21</v>
      </c>
      <c r="B52" s="32">
        <v>2000</v>
      </c>
      <c r="C52" s="33"/>
      <c r="D52" s="32">
        <v>22</v>
      </c>
      <c r="E52" s="34">
        <v>24</v>
      </c>
    </row>
    <row r="53" spans="1:5" x14ac:dyDescent="0.25">
      <c r="A53" s="31">
        <v>20</v>
      </c>
      <c r="B53" s="32">
        <v>2000</v>
      </c>
      <c r="C53" s="33"/>
      <c r="D53" s="32">
        <v>22</v>
      </c>
      <c r="E53" s="34">
        <v>106</v>
      </c>
    </row>
    <row r="54" spans="1:5" x14ac:dyDescent="0.25">
      <c r="A54" s="31">
        <v>19</v>
      </c>
      <c r="B54" s="32">
        <v>2000</v>
      </c>
      <c r="C54" s="33"/>
      <c r="D54" s="32">
        <v>21</v>
      </c>
      <c r="E54" s="34">
        <v>3</v>
      </c>
    </row>
    <row r="55" spans="1:5" x14ac:dyDescent="0.25">
      <c r="A55" s="31">
        <v>20</v>
      </c>
      <c r="B55" s="32">
        <v>2000</v>
      </c>
      <c r="C55" s="33"/>
      <c r="D55" s="32">
        <v>22</v>
      </c>
      <c r="E55" s="34">
        <v>57</v>
      </c>
    </row>
    <row r="56" spans="1:5" x14ac:dyDescent="0.25">
      <c r="A56" s="31">
        <v>22</v>
      </c>
      <c r="B56" s="32">
        <v>2000</v>
      </c>
      <c r="C56" s="33"/>
      <c r="D56" s="32">
        <v>22</v>
      </c>
      <c r="E56" s="34">
        <v>62</v>
      </c>
    </row>
    <row r="57" spans="1:5" x14ac:dyDescent="0.25">
      <c r="A57" s="31">
        <v>22</v>
      </c>
      <c r="B57" s="32">
        <v>2000</v>
      </c>
      <c r="C57" s="33"/>
      <c r="D57" s="32">
        <v>22</v>
      </c>
      <c r="E57" s="34">
        <v>61</v>
      </c>
    </row>
    <row r="58" spans="1:5" x14ac:dyDescent="0.25">
      <c r="A58" s="31">
        <v>22</v>
      </c>
      <c r="B58" s="32">
        <v>2000</v>
      </c>
      <c r="C58" s="33"/>
      <c r="D58" s="32">
        <v>22</v>
      </c>
      <c r="E58" s="34">
        <v>40</v>
      </c>
    </row>
    <row r="59" spans="1:5" x14ac:dyDescent="0.25">
      <c r="A59" s="31">
        <v>19</v>
      </c>
      <c r="B59" s="32">
        <v>2000</v>
      </c>
      <c r="C59" s="33"/>
      <c r="D59" s="32">
        <v>20</v>
      </c>
      <c r="E59" s="34">
        <v>82</v>
      </c>
    </row>
    <row r="60" spans="1:5" x14ac:dyDescent="0.25">
      <c r="A60" s="31">
        <v>20</v>
      </c>
      <c r="B60" s="32">
        <v>2000</v>
      </c>
      <c r="C60" s="33"/>
      <c r="D60" s="32">
        <v>22</v>
      </c>
      <c r="E60" s="34">
        <v>31</v>
      </c>
    </row>
    <row r="61" spans="1:5" x14ac:dyDescent="0.25">
      <c r="A61" s="31">
        <v>19</v>
      </c>
      <c r="B61" s="32">
        <v>2000</v>
      </c>
      <c r="C61" s="33"/>
      <c r="D61" s="32">
        <v>22</v>
      </c>
      <c r="E61" s="34">
        <v>38</v>
      </c>
    </row>
    <row r="62" spans="1:5" x14ac:dyDescent="0.25">
      <c r="A62" s="31">
        <v>21</v>
      </c>
      <c r="B62" s="32">
        <v>2000</v>
      </c>
      <c r="C62" s="33"/>
      <c r="D62" s="32">
        <v>22</v>
      </c>
      <c r="E62" s="34">
        <v>3</v>
      </c>
    </row>
    <row r="63" spans="1:5" x14ac:dyDescent="0.25">
      <c r="A63" s="31">
        <v>21</v>
      </c>
      <c r="B63" s="32">
        <v>2000</v>
      </c>
      <c r="C63" s="33"/>
      <c r="D63" s="32">
        <v>22</v>
      </c>
      <c r="E63" s="34">
        <v>197</v>
      </c>
    </row>
    <row r="64" spans="1:5" x14ac:dyDescent="0.25">
      <c r="A64" s="31">
        <v>22</v>
      </c>
      <c r="B64" s="32">
        <v>2000</v>
      </c>
      <c r="C64" s="33"/>
      <c r="D64" s="32">
        <v>22</v>
      </c>
      <c r="E64" s="34">
        <v>38</v>
      </c>
    </row>
    <row r="65" spans="1:5" x14ac:dyDescent="0.25">
      <c r="A65" s="31">
        <v>22</v>
      </c>
      <c r="B65" s="32">
        <v>2000</v>
      </c>
      <c r="C65" s="33"/>
      <c r="D65" s="32">
        <v>22</v>
      </c>
      <c r="E65" s="34">
        <v>38</v>
      </c>
    </row>
    <row r="66" spans="1:5" x14ac:dyDescent="0.25">
      <c r="A66" s="31">
        <v>21</v>
      </c>
      <c r="B66" s="32">
        <v>2000</v>
      </c>
      <c r="C66" s="33"/>
      <c r="D66" s="32">
        <v>22</v>
      </c>
      <c r="E66" s="34">
        <v>284</v>
      </c>
    </row>
    <row r="67" spans="1:5" x14ac:dyDescent="0.25">
      <c r="A67" s="31">
        <v>20</v>
      </c>
      <c r="B67" s="32">
        <v>2000</v>
      </c>
      <c r="C67" s="33"/>
      <c r="D67" s="32">
        <v>22</v>
      </c>
      <c r="E67" s="34">
        <v>114</v>
      </c>
    </row>
    <row r="68" spans="1:5" x14ac:dyDescent="0.25">
      <c r="A68" s="31">
        <v>21</v>
      </c>
      <c r="B68" s="32">
        <v>2000</v>
      </c>
      <c r="C68" s="33"/>
      <c r="D68" s="32">
        <v>22</v>
      </c>
      <c r="E68" s="34">
        <v>156</v>
      </c>
    </row>
    <row r="69" spans="1:5" x14ac:dyDescent="0.25">
      <c r="A69" s="31">
        <v>20</v>
      </c>
      <c r="B69" s="32">
        <v>2000</v>
      </c>
      <c r="C69" s="33"/>
      <c r="D69" s="32">
        <v>22</v>
      </c>
      <c r="E69" s="34">
        <v>25</v>
      </c>
    </row>
    <row r="70" spans="1:5" x14ac:dyDescent="0.25">
      <c r="A70" s="31">
        <v>20</v>
      </c>
      <c r="B70" s="32">
        <v>2000</v>
      </c>
      <c r="C70" s="33"/>
      <c r="D70" s="32">
        <v>22</v>
      </c>
      <c r="E70" s="34">
        <v>96</v>
      </c>
    </row>
    <row r="71" spans="1:5" x14ac:dyDescent="0.25">
      <c r="A71" s="31">
        <v>21</v>
      </c>
      <c r="B71" s="32">
        <v>2000</v>
      </c>
      <c r="C71" s="33"/>
      <c r="D71" s="32">
        <v>22</v>
      </c>
      <c r="E71" s="34">
        <v>21</v>
      </c>
    </row>
    <row r="72" spans="1:5" x14ac:dyDescent="0.25">
      <c r="A72" s="31">
        <v>20</v>
      </c>
      <c r="B72" s="32">
        <v>2000</v>
      </c>
      <c r="C72" s="33"/>
      <c r="D72" s="32">
        <v>22</v>
      </c>
      <c r="E72" s="34">
        <v>122</v>
      </c>
    </row>
    <row r="73" spans="1:5" x14ac:dyDescent="0.25">
      <c r="A73" s="31">
        <v>19</v>
      </c>
      <c r="B73" s="32">
        <v>2000</v>
      </c>
      <c r="C73" s="33"/>
      <c r="D73" s="32">
        <v>22</v>
      </c>
      <c r="E73" s="34">
        <v>13</v>
      </c>
    </row>
    <row r="74" spans="1:5" x14ac:dyDescent="0.25">
      <c r="A74" s="31">
        <v>21</v>
      </c>
      <c r="B74" s="32">
        <v>2000</v>
      </c>
      <c r="C74" s="33"/>
      <c r="D74" s="32">
        <v>22</v>
      </c>
      <c r="E74" s="34">
        <v>156</v>
      </c>
    </row>
    <row r="75" spans="1:5" x14ac:dyDescent="0.25">
      <c r="A75" s="31">
        <v>22</v>
      </c>
      <c r="B75" s="32">
        <v>2000</v>
      </c>
      <c r="C75" s="33"/>
      <c r="D75" s="32">
        <v>22</v>
      </c>
      <c r="E75" s="34">
        <v>39</v>
      </c>
    </row>
    <row r="76" spans="1:5" x14ac:dyDescent="0.25">
      <c r="A76" s="31">
        <v>21</v>
      </c>
      <c r="B76" s="32">
        <v>2000</v>
      </c>
      <c r="C76" s="33"/>
      <c r="D76" s="32">
        <v>22</v>
      </c>
      <c r="E76" s="34">
        <v>71</v>
      </c>
    </row>
    <row r="77" spans="1:5" x14ac:dyDescent="0.25">
      <c r="A77" s="31">
        <v>22</v>
      </c>
      <c r="B77" s="32">
        <v>2000</v>
      </c>
      <c r="C77" s="33"/>
      <c r="D77" s="32">
        <v>22</v>
      </c>
      <c r="E77" s="34">
        <v>46</v>
      </c>
    </row>
    <row r="78" spans="1:5" ht="15.75" thickBot="1" x14ac:dyDescent="0.3">
      <c r="A78" s="50">
        <v>20</v>
      </c>
      <c r="B78" s="51">
        <v>2000</v>
      </c>
      <c r="C78" s="52"/>
      <c r="D78" s="51">
        <v>22</v>
      </c>
      <c r="E78" s="53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E779-F7FF-40C5-84AD-8448B66047F1}">
  <dimension ref="A1:X78"/>
  <sheetViews>
    <sheetView workbookViewId="0">
      <selection activeCell="F4" sqref="F4:J4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1" t="s">
        <v>0</v>
      </c>
      <c r="B1" s="2" t="s">
        <v>2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12</v>
      </c>
      <c r="H1" s="2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5" t="s">
        <v>18</v>
      </c>
    </row>
    <row r="2" spans="1:24" ht="15.75" thickBot="1" x14ac:dyDescent="0.3">
      <c r="A2" s="6">
        <v>10</v>
      </c>
      <c r="B2" s="7" t="s">
        <v>3</v>
      </c>
      <c r="C2" s="7">
        <v>1.3</v>
      </c>
      <c r="D2" s="7">
        <v>1</v>
      </c>
      <c r="E2" s="7">
        <v>5.0000000000000001E-3</v>
      </c>
      <c r="F2" s="7">
        <v>0.25</v>
      </c>
      <c r="G2" s="7">
        <v>2000</v>
      </c>
      <c r="H2" s="7">
        <v>75</v>
      </c>
      <c r="I2" s="8">
        <v>2</v>
      </c>
      <c r="J2" s="9">
        <v>18</v>
      </c>
      <c r="K2" s="9">
        <v>22</v>
      </c>
      <c r="L2" s="9">
        <v>40</v>
      </c>
      <c r="M2" s="55">
        <v>75</v>
      </c>
    </row>
    <row r="3" spans="1:24" ht="41.25" customHeight="1" thickBot="1" x14ac:dyDescent="0.3">
      <c r="A3" s="12" t="s">
        <v>1</v>
      </c>
      <c r="B3" s="13" t="s">
        <v>4</v>
      </c>
      <c r="C3" s="14" t="s">
        <v>6</v>
      </c>
      <c r="D3" s="13" t="s">
        <v>8</v>
      </c>
      <c r="E3" s="15" t="s">
        <v>10</v>
      </c>
      <c r="F3" s="16"/>
      <c r="G3" s="16"/>
      <c r="K3" s="56"/>
      <c r="L3" s="57"/>
      <c r="M3" s="57"/>
      <c r="N3" s="57"/>
      <c r="O3" s="57"/>
      <c r="P3" s="57"/>
      <c r="Q3" s="57"/>
      <c r="R3" s="56"/>
      <c r="S3" s="57"/>
      <c r="T3" s="57"/>
      <c r="U3" s="57"/>
      <c r="V3" s="57"/>
      <c r="W3" s="57"/>
      <c r="X3" s="57"/>
    </row>
    <row r="4" spans="1:24" ht="15.75" x14ac:dyDescent="0.25">
      <c r="A4" s="20">
        <v>20</v>
      </c>
      <c r="B4" s="21">
        <v>2000</v>
      </c>
      <c r="C4" s="22">
        <v>383</v>
      </c>
      <c r="D4" s="21">
        <v>22</v>
      </c>
      <c r="E4" s="23">
        <v>9</v>
      </c>
      <c r="F4" s="24" t="s">
        <v>34</v>
      </c>
      <c r="G4" s="25"/>
      <c r="I4" s="26" t="s">
        <v>35</v>
      </c>
      <c r="J4" s="54"/>
      <c r="K4" s="56"/>
      <c r="L4" s="57"/>
      <c r="M4" s="57"/>
      <c r="N4" s="57"/>
      <c r="O4" s="57"/>
      <c r="P4" s="57"/>
      <c r="Q4" s="57"/>
      <c r="R4" s="56"/>
      <c r="S4" s="58"/>
      <c r="T4" s="58"/>
      <c r="U4" s="58"/>
      <c r="V4" s="58"/>
      <c r="W4" s="58"/>
      <c r="X4" s="58"/>
    </row>
    <row r="5" spans="1:24" ht="15.75" x14ac:dyDescent="0.25">
      <c r="A5" s="31">
        <v>20</v>
      </c>
      <c r="B5" s="32">
        <v>2000</v>
      </c>
      <c r="C5" s="33">
        <v>572</v>
      </c>
      <c r="D5" s="32">
        <v>22</v>
      </c>
      <c r="E5" s="34">
        <v>18</v>
      </c>
      <c r="F5" s="35"/>
      <c r="G5" s="36"/>
      <c r="I5" s="37"/>
      <c r="J5" s="45"/>
      <c r="K5" s="56"/>
      <c r="L5" s="57"/>
      <c r="M5" s="57"/>
      <c r="N5" s="57"/>
      <c r="O5" s="57"/>
      <c r="P5" s="57"/>
      <c r="Q5" s="57"/>
      <c r="R5" s="56"/>
      <c r="S5" s="59"/>
      <c r="T5" s="59"/>
      <c r="U5" s="59"/>
      <c r="V5" s="59"/>
      <c r="W5" s="59"/>
      <c r="X5" s="59"/>
    </row>
    <row r="6" spans="1:24" ht="15.75" x14ac:dyDescent="0.25">
      <c r="A6" s="31">
        <v>22</v>
      </c>
      <c r="B6" s="32">
        <v>2000</v>
      </c>
      <c r="C6" s="33"/>
      <c r="D6" s="32">
        <v>22</v>
      </c>
      <c r="E6" s="34">
        <v>39</v>
      </c>
      <c r="F6" s="35" t="s">
        <v>20</v>
      </c>
      <c r="G6" s="36">
        <v>477.5</v>
      </c>
      <c r="I6" s="37" t="s">
        <v>20</v>
      </c>
      <c r="J6" s="45">
        <v>58.266666666666666</v>
      </c>
      <c r="K6" s="56"/>
      <c r="L6" s="57"/>
      <c r="M6" s="57"/>
      <c r="N6" s="57"/>
      <c r="O6" s="57"/>
      <c r="P6" s="57"/>
      <c r="Q6" s="57"/>
      <c r="R6" s="56"/>
      <c r="S6" s="59"/>
      <c r="T6" s="59"/>
      <c r="U6" s="59"/>
      <c r="V6" s="59"/>
      <c r="W6" s="59"/>
      <c r="X6" s="59"/>
    </row>
    <row r="7" spans="1:24" ht="15.75" x14ac:dyDescent="0.25">
      <c r="A7" s="31">
        <v>20</v>
      </c>
      <c r="B7" s="32">
        <v>2000</v>
      </c>
      <c r="C7" s="33"/>
      <c r="D7" s="32">
        <v>22</v>
      </c>
      <c r="E7" s="34">
        <v>92</v>
      </c>
      <c r="F7" s="35" t="s">
        <v>21</v>
      </c>
      <c r="G7" s="36">
        <v>94.5</v>
      </c>
      <c r="I7" s="37" t="s">
        <v>21</v>
      </c>
      <c r="J7" s="45">
        <v>5.946861791328697</v>
      </c>
      <c r="K7" s="56"/>
      <c r="L7" s="57"/>
      <c r="M7" s="57"/>
      <c r="N7" s="57"/>
      <c r="O7" s="57"/>
      <c r="P7" s="57"/>
      <c r="Q7" s="57"/>
      <c r="R7" s="56"/>
      <c r="S7" s="59"/>
      <c r="T7" s="59"/>
      <c r="U7" s="59"/>
      <c r="V7" s="59"/>
      <c r="W7" s="59"/>
      <c r="X7" s="59"/>
    </row>
    <row r="8" spans="1:24" ht="15.75" x14ac:dyDescent="0.25">
      <c r="A8" s="31">
        <v>21</v>
      </c>
      <c r="B8" s="32">
        <v>2000</v>
      </c>
      <c r="C8" s="33"/>
      <c r="D8" s="32">
        <v>22</v>
      </c>
      <c r="E8" s="34">
        <v>85</v>
      </c>
      <c r="F8" s="35" t="s">
        <v>22</v>
      </c>
      <c r="G8" s="36">
        <v>477.5</v>
      </c>
      <c r="I8" s="37" t="s">
        <v>22</v>
      </c>
      <c r="J8" s="45">
        <v>48</v>
      </c>
      <c r="K8" s="56"/>
      <c r="L8" s="57"/>
      <c r="M8" s="57"/>
      <c r="N8" s="57"/>
      <c r="O8" s="57"/>
      <c r="P8" s="57"/>
      <c r="Q8" s="57"/>
      <c r="R8" s="56"/>
      <c r="S8" s="59"/>
      <c r="T8" s="59"/>
      <c r="U8" s="59"/>
      <c r="V8" s="59"/>
      <c r="W8" s="59"/>
      <c r="X8" s="59"/>
    </row>
    <row r="9" spans="1:24" ht="15.75" x14ac:dyDescent="0.25">
      <c r="A9" s="31">
        <v>19</v>
      </c>
      <c r="B9" s="32">
        <v>2000</v>
      </c>
      <c r="C9" s="33"/>
      <c r="D9" s="32">
        <v>22</v>
      </c>
      <c r="E9" s="34">
        <v>4</v>
      </c>
      <c r="F9" s="35" t="s">
        <v>23</v>
      </c>
      <c r="G9" s="36" t="e">
        <v>#N/A</v>
      </c>
      <c r="I9" s="37" t="s">
        <v>23</v>
      </c>
      <c r="J9" s="45">
        <v>4</v>
      </c>
      <c r="K9" s="56"/>
      <c r="L9" s="57"/>
      <c r="M9" s="57"/>
      <c r="N9" s="57"/>
      <c r="O9" s="57"/>
      <c r="P9" s="57"/>
      <c r="Q9" s="57"/>
      <c r="R9" s="56"/>
      <c r="S9" s="59"/>
      <c r="T9" s="59"/>
      <c r="U9" s="59"/>
      <c r="V9" s="59"/>
      <c r="W9" s="59"/>
      <c r="X9" s="59"/>
    </row>
    <row r="10" spans="1:24" ht="15.75" x14ac:dyDescent="0.25">
      <c r="A10" s="31">
        <v>20</v>
      </c>
      <c r="B10" s="32">
        <v>2000</v>
      </c>
      <c r="C10" s="33"/>
      <c r="D10" s="32">
        <v>22</v>
      </c>
      <c r="E10" s="34">
        <v>125</v>
      </c>
      <c r="F10" s="35" t="s">
        <v>24</v>
      </c>
      <c r="G10" s="36">
        <v>133.64318164425748</v>
      </c>
      <c r="I10" s="37" t="s">
        <v>24</v>
      </c>
      <c r="J10" s="45">
        <v>51.501333840856852</v>
      </c>
      <c r="K10" s="56"/>
      <c r="L10" s="57"/>
      <c r="M10" s="57"/>
      <c r="N10" s="57"/>
      <c r="O10" s="57"/>
      <c r="P10" s="57"/>
      <c r="Q10" s="57"/>
      <c r="R10" s="56"/>
      <c r="S10" s="59"/>
      <c r="T10" s="59"/>
      <c r="U10" s="59"/>
      <c r="V10" s="59"/>
      <c r="W10" s="59"/>
      <c r="X10" s="59"/>
    </row>
    <row r="11" spans="1:24" ht="15.75" x14ac:dyDescent="0.25">
      <c r="A11" s="31">
        <v>20</v>
      </c>
      <c r="B11" s="32">
        <v>2000</v>
      </c>
      <c r="C11" s="33"/>
      <c r="D11" s="32">
        <v>22</v>
      </c>
      <c r="E11" s="34">
        <v>58</v>
      </c>
      <c r="F11" s="35" t="s">
        <v>25</v>
      </c>
      <c r="G11" s="36">
        <v>17860.5</v>
      </c>
      <c r="I11" s="37" t="s">
        <v>25</v>
      </c>
      <c r="J11" s="45">
        <v>2652.3873873873872</v>
      </c>
      <c r="K11" s="56"/>
      <c r="L11" s="57"/>
      <c r="M11" s="57"/>
      <c r="N11" s="57"/>
      <c r="O11" s="57"/>
      <c r="P11" s="57"/>
      <c r="Q11" s="57"/>
      <c r="R11" s="56"/>
      <c r="S11" s="59"/>
      <c r="T11" s="59"/>
      <c r="U11" s="59"/>
      <c r="V11" s="59"/>
      <c r="W11" s="59"/>
      <c r="X11" s="59"/>
    </row>
    <row r="12" spans="1:24" ht="15.75" x14ac:dyDescent="0.25">
      <c r="A12" s="31">
        <v>22</v>
      </c>
      <c r="B12" s="32">
        <v>2000</v>
      </c>
      <c r="C12" s="33"/>
      <c r="D12" s="32">
        <v>22</v>
      </c>
      <c r="E12" s="34">
        <v>99</v>
      </c>
      <c r="F12" s="35" t="s">
        <v>26</v>
      </c>
      <c r="G12" s="36" t="e">
        <v>#DIV/0!</v>
      </c>
      <c r="I12" s="37" t="s">
        <v>26</v>
      </c>
      <c r="J12" s="45">
        <v>2.3954617524134822</v>
      </c>
      <c r="K12" s="56"/>
      <c r="L12" s="57"/>
      <c r="M12" s="57"/>
      <c r="N12" s="57"/>
      <c r="O12" s="57"/>
      <c r="P12" s="57"/>
      <c r="Q12" s="57"/>
      <c r="R12" s="56"/>
      <c r="S12" s="59"/>
      <c r="T12" s="59"/>
      <c r="U12" s="59"/>
      <c r="V12" s="59"/>
      <c r="W12" s="59"/>
      <c r="X12" s="59"/>
    </row>
    <row r="13" spans="1:24" x14ac:dyDescent="0.25">
      <c r="A13" s="31">
        <v>22</v>
      </c>
      <c r="B13" s="32">
        <v>2000</v>
      </c>
      <c r="C13" s="33"/>
      <c r="D13" s="32">
        <v>22</v>
      </c>
      <c r="E13" s="34">
        <v>35</v>
      </c>
      <c r="F13" s="35" t="s">
        <v>27</v>
      </c>
      <c r="G13" s="36" t="e">
        <v>#DIV/0!</v>
      </c>
      <c r="I13" s="37" t="s">
        <v>27</v>
      </c>
      <c r="J13" s="45">
        <v>1.367336700478456</v>
      </c>
    </row>
    <row r="14" spans="1:24" x14ac:dyDescent="0.25">
      <c r="A14" s="31">
        <v>22</v>
      </c>
      <c r="B14" s="32">
        <v>2000</v>
      </c>
      <c r="C14" s="33"/>
      <c r="D14" s="32">
        <v>22</v>
      </c>
      <c r="E14" s="34">
        <v>5</v>
      </c>
      <c r="F14" s="35" t="s">
        <v>28</v>
      </c>
      <c r="G14" s="36">
        <v>189</v>
      </c>
      <c r="I14" s="37" t="s">
        <v>28</v>
      </c>
      <c r="J14" s="45">
        <v>262</v>
      </c>
    </row>
    <row r="15" spans="1:24" x14ac:dyDescent="0.25">
      <c r="A15" s="31">
        <v>20</v>
      </c>
      <c r="B15" s="32">
        <v>2000</v>
      </c>
      <c r="C15" s="33"/>
      <c r="D15" s="32">
        <v>22</v>
      </c>
      <c r="E15" s="34">
        <v>26</v>
      </c>
      <c r="F15" s="35" t="s">
        <v>29</v>
      </c>
      <c r="G15" s="36">
        <v>383</v>
      </c>
      <c r="I15" s="37" t="s">
        <v>29</v>
      </c>
      <c r="J15" s="45">
        <v>1</v>
      </c>
    </row>
    <row r="16" spans="1:24" x14ac:dyDescent="0.25">
      <c r="A16" s="31">
        <v>21</v>
      </c>
      <c r="B16" s="32">
        <v>2000</v>
      </c>
      <c r="C16" s="33"/>
      <c r="D16" s="32">
        <v>22</v>
      </c>
      <c r="E16" s="34">
        <v>4</v>
      </c>
      <c r="F16" s="35" t="s">
        <v>30</v>
      </c>
      <c r="G16" s="36">
        <v>572</v>
      </c>
      <c r="I16" s="37" t="s">
        <v>30</v>
      </c>
      <c r="J16" s="45">
        <v>263</v>
      </c>
    </row>
    <row r="17" spans="1:10" x14ac:dyDescent="0.25">
      <c r="A17" s="31">
        <v>21</v>
      </c>
      <c r="B17" s="32">
        <v>2000</v>
      </c>
      <c r="C17" s="33"/>
      <c r="D17" s="32">
        <v>22</v>
      </c>
      <c r="E17" s="34">
        <v>263</v>
      </c>
      <c r="F17" s="35" t="s">
        <v>31</v>
      </c>
      <c r="G17" s="36">
        <v>955</v>
      </c>
      <c r="I17" s="37" t="s">
        <v>31</v>
      </c>
      <c r="J17" s="45">
        <v>4370</v>
      </c>
    </row>
    <row r="18" spans="1:10" x14ac:dyDescent="0.25">
      <c r="A18" s="31">
        <v>20</v>
      </c>
      <c r="B18" s="32">
        <v>2000</v>
      </c>
      <c r="C18" s="33"/>
      <c r="D18" s="32">
        <v>22</v>
      </c>
      <c r="E18" s="34">
        <v>56</v>
      </c>
      <c r="F18" s="35" t="s">
        <v>32</v>
      </c>
      <c r="G18" s="36">
        <v>2</v>
      </c>
      <c r="I18" s="37" t="s">
        <v>32</v>
      </c>
      <c r="J18" s="45">
        <v>75</v>
      </c>
    </row>
    <row r="19" spans="1:10" ht="15.75" thickBot="1" x14ac:dyDescent="0.3">
      <c r="A19" s="31">
        <v>21</v>
      </c>
      <c r="B19" s="32">
        <v>2000</v>
      </c>
      <c r="C19" s="33"/>
      <c r="D19" s="32">
        <v>22</v>
      </c>
      <c r="E19" s="34">
        <v>28</v>
      </c>
      <c r="F19" s="46" t="s">
        <v>33</v>
      </c>
      <c r="G19" s="47">
        <v>1200.7363475685086</v>
      </c>
      <c r="I19" s="48" t="s">
        <v>33</v>
      </c>
      <c r="J19" s="49">
        <v>11.849380779052032</v>
      </c>
    </row>
    <row r="20" spans="1:10" x14ac:dyDescent="0.25">
      <c r="A20" s="31">
        <v>20</v>
      </c>
      <c r="B20" s="32">
        <v>2000</v>
      </c>
      <c r="C20" s="33"/>
      <c r="D20" s="32">
        <v>22</v>
      </c>
      <c r="E20" s="34">
        <v>51</v>
      </c>
    </row>
    <row r="21" spans="1:10" x14ac:dyDescent="0.25">
      <c r="A21" s="31">
        <v>19</v>
      </c>
      <c r="B21" s="32">
        <v>2000</v>
      </c>
      <c r="C21" s="33"/>
      <c r="D21" s="32">
        <v>22</v>
      </c>
      <c r="E21" s="34">
        <v>10</v>
      </c>
    </row>
    <row r="22" spans="1:10" x14ac:dyDescent="0.25">
      <c r="A22" s="31">
        <v>22</v>
      </c>
      <c r="B22" s="32">
        <v>2000</v>
      </c>
      <c r="C22" s="33"/>
      <c r="D22" s="32">
        <v>22</v>
      </c>
      <c r="E22" s="34">
        <v>59</v>
      </c>
    </row>
    <row r="23" spans="1:10" x14ac:dyDescent="0.25">
      <c r="A23" s="31">
        <v>20</v>
      </c>
      <c r="B23" s="32">
        <v>2000</v>
      </c>
      <c r="C23" s="33"/>
      <c r="D23" s="32">
        <v>22</v>
      </c>
      <c r="E23" s="34">
        <v>5</v>
      </c>
    </row>
    <row r="24" spans="1:10" x14ac:dyDescent="0.25">
      <c r="A24" s="31">
        <v>22</v>
      </c>
      <c r="B24" s="32">
        <v>2000</v>
      </c>
      <c r="C24" s="33"/>
      <c r="D24" s="32">
        <v>22</v>
      </c>
      <c r="E24" s="34">
        <v>177</v>
      </c>
    </row>
    <row r="25" spans="1:10" x14ac:dyDescent="0.25">
      <c r="A25" s="31">
        <v>21</v>
      </c>
      <c r="B25" s="32">
        <v>2000</v>
      </c>
      <c r="C25" s="33"/>
      <c r="D25" s="32">
        <v>22</v>
      </c>
      <c r="E25" s="34">
        <v>113</v>
      </c>
    </row>
    <row r="26" spans="1:10" x14ac:dyDescent="0.25">
      <c r="A26" s="31">
        <v>21</v>
      </c>
      <c r="B26" s="32">
        <v>2000</v>
      </c>
      <c r="C26" s="33"/>
      <c r="D26" s="32">
        <v>22</v>
      </c>
      <c r="E26" s="34">
        <v>77</v>
      </c>
    </row>
    <row r="27" spans="1:10" x14ac:dyDescent="0.25">
      <c r="A27" s="31">
        <v>20</v>
      </c>
      <c r="B27" s="32">
        <v>2000</v>
      </c>
      <c r="C27" s="33"/>
      <c r="D27" s="32">
        <v>22</v>
      </c>
      <c r="E27" s="34">
        <v>16</v>
      </c>
    </row>
    <row r="28" spans="1:10" x14ac:dyDescent="0.25">
      <c r="A28" s="31">
        <v>22</v>
      </c>
      <c r="B28" s="32">
        <v>2000</v>
      </c>
      <c r="C28" s="33"/>
      <c r="D28" s="32">
        <v>22</v>
      </c>
      <c r="E28" s="34">
        <v>40</v>
      </c>
    </row>
    <row r="29" spans="1:10" x14ac:dyDescent="0.25">
      <c r="A29" s="31">
        <v>21</v>
      </c>
      <c r="B29" s="32">
        <v>2000</v>
      </c>
      <c r="C29" s="33"/>
      <c r="D29" s="32">
        <v>22</v>
      </c>
      <c r="E29" s="34">
        <v>100</v>
      </c>
    </row>
    <row r="30" spans="1:10" x14ac:dyDescent="0.25">
      <c r="A30" s="31">
        <v>20</v>
      </c>
      <c r="B30" s="32">
        <v>2000</v>
      </c>
      <c r="C30" s="33"/>
      <c r="D30" s="32">
        <v>22</v>
      </c>
      <c r="E30" s="34">
        <v>90</v>
      </c>
    </row>
    <row r="31" spans="1:10" x14ac:dyDescent="0.25">
      <c r="A31" s="31">
        <v>21</v>
      </c>
      <c r="B31" s="32">
        <v>2000</v>
      </c>
      <c r="C31" s="33"/>
      <c r="D31" s="32">
        <v>22</v>
      </c>
      <c r="E31" s="34">
        <v>36</v>
      </c>
    </row>
    <row r="32" spans="1:10" x14ac:dyDescent="0.25">
      <c r="A32" s="31">
        <v>22</v>
      </c>
      <c r="B32" s="32">
        <v>2000</v>
      </c>
      <c r="C32" s="33"/>
      <c r="D32" s="32">
        <v>22</v>
      </c>
      <c r="E32" s="34">
        <v>17</v>
      </c>
    </row>
    <row r="33" spans="1:5" x14ac:dyDescent="0.25">
      <c r="A33" s="31">
        <v>20</v>
      </c>
      <c r="B33" s="32">
        <v>2000</v>
      </c>
      <c r="C33" s="33"/>
      <c r="D33" s="32">
        <v>22</v>
      </c>
      <c r="E33" s="34">
        <v>2</v>
      </c>
    </row>
    <row r="34" spans="1:5" x14ac:dyDescent="0.25">
      <c r="A34" s="31">
        <v>19</v>
      </c>
      <c r="B34" s="32">
        <v>2000</v>
      </c>
      <c r="C34" s="33"/>
      <c r="D34" s="32">
        <v>22</v>
      </c>
      <c r="E34" s="34">
        <v>29</v>
      </c>
    </row>
    <row r="35" spans="1:5" x14ac:dyDescent="0.25">
      <c r="A35" s="31">
        <v>18</v>
      </c>
      <c r="B35" s="32">
        <v>383</v>
      </c>
      <c r="C35" s="33"/>
      <c r="D35" s="32">
        <v>22</v>
      </c>
      <c r="E35" s="34">
        <v>5</v>
      </c>
    </row>
    <row r="36" spans="1:5" x14ac:dyDescent="0.25">
      <c r="A36" s="31">
        <v>20</v>
      </c>
      <c r="B36" s="32">
        <v>2000</v>
      </c>
      <c r="C36" s="33"/>
      <c r="D36" s="32">
        <v>22</v>
      </c>
      <c r="E36" s="34">
        <v>20</v>
      </c>
    </row>
    <row r="37" spans="1:5" x14ac:dyDescent="0.25">
      <c r="A37" s="31">
        <v>19</v>
      </c>
      <c r="B37" s="32">
        <v>2000</v>
      </c>
      <c r="C37" s="33"/>
      <c r="D37" s="32">
        <v>22</v>
      </c>
      <c r="E37" s="34">
        <v>7</v>
      </c>
    </row>
    <row r="38" spans="1:5" x14ac:dyDescent="0.25">
      <c r="A38" s="31">
        <v>21</v>
      </c>
      <c r="B38" s="32">
        <v>2000</v>
      </c>
      <c r="C38" s="33"/>
      <c r="D38" s="32">
        <v>22</v>
      </c>
      <c r="E38" s="34">
        <v>41</v>
      </c>
    </row>
    <row r="39" spans="1:5" x14ac:dyDescent="0.25">
      <c r="A39" s="31">
        <v>21</v>
      </c>
      <c r="B39" s="32">
        <v>2000</v>
      </c>
      <c r="C39" s="33"/>
      <c r="D39" s="32">
        <v>22</v>
      </c>
      <c r="E39" s="34">
        <v>1</v>
      </c>
    </row>
    <row r="40" spans="1:5" x14ac:dyDescent="0.25">
      <c r="A40" s="31">
        <v>19</v>
      </c>
      <c r="B40" s="32">
        <v>2000</v>
      </c>
      <c r="C40" s="33"/>
      <c r="D40" s="32">
        <v>22</v>
      </c>
      <c r="E40" s="34">
        <v>36</v>
      </c>
    </row>
    <row r="41" spans="1:5" x14ac:dyDescent="0.25">
      <c r="A41" s="31">
        <v>21</v>
      </c>
      <c r="B41" s="32">
        <v>2000</v>
      </c>
      <c r="C41" s="33"/>
      <c r="D41" s="32">
        <v>22</v>
      </c>
      <c r="E41" s="34">
        <v>55</v>
      </c>
    </row>
    <row r="42" spans="1:5" x14ac:dyDescent="0.25">
      <c r="A42" s="31">
        <v>20</v>
      </c>
      <c r="B42" s="32">
        <v>2000</v>
      </c>
      <c r="C42" s="33"/>
      <c r="D42" s="32">
        <v>22</v>
      </c>
      <c r="E42" s="34">
        <v>116</v>
      </c>
    </row>
    <row r="43" spans="1:5" x14ac:dyDescent="0.25">
      <c r="A43" s="31">
        <v>22</v>
      </c>
      <c r="B43" s="32">
        <v>2000</v>
      </c>
      <c r="C43" s="33"/>
      <c r="D43" s="32">
        <v>22</v>
      </c>
      <c r="E43" s="34">
        <v>113</v>
      </c>
    </row>
    <row r="44" spans="1:5" x14ac:dyDescent="0.25">
      <c r="A44" s="31">
        <v>19</v>
      </c>
      <c r="B44" s="32">
        <v>2000</v>
      </c>
      <c r="C44" s="33"/>
      <c r="D44" s="32">
        <v>22</v>
      </c>
      <c r="E44" s="34">
        <v>176</v>
      </c>
    </row>
    <row r="45" spans="1:5" x14ac:dyDescent="0.25">
      <c r="A45" s="31">
        <v>20</v>
      </c>
      <c r="B45" s="32">
        <v>2000</v>
      </c>
      <c r="C45" s="33"/>
      <c r="D45" s="32">
        <v>22</v>
      </c>
      <c r="E45" s="34">
        <v>52</v>
      </c>
    </row>
    <row r="46" spans="1:5" x14ac:dyDescent="0.25">
      <c r="A46" s="31">
        <v>22</v>
      </c>
      <c r="B46" s="32">
        <v>2000</v>
      </c>
      <c r="C46" s="33"/>
      <c r="D46" s="32">
        <v>22</v>
      </c>
      <c r="E46" s="34">
        <v>126</v>
      </c>
    </row>
    <row r="47" spans="1:5" x14ac:dyDescent="0.25">
      <c r="A47" s="31">
        <v>20</v>
      </c>
      <c r="B47" s="32">
        <v>2000</v>
      </c>
      <c r="C47" s="33"/>
      <c r="D47" s="32">
        <v>22</v>
      </c>
      <c r="E47" s="34">
        <v>14</v>
      </c>
    </row>
    <row r="48" spans="1:5" x14ac:dyDescent="0.25">
      <c r="A48" s="31">
        <v>19</v>
      </c>
      <c r="B48" s="32">
        <v>2000</v>
      </c>
      <c r="C48" s="33"/>
      <c r="D48" s="32">
        <v>21</v>
      </c>
      <c r="E48" s="34">
        <v>91</v>
      </c>
    </row>
    <row r="49" spans="1:5" x14ac:dyDescent="0.25">
      <c r="A49" s="31">
        <v>20</v>
      </c>
      <c r="B49" s="32">
        <v>2000</v>
      </c>
      <c r="C49" s="33"/>
      <c r="D49" s="32">
        <v>22</v>
      </c>
      <c r="E49" s="34">
        <v>9</v>
      </c>
    </row>
    <row r="50" spans="1:5" x14ac:dyDescent="0.25">
      <c r="A50" s="31">
        <v>22</v>
      </c>
      <c r="B50" s="32">
        <v>2000</v>
      </c>
      <c r="C50" s="33"/>
      <c r="D50" s="32">
        <v>22</v>
      </c>
      <c r="E50" s="34">
        <v>31</v>
      </c>
    </row>
    <row r="51" spans="1:5" x14ac:dyDescent="0.25">
      <c r="A51" s="31">
        <v>22</v>
      </c>
      <c r="B51" s="32">
        <v>2000</v>
      </c>
      <c r="C51" s="33"/>
      <c r="D51" s="32">
        <v>22</v>
      </c>
      <c r="E51" s="34">
        <v>46</v>
      </c>
    </row>
    <row r="52" spans="1:5" x14ac:dyDescent="0.25">
      <c r="A52" s="31">
        <v>19</v>
      </c>
      <c r="B52" s="32">
        <v>2000</v>
      </c>
      <c r="C52" s="33"/>
      <c r="D52" s="32">
        <v>22</v>
      </c>
      <c r="E52" s="34">
        <v>59</v>
      </c>
    </row>
    <row r="53" spans="1:5" x14ac:dyDescent="0.25">
      <c r="A53" s="31">
        <v>21</v>
      </c>
      <c r="B53" s="32">
        <v>2000</v>
      </c>
      <c r="C53" s="33"/>
      <c r="D53" s="32">
        <v>22</v>
      </c>
      <c r="E53" s="34">
        <v>81</v>
      </c>
    </row>
    <row r="54" spans="1:5" x14ac:dyDescent="0.25">
      <c r="A54" s="31">
        <v>19</v>
      </c>
      <c r="B54" s="32">
        <v>2000</v>
      </c>
      <c r="C54" s="33"/>
      <c r="D54" s="32">
        <v>22</v>
      </c>
      <c r="E54" s="34">
        <v>23</v>
      </c>
    </row>
    <row r="55" spans="1:5" x14ac:dyDescent="0.25">
      <c r="A55" s="31">
        <v>21</v>
      </c>
      <c r="B55" s="32">
        <v>2000</v>
      </c>
      <c r="C55" s="33"/>
      <c r="D55" s="32">
        <v>22</v>
      </c>
      <c r="E55" s="34">
        <v>52</v>
      </c>
    </row>
    <row r="56" spans="1:5" x14ac:dyDescent="0.25">
      <c r="A56" s="31">
        <v>21</v>
      </c>
      <c r="B56" s="32">
        <v>2000</v>
      </c>
      <c r="C56" s="33"/>
      <c r="D56" s="32">
        <v>22</v>
      </c>
      <c r="E56" s="34">
        <v>122</v>
      </c>
    </row>
    <row r="57" spans="1:5" x14ac:dyDescent="0.25">
      <c r="A57" s="31">
        <v>22</v>
      </c>
      <c r="B57" s="32">
        <v>2000</v>
      </c>
      <c r="C57" s="33"/>
      <c r="D57" s="32">
        <v>22</v>
      </c>
      <c r="E57" s="34">
        <v>4</v>
      </c>
    </row>
    <row r="58" spans="1:5" x14ac:dyDescent="0.25">
      <c r="A58" s="31">
        <v>20</v>
      </c>
      <c r="B58" s="32">
        <v>2000</v>
      </c>
      <c r="C58" s="33"/>
      <c r="D58" s="32">
        <v>22</v>
      </c>
      <c r="E58" s="34">
        <v>17</v>
      </c>
    </row>
    <row r="59" spans="1:5" x14ac:dyDescent="0.25">
      <c r="A59" s="31">
        <v>19</v>
      </c>
      <c r="B59" s="32">
        <v>2000</v>
      </c>
      <c r="C59" s="33"/>
      <c r="D59" s="32">
        <v>22</v>
      </c>
      <c r="E59" s="34">
        <v>62</v>
      </c>
    </row>
    <row r="60" spans="1:5" x14ac:dyDescent="0.25">
      <c r="A60" s="31">
        <v>22</v>
      </c>
      <c r="B60" s="32">
        <v>2000</v>
      </c>
      <c r="C60" s="33"/>
      <c r="D60" s="32">
        <v>22</v>
      </c>
      <c r="E60" s="34">
        <v>166</v>
      </c>
    </row>
    <row r="61" spans="1:5" x14ac:dyDescent="0.25">
      <c r="A61" s="31">
        <v>21</v>
      </c>
      <c r="B61" s="32">
        <v>2000</v>
      </c>
      <c r="C61" s="33"/>
      <c r="D61" s="32">
        <v>22</v>
      </c>
      <c r="E61" s="34">
        <v>51</v>
      </c>
    </row>
    <row r="62" spans="1:5" x14ac:dyDescent="0.25">
      <c r="A62" s="31">
        <v>18</v>
      </c>
      <c r="B62" s="32">
        <v>572</v>
      </c>
      <c r="C62" s="33"/>
      <c r="D62" s="32">
        <v>22</v>
      </c>
      <c r="E62" s="34">
        <v>64</v>
      </c>
    </row>
    <row r="63" spans="1:5" x14ac:dyDescent="0.25">
      <c r="A63" s="31">
        <v>21</v>
      </c>
      <c r="B63" s="32">
        <v>2000</v>
      </c>
      <c r="C63" s="33"/>
      <c r="D63" s="32">
        <v>22</v>
      </c>
      <c r="E63" s="34">
        <v>37</v>
      </c>
    </row>
    <row r="64" spans="1:5" x14ac:dyDescent="0.25">
      <c r="A64" s="31">
        <v>21</v>
      </c>
      <c r="B64" s="32">
        <v>2000</v>
      </c>
      <c r="C64" s="33"/>
      <c r="D64" s="32">
        <v>22</v>
      </c>
      <c r="E64" s="34">
        <v>52</v>
      </c>
    </row>
    <row r="65" spans="1:5" x14ac:dyDescent="0.25">
      <c r="A65" s="31">
        <v>22</v>
      </c>
      <c r="B65" s="32">
        <v>2000</v>
      </c>
      <c r="C65" s="33"/>
      <c r="D65" s="32">
        <v>22</v>
      </c>
      <c r="E65" s="34">
        <v>13</v>
      </c>
    </row>
    <row r="66" spans="1:5" x14ac:dyDescent="0.25">
      <c r="A66" s="31">
        <v>21</v>
      </c>
      <c r="B66" s="32">
        <v>2000</v>
      </c>
      <c r="C66" s="33"/>
      <c r="D66" s="32">
        <v>22</v>
      </c>
      <c r="E66" s="34">
        <v>91</v>
      </c>
    </row>
    <row r="67" spans="1:5" x14ac:dyDescent="0.25">
      <c r="A67" s="31">
        <v>21</v>
      </c>
      <c r="B67" s="32">
        <v>2000</v>
      </c>
      <c r="C67" s="33"/>
      <c r="D67" s="32">
        <v>22</v>
      </c>
      <c r="E67" s="34">
        <v>120</v>
      </c>
    </row>
    <row r="68" spans="1:5" x14ac:dyDescent="0.25">
      <c r="A68" s="31">
        <v>21</v>
      </c>
      <c r="B68" s="32">
        <v>2000</v>
      </c>
      <c r="C68" s="33"/>
      <c r="D68" s="32">
        <v>22</v>
      </c>
      <c r="E68" s="34">
        <v>138</v>
      </c>
    </row>
    <row r="69" spans="1:5" x14ac:dyDescent="0.25">
      <c r="A69" s="31">
        <v>20</v>
      </c>
      <c r="B69" s="32">
        <v>2000</v>
      </c>
      <c r="C69" s="33"/>
      <c r="D69" s="32">
        <v>22</v>
      </c>
      <c r="E69" s="34">
        <v>99</v>
      </c>
    </row>
    <row r="70" spans="1:5" x14ac:dyDescent="0.25">
      <c r="A70" s="31">
        <v>21</v>
      </c>
      <c r="B70" s="32">
        <v>2000</v>
      </c>
      <c r="C70" s="33"/>
      <c r="D70" s="32">
        <v>22</v>
      </c>
      <c r="E70" s="34">
        <v>11</v>
      </c>
    </row>
    <row r="71" spans="1:5" x14ac:dyDescent="0.25">
      <c r="A71" s="31">
        <v>22</v>
      </c>
      <c r="B71" s="32">
        <v>2000</v>
      </c>
      <c r="C71" s="33"/>
      <c r="D71" s="32">
        <v>22</v>
      </c>
      <c r="E71" s="34">
        <v>48</v>
      </c>
    </row>
    <row r="72" spans="1:5" x14ac:dyDescent="0.25">
      <c r="A72" s="31">
        <v>22</v>
      </c>
      <c r="B72" s="32">
        <v>2000</v>
      </c>
      <c r="C72" s="33"/>
      <c r="D72" s="32">
        <v>22</v>
      </c>
      <c r="E72" s="34">
        <v>49</v>
      </c>
    </row>
    <row r="73" spans="1:5" x14ac:dyDescent="0.25">
      <c r="A73" s="31">
        <v>22</v>
      </c>
      <c r="B73" s="32">
        <v>2000</v>
      </c>
      <c r="C73" s="33"/>
      <c r="D73" s="32">
        <v>22</v>
      </c>
      <c r="E73" s="34">
        <v>33</v>
      </c>
    </row>
    <row r="74" spans="1:5" x14ac:dyDescent="0.25">
      <c r="A74" s="31">
        <v>21</v>
      </c>
      <c r="B74" s="32">
        <v>2000</v>
      </c>
      <c r="C74" s="33"/>
      <c r="D74" s="32">
        <v>22</v>
      </c>
      <c r="E74" s="34">
        <v>47</v>
      </c>
    </row>
    <row r="75" spans="1:5" x14ac:dyDescent="0.25">
      <c r="A75" s="31">
        <v>22</v>
      </c>
      <c r="B75" s="32">
        <v>2000</v>
      </c>
      <c r="C75" s="33"/>
      <c r="D75" s="32">
        <v>22</v>
      </c>
      <c r="E75" s="34">
        <v>65</v>
      </c>
    </row>
    <row r="76" spans="1:5" x14ac:dyDescent="0.25">
      <c r="A76" s="31">
        <v>21</v>
      </c>
      <c r="B76" s="32">
        <v>2000</v>
      </c>
      <c r="C76" s="33"/>
      <c r="D76" s="32">
        <v>21</v>
      </c>
      <c r="E76" s="34">
        <v>7</v>
      </c>
    </row>
    <row r="77" spans="1:5" x14ac:dyDescent="0.25">
      <c r="A77" s="31">
        <v>19</v>
      </c>
      <c r="B77" s="32">
        <v>2000</v>
      </c>
      <c r="C77" s="33"/>
      <c r="D77" s="32">
        <v>22</v>
      </c>
      <c r="E77" s="34">
        <v>3</v>
      </c>
    </row>
    <row r="78" spans="1:5" ht="15.75" thickBot="1" x14ac:dyDescent="0.3">
      <c r="A78" s="50">
        <v>20</v>
      </c>
      <c r="B78" s="51">
        <v>2000</v>
      </c>
      <c r="C78" s="52"/>
      <c r="D78" s="51">
        <v>22</v>
      </c>
      <c r="E78" s="53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39E7-F371-427E-A361-6FCD71B753B9}">
  <dimension ref="A1:X78"/>
  <sheetViews>
    <sheetView workbookViewId="0">
      <selection activeCell="K9" sqref="K9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1" t="s">
        <v>0</v>
      </c>
      <c r="B1" s="2" t="s">
        <v>2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12</v>
      </c>
      <c r="H1" s="2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5" t="s">
        <v>18</v>
      </c>
    </row>
    <row r="2" spans="1:24" ht="15.75" thickBot="1" x14ac:dyDescent="0.3">
      <c r="A2" s="6">
        <v>10</v>
      </c>
      <c r="B2" s="7" t="s">
        <v>3</v>
      </c>
      <c r="C2" s="7">
        <v>0.7</v>
      </c>
      <c r="D2" s="7">
        <v>1</v>
      </c>
      <c r="E2" s="7">
        <v>5.0000000000000001E-3</v>
      </c>
      <c r="F2" s="7">
        <v>0.17499999999999999</v>
      </c>
      <c r="G2" s="7">
        <v>2000</v>
      </c>
      <c r="H2" s="7">
        <v>75</v>
      </c>
      <c r="I2" s="8">
        <v>9</v>
      </c>
      <c r="J2" s="9">
        <v>18</v>
      </c>
      <c r="K2" s="9">
        <v>22</v>
      </c>
      <c r="L2" s="9">
        <v>40</v>
      </c>
      <c r="M2" s="55">
        <v>75</v>
      </c>
    </row>
    <row r="3" spans="1:24" ht="41.25" customHeight="1" thickBot="1" x14ac:dyDescent="0.3">
      <c r="A3" s="12" t="s">
        <v>1</v>
      </c>
      <c r="B3" s="13" t="s">
        <v>4</v>
      </c>
      <c r="C3" s="14" t="s">
        <v>6</v>
      </c>
      <c r="D3" s="13" t="s">
        <v>8</v>
      </c>
      <c r="E3" s="15" t="s">
        <v>10</v>
      </c>
      <c r="F3" s="16"/>
      <c r="G3" s="16"/>
      <c r="K3" s="56"/>
      <c r="L3" s="57"/>
      <c r="M3" s="57"/>
      <c r="N3" s="57"/>
      <c r="O3" s="57"/>
      <c r="P3" s="57"/>
      <c r="Q3" s="57"/>
      <c r="R3" s="56"/>
      <c r="S3" s="57"/>
      <c r="T3" s="57"/>
      <c r="U3" s="57"/>
      <c r="V3" s="57"/>
      <c r="W3" s="57"/>
      <c r="X3" s="57"/>
    </row>
    <row r="4" spans="1:24" ht="15.75" x14ac:dyDescent="0.25">
      <c r="A4" s="20">
        <v>19</v>
      </c>
      <c r="B4" s="21">
        <v>2000</v>
      </c>
      <c r="C4" s="22">
        <v>215</v>
      </c>
      <c r="D4" s="21">
        <v>22</v>
      </c>
      <c r="E4" s="23">
        <v>248</v>
      </c>
      <c r="F4" s="24" t="s">
        <v>34</v>
      </c>
      <c r="G4" s="25"/>
      <c r="I4" s="26" t="s">
        <v>35</v>
      </c>
      <c r="J4" s="54"/>
      <c r="K4" s="56"/>
      <c r="L4" s="57"/>
      <c r="M4" s="57"/>
      <c r="N4" s="57"/>
      <c r="O4" s="57"/>
      <c r="P4" s="57"/>
      <c r="Q4" s="57"/>
      <c r="R4" s="56"/>
      <c r="S4" s="58"/>
      <c r="T4" s="58"/>
      <c r="U4" s="58"/>
      <c r="V4" s="58"/>
      <c r="W4" s="58"/>
      <c r="X4" s="58"/>
    </row>
    <row r="5" spans="1:24" ht="15.75" x14ac:dyDescent="0.25">
      <c r="A5" s="31">
        <v>19</v>
      </c>
      <c r="B5" s="32">
        <v>2000</v>
      </c>
      <c r="C5" s="33">
        <v>1655</v>
      </c>
      <c r="D5" s="32">
        <v>22</v>
      </c>
      <c r="E5" s="34">
        <v>94</v>
      </c>
      <c r="F5" s="35"/>
      <c r="G5" s="36"/>
      <c r="I5" s="37"/>
      <c r="J5" s="45"/>
      <c r="K5" s="56"/>
      <c r="L5" s="57"/>
      <c r="M5" s="57"/>
      <c r="N5" s="57"/>
      <c r="O5" s="57"/>
      <c r="P5" s="57"/>
      <c r="Q5" s="57"/>
      <c r="R5" s="56"/>
      <c r="S5" s="59"/>
      <c r="T5" s="59"/>
      <c r="U5" s="59"/>
      <c r="V5" s="59"/>
      <c r="W5" s="59"/>
      <c r="X5" s="59"/>
    </row>
    <row r="6" spans="1:24" ht="15.75" x14ac:dyDescent="0.25">
      <c r="A6" s="31">
        <v>22</v>
      </c>
      <c r="B6" s="32">
        <v>2000</v>
      </c>
      <c r="C6" s="33">
        <v>1291</v>
      </c>
      <c r="D6" s="32">
        <v>22</v>
      </c>
      <c r="E6" s="34">
        <v>4</v>
      </c>
      <c r="F6" s="35" t="s">
        <v>20</v>
      </c>
      <c r="G6" s="36">
        <v>964</v>
      </c>
      <c r="I6" s="37" t="s">
        <v>20</v>
      </c>
      <c r="J6" s="45">
        <v>67.653333333333336</v>
      </c>
      <c r="K6" s="56"/>
      <c r="L6" s="57"/>
      <c r="M6" s="57"/>
      <c r="N6" s="57"/>
      <c r="O6" s="57"/>
      <c r="P6" s="57"/>
      <c r="Q6" s="57"/>
      <c r="R6" s="56"/>
      <c r="S6" s="59"/>
      <c r="T6" s="59"/>
      <c r="U6" s="59"/>
      <c r="V6" s="59"/>
      <c r="W6" s="59"/>
      <c r="X6" s="59"/>
    </row>
    <row r="7" spans="1:24" ht="15.75" x14ac:dyDescent="0.25">
      <c r="A7" s="31">
        <v>21</v>
      </c>
      <c r="B7" s="32">
        <v>2000</v>
      </c>
      <c r="C7" s="33">
        <v>422</v>
      </c>
      <c r="D7" s="32">
        <v>22</v>
      </c>
      <c r="E7" s="34">
        <v>144</v>
      </c>
      <c r="F7" s="35" t="s">
        <v>21</v>
      </c>
      <c r="G7" s="36">
        <v>153.0394829229808</v>
      </c>
      <c r="I7" s="37" t="s">
        <v>21</v>
      </c>
      <c r="J7" s="45">
        <v>7.9670377990374375</v>
      </c>
      <c r="K7" s="56"/>
      <c r="L7" s="57"/>
      <c r="M7" s="57"/>
      <c r="N7" s="57"/>
      <c r="O7" s="57"/>
      <c r="P7" s="57"/>
      <c r="Q7" s="57"/>
      <c r="R7" s="56"/>
      <c r="S7" s="59"/>
      <c r="T7" s="59"/>
      <c r="U7" s="59"/>
      <c r="V7" s="59"/>
      <c r="W7" s="59"/>
      <c r="X7" s="59"/>
    </row>
    <row r="8" spans="1:24" ht="15.75" x14ac:dyDescent="0.25">
      <c r="A8" s="31">
        <v>19</v>
      </c>
      <c r="B8" s="32">
        <v>2000</v>
      </c>
      <c r="C8" s="33">
        <v>1260</v>
      </c>
      <c r="D8" s="32">
        <v>22</v>
      </c>
      <c r="E8" s="34">
        <v>29</v>
      </c>
      <c r="F8" s="35" t="s">
        <v>22</v>
      </c>
      <c r="G8" s="36">
        <v>985</v>
      </c>
      <c r="I8" s="37" t="s">
        <v>22</v>
      </c>
      <c r="J8" s="45">
        <v>49</v>
      </c>
      <c r="K8" s="56"/>
      <c r="L8" s="57"/>
      <c r="M8" s="57"/>
      <c r="N8" s="57"/>
      <c r="O8" s="57"/>
      <c r="P8" s="57"/>
      <c r="Q8" s="57"/>
      <c r="R8" s="56"/>
      <c r="S8" s="59"/>
      <c r="T8" s="59"/>
      <c r="U8" s="59"/>
      <c r="V8" s="59"/>
      <c r="W8" s="59"/>
      <c r="X8" s="59"/>
    </row>
    <row r="9" spans="1:24" ht="15.75" x14ac:dyDescent="0.25">
      <c r="A9" s="31">
        <v>19</v>
      </c>
      <c r="B9" s="32">
        <v>2000</v>
      </c>
      <c r="C9" s="33">
        <v>762</v>
      </c>
      <c r="D9" s="32">
        <v>21</v>
      </c>
      <c r="E9" s="34">
        <v>186</v>
      </c>
      <c r="F9" s="35" t="s">
        <v>23</v>
      </c>
      <c r="G9" s="36" t="e">
        <v>#N/A</v>
      </c>
      <c r="I9" s="37" t="s">
        <v>23</v>
      </c>
      <c r="J9" s="45">
        <v>13</v>
      </c>
      <c r="K9" s="56"/>
      <c r="L9" s="57"/>
      <c r="M9" s="57"/>
      <c r="N9" s="57"/>
      <c r="O9" s="57"/>
      <c r="P9" s="57"/>
      <c r="Q9" s="57"/>
      <c r="R9" s="56"/>
      <c r="S9" s="59"/>
      <c r="T9" s="59"/>
      <c r="U9" s="59"/>
      <c r="V9" s="59"/>
      <c r="W9" s="59"/>
      <c r="X9" s="59"/>
    </row>
    <row r="10" spans="1:24" ht="15.75" x14ac:dyDescent="0.25">
      <c r="A10" s="31">
        <v>18</v>
      </c>
      <c r="B10" s="32">
        <v>215</v>
      </c>
      <c r="C10" s="33">
        <v>1273</v>
      </c>
      <c r="D10" s="32">
        <v>20</v>
      </c>
      <c r="E10" s="34">
        <v>80</v>
      </c>
      <c r="F10" s="35" t="s">
        <v>24</v>
      </c>
      <c r="G10" s="36">
        <v>459.11844876894241</v>
      </c>
      <c r="I10" s="37" t="s">
        <v>24</v>
      </c>
      <c r="J10" s="45">
        <v>68.996571268772826</v>
      </c>
      <c r="K10" s="56"/>
      <c r="L10" s="57"/>
      <c r="M10" s="57"/>
      <c r="N10" s="57"/>
      <c r="O10" s="57"/>
      <c r="P10" s="57"/>
      <c r="Q10" s="57"/>
      <c r="R10" s="56"/>
      <c r="S10" s="59"/>
      <c r="T10" s="59"/>
      <c r="U10" s="59"/>
      <c r="V10" s="59"/>
      <c r="W10" s="59"/>
      <c r="X10" s="59"/>
    </row>
    <row r="11" spans="1:24" ht="15.75" x14ac:dyDescent="0.25">
      <c r="A11" s="31">
        <v>19</v>
      </c>
      <c r="B11" s="32">
        <v>2000</v>
      </c>
      <c r="C11" s="33">
        <v>813</v>
      </c>
      <c r="D11" s="32">
        <v>22</v>
      </c>
      <c r="E11" s="34">
        <v>62</v>
      </c>
      <c r="F11" s="35" t="s">
        <v>25</v>
      </c>
      <c r="G11" s="36">
        <v>210789.75</v>
      </c>
      <c r="I11" s="37" t="s">
        <v>25</v>
      </c>
      <c r="J11" s="45">
        <v>4760.5268468468475</v>
      </c>
      <c r="K11" s="56"/>
      <c r="L11" s="57"/>
      <c r="M11" s="57"/>
      <c r="N11" s="57"/>
      <c r="O11" s="57"/>
      <c r="P11" s="57"/>
      <c r="Q11" s="57"/>
      <c r="R11" s="56"/>
      <c r="S11" s="59"/>
      <c r="T11" s="59"/>
      <c r="U11" s="59"/>
      <c r="V11" s="59"/>
      <c r="W11" s="59"/>
      <c r="X11" s="59"/>
    </row>
    <row r="12" spans="1:24" ht="15.75" x14ac:dyDescent="0.25">
      <c r="A12" s="31">
        <v>19</v>
      </c>
      <c r="B12" s="32">
        <v>2000</v>
      </c>
      <c r="C12" s="33">
        <v>985</v>
      </c>
      <c r="D12" s="32">
        <v>22</v>
      </c>
      <c r="E12" s="34">
        <v>6</v>
      </c>
      <c r="F12" s="35" t="s">
        <v>26</v>
      </c>
      <c r="G12" s="36">
        <v>-0.59616363498691394</v>
      </c>
      <c r="I12" s="37" t="s">
        <v>26</v>
      </c>
      <c r="J12" s="45">
        <v>2.920292722402769</v>
      </c>
      <c r="K12" s="56"/>
      <c r="L12" s="57"/>
      <c r="M12" s="57"/>
      <c r="N12" s="57"/>
      <c r="O12" s="57"/>
      <c r="P12" s="57"/>
      <c r="Q12" s="57"/>
      <c r="R12" s="56"/>
      <c r="S12" s="59"/>
      <c r="T12" s="59"/>
      <c r="U12" s="59"/>
      <c r="V12" s="59"/>
      <c r="W12" s="59"/>
      <c r="X12" s="59"/>
    </row>
    <row r="13" spans="1:24" x14ac:dyDescent="0.25">
      <c r="A13" s="31">
        <v>20</v>
      </c>
      <c r="B13" s="32">
        <v>2000</v>
      </c>
      <c r="C13" s="33"/>
      <c r="D13" s="32">
        <v>22</v>
      </c>
      <c r="E13" s="34">
        <v>16</v>
      </c>
      <c r="F13" s="35" t="s">
        <v>27</v>
      </c>
      <c r="G13" s="36">
        <v>-0.28354545421351451</v>
      </c>
      <c r="I13" s="37" t="s">
        <v>27</v>
      </c>
      <c r="J13" s="45">
        <v>1.669800906081276</v>
      </c>
    </row>
    <row r="14" spans="1:24" x14ac:dyDescent="0.25">
      <c r="A14" s="31">
        <v>19</v>
      </c>
      <c r="B14" s="32">
        <v>2000</v>
      </c>
      <c r="C14" s="33"/>
      <c r="D14" s="32">
        <v>22</v>
      </c>
      <c r="E14" s="34">
        <v>59</v>
      </c>
      <c r="F14" s="35" t="s">
        <v>28</v>
      </c>
      <c r="G14" s="36">
        <v>1440</v>
      </c>
      <c r="I14" s="37" t="s">
        <v>28</v>
      </c>
      <c r="J14" s="45">
        <v>334</v>
      </c>
    </row>
    <row r="15" spans="1:24" x14ac:dyDescent="0.25">
      <c r="A15" s="31">
        <v>20</v>
      </c>
      <c r="B15" s="32">
        <v>2000</v>
      </c>
      <c r="C15" s="33"/>
      <c r="D15" s="32">
        <v>22</v>
      </c>
      <c r="E15" s="34">
        <v>59</v>
      </c>
      <c r="F15" s="35" t="s">
        <v>29</v>
      </c>
      <c r="G15" s="36">
        <v>215</v>
      </c>
      <c r="I15" s="37" t="s">
        <v>29</v>
      </c>
      <c r="J15" s="45">
        <v>1</v>
      </c>
    </row>
    <row r="16" spans="1:24" x14ac:dyDescent="0.25">
      <c r="A16" s="31">
        <v>20</v>
      </c>
      <c r="B16" s="32">
        <v>2000</v>
      </c>
      <c r="C16" s="33"/>
      <c r="D16" s="32">
        <v>21</v>
      </c>
      <c r="E16" s="34">
        <v>335</v>
      </c>
      <c r="F16" s="35" t="s">
        <v>30</v>
      </c>
      <c r="G16" s="36">
        <v>1655</v>
      </c>
      <c r="I16" s="37" t="s">
        <v>30</v>
      </c>
      <c r="J16" s="45">
        <v>335</v>
      </c>
    </row>
    <row r="17" spans="1:10" x14ac:dyDescent="0.25">
      <c r="A17" s="31">
        <v>19</v>
      </c>
      <c r="B17" s="32">
        <v>2000</v>
      </c>
      <c r="C17" s="33"/>
      <c r="D17" s="32">
        <v>22</v>
      </c>
      <c r="E17" s="34">
        <v>22</v>
      </c>
      <c r="F17" s="35" t="s">
        <v>31</v>
      </c>
      <c r="G17" s="36">
        <v>8676</v>
      </c>
      <c r="I17" s="37" t="s">
        <v>31</v>
      </c>
      <c r="J17" s="45">
        <v>5074</v>
      </c>
    </row>
    <row r="18" spans="1:10" x14ac:dyDescent="0.25">
      <c r="A18" s="31">
        <v>20</v>
      </c>
      <c r="B18" s="32">
        <v>2000</v>
      </c>
      <c r="C18" s="33"/>
      <c r="D18" s="32">
        <v>22</v>
      </c>
      <c r="E18" s="34">
        <v>53</v>
      </c>
      <c r="F18" s="35" t="s">
        <v>32</v>
      </c>
      <c r="G18" s="36">
        <v>9</v>
      </c>
      <c r="I18" s="37" t="s">
        <v>32</v>
      </c>
      <c r="J18" s="45">
        <v>75</v>
      </c>
    </row>
    <row r="19" spans="1:10" ht="15.75" thickBot="1" x14ac:dyDescent="0.3">
      <c r="A19" s="31">
        <v>18</v>
      </c>
      <c r="B19" s="32">
        <v>1655</v>
      </c>
      <c r="C19" s="33"/>
      <c r="D19" s="32">
        <v>22</v>
      </c>
      <c r="E19" s="34">
        <v>74</v>
      </c>
      <c r="F19" s="46" t="s">
        <v>33</v>
      </c>
      <c r="G19" s="47">
        <v>352.9096804699011</v>
      </c>
      <c r="I19" s="48" t="s">
        <v>33</v>
      </c>
      <c r="J19" s="49">
        <v>15.874669342332671</v>
      </c>
    </row>
    <row r="20" spans="1:10" x14ac:dyDescent="0.25">
      <c r="A20" s="31">
        <v>20</v>
      </c>
      <c r="B20" s="32">
        <v>2000</v>
      </c>
      <c r="C20" s="33"/>
      <c r="D20" s="32">
        <v>22</v>
      </c>
      <c r="E20" s="34">
        <v>173</v>
      </c>
    </row>
    <row r="21" spans="1:10" x14ac:dyDescent="0.25">
      <c r="A21" s="31">
        <v>19</v>
      </c>
      <c r="B21" s="32">
        <v>2000</v>
      </c>
      <c r="C21" s="33"/>
      <c r="D21" s="32">
        <v>22</v>
      </c>
      <c r="E21" s="34">
        <v>36</v>
      </c>
    </row>
    <row r="22" spans="1:10" x14ac:dyDescent="0.25">
      <c r="A22" s="31">
        <v>19</v>
      </c>
      <c r="B22" s="32">
        <v>2000</v>
      </c>
      <c r="C22" s="33"/>
      <c r="D22" s="32">
        <v>20</v>
      </c>
      <c r="E22" s="34">
        <v>20</v>
      </c>
    </row>
    <row r="23" spans="1:10" x14ac:dyDescent="0.25">
      <c r="A23" s="31">
        <v>18</v>
      </c>
      <c r="B23" s="32">
        <v>1291</v>
      </c>
      <c r="C23" s="33"/>
      <c r="D23" s="32">
        <v>22</v>
      </c>
      <c r="E23" s="34">
        <v>99</v>
      </c>
    </row>
    <row r="24" spans="1:10" x14ac:dyDescent="0.25">
      <c r="A24" s="31">
        <v>21</v>
      </c>
      <c r="B24" s="32">
        <v>2000</v>
      </c>
      <c r="C24" s="33"/>
      <c r="D24" s="32">
        <v>22</v>
      </c>
      <c r="E24" s="34">
        <v>21</v>
      </c>
    </row>
    <row r="25" spans="1:10" x14ac:dyDescent="0.25">
      <c r="A25" s="31">
        <v>20</v>
      </c>
      <c r="B25" s="32">
        <v>2000</v>
      </c>
      <c r="C25" s="33"/>
      <c r="D25" s="32">
        <v>22</v>
      </c>
      <c r="E25" s="34">
        <v>68</v>
      </c>
    </row>
    <row r="26" spans="1:10" x14ac:dyDescent="0.25">
      <c r="A26" s="31">
        <v>19</v>
      </c>
      <c r="B26" s="32">
        <v>2000</v>
      </c>
      <c r="C26" s="33"/>
      <c r="D26" s="32">
        <v>22</v>
      </c>
      <c r="E26" s="34">
        <v>1</v>
      </c>
    </row>
    <row r="27" spans="1:10" x14ac:dyDescent="0.25">
      <c r="A27" s="31">
        <v>19</v>
      </c>
      <c r="B27" s="32">
        <v>2000</v>
      </c>
      <c r="C27" s="33"/>
      <c r="D27" s="32">
        <v>22</v>
      </c>
      <c r="E27" s="34">
        <v>18</v>
      </c>
    </row>
    <row r="28" spans="1:10" x14ac:dyDescent="0.25">
      <c r="A28" s="31">
        <v>19</v>
      </c>
      <c r="B28" s="32">
        <v>2000</v>
      </c>
      <c r="C28" s="33"/>
      <c r="D28" s="32">
        <v>22</v>
      </c>
      <c r="E28" s="34">
        <v>7</v>
      </c>
    </row>
    <row r="29" spans="1:10" x14ac:dyDescent="0.25">
      <c r="A29" s="31">
        <v>18</v>
      </c>
      <c r="B29" s="32">
        <v>422</v>
      </c>
      <c r="C29" s="33"/>
      <c r="D29" s="32">
        <v>22</v>
      </c>
      <c r="E29" s="34">
        <v>33</v>
      </c>
    </row>
    <row r="30" spans="1:10" x14ac:dyDescent="0.25">
      <c r="A30" s="31">
        <v>20</v>
      </c>
      <c r="B30" s="32">
        <v>2000</v>
      </c>
      <c r="C30" s="33"/>
      <c r="D30" s="32">
        <v>22</v>
      </c>
      <c r="E30" s="34">
        <v>72</v>
      </c>
    </row>
    <row r="31" spans="1:10" x14ac:dyDescent="0.25">
      <c r="A31" s="31">
        <v>19</v>
      </c>
      <c r="B31" s="32">
        <v>2000</v>
      </c>
      <c r="C31" s="33"/>
      <c r="D31" s="32">
        <v>22</v>
      </c>
      <c r="E31" s="34">
        <v>71</v>
      </c>
    </row>
    <row r="32" spans="1:10" x14ac:dyDescent="0.25">
      <c r="A32" s="31">
        <v>20</v>
      </c>
      <c r="B32" s="32">
        <v>2000</v>
      </c>
      <c r="C32" s="33"/>
      <c r="D32" s="32">
        <v>22</v>
      </c>
      <c r="E32" s="34">
        <v>196</v>
      </c>
    </row>
    <row r="33" spans="1:5" x14ac:dyDescent="0.25">
      <c r="A33" s="31">
        <v>20</v>
      </c>
      <c r="B33" s="32">
        <v>2000</v>
      </c>
      <c r="C33" s="33"/>
      <c r="D33" s="32">
        <v>22</v>
      </c>
      <c r="E33" s="34">
        <v>255</v>
      </c>
    </row>
    <row r="34" spans="1:5" x14ac:dyDescent="0.25">
      <c r="A34" s="31">
        <v>20</v>
      </c>
      <c r="B34" s="32">
        <v>2000</v>
      </c>
      <c r="C34" s="33"/>
      <c r="D34" s="32">
        <v>20</v>
      </c>
      <c r="E34" s="34">
        <v>16</v>
      </c>
    </row>
    <row r="35" spans="1:5" x14ac:dyDescent="0.25">
      <c r="A35" s="31">
        <v>19</v>
      </c>
      <c r="B35" s="32">
        <v>2000</v>
      </c>
      <c r="C35" s="33"/>
      <c r="D35" s="32">
        <v>22</v>
      </c>
      <c r="E35" s="34">
        <v>15</v>
      </c>
    </row>
    <row r="36" spans="1:5" x14ac:dyDescent="0.25">
      <c r="A36" s="31">
        <v>21</v>
      </c>
      <c r="B36" s="32">
        <v>2000</v>
      </c>
      <c r="C36" s="33"/>
      <c r="D36" s="32">
        <v>22</v>
      </c>
      <c r="E36" s="34">
        <v>69</v>
      </c>
    </row>
    <row r="37" spans="1:5" x14ac:dyDescent="0.25">
      <c r="A37" s="31">
        <v>21</v>
      </c>
      <c r="B37" s="32">
        <v>2000</v>
      </c>
      <c r="C37" s="33"/>
      <c r="D37" s="32">
        <v>22</v>
      </c>
      <c r="E37" s="34">
        <v>139</v>
      </c>
    </row>
    <row r="38" spans="1:5" x14ac:dyDescent="0.25">
      <c r="A38" s="31">
        <v>22</v>
      </c>
      <c r="B38" s="32">
        <v>2000</v>
      </c>
      <c r="C38" s="33"/>
      <c r="D38" s="32">
        <v>22</v>
      </c>
      <c r="E38" s="34">
        <v>79</v>
      </c>
    </row>
    <row r="39" spans="1:5" x14ac:dyDescent="0.25">
      <c r="A39" s="31">
        <v>19</v>
      </c>
      <c r="B39" s="32">
        <v>2000</v>
      </c>
      <c r="C39" s="33"/>
      <c r="D39" s="32">
        <v>22</v>
      </c>
      <c r="E39" s="34">
        <v>30</v>
      </c>
    </row>
    <row r="40" spans="1:5" x14ac:dyDescent="0.25">
      <c r="A40" s="31">
        <v>21</v>
      </c>
      <c r="B40" s="32">
        <v>2000</v>
      </c>
      <c r="C40" s="33"/>
      <c r="D40" s="32">
        <v>21</v>
      </c>
      <c r="E40" s="34">
        <v>125</v>
      </c>
    </row>
    <row r="41" spans="1:5" x14ac:dyDescent="0.25">
      <c r="A41" s="31">
        <v>20</v>
      </c>
      <c r="B41" s="32">
        <v>2000</v>
      </c>
      <c r="C41" s="33"/>
      <c r="D41" s="32">
        <v>22</v>
      </c>
      <c r="E41" s="34">
        <v>6</v>
      </c>
    </row>
    <row r="42" spans="1:5" x14ac:dyDescent="0.25">
      <c r="A42" s="31">
        <v>20</v>
      </c>
      <c r="B42" s="32">
        <v>2000</v>
      </c>
      <c r="C42" s="33"/>
      <c r="D42" s="32">
        <v>22</v>
      </c>
      <c r="E42" s="34">
        <v>202</v>
      </c>
    </row>
    <row r="43" spans="1:5" x14ac:dyDescent="0.25">
      <c r="A43" s="31">
        <v>19</v>
      </c>
      <c r="B43" s="32">
        <v>2000</v>
      </c>
      <c r="C43" s="33"/>
      <c r="D43" s="32">
        <v>21</v>
      </c>
      <c r="E43" s="34">
        <v>89</v>
      </c>
    </row>
    <row r="44" spans="1:5" x14ac:dyDescent="0.25">
      <c r="A44" s="31">
        <v>20</v>
      </c>
      <c r="B44" s="32">
        <v>2000</v>
      </c>
      <c r="C44" s="33"/>
      <c r="D44" s="32">
        <v>21</v>
      </c>
      <c r="E44" s="34">
        <v>52</v>
      </c>
    </row>
    <row r="45" spans="1:5" x14ac:dyDescent="0.25">
      <c r="A45" s="31">
        <v>19</v>
      </c>
      <c r="B45" s="32">
        <v>2000</v>
      </c>
      <c r="C45" s="33"/>
      <c r="D45" s="32">
        <v>22</v>
      </c>
      <c r="E45" s="34">
        <v>49</v>
      </c>
    </row>
    <row r="46" spans="1:5" x14ac:dyDescent="0.25">
      <c r="A46" s="31">
        <v>18</v>
      </c>
      <c r="B46" s="32">
        <v>1260</v>
      </c>
      <c r="C46" s="33"/>
      <c r="D46" s="32">
        <v>22</v>
      </c>
      <c r="E46" s="34">
        <v>31</v>
      </c>
    </row>
    <row r="47" spans="1:5" x14ac:dyDescent="0.25">
      <c r="A47" s="31">
        <v>19</v>
      </c>
      <c r="B47" s="32">
        <v>2000</v>
      </c>
      <c r="C47" s="33"/>
      <c r="D47" s="32">
        <v>21</v>
      </c>
      <c r="E47" s="34">
        <v>120</v>
      </c>
    </row>
    <row r="48" spans="1:5" x14ac:dyDescent="0.25">
      <c r="A48" s="31">
        <v>21</v>
      </c>
      <c r="B48" s="32">
        <v>2000</v>
      </c>
      <c r="C48" s="33"/>
      <c r="D48" s="32">
        <v>22</v>
      </c>
      <c r="E48" s="34">
        <v>5</v>
      </c>
    </row>
    <row r="49" spans="1:5" x14ac:dyDescent="0.25">
      <c r="A49" s="31">
        <v>19</v>
      </c>
      <c r="B49" s="32">
        <v>2000</v>
      </c>
      <c r="C49" s="33"/>
      <c r="D49" s="32">
        <v>22</v>
      </c>
      <c r="E49" s="34">
        <v>97</v>
      </c>
    </row>
    <row r="50" spans="1:5" x14ac:dyDescent="0.25">
      <c r="A50" s="31">
        <v>20</v>
      </c>
      <c r="B50" s="32">
        <v>2000</v>
      </c>
      <c r="C50" s="33"/>
      <c r="D50" s="32">
        <v>22</v>
      </c>
      <c r="E50" s="34">
        <v>117</v>
      </c>
    </row>
    <row r="51" spans="1:5" x14ac:dyDescent="0.25">
      <c r="A51" s="31">
        <v>21</v>
      </c>
      <c r="B51" s="32">
        <v>2000</v>
      </c>
      <c r="C51" s="33"/>
      <c r="D51" s="32">
        <v>22</v>
      </c>
      <c r="E51" s="34">
        <v>20</v>
      </c>
    </row>
    <row r="52" spans="1:5" x14ac:dyDescent="0.25">
      <c r="A52" s="31">
        <v>20</v>
      </c>
      <c r="B52" s="32">
        <v>2000</v>
      </c>
      <c r="C52" s="33"/>
      <c r="D52" s="32">
        <v>22</v>
      </c>
      <c r="E52" s="34">
        <v>48</v>
      </c>
    </row>
    <row r="53" spans="1:5" x14ac:dyDescent="0.25">
      <c r="A53" s="31">
        <v>18</v>
      </c>
      <c r="B53" s="32">
        <v>762</v>
      </c>
      <c r="C53" s="33"/>
      <c r="D53" s="32">
        <v>21</v>
      </c>
      <c r="E53" s="34">
        <v>13</v>
      </c>
    </row>
    <row r="54" spans="1:5" x14ac:dyDescent="0.25">
      <c r="A54" s="31">
        <v>20</v>
      </c>
      <c r="B54" s="32">
        <v>2000</v>
      </c>
      <c r="C54" s="33"/>
      <c r="D54" s="32">
        <v>22</v>
      </c>
      <c r="E54" s="34">
        <v>223</v>
      </c>
    </row>
    <row r="55" spans="1:5" x14ac:dyDescent="0.25">
      <c r="A55" s="31">
        <v>20</v>
      </c>
      <c r="B55" s="32">
        <v>2000</v>
      </c>
      <c r="C55" s="33"/>
      <c r="D55" s="32">
        <v>22</v>
      </c>
      <c r="E55" s="34">
        <v>9</v>
      </c>
    </row>
    <row r="56" spans="1:5" x14ac:dyDescent="0.25">
      <c r="A56" s="31">
        <v>18</v>
      </c>
      <c r="B56" s="32">
        <v>1273</v>
      </c>
      <c r="C56" s="33"/>
      <c r="D56" s="32">
        <v>22</v>
      </c>
      <c r="E56" s="34">
        <v>93</v>
      </c>
    </row>
    <row r="57" spans="1:5" x14ac:dyDescent="0.25">
      <c r="A57" s="31">
        <v>19</v>
      </c>
      <c r="B57" s="32">
        <v>2000</v>
      </c>
      <c r="C57" s="33"/>
      <c r="D57" s="32">
        <v>22</v>
      </c>
      <c r="E57" s="34">
        <v>1</v>
      </c>
    </row>
    <row r="58" spans="1:5" x14ac:dyDescent="0.25">
      <c r="A58" s="31">
        <v>20</v>
      </c>
      <c r="B58" s="32">
        <v>2000</v>
      </c>
      <c r="C58" s="33"/>
      <c r="D58" s="32">
        <v>22</v>
      </c>
      <c r="E58" s="34">
        <v>157</v>
      </c>
    </row>
    <row r="59" spans="1:5" x14ac:dyDescent="0.25">
      <c r="A59" s="31">
        <v>19</v>
      </c>
      <c r="B59" s="32">
        <v>2000</v>
      </c>
      <c r="C59" s="33"/>
      <c r="D59" s="32">
        <v>22</v>
      </c>
      <c r="E59" s="34">
        <v>2</v>
      </c>
    </row>
    <row r="60" spans="1:5" x14ac:dyDescent="0.25">
      <c r="A60" s="31">
        <v>19</v>
      </c>
      <c r="B60" s="32">
        <v>2000</v>
      </c>
      <c r="C60" s="33"/>
      <c r="D60" s="32">
        <v>22</v>
      </c>
      <c r="E60" s="34">
        <v>21</v>
      </c>
    </row>
    <row r="61" spans="1:5" x14ac:dyDescent="0.25">
      <c r="A61" s="31">
        <v>19</v>
      </c>
      <c r="B61" s="32">
        <v>2000</v>
      </c>
      <c r="C61" s="33"/>
      <c r="D61" s="32">
        <v>22</v>
      </c>
      <c r="E61" s="34">
        <v>49</v>
      </c>
    </row>
    <row r="62" spans="1:5" x14ac:dyDescent="0.25">
      <c r="A62" s="31">
        <v>18</v>
      </c>
      <c r="B62" s="32">
        <v>813</v>
      </c>
      <c r="C62" s="33"/>
      <c r="D62" s="32">
        <v>20</v>
      </c>
      <c r="E62" s="34">
        <v>19</v>
      </c>
    </row>
    <row r="63" spans="1:5" x14ac:dyDescent="0.25">
      <c r="A63" s="31">
        <v>20</v>
      </c>
      <c r="B63" s="32">
        <v>2000</v>
      </c>
      <c r="C63" s="33"/>
      <c r="D63" s="32">
        <v>22</v>
      </c>
      <c r="E63" s="34">
        <v>61</v>
      </c>
    </row>
    <row r="64" spans="1:5" x14ac:dyDescent="0.25">
      <c r="A64" s="31">
        <v>20</v>
      </c>
      <c r="B64" s="32">
        <v>2000</v>
      </c>
      <c r="C64" s="33"/>
      <c r="D64" s="32">
        <v>22</v>
      </c>
      <c r="E64" s="34">
        <v>10</v>
      </c>
    </row>
    <row r="65" spans="1:5" x14ac:dyDescent="0.25">
      <c r="A65" s="31">
        <v>20</v>
      </c>
      <c r="B65" s="32">
        <v>2000</v>
      </c>
      <c r="C65" s="33"/>
      <c r="D65" s="32">
        <v>22</v>
      </c>
      <c r="E65" s="34">
        <v>2</v>
      </c>
    </row>
    <row r="66" spans="1:5" x14ac:dyDescent="0.25">
      <c r="A66" s="31">
        <v>20</v>
      </c>
      <c r="B66" s="32">
        <v>2000</v>
      </c>
      <c r="C66" s="33"/>
      <c r="D66" s="32">
        <v>22</v>
      </c>
      <c r="E66" s="34">
        <v>13</v>
      </c>
    </row>
    <row r="67" spans="1:5" x14ac:dyDescent="0.25">
      <c r="A67" s="31">
        <v>18</v>
      </c>
      <c r="B67" s="32">
        <v>985</v>
      </c>
      <c r="C67" s="33"/>
      <c r="D67" s="32">
        <v>22</v>
      </c>
      <c r="E67" s="34">
        <v>44</v>
      </c>
    </row>
    <row r="68" spans="1:5" x14ac:dyDescent="0.25">
      <c r="A68" s="31">
        <v>19</v>
      </c>
      <c r="B68" s="32">
        <v>2000</v>
      </c>
      <c r="C68" s="33"/>
      <c r="D68" s="32">
        <v>21</v>
      </c>
      <c r="E68" s="34">
        <v>50</v>
      </c>
    </row>
    <row r="69" spans="1:5" x14ac:dyDescent="0.25">
      <c r="A69" s="31">
        <v>21</v>
      </c>
      <c r="B69" s="32">
        <v>2000</v>
      </c>
      <c r="C69" s="33"/>
      <c r="D69" s="32">
        <v>22</v>
      </c>
      <c r="E69" s="34">
        <v>15</v>
      </c>
    </row>
    <row r="70" spans="1:5" x14ac:dyDescent="0.25">
      <c r="A70" s="31">
        <v>20</v>
      </c>
      <c r="B70" s="32">
        <v>2000</v>
      </c>
      <c r="C70" s="33"/>
      <c r="D70" s="32">
        <v>22</v>
      </c>
      <c r="E70" s="34">
        <v>74</v>
      </c>
    </row>
    <row r="71" spans="1:5" x14ac:dyDescent="0.25">
      <c r="A71" s="31">
        <v>20</v>
      </c>
      <c r="B71" s="32">
        <v>2000</v>
      </c>
      <c r="C71" s="33"/>
      <c r="D71" s="32">
        <v>22</v>
      </c>
      <c r="E71" s="34">
        <v>13</v>
      </c>
    </row>
    <row r="72" spans="1:5" x14ac:dyDescent="0.25">
      <c r="A72" s="31">
        <v>20</v>
      </c>
      <c r="B72" s="32">
        <v>2000</v>
      </c>
      <c r="C72" s="33"/>
      <c r="D72" s="32">
        <v>22</v>
      </c>
      <c r="E72" s="34">
        <v>13</v>
      </c>
    </row>
    <row r="73" spans="1:5" x14ac:dyDescent="0.25">
      <c r="A73" s="31">
        <v>19</v>
      </c>
      <c r="B73" s="32">
        <v>2000</v>
      </c>
      <c r="C73" s="33"/>
      <c r="D73" s="32">
        <v>22</v>
      </c>
      <c r="E73" s="34">
        <v>39</v>
      </c>
    </row>
    <row r="74" spans="1:5" x14ac:dyDescent="0.25">
      <c r="A74" s="31">
        <v>20</v>
      </c>
      <c r="B74" s="32">
        <v>2000</v>
      </c>
      <c r="C74" s="33"/>
      <c r="D74" s="32">
        <v>22</v>
      </c>
      <c r="E74" s="34">
        <v>77</v>
      </c>
    </row>
    <row r="75" spans="1:5" x14ac:dyDescent="0.25">
      <c r="A75" s="31">
        <v>19</v>
      </c>
      <c r="B75" s="32">
        <v>2000</v>
      </c>
      <c r="C75" s="33"/>
      <c r="D75" s="32">
        <v>22</v>
      </c>
      <c r="E75" s="34">
        <v>6</v>
      </c>
    </row>
    <row r="76" spans="1:5" x14ac:dyDescent="0.25">
      <c r="A76" s="31">
        <v>19</v>
      </c>
      <c r="B76" s="32">
        <v>2000</v>
      </c>
      <c r="C76" s="33"/>
      <c r="D76" s="32">
        <v>22</v>
      </c>
      <c r="E76" s="34">
        <v>102</v>
      </c>
    </row>
    <row r="77" spans="1:5" x14ac:dyDescent="0.25">
      <c r="A77" s="31">
        <v>21</v>
      </c>
      <c r="B77" s="32">
        <v>2000</v>
      </c>
      <c r="C77" s="33"/>
      <c r="D77" s="32">
        <v>22</v>
      </c>
      <c r="E77" s="34">
        <v>40</v>
      </c>
    </row>
    <row r="78" spans="1:5" ht="15.75" thickBot="1" x14ac:dyDescent="0.3">
      <c r="A78" s="50">
        <v>20</v>
      </c>
      <c r="B78" s="51">
        <v>2000</v>
      </c>
      <c r="C78" s="52"/>
      <c r="D78" s="51">
        <v>22</v>
      </c>
      <c r="E78" s="5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1_18x5_Baseline</vt:lpstr>
      <vt:lpstr>2_18x5_q0L</vt:lpstr>
      <vt:lpstr>3_18x5_q0ML</vt:lpstr>
      <vt:lpstr>4_18x5_q0MH</vt:lpstr>
      <vt:lpstr>5_18x5_q0H</vt:lpstr>
      <vt:lpstr>6_18x5_AlphaL</vt:lpstr>
      <vt:lpstr>7_18x5_AlphaML</vt:lpstr>
      <vt:lpstr>8_18x5_AlphaMH</vt:lpstr>
      <vt:lpstr>9_18x5_AlphaH</vt:lpstr>
      <vt:lpstr>10_18x5_q0L&amp;AlphaL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Charles Walker</cp:lastModifiedBy>
  <dcterms:created xsi:type="dcterms:W3CDTF">2024-06-19T23:15:36Z</dcterms:created>
  <dcterms:modified xsi:type="dcterms:W3CDTF">2024-06-23T23:13:46Z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2024.6.0</vt:lpwstr>
  </property>
</Properties>
</file>