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source\repos\ACS_Solution\ACS\Data\"/>
    </mc:Choice>
  </mc:AlternateContent>
  <xr:revisionPtr revIDLastSave="0" documentId="13_ncr:1_{420CA94B-91BC-4106-B2FD-0F4D0F2364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_5x9_Baseline" sheetId="1" r:id="rId1"/>
    <sheet name="2_5x9_q0L" sheetId="2" r:id="rId2"/>
    <sheet name="3_5x9_q0ML" sheetId="3" r:id="rId3"/>
    <sheet name="4_5x9_q0MH" sheetId="4" r:id="rId4"/>
    <sheet name="5_5x9_q0H" sheetId="5" r:id="rId5"/>
    <sheet name="6_5x9_AlphaL" sheetId="6" r:id="rId6"/>
    <sheet name="7_5x9_AlphaML" sheetId="7" r:id="rId7"/>
    <sheet name="8_5x9_AlphaMH" sheetId="8" r:id="rId8"/>
    <sheet name="9_5x9_AlphaH" sheetId="9" r:id="rId9"/>
    <sheet name="10_5x9_q0L&amp;Alph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</calcChain>
</file>

<file path=xl/sharedStrings.xml><?xml version="1.0" encoding="utf-8"?>
<sst xmlns="http://schemas.openxmlformats.org/spreadsheetml/2006/main" count="524" uniqueCount="58">
  <si>
    <t>Ants</t>
  </si>
  <si>
    <t>Recorded Solutions</t>
  </si>
  <si>
    <t>Size</t>
  </si>
  <si>
    <t>5X9</t>
  </si>
  <si>
    <t>Recorded Iterations</t>
  </si>
  <si>
    <t>Alpha</t>
  </si>
  <si>
    <t>Iterations of Best Solutions</t>
  </si>
  <si>
    <t>Beta</t>
  </si>
  <si>
    <t>LAS Solution Found</t>
  </si>
  <si>
    <t>Rho</t>
  </si>
  <si>
    <t>Iterations needed for LAS</t>
  </si>
  <si>
    <t>Q0</t>
  </si>
  <si>
    <t>Iterations</t>
  </si>
  <si>
    <t>Tests</t>
  </si>
  <si>
    <t>Best Count</t>
  </si>
  <si>
    <t>Best Pos Sol</t>
  </si>
  <si>
    <t>Least Acceptable Sol</t>
  </si>
  <si>
    <t>Worst Sol</t>
  </si>
  <si>
    <t>LAS 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</si>
  <si>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</si>
  <si>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</si>
  <si>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</si>
  <si>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</si>
  <si>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</si>
  <si>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</si>
  <si>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</si>
  <si>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</si>
  <si>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</si>
  <si>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</si>
  <si>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</si>
  <si>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</si>
  <si>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</si>
  <si>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</si>
  <si>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Best Iterations</t>
  </si>
  <si>
    <t>Acceptable Iterations</t>
  </si>
  <si>
    <t>Experiment # / variable tested</t>
  </si>
  <si>
    <r>
      <t>T</t>
    </r>
    <r>
      <rPr>
        <vertAlign val="subscript"/>
        <sz val="12"/>
        <color indexed="8"/>
        <rFont val="Calibri"/>
        <family val="2"/>
      </rPr>
      <t>BSI</t>
    </r>
    <r>
      <rPr>
        <sz val="12"/>
        <color indexed="8"/>
        <rFont val="Calibri"/>
        <family val="2"/>
      </rPr>
      <t xml:space="preserve"> </t>
    </r>
  </si>
  <si>
    <r>
      <t>μ</t>
    </r>
    <r>
      <rPr>
        <vertAlign val="subscript"/>
        <sz val="12"/>
        <color indexed="8"/>
        <rFont val="Calibri"/>
        <family val="2"/>
      </rPr>
      <t xml:space="preserve">BSI </t>
    </r>
  </si>
  <si>
    <r>
      <t>σ</t>
    </r>
    <r>
      <rPr>
        <vertAlign val="subscript"/>
        <sz val="12"/>
        <color indexed="8"/>
        <rFont val="Calibri"/>
        <family val="2"/>
      </rPr>
      <t xml:space="preserve">BSI </t>
    </r>
  </si>
  <si>
    <r>
      <t>T</t>
    </r>
    <r>
      <rPr>
        <vertAlign val="subscript"/>
        <sz val="12"/>
        <color indexed="8"/>
        <rFont val="Calibri"/>
        <family val="2"/>
      </rPr>
      <t xml:space="preserve">LASI </t>
    </r>
  </si>
  <si>
    <r>
      <t>μ</t>
    </r>
    <r>
      <rPr>
        <vertAlign val="subscript"/>
        <sz val="12"/>
        <color indexed="8"/>
        <rFont val="Calibri"/>
        <family val="2"/>
      </rPr>
      <t>LASI</t>
    </r>
  </si>
  <si>
    <r>
      <t>σ</t>
    </r>
    <r>
      <rPr>
        <vertAlign val="subscript"/>
        <sz val="12"/>
        <color indexed="8"/>
        <rFont val="Calibri"/>
        <family val="2"/>
      </rPr>
      <t xml:space="preserve">LASI </t>
    </r>
  </si>
  <si>
    <r>
      <t>T</t>
    </r>
    <r>
      <rPr>
        <vertAlign val="subscript"/>
        <sz val="12"/>
        <color indexed="8"/>
        <rFont val="Calibri"/>
        <family val="2"/>
      </rPr>
      <t>BSI</t>
    </r>
    <r>
      <rPr>
        <sz val="12"/>
        <color indexed="8"/>
        <rFont val="Calibri"/>
        <family val="2"/>
      </rPr>
      <t xml:space="preserve"> / Perc Diff</t>
    </r>
  </si>
  <si>
    <r>
      <t>μ</t>
    </r>
    <r>
      <rPr>
        <vertAlign val="subscript"/>
        <sz val="12"/>
        <color indexed="8"/>
        <rFont val="Calibri"/>
        <family val="2"/>
      </rPr>
      <t xml:space="preserve">BSI </t>
    </r>
    <r>
      <rPr>
        <sz val="12"/>
        <color rgb="FF000000"/>
        <rFont val="Calibri"/>
        <family val="2"/>
      </rPr>
      <t>/ Perc Diff</t>
    </r>
    <r>
      <rPr>
        <vertAlign val="subscript"/>
        <sz val="12"/>
        <color indexed="8"/>
        <rFont val="Calibri"/>
        <family val="2"/>
      </rPr>
      <t xml:space="preserve"> </t>
    </r>
  </si>
  <si>
    <r>
      <t>σ</t>
    </r>
    <r>
      <rPr>
        <vertAlign val="subscript"/>
        <sz val="12"/>
        <color indexed="8"/>
        <rFont val="Calibri"/>
        <family val="2"/>
      </rPr>
      <t xml:space="preserve">BSI </t>
    </r>
    <r>
      <rPr>
        <sz val="12"/>
        <color indexed="8"/>
        <rFont val="Calibri"/>
        <family val="2"/>
      </rPr>
      <t>/ Perc Diff</t>
    </r>
  </si>
  <si>
    <r>
      <t>T</t>
    </r>
    <r>
      <rPr>
        <vertAlign val="subscript"/>
        <sz val="12"/>
        <color indexed="8"/>
        <rFont val="Calibri"/>
        <family val="2"/>
      </rPr>
      <t xml:space="preserve">LASI </t>
    </r>
    <r>
      <rPr>
        <sz val="12"/>
        <color rgb="FF000000"/>
        <rFont val="Calibri"/>
        <family val="2"/>
      </rPr>
      <t>/ Perc Diff</t>
    </r>
    <r>
      <rPr>
        <vertAlign val="subscript"/>
        <sz val="12"/>
        <color indexed="8"/>
        <rFont val="Calibri"/>
        <family val="2"/>
      </rPr>
      <t xml:space="preserve"> </t>
    </r>
  </si>
  <si>
    <r>
      <t>μ</t>
    </r>
    <r>
      <rPr>
        <vertAlign val="subscript"/>
        <sz val="12"/>
        <color indexed="8"/>
        <rFont val="Calibri"/>
        <family val="2"/>
      </rPr>
      <t>LASI</t>
    </r>
    <r>
      <rPr>
        <sz val="12"/>
        <color indexed="8"/>
        <rFont val="Calibri"/>
        <family val="2"/>
      </rPr>
      <t xml:space="preserve"> / Perc Diff</t>
    </r>
  </si>
  <si>
    <r>
      <t>σ</t>
    </r>
    <r>
      <rPr>
        <vertAlign val="subscript"/>
        <sz val="12"/>
        <color indexed="8"/>
        <rFont val="Calibri"/>
        <family val="2"/>
      </rPr>
      <t xml:space="preserve">LASI </t>
    </r>
    <r>
      <rPr>
        <sz val="12"/>
        <color indexed="8"/>
        <rFont val="Calibri"/>
        <family val="2"/>
      </rPr>
      <t>/ Perc Diff</t>
    </r>
  </si>
  <si>
    <t>1/Baseline</t>
  </si>
  <si>
    <r>
      <t>2/q</t>
    </r>
    <r>
      <rPr>
        <vertAlign val="subscript"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 xml:space="preserve"> L</t>
    </r>
  </si>
  <si>
    <r>
      <t>3/ q</t>
    </r>
    <r>
      <rPr>
        <vertAlign val="subscript"/>
        <sz val="12"/>
        <color indexed="8"/>
        <rFont val="Calibri"/>
        <family val="2"/>
      </rPr>
      <t xml:space="preserve">0 </t>
    </r>
    <r>
      <rPr>
        <sz val="12"/>
        <color indexed="8"/>
        <rFont val="Calibri"/>
        <family val="2"/>
      </rPr>
      <t>ML</t>
    </r>
  </si>
  <si>
    <r>
      <t>4/ q</t>
    </r>
    <r>
      <rPr>
        <vertAlign val="subscript"/>
        <sz val="12"/>
        <color indexed="8"/>
        <rFont val="Calibri"/>
        <family val="2"/>
      </rPr>
      <t xml:space="preserve">0 </t>
    </r>
    <r>
      <rPr>
        <sz val="12"/>
        <color indexed="8"/>
        <rFont val="Calibri"/>
        <family val="2"/>
      </rPr>
      <t>MH</t>
    </r>
  </si>
  <si>
    <r>
      <t>5/ q</t>
    </r>
    <r>
      <rPr>
        <vertAlign val="subscript"/>
        <sz val="12"/>
        <color indexed="8"/>
        <rFont val="Calibri"/>
        <family val="2"/>
      </rPr>
      <t xml:space="preserve">0 </t>
    </r>
    <r>
      <rPr>
        <sz val="12"/>
        <color indexed="8"/>
        <rFont val="Calibri"/>
        <family val="2"/>
      </rPr>
      <t>H</t>
    </r>
  </si>
  <si>
    <t>6/ α L</t>
  </si>
  <si>
    <t>7/ α ML</t>
  </si>
  <si>
    <t>8/ α MH</t>
  </si>
  <si>
    <t>9/ α H</t>
  </si>
  <si>
    <r>
      <t>10/ q</t>
    </r>
    <r>
      <rPr>
        <vertAlign val="subscript"/>
        <sz val="12"/>
        <color rgb="FF000000"/>
        <rFont val="Calibri"/>
        <family val="2"/>
      </rPr>
      <t xml:space="preserve">0 </t>
    </r>
    <r>
      <rPr>
        <sz val="12"/>
        <color rgb="FF000000"/>
        <rFont val="Calibri"/>
        <family val="2"/>
      </rPr>
      <t>&amp;</t>
    </r>
    <r>
      <rPr>
        <sz val="12"/>
        <color indexed="8"/>
        <rFont val="Calibri"/>
        <family val="2"/>
      </rPr>
      <t xml:space="preserve"> LαL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</si>
</sst>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indexed="8"/>
      <name val="Aptos Narrow"/>
      <family val="2"/>
      <scheme val="minor"/>
    </font>
    <font>
      <sz val="12"/>
      <color indexed="8"/>
      <name val="Calibri"/>
      <family val="2"/>
    </font>
    <font>
      <i/>
      <sz val="11"/>
      <color indexed="8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vertAlign val="subscript"/>
      <sz val="12"/>
      <color indexed="8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0" borderId="0" xfId="0" applyAlignment="1">
      <alignment wrapText="1"/>
    </xf>
    <xf numFmtId="0" fontId="1" fillId="9" borderId="11" xfId="0" applyFont="1" applyFill="1" applyBorder="1" applyAlignment="1">
      <alignment horizontal="justify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7" borderId="15" xfId="0" applyFill="1" applyBorder="1"/>
    <xf numFmtId="0" fontId="0" fillId="8" borderId="16" xfId="0" applyFill="1" applyBorder="1"/>
    <xf numFmtId="0" fontId="2" fillId="3" borderId="17" xfId="0" applyFont="1" applyFill="1" applyBorder="1" applyAlignment="1">
      <alignment horizontal="centerContinuous"/>
    </xf>
    <xf numFmtId="0" fontId="2" fillId="3" borderId="18" xfId="0" applyFont="1" applyFill="1" applyBorder="1" applyAlignment="1">
      <alignment horizontal="centerContinuous"/>
    </xf>
    <xf numFmtId="0" fontId="2" fillId="5" borderId="17" xfId="0" applyFont="1" applyFill="1" applyBorder="1" applyAlignment="1">
      <alignment horizontal="centerContinuous"/>
    </xf>
    <xf numFmtId="0" fontId="2" fillId="5" borderId="19" xfId="0" applyFont="1" applyFill="1" applyBorder="1" applyAlignment="1">
      <alignment horizontal="centerContinuous"/>
    </xf>
    <xf numFmtId="0" fontId="1" fillId="9" borderId="20" xfId="0" applyFont="1" applyFill="1" applyBorder="1" applyAlignment="1">
      <alignment horizontal="justify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7" borderId="24" xfId="0" applyFill="1" applyBorder="1"/>
    <xf numFmtId="0" fontId="0" fillId="8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6" xfId="0" applyFill="1" applyBorder="1"/>
    <xf numFmtId="0" fontId="0" fillId="8" borderId="0" xfId="0" applyFill="1"/>
    <xf numFmtId="0" fontId="1" fillId="9" borderId="28" xfId="0" applyFont="1" applyFill="1" applyBorder="1" applyAlignment="1">
      <alignment horizontal="justify" vertical="center" wrapText="1"/>
    </xf>
    <xf numFmtId="0" fontId="1" fillId="10" borderId="29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0" fillId="8" borderId="27" xfId="0" applyFill="1" applyBorder="1"/>
    <xf numFmtId="0" fontId="0" fillId="7" borderId="34" xfId="0" applyFill="1" applyBorder="1"/>
    <xf numFmtId="0" fontId="0" fillId="7" borderId="30" xfId="0" applyFill="1" applyBorder="1"/>
    <xf numFmtId="0" fontId="0" fillId="8" borderId="34" xfId="0" applyFill="1" applyBorder="1"/>
    <xf numFmtId="0" fontId="0" fillId="8" borderId="30" xfId="0" applyFill="1" applyBorder="1"/>
    <xf numFmtId="0" fontId="0" fillId="0" borderId="35" xfId="0" applyBorder="1"/>
    <xf numFmtId="0" fontId="0" fillId="0" borderId="36" xfId="0" applyBorder="1"/>
    <xf numFmtId="0" fontId="0" fillId="7" borderId="36" xfId="0" applyFill="1" applyBorder="1"/>
    <xf numFmtId="0" fontId="0" fillId="8" borderId="37" xfId="0" applyFill="1" applyBorder="1"/>
    <xf numFmtId="0" fontId="0" fillId="8" borderId="38" xfId="0" applyFill="1" applyBorder="1" applyAlignment="1">
      <alignment horizontal="left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2" fillId="5" borderId="18" xfId="0" applyFont="1" applyFill="1" applyBorder="1" applyAlignment="1">
      <alignment horizontal="centerContinuous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1" fillId="10" borderId="31" xfId="0" applyNumberFormat="1" applyFont="1" applyFill="1" applyBorder="1" applyAlignment="1">
      <alignment horizontal="center" vertical="center" wrapText="1"/>
    </xf>
    <xf numFmtId="164" fontId="1" fillId="10" borderId="32" xfId="0" applyNumberFormat="1" applyFont="1" applyFill="1" applyBorder="1" applyAlignment="1">
      <alignment horizontal="center" vertical="center" wrapText="1"/>
    </xf>
    <xf numFmtId="164" fontId="1" fillId="10" borderId="33" xfId="0" applyNumberFormat="1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1" fillId="9" borderId="39" xfId="0" applyFont="1" applyFill="1" applyBorder="1" applyAlignment="1">
      <alignment horizontal="justify" vertical="center" wrapText="1"/>
    </xf>
    <xf numFmtId="0" fontId="1" fillId="10" borderId="40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164" fontId="1" fillId="10" borderId="43" xfId="0" applyNumberFormat="1" applyFont="1" applyFill="1" applyBorder="1" applyAlignment="1">
      <alignment horizontal="center" vertical="center" wrapText="1"/>
    </xf>
    <xf numFmtId="164" fontId="1" fillId="10" borderId="44" xfId="0" applyNumberFormat="1" applyFont="1" applyFill="1" applyBorder="1" applyAlignment="1">
      <alignment horizontal="center" vertical="center" wrapText="1"/>
    </xf>
    <xf numFmtId="164" fontId="1" fillId="10" borderId="4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topLeftCell="C1" workbookViewId="0">
      <selection activeCell="K13" sqref="K13:X13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</v>
      </c>
      <c r="D2" s="7">
        <v>1</v>
      </c>
      <c r="E2" s="7">
        <v>5.0000000000000001E-3</v>
      </c>
      <c r="F2" s="7">
        <v>0.25</v>
      </c>
      <c r="G2" s="7">
        <v>2000</v>
      </c>
      <c r="H2" s="7">
        <v>75</v>
      </c>
      <c r="I2" s="8">
        <v>2</v>
      </c>
      <c r="J2" s="9">
        <v>50</v>
      </c>
      <c r="K2" s="10">
        <v>56</v>
      </c>
      <c r="L2" s="10">
        <v>124</v>
      </c>
      <c r="M2" s="11">
        <v>75</v>
      </c>
    </row>
    <row r="3" spans="1:24" ht="41.25" customHeight="1" thickTop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17" t="s">
        <v>35</v>
      </c>
      <c r="L3" s="18" t="s">
        <v>36</v>
      </c>
      <c r="M3" s="18" t="s">
        <v>37</v>
      </c>
      <c r="N3" s="18" t="s">
        <v>38</v>
      </c>
      <c r="O3" s="18" t="s">
        <v>39</v>
      </c>
      <c r="P3" s="18" t="s">
        <v>40</v>
      </c>
      <c r="Q3" s="19" t="s">
        <v>41</v>
      </c>
      <c r="R3" s="17" t="s">
        <v>35</v>
      </c>
      <c r="S3" s="18" t="s">
        <v>42</v>
      </c>
      <c r="T3" s="18" t="s">
        <v>43</v>
      </c>
      <c r="U3" s="18" t="s">
        <v>44</v>
      </c>
      <c r="V3" s="18" t="s">
        <v>45</v>
      </c>
      <c r="W3" s="18" t="s">
        <v>46</v>
      </c>
      <c r="X3" s="19" t="s">
        <v>47</v>
      </c>
    </row>
    <row r="4" spans="1:24" ht="16.5" thickBot="1" x14ac:dyDescent="0.3">
      <c r="A4" s="20">
        <v>53</v>
      </c>
      <c r="B4" s="21">
        <v>2000</v>
      </c>
      <c r="C4" s="22">
        <v>895</v>
      </c>
      <c r="D4" s="21">
        <v>56</v>
      </c>
      <c r="E4" s="23">
        <v>114</v>
      </c>
      <c r="F4" s="24" t="s">
        <v>33</v>
      </c>
      <c r="G4" s="25"/>
      <c r="I4" s="26" t="s">
        <v>34</v>
      </c>
      <c r="J4" s="27"/>
      <c r="K4" s="28" t="s">
        <v>48</v>
      </c>
      <c r="L4" s="29">
        <v>2</v>
      </c>
      <c r="M4" s="30">
        <v>787</v>
      </c>
      <c r="N4" s="30">
        <v>152.73500000000001</v>
      </c>
      <c r="O4" s="30">
        <v>75</v>
      </c>
      <c r="P4" s="30">
        <v>131.14699999999999</v>
      </c>
      <c r="Q4" s="30">
        <v>128.989</v>
      </c>
      <c r="R4" s="28" t="s">
        <v>48</v>
      </c>
      <c r="S4" s="60">
        <v>2</v>
      </c>
      <c r="T4" s="61">
        <v>787</v>
      </c>
      <c r="U4" s="61">
        <v>152.73500000000001</v>
      </c>
      <c r="V4" s="61">
        <v>75</v>
      </c>
      <c r="W4" s="61">
        <v>131.14699999999999</v>
      </c>
      <c r="X4" s="61">
        <v>128.989</v>
      </c>
    </row>
    <row r="5" spans="1:24" ht="19.5" thickBot="1" x14ac:dyDescent="0.3">
      <c r="A5" s="31">
        <v>55</v>
      </c>
      <c r="B5" s="32">
        <v>2000</v>
      </c>
      <c r="C5" s="33">
        <v>679</v>
      </c>
      <c r="D5" s="32">
        <v>56</v>
      </c>
      <c r="E5" s="34">
        <v>87</v>
      </c>
      <c r="F5" s="35"/>
      <c r="G5" s="36"/>
      <c r="I5" s="37"/>
      <c r="J5" s="38"/>
      <c r="K5" s="39" t="s">
        <v>49</v>
      </c>
      <c r="L5" s="40">
        <v>17</v>
      </c>
      <c r="M5" s="41">
        <v>715.76499999999999</v>
      </c>
      <c r="N5" s="41">
        <v>446.86399999999998</v>
      </c>
      <c r="O5" s="41">
        <v>75</v>
      </c>
      <c r="P5" s="41">
        <v>89.813000000000002</v>
      </c>
      <c r="Q5" s="41">
        <v>54.725999999999999</v>
      </c>
      <c r="R5" s="39" t="s">
        <v>49</v>
      </c>
      <c r="S5" s="57">
        <f>($L$4-L5)/$L$4*(-1)</f>
        <v>7.5</v>
      </c>
      <c r="T5" s="58">
        <f>($M$4-M5)/$M$4*(-1)</f>
        <v>-9.0514612452350721E-2</v>
      </c>
      <c r="U5" s="58">
        <f>($N$4-N5)/$N$4*(-1)</f>
        <v>1.9257472092185808</v>
      </c>
      <c r="V5" s="58">
        <f>($O$4-O5)/$O$4*(-1)</f>
        <v>0</v>
      </c>
      <c r="W5" s="58">
        <f>($P$4-P5)/$P$4*(-1)</f>
        <v>-0.31517305008883156</v>
      </c>
      <c r="X5" s="59">
        <f>($Q$4-Q5)/$Q$4*(-1)</f>
        <v>-0.57573126390622453</v>
      </c>
    </row>
    <row r="6" spans="1:24" ht="19.5" thickBot="1" x14ac:dyDescent="0.3">
      <c r="A6" s="31">
        <v>53</v>
      </c>
      <c r="B6" s="32">
        <v>2000</v>
      </c>
      <c r="C6" s="33"/>
      <c r="D6" s="32">
        <v>56</v>
      </c>
      <c r="E6" s="34">
        <v>18</v>
      </c>
      <c r="F6" s="35" t="s">
        <v>19</v>
      </c>
      <c r="G6" s="36">
        <v>787</v>
      </c>
      <c r="I6" s="37" t="s">
        <v>19</v>
      </c>
      <c r="J6" s="38">
        <v>131.14666666666668</v>
      </c>
      <c r="K6" s="39" t="s">
        <v>50</v>
      </c>
      <c r="L6" s="40">
        <v>10</v>
      </c>
      <c r="M6" s="41">
        <v>770.5</v>
      </c>
      <c r="N6" s="41">
        <v>379.48399999999998</v>
      </c>
      <c r="O6" s="41">
        <v>75</v>
      </c>
      <c r="P6" s="41">
        <v>101.387</v>
      </c>
      <c r="Q6" s="41">
        <v>63.109000000000002</v>
      </c>
      <c r="R6" s="39" t="s">
        <v>50</v>
      </c>
      <c r="S6" s="57">
        <f t="shared" ref="S6:S13" si="0">($L$4-L6)/$L$4*(-1)</f>
        <v>4</v>
      </c>
      <c r="T6" s="58">
        <f t="shared" ref="T6:T13" si="1">($M$4-M6)/$M$4*(-1)</f>
        <v>-2.0965692503176619E-2</v>
      </c>
      <c r="U6" s="58">
        <f t="shared" ref="U6:U13" si="2">($N$4-N6)/$N$4*(-1)</f>
        <v>1.4845909581955672</v>
      </c>
      <c r="V6" s="58">
        <f t="shared" ref="V6:V13" si="3">($O$4-O6)/$O$4*(-1)</f>
        <v>0</v>
      </c>
      <c r="W6" s="58">
        <f t="shared" ref="W6:W13" si="4">($P$4-P6)/$P$4*(-1)</f>
        <v>-0.22692093604886115</v>
      </c>
      <c r="X6" s="59">
        <f t="shared" ref="X6:X13" si="5">($Q$4-Q6)/$Q$4*(-1)</f>
        <v>-0.51074122599601512</v>
      </c>
    </row>
    <row r="7" spans="1:24" ht="19.5" thickBot="1" x14ac:dyDescent="0.3">
      <c r="A7" s="31">
        <v>55</v>
      </c>
      <c r="B7" s="32">
        <v>2000</v>
      </c>
      <c r="C7" s="33"/>
      <c r="D7" s="32">
        <v>56</v>
      </c>
      <c r="E7" s="34">
        <v>71</v>
      </c>
      <c r="F7" s="35" t="s">
        <v>20</v>
      </c>
      <c r="G7" s="36">
        <v>108</v>
      </c>
      <c r="I7" s="37" t="s">
        <v>20</v>
      </c>
      <c r="J7" s="38">
        <v>14.894326791452192</v>
      </c>
      <c r="K7" s="39" t="s">
        <v>51</v>
      </c>
      <c r="L7" s="40">
        <v>1</v>
      </c>
      <c r="M7" s="41">
        <v>1080</v>
      </c>
      <c r="N7" s="41">
        <v>0</v>
      </c>
      <c r="O7" s="41">
        <v>75</v>
      </c>
      <c r="P7" s="41">
        <v>158.09299999999999</v>
      </c>
      <c r="Q7" s="41">
        <v>154.624</v>
      </c>
      <c r="R7" s="39" t="s">
        <v>51</v>
      </c>
      <c r="S7" s="57">
        <f t="shared" si="0"/>
        <v>-0.5</v>
      </c>
      <c r="T7" s="58">
        <f t="shared" si="1"/>
        <v>0.37229987293519695</v>
      </c>
      <c r="U7" s="58">
        <f t="shared" si="2"/>
        <v>-1</v>
      </c>
      <c r="V7" s="58">
        <f t="shared" si="3"/>
        <v>0</v>
      </c>
      <c r="W7" s="58">
        <f t="shared" si="4"/>
        <v>0.20546409753940234</v>
      </c>
      <c r="X7" s="59">
        <f t="shared" si="5"/>
        <v>0.19873787687322167</v>
      </c>
    </row>
    <row r="8" spans="1:24" ht="19.5" thickBot="1" x14ac:dyDescent="0.3">
      <c r="A8" s="31">
        <v>53</v>
      </c>
      <c r="B8" s="32">
        <v>2000</v>
      </c>
      <c r="C8" s="33"/>
      <c r="D8" s="32">
        <v>55</v>
      </c>
      <c r="E8" s="34">
        <v>24</v>
      </c>
      <c r="F8" s="35" t="s">
        <v>21</v>
      </c>
      <c r="G8" s="36">
        <v>787</v>
      </c>
      <c r="I8" s="37" t="s">
        <v>21</v>
      </c>
      <c r="J8" s="38">
        <v>96</v>
      </c>
      <c r="K8" s="39" t="s">
        <v>52</v>
      </c>
      <c r="L8" s="40">
        <v>1</v>
      </c>
      <c r="M8" s="41">
        <v>779</v>
      </c>
      <c r="N8" s="41">
        <v>0</v>
      </c>
      <c r="O8" s="41">
        <v>74</v>
      </c>
      <c r="P8" s="41">
        <v>179.52699999999999</v>
      </c>
      <c r="Q8" s="41">
        <v>122.869</v>
      </c>
      <c r="R8" s="39" t="s">
        <v>52</v>
      </c>
      <c r="S8" s="57">
        <f t="shared" si="0"/>
        <v>-0.5</v>
      </c>
      <c r="T8" s="58">
        <f t="shared" si="1"/>
        <v>-1.0165184243964422E-2</v>
      </c>
      <c r="U8" s="58">
        <f t="shared" si="2"/>
        <v>-1</v>
      </c>
      <c r="V8" s="58">
        <f t="shared" si="3"/>
        <v>-1.3333333333333334E-2</v>
      </c>
      <c r="W8" s="58">
        <f t="shared" si="4"/>
        <v>0.36889902170846456</v>
      </c>
      <c r="X8" s="59">
        <f t="shared" si="5"/>
        <v>-4.7445906240067018E-2</v>
      </c>
    </row>
    <row r="9" spans="1:24" ht="16.5" thickBot="1" x14ac:dyDescent="0.3">
      <c r="A9" s="31">
        <v>52</v>
      </c>
      <c r="B9" s="32">
        <v>2000</v>
      </c>
      <c r="C9" s="33"/>
      <c r="D9" s="32">
        <v>56</v>
      </c>
      <c r="E9" s="34">
        <v>82</v>
      </c>
      <c r="F9" s="35" t="s">
        <v>22</v>
      </c>
      <c r="G9" s="36" t="e">
        <v>#N/A</v>
      </c>
      <c r="I9" s="37" t="s">
        <v>22</v>
      </c>
      <c r="J9" s="38">
        <v>24</v>
      </c>
      <c r="K9" s="39" t="s">
        <v>53</v>
      </c>
      <c r="L9" s="40">
        <v>7</v>
      </c>
      <c r="M9" s="41">
        <v>1196.5709999999999</v>
      </c>
      <c r="N9" s="41">
        <v>384.541</v>
      </c>
      <c r="O9" s="41">
        <v>75</v>
      </c>
      <c r="P9" s="41">
        <v>17.55</v>
      </c>
      <c r="Q9" s="41">
        <v>151.99100000000001</v>
      </c>
      <c r="R9" s="39" t="s">
        <v>53</v>
      </c>
      <c r="S9" s="57">
        <f t="shared" si="0"/>
        <v>2.5</v>
      </c>
      <c r="T9" s="58">
        <f t="shared" si="1"/>
        <v>0.52042058449809392</v>
      </c>
      <c r="U9" s="58">
        <f t="shared" si="2"/>
        <v>1.5177005925295444</v>
      </c>
      <c r="V9" s="58">
        <f t="shared" si="3"/>
        <v>0</v>
      </c>
      <c r="W9" s="58">
        <f t="shared" si="4"/>
        <v>-0.86618069799537922</v>
      </c>
      <c r="X9" s="59">
        <f t="shared" si="5"/>
        <v>0.17832528355131064</v>
      </c>
    </row>
    <row r="10" spans="1:24" ht="16.5" thickBot="1" x14ac:dyDescent="0.3">
      <c r="A10" s="31">
        <v>53</v>
      </c>
      <c r="B10" s="32">
        <v>2000</v>
      </c>
      <c r="C10" s="33"/>
      <c r="D10" s="32">
        <v>55</v>
      </c>
      <c r="E10" s="34">
        <v>23</v>
      </c>
      <c r="F10" s="35" t="s">
        <v>23</v>
      </c>
      <c r="G10" s="36">
        <v>152.73506473629428</v>
      </c>
      <c r="I10" s="37" t="s">
        <v>23</v>
      </c>
      <c r="J10" s="38">
        <v>128.98865373664768</v>
      </c>
      <c r="K10" s="39" t="s">
        <v>54</v>
      </c>
      <c r="L10" s="40">
        <v>8</v>
      </c>
      <c r="M10" s="41">
        <v>763.25</v>
      </c>
      <c r="N10" s="41">
        <v>337.892</v>
      </c>
      <c r="O10" s="41">
        <v>75</v>
      </c>
      <c r="P10" s="41">
        <v>132.34700000000001</v>
      </c>
      <c r="Q10" s="41">
        <v>83.921000000000006</v>
      </c>
      <c r="R10" s="39" t="s">
        <v>54</v>
      </c>
      <c r="S10" s="57">
        <f t="shared" si="0"/>
        <v>3</v>
      </c>
      <c r="T10" s="58">
        <f t="shared" si="1"/>
        <v>-3.0177890724269376E-2</v>
      </c>
      <c r="U10" s="58">
        <f t="shared" si="2"/>
        <v>1.2122761645988147</v>
      </c>
      <c r="V10" s="58">
        <f t="shared" si="3"/>
        <v>0</v>
      </c>
      <c r="W10" s="58">
        <f t="shared" si="4"/>
        <v>9.1500377439058238E-3</v>
      </c>
      <c r="X10" s="59">
        <f t="shared" si="5"/>
        <v>-0.34939413438355205</v>
      </c>
    </row>
    <row r="11" spans="1:24" ht="16.5" thickBot="1" x14ac:dyDescent="0.3">
      <c r="A11" s="31">
        <v>56</v>
      </c>
      <c r="B11" s="32">
        <v>2000</v>
      </c>
      <c r="C11" s="33"/>
      <c r="D11" s="32">
        <v>56</v>
      </c>
      <c r="E11" s="34">
        <v>626</v>
      </c>
      <c r="F11" s="35" t="s">
        <v>24</v>
      </c>
      <c r="G11" s="36">
        <v>23328</v>
      </c>
      <c r="I11" s="37" t="s">
        <v>24</v>
      </c>
      <c r="J11" s="38">
        <v>16638.072792792795</v>
      </c>
      <c r="K11" s="39" t="s">
        <v>55</v>
      </c>
      <c r="L11" s="40">
        <v>4</v>
      </c>
      <c r="M11" s="41">
        <v>418.5</v>
      </c>
      <c r="N11" s="41">
        <v>46.054000000000002</v>
      </c>
      <c r="O11" s="41">
        <v>75</v>
      </c>
      <c r="P11" s="41">
        <v>110.44</v>
      </c>
      <c r="Q11" s="41">
        <v>70.510000000000005</v>
      </c>
      <c r="R11" s="39" t="s">
        <v>55</v>
      </c>
      <c r="S11" s="57">
        <f t="shared" si="0"/>
        <v>1</v>
      </c>
      <c r="T11" s="58">
        <f t="shared" si="1"/>
        <v>-0.46823379923761116</v>
      </c>
      <c r="U11" s="58">
        <f t="shared" si="2"/>
        <v>-0.69847120830196097</v>
      </c>
      <c r="V11" s="58">
        <f t="shared" si="3"/>
        <v>0</v>
      </c>
      <c r="W11" s="58">
        <f t="shared" si="4"/>
        <v>-0.15789152630254596</v>
      </c>
      <c r="X11" s="59">
        <f t="shared" si="5"/>
        <v>-0.45336424036158118</v>
      </c>
    </row>
    <row r="12" spans="1:24" ht="16.5" thickBot="1" x14ac:dyDescent="0.3">
      <c r="A12" s="31">
        <v>52</v>
      </c>
      <c r="B12" s="32">
        <v>2000</v>
      </c>
      <c r="C12" s="33"/>
      <c r="D12" s="32">
        <v>54</v>
      </c>
      <c r="E12" s="34">
        <v>11</v>
      </c>
      <c r="F12" s="35" t="s">
        <v>25</v>
      </c>
      <c r="G12" s="36" t="e">
        <v>#DIV/0!</v>
      </c>
      <c r="I12" s="37" t="s">
        <v>25</v>
      </c>
      <c r="J12" s="38">
        <v>8.0644494635365032</v>
      </c>
      <c r="K12" s="39" t="s">
        <v>56</v>
      </c>
      <c r="L12" s="40">
        <v>2</v>
      </c>
      <c r="M12" s="41">
        <v>459</v>
      </c>
      <c r="N12" s="41">
        <v>513.36</v>
      </c>
      <c r="O12" s="41">
        <v>75</v>
      </c>
      <c r="P12" s="41">
        <v>94.132999999999996</v>
      </c>
      <c r="Q12" s="41">
        <v>80.414000000000001</v>
      </c>
      <c r="R12" s="39" t="s">
        <v>56</v>
      </c>
      <c r="S12" s="57">
        <f t="shared" si="0"/>
        <v>0</v>
      </c>
      <c r="T12" s="58">
        <f t="shared" si="1"/>
        <v>-0.41677255400254132</v>
      </c>
      <c r="U12" s="58">
        <f t="shared" si="2"/>
        <v>2.3611156578387402</v>
      </c>
      <c r="V12" s="58">
        <f t="shared" si="3"/>
        <v>0</v>
      </c>
      <c r="W12" s="58">
        <f t="shared" si="4"/>
        <v>-0.28223291421077112</v>
      </c>
      <c r="X12" s="59">
        <f t="shared" si="5"/>
        <v>-0.37658249928288462</v>
      </c>
    </row>
    <row r="13" spans="1:24" ht="19.5" thickBot="1" x14ac:dyDescent="0.3">
      <c r="A13" s="31">
        <v>55</v>
      </c>
      <c r="B13" s="32">
        <v>2000</v>
      </c>
      <c r="C13" s="33"/>
      <c r="D13" s="32">
        <v>56</v>
      </c>
      <c r="E13" s="34">
        <v>191</v>
      </c>
      <c r="F13" s="35" t="s">
        <v>26</v>
      </c>
      <c r="G13" s="36" t="e">
        <v>#DIV/0!</v>
      </c>
      <c r="I13" s="37" t="s">
        <v>26</v>
      </c>
      <c r="J13" s="38">
        <v>2.487926270974703</v>
      </c>
      <c r="K13" s="62" t="s">
        <v>57</v>
      </c>
      <c r="L13" s="63">
        <v>22</v>
      </c>
      <c r="M13" s="64">
        <v>977.86400000000003</v>
      </c>
      <c r="N13" s="64">
        <v>452.78199999999998</v>
      </c>
      <c r="O13" s="64">
        <v>75</v>
      </c>
      <c r="P13" s="64">
        <v>101.133</v>
      </c>
      <c r="Q13" s="65">
        <v>95.233999999999995</v>
      </c>
      <c r="R13" s="62" t="s">
        <v>57</v>
      </c>
      <c r="S13" s="66">
        <f t="shared" si="0"/>
        <v>10</v>
      </c>
      <c r="T13" s="67">
        <f t="shared" si="1"/>
        <v>0.24252096569250323</v>
      </c>
      <c r="U13" s="67">
        <f t="shared" si="2"/>
        <v>1.9644940583363337</v>
      </c>
      <c r="V13" s="67">
        <f t="shared" si="3"/>
        <v>0</v>
      </c>
      <c r="W13" s="67">
        <f t="shared" si="4"/>
        <v>-0.22885769403798789</v>
      </c>
      <c r="X13" s="68">
        <f t="shared" si="5"/>
        <v>-0.26168898123095774</v>
      </c>
    </row>
    <row r="14" spans="1:24" ht="15.75" thickTop="1" x14ac:dyDescent="0.25">
      <c r="A14" s="31">
        <v>53</v>
      </c>
      <c r="B14" s="32">
        <v>2000</v>
      </c>
      <c r="C14" s="33"/>
      <c r="D14" s="32">
        <v>56</v>
      </c>
      <c r="E14" s="34">
        <v>2</v>
      </c>
      <c r="F14" s="35" t="s">
        <v>27</v>
      </c>
      <c r="G14" s="36">
        <v>216</v>
      </c>
      <c r="I14" s="37" t="s">
        <v>27</v>
      </c>
      <c r="J14" s="42">
        <v>734</v>
      </c>
    </row>
    <row r="15" spans="1:24" x14ac:dyDescent="0.25">
      <c r="A15" s="31">
        <v>54</v>
      </c>
      <c r="B15" s="32">
        <v>2000</v>
      </c>
      <c r="C15" s="33"/>
      <c r="D15" s="32">
        <v>55</v>
      </c>
      <c r="E15" s="34">
        <v>106</v>
      </c>
      <c r="F15" s="35" t="s">
        <v>28</v>
      </c>
      <c r="G15" s="36">
        <v>679</v>
      </c>
      <c r="I15" s="37" t="s">
        <v>28</v>
      </c>
      <c r="J15" s="42">
        <v>2</v>
      </c>
    </row>
    <row r="16" spans="1:24" x14ac:dyDescent="0.25">
      <c r="A16" s="31">
        <v>55</v>
      </c>
      <c r="B16" s="32">
        <v>2000</v>
      </c>
      <c r="C16" s="33"/>
      <c r="D16" s="32">
        <v>56</v>
      </c>
      <c r="E16" s="34">
        <v>258</v>
      </c>
      <c r="F16" s="35" t="s">
        <v>29</v>
      </c>
      <c r="G16" s="36">
        <v>895</v>
      </c>
      <c r="I16" s="37" t="s">
        <v>29</v>
      </c>
      <c r="J16" s="42">
        <v>736</v>
      </c>
    </row>
    <row r="17" spans="1:10" x14ac:dyDescent="0.25">
      <c r="A17" s="31">
        <v>51</v>
      </c>
      <c r="B17" s="32">
        <v>2000</v>
      </c>
      <c r="C17" s="33"/>
      <c r="D17" s="32">
        <v>56</v>
      </c>
      <c r="E17" s="34">
        <v>146</v>
      </c>
      <c r="F17" s="35" t="s">
        <v>30</v>
      </c>
      <c r="G17" s="36">
        <v>1574</v>
      </c>
      <c r="I17" s="37" t="s">
        <v>30</v>
      </c>
      <c r="J17" s="42">
        <v>9836</v>
      </c>
    </row>
    <row r="18" spans="1:10" x14ac:dyDescent="0.25">
      <c r="A18" s="31">
        <v>51</v>
      </c>
      <c r="B18" s="32">
        <v>2000</v>
      </c>
      <c r="C18" s="33"/>
      <c r="D18" s="32">
        <v>55</v>
      </c>
      <c r="E18" s="34">
        <v>111</v>
      </c>
      <c r="F18" s="35" t="s">
        <v>31</v>
      </c>
      <c r="G18" s="36">
        <v>2</v>
      </c>
      <c r="I18" s="37" t="s">
        <v>31</v>
      </c>
      <c r="J18" s="42">
        <v>75</v>
      </c>
    </row>
    <row r="19" spans="1:10" x14ac:dyDescent="0.25">
      <c r="A19" s="31">
        <v>54</v>
      </c>
      <c r="B19" s="32">
        <v>2000</v>
      </c>
      <c r="C19" s="33"/>
      <c r="D19" s="32">
        <v>55</v>
      </c>
      <c r="E19" s="34">
        <v>125</v>
      </c>
      <c r="F19" s="35" t="s">
        <v>32</v>
      </c>
      <c r="G19" s="36">
        <v>1372.2701115068669</v>
      </c>
      <c r="I19" s="37" t="s">
        <v>32</v>
      </c>
      <c r="J19" s="42">
        <v>29.677593963407176</v>
      </c>
    </row>
    <row r="20" spans="1:10" ht="15.75" thickBot="1" x14ac:dyDescent="0.3">
      <c r="A20" s="31">
        <v>54</v>
      </c>
      <c r="B20" s="32">
        <v>2000</v>
      </c>
      <c r="C20" s="33"/>
      <c r="D20" s="32">
        <v>56</v>
      </c>
      <c r="E20" s="34">
        <v>94</v>
      </c>
      <c r="F20" s="43"/>
      <c r="G20" s="44"/>
      <c r="I20" s="45"/>
      <c r="J20" s="46"/>
    </row>
    <row r="21" spans="1:10" x14ac:dyDescent="0.25">
      <c r="A21" s="31">
        <v>52</v>
      </c>
      <c r="B21" s="32">
        <v>2000</v>
      </c>
      <c r="C21" s="33"/>
      <c r="D21" s="32">
        <v>56</v>
      </c>
      <c r="E21" s="34">
        <v>81</v>
      </c>
    </row>
    <row r="22" spans="1:10" x14ac:dyDescent="0.25">
      <c r="A22" s="31">
        <v>55</v>
      </c>
      <c r="B22" s="32">
        <v>2000</v>
      </c>
      <c r="C22" s="33"/>
      <c r="D22" s="32">
        <v>56</v>
      </c>
      <c r="E22" s="34">
        <v>736</v>
      </c>
    </row>
    <row r="23" spans="1:10" x14ac:dyDescent="0.25">
      <c r="A23" s="31">
        <v>54</v>
      </c>
      <c r="B23" s="32">
        <v>2000</v>
      </c>
      <c r="C23" s="33"/>
      <c r="D23" s="32">
        <v>55</v>
      </c>
      <c r="E23" s="34">
        <v>220</v>
      </c>
    </row>
    <row r="24" spans="1:10" x14ac:dyDescent="0.25">
      <c r="A24" s="31">
        <v>52</v>
      </c>
      <c r="B24" s="32">
        <v>2000</v>
      </c>
      <c r="C24" s="33"/>
      <c r="D24" s="32">
        <v>55</v>
      </c>
      <c r="E24" s="34">
        <v>70</v>
      </c>
    </row>
    <row r="25" spans="1:10" x14ac:dyDescent="0.25">
      <c r="A25" s="31">
        <v>54</v>
      </c>
      <c r="B25" s="32">
        <v>2000</v>
      </c>
      <c r="C25" s="33"/>
      <c r="D25" s="32">
        <v>56</v>
      </c>
      <c r="E25" s="34">
        <v>57</v>
      </c>
    </row>
    <row r="26" spans="1:10" x14ac:dyDescent="0.25">
      <c r="A26" s="31">
        <v>50</v>
      </c>
      <c r="B26" s="32">
        <v>895</v>
      </c>
      <c r="C26" s="33"/>
      <c r="D26" s="32">
        <v>56</v>
      </c>
      <c r="E26" s="34">
        <v>96</v>
      </c>
    </row>
    <row r="27" spans="1:10" x14ac:dyDescent="0.25">
      <c r="A27" s="31">
        <v>54</v>
      </c>
      <c r="B27" s="32">
        <v>2000</v>
      </c>
      <c r="C27" s="33"/>
      <c r="D27" s="32">
        <v>56</v>
      </c>
      <c r="E27" s="34">
        <v>93</v>
      </c>
    </row>
    <row r="28" spans="1:10" x14ac:dyDescent="0.25">
      <c r="A28" s="31">
        <v>53</v>
      </c>
      <c r="B28" s="32">
        <v>2000</v>
      </c>
      <c r="C28" s="33"/>
      <c r="D28" s="32">
        <v>56</v>
      </c>
      <c r="E28" s="34">
        <v>150</v>
      </c>
    </row>
    <row r="29" spans="1:10" x14ac:dyDescent="0.25">
      <c r="A29" s="31">
        <v>52</v>
      </c>
      <c r="B29" s="32">
        <v>2000</v>
      </c>
      <c r="C29" s="33"/>
      <c r="D29" s="32">
        <v>55</v>
      </c>
      <c r="E29" s="34">
        <v>312</v>
      </c>
    </row>
    <row r="30" spans="1:10" x14ac:dyDescent="0.25">
      <c r="A30" s="31">
        <v>53</v>
      </c>
      <c r="B30" s="32">
        <v>2000</v>
      </c>
      <c r="C30" s="33"/>
      <c r="D30" s="32">
        <v>56</v>
      </c>
      <c r="E30" s="34">
        <v>412</v>
      </c>
    </row>
    <row r="31" spans="1:10" x14ac:dyDescent="0.25">
      <c r="A31" s="31">
        <v>54</v>
      </c>
      <c r="B31" s="32">
        <v>2000</v>
      </c>
      <c r="C31" s="33"/>
      <c r="D31" s="32">
        <v>56</v>
      </c>
      <c r="E31" s="34">
        <v>92</v>
      </c>
    </row>
    <row r="32" spans="1:10" x14ac:dyDescent="0.25">
      <c r="A32" s="31">
        <v>52</v>
      </c>
      <c r="B32" s="32">
        <v>2000</v>
      </c>
      <c r="C32" s="33"/>
      <c r="D32" s="32">
        <v>56</v>
      </c>
      <c r="E32" s="34">
        <v>30</v>
      </c>
    </row>
    <row r="33" spans="1:5" x14ac:dyDescent="0.25">
      <c r="A33" s="31">
        <v>55</v>
      </c>
      <c r="B33" s="32">
        <v>2000</v>
      </c>
      <c r="C33" s="33"/>
      <c r="D33" s="32">
        <v>56</v>
      </c>
      <c r="E33" s="34">
        <v>158</v>
      </c>
    </row>
    <row r="34" spans="1:5" x14ac:dyDescent="0.25">
      <c r="A34" s="31">
        <v>54</v>
      </c>
      <c r="B34" s="32">
        <v>2000</v>
      </c>
      <c r="C34" s="33"/>
      <c r="D34" s="32">
        <v>56</v>
      </c>
      <c r="E34" s="34">
        <v>121</v>
      </c>
    </row>
    <row r="35" spans="1:5" x14ac:dyDescent="0.25">
      <c r="A35" s="31">
        <v>53</v>
      </c>
      <c r="B35" s="32">
        <v>2000</v>
      </c>
      <c r="C35" s="33"/>
      <c r="D35" s="32">
        <v>55</v>
      </c>
      <c r="E35" s="34">
        <v>194</v>
      </c>
    </row>
    <row r="36" spans="1:5" x14ac:dyDescent="0.25">
      <c r="A36" s="31">
        <v>51</v>
      </c>
      <c r="B36" s="32">
        <v>2000</v>
      </c>
      <c r="C36" s="33"/>
      <c r="D36" s="32">
        <v>56</v>
      </c>
      <c r="E36" s="34">
        <v>194</v>
      </c>
    </row>
    <row r="37" spans="1:5" x14ac:dyDescent="0.25">
      <c r="A37" s="31">
        <v>54</v>
      </c>
      <c r="B37" s="32">
        <v>2000</v>
      </c>
      <c r="C37" s="33"/>
      <c r="D37" s="32">
        <v>55</v>
      </c>
      <c r="E37" s="34">
        <v>330</v>
      </c>
    </row>
    <row r="38" spans="1:5" x14ac:dyDescent="0.25">
      <c r="A38" s="31">
        <v>51</v>
      </c>
      <c r="B38" s="32">
        <v>2000</v>
      </c>
      <c r="C38" s="33"/>
      <c r="D38" s="32">
        <v>54</v>
      </c>
      <c r="E38" s="34">
        <v>54</v>
      </c>
    </row>
    <row r="39" spans="1:5" x14ac:dyDescent="0.25">
      <c r="A39" s="31">
        <v>52</v>
      </c>
      <c r="B39" s="32">
        <v>2000</v>
      </c>
      <c r="C39" s="33"/>
      <c r="D39" s="32">
        <v>56</v>
      </c>
      <c r="E39" s="34">
        <v>237</v>
      </c>
    </row>
    <row r="40" spans="1:5" x14ac:dyDescent="0.25">
      <c r="A40" s="31">
        <v>53</v>
      </c>
      <c r="B40" s="32">
        <v>2000</v>
      </c>
      <c r="C40" s="33"/>
      <c r="D40" s="32">
        <v>56</v>
      </c>
      <c r="E40" s="34">
        <v>13</v>
      </c>
    </row>
    <row r="41" spans="1:5" x14ac:dyDescent="0.25">
      <c r="A41" s="31">
        <v>55</v>
      </c>
      <c r="B41" s="32">
        <v>2000</v>
      </c>
      <c r="C41" s="33"/>
      <c r="D41" s="32">
        <v>56</v>
      </c>
      <c r="E41" s="34">
        <v>100</v>
      </c>
    </row>
    <row r="42" spans="1:5" x14ac:dyDescent="0.25">
      <c r="A42" s="31">
        <v>52</v>
      </c>
      <c r="B42" s="32">
        <v>2000</v>
      </c>
      <c r="C42" s="33"/>
      <c r="D42" s="32">
        <v>53</v>
      </c>
      <c r="E42" s="34">
        <v>5</v>
      </c>
    </row>
    <row r="43" spans="1:5" x14ac:dyDescent="0.25">
      <c r="A43" s="31">
        <v>50</v>
      </c>
      <c r="B43" s="32">
        <v>679</v>
      </c>
      <c r="C43" s="33"/>
      <c r="D43" s="32">
        <v>53</v>
      </c>
      <c r="E43" s="34">
        <v>126</v>
      </c>
    </row>
    <row r="44" spans="1:5" x14ac:dyDescent="0.25">
      <c r="A44" s="31">
        <v>52</v>
      </c>
      <c r="B44" s="32">
        <v>2000</v>
      </c>
      <c r="C44" s="33"/>
      <c r="D44" s="32">
        <v>54</v>
      </c>
      <c r="E44" s="34">
        <v>33</v>
      </c>
    </row>
    <row r="45" spans="1:5" x14ac:dyDescent="0.25">
      <c r="A45" s="31">
        <v>52</v>
      </c>
      <c r="B45" s="32">
        <v>2000</v>
      </c>
      <c r="C45" s="33"/>
      <c r="D45" s="32">
        <v>55</v>
      </c>
      <c r="E45" s="34">
        <v>145</v>
      </c>
    </row>
    <row r="46" spans="1:5" x14ac:dyDescent="0.25">
      <c r="A46" s="31">
        <v>54</v>
      </c>
      <c r="B46" s="32">
        <v>2000</v>
      </c>
      <c r="C46" s="33"/>
      <c r="D46" s="32">
        <v>54</v>
      </c>
      <c r="E46" s="34">
        <v>60</v>
      </c>
    </row>
    <row r="47" spans="1:5" x14ac:dyDescent="0.25">
      <c r="A47" s="31">
        <v>54</v>
      </c>
      <c r="B47" s="32">
        <v>2000</v>
      </c>
      <c r="C47" s="33"/>
      <c r="D47" s="32">
        <v>56</v>
      </c>
      <c r="E47" s="34">
        <v>96</v>
      </c>
    </row>
    <row r="48" spans="1:5" x14ac:dyDescent="0.25">
      <c r="A48" s="31">
        <v>54</v>
      </c>
      <c r="B48" s="32">
        <v>2000</v>
      </c>
      <c r="C48" s="33"/>
      <c r="D48" s="32">
        <v>56</v>
      </c>
      <c r="E48" s="34">
        <v>34</v>
      </c>
    </row>
    <row r="49" spans="1:5" x14ac:dyDescent="0.25">
      <c r="A49" s="31">
        <v>52</v>
      </c>
      <c r="B49" s="32">
        <v>2000</v>
      </c>
      <c r="C49" s="33"/>
      <c r="D49" s="32">
        <v>53</v>
      </c>
      <c r="E49" s="34">
        <v>319</v>
      </c>
    </row>
    <row r="50" spans="1:5" x14ac:dyDescent="0.25">
      <c r="A50" s="31">
        <v>53</v>
      </c>
      <c r="B50" s="32">
        <v>2000</v>
      </c>
      <c r="C50" s="33"/>
      <c r="D50" s="32">
        <v>56</v>
      </c>
      <c r="E50" s="34">
        <v>24</v>
      </c>
    </row>
    <row r="51" spans="1:5" x14ac:dyDescent="0.25">
      <c r="A51" s="31">
        <v>52</v>
      </c>
      <c r="B51" s="32">
        <v>2000</v>
      </c>
      <c r="C51" s="33"/>
      <c r="D51" s="32">
        <v>56</v>
      </c>
      <c r="E51" s="34">
        <v>153</v>
      </c>
    </row>
    <row r="52" spans="1:5" x14ac:dyDescent="0.25">
      <c r="A52" s="31">
        <v>53</v>
      </c>
      <c r="B52" s="32">
        <v>2000</v>
      </c>
      <c r="C52" s="33"/>
      <c r="D52" s="32">
        <v>56</v>
      </c>
      <c r="E52" s="34">
        <v>130</v>
      </c>
    </row>
    <row r="53" spans="1:5" x14ac:dyDescent="0.25">
      <c r="A53" s="31">
        <v>52</v>
      </c>
      <c r="B53" s="32">
        <v>2000</v>
      </c>
      <c r="C53" s="33"/>
      <c r="D53" s="32">
        <v>56</v>
      </c>
      <c r="E53" s="34">
        <v>44</v>
      </c>
    </row>
    <row r="54" spans="1:5" x14ac:dyDescent="0.25">
      <c r="A54" s="31">
        <v>54</v>
      </c>
      <c r="B54" s="32">
        <v>2000</v>
      </c>
      <c r="C54" s="33"/>
      <c r="D54" s="32">
        <v>55</v>
      </c>
      <c r="E54" s="34">
        <v>50</v>
      </c>
    </row>
    <row r="55" spans="1:5" x14ac:dyDescent="0.25">
      <c r="A55" s="31">
        <v>52</v>
      </c>
      <c r="B55" s="32">
        <v>2000</v>
      </c>
      <c r="C55" s="33"/>
      <c r="D55" s="32">
        <v>56</v>
      </c>
      <c r="E55" s="34">
        <v>47</v>
      </c>
    </row>
    <row r="56" spans="1:5" x14ac:dyDescent="0.25">
      <c r="A56" s="31">
        <v>54</v>
      </c>
      <c r="B56" s="32">
        <v>2000</v>
      </c>
      <c r="C56" s="33"/>
      <c r="D56" s="32">
        <v>54</v>
      </c>
      <c r="E56" s="34">
        <v>92</v>
      </c>
    </row>
    <row r="57" spans="1:5" x14ac:dyDescent="0.25">
      <c r="A57" s="31">
        <v>54</v>
      </c>
      <c r="B57" s="32">
        <v>2000</v>
      </c>
      <c r="C57" s="33"/>
      <c r="D57" s="32">
        <v>56</v>
      </c>
      <c r="E57" s="34">
        <v>105</v>
      </c>
    </row>
    <row r="58" spans="1:5" x14ac:dyDescent="0.25">
      <c r="A58" s="31">
        <v>52</v>
      </c>
      <c r="B58" s="32">
        <v>2000</v>
      </c>
      <c r="C58" s="33"/>
      <c r="D58" s="32">
        <v>55</v>
      </c>
      <c r="E58" s="34">
        <v>23</v>
      </c>
    </row>
    <row r="59" spans="1:5" x14ac:dyDescent="0.25">
      <c r="A59" s="31">
        <v>52</v>
      </c>
      <c r="B59" s="32">
        <v>2000</v>
      </c>
      <c r="C59" s="33"/>
      <c r="D59" s="32">
        <v>56</v>
      </c>
      <c r="E59" s="34">
        <v>83</v>
      </c>
    </row>
    <row r="60" spans="1:5" x14ac:dyDescent="0.25">
      <c r="A60" s="31">
        <v>52</v>
      </c>
      <c r="B60" s="32">
        <v>2000</v>
      </c>
      <c r="C60" s="33"/>
      <c r="D60" s="32">
        <v>56</v>
      </c>
      <c r="E60" s="34">
        <v>100</v>
      </c>
    </row>
    <row r="61" spans="1:5" x14ac:dyDescent="0.25">
      <c r="A61" s="31">
        <v>52</v>
      </c>
      <c r="B61" s="32">
        <v>2000</v>
      </c>
      <c r="C61" s="33"/>
      <c r="D61" s="32">
        <v>55</v>
      </c>
      <c r="E61" s="34">
        <v>46</v>
      </c>
    </row>
    <row r="62" spans="1:5" x14ac:dyDescent="0.25">
      <c r="A62" s="31">
        <v>52</v>
      </c>
      <c r="B62" s="32">
        <v>2000</v>
      </c>
      <c r="C62" s="33"/>
      <c r="D62" s="32">
        <v>56</v>
      </c>
      <c r="E62" s="34">
        <v>148</v>
      </c>
    </row>
    <row r="63" spans="1:5" x14ac:dyDescent="0.25">
      <c r="A63" s="31">
        <v>52</v>
      </c>
      <c r="B63" s="32">
        <v>2000</v>
      </c>
      <c r="C63" s="33"/>
      <c r="D63" s="32">
        <v>55</v>
      </c>
      <c r="E63" s="34">
        <v>37</v>
      </c>
    </row>
    <row r="64" spans="1:5" x14ac:dyDescent="0.25">
      <c r="A64" s="31">
        <v>53</v>
      </c>
      <c r="B64" s="32">
        <v>2000</v>
      </c>
      <c r="C64" s="33"/>
      <c r="D64" s="32">
        <v>56</v>
      </c>
      <c r="E64" s="34">
        <v>30</v>
      </c>
    </row>
    <row r="65" spans="1:5" x14ac:dyDescent="0.25">
      <c r="A65" s="31">
        <v>54</v>
      </c>
      <c r="B65" s="32">
        <v>2000</v>
      </c>
      <c r="C65" s="33"/>
      <c r="D65" s="32">
        <v>56</v>
      </c>
      <c r="E65" s="34">
        <v>370</v>
      </c>
    </row>
    <row r="66" spans="1:5" x14ac:dyDescent="0.25">
      <c r="A66" s="31">
        <v>54</v>
      </c>
      <c r="B66" s="32">
        <v>2000</v>
      </c>
      <c r="C66" s="33"/>
      <c r="D66" s="32">
        <v>56</v>
      </c>
      <c r="E66" s="34">
        <v>122</v>
      </c>
    </row>
    <row r="67" spans="1:5" x14ac:dyDescent="0.25">
      <c r="A67" s="31">
        <v>52</v>
      </c>
      <c r="B67" s="32">
        <v>2000</v>
      </c>
      <c r="C67" s="33"/>
      <c r="D67" s="32">
        <v>56</v>
      </c>
      <c r="E67" s="34">
        <v>39</v>
      </c>
    </row>
    <row r="68" spans="1:5" x14ac:dyDescent="0.25">
      <c r="A68" s="31">
        <v>55</v>
      </c>
      <c r="B68" s="32">
        <v>2000</v>
      </c>
      <c r="C68" s="33"/>
      <c r="D68" s="32">
        <v>56</v>
      </c>
      <c r="E68" s="34">
        <v>76</v>
      </c>
    </row>
    <row r="69" spans="1:5" x14ac:dyDescent="0.25">
      <c r="A69" s="31">
        <v>53</v>
      </c>
      <c r="B69" s="32">
        <v>2000</v>
      </c>
      <c r="C69" s="33"/>
      <c r="D69" s="32">
        <v>54</v>
      </c>
      <c r="E69" s="34">
        <v>291</v>
      </c>
    </row>
    <row r="70" spans="1:5" x14ac:dyDescent="0.25">
      <c r="A70" s="31">
        <v>54</v>
      </c>
      <c r="B70" s="32">
        <v>2000</v>
      </c>
      <c r="C70" s="33"/>
      <c r="D70" s="32">
        <v>56</v>
      </c>
      <c r="E70" s="34">
        <v>123</v>
      </c>
    </row>
    <row r="71" spans="1:5" x14ac:dyDescent="0.25">
      <c r="A71" s="31">
        <v>54</v>
      </c>
      <c r="B71" s="32">
        <v>2000</v>
      </c>
      <c r="C71" s="33"/>
      <c r="D71" s="32">
        <v>54</v>
      </c>
      <c r="E71" s="34">
        <v>167</v>
      </c>
    </row>
    <row r="72" spans="1:5" x14ac:dyDescent="0.25">
      <c r="A72" s="31">
        <v>52</v>
      </c>
      <c r="B72" s="32">
        <v>2000</v>
      </c>
      <c r="C72" s="33"/>
      <c r="D72" s="32">
        <v>56</v>
      </c>
      <c r="E72" s="34">
        <v>33</v>
      </c>
    </row>
    <row r="73" spans="1:5" x14ac:dyDescent="0.25">
      <c r="A73" s="31">
        <v>54</v>
      </c>
      <c r="B73" s="32">
        <v>2000</v>
      </c>
      <c r="C73" s="33"/>
      <c r="D73" s="32">
        <v>54</v>
      </c>
      <c r="E73" s="34">
        <v>102</v>
      </c>
    </row>
    <row r="74" spans="1:5" x14ac:dyDescent="0.25">
      <c r="A74" s="31">
        <v>52</v>
      </c>
      <c r="B74" s="32">
        <v>2000</v>
      </c>
      <c r="C74" s="33"/>
      <c r="D74" s="32">
        <v>56</v>
      </c>
      <c r="E74" s="34">
        <v>247</v>
      </c>
    </row>
    <row r="75" spans="1:5" x14ac:dyDescent="0.25">
      <c r="A75" s="31">
        <v>54</v>
      </c>
      <c r="B75" s="32">
        <v>2000</v>
      </c>
      <c r="C75" s="33"/>
      <c r="D75" s="32">
        <v>55</v>
      </c>
      <c r="E75" s="34">
        <v>113</v>
      </c>
    </row>
    <row r="76" spans="1:5" x14ac:dyDescent="0.25">
      <c r="A76" s="31">
        <v>51</v>
      </c>
      <c r="B76" s="32">
        <v>2000</v>
      </c>
      <c r="C76" s="33"/>
      <c r="D76" s="32">
        <v>55</v>
      </c>
      <c r="E76" s="34">
        <v>64</v>
      </c>
    </row>
    <row r="77" spans="1:5" x14ac:dyDescent="0.25">
      <c r="A77" s="31">
        <v>55</v>
      </c>
      <c r="B77" s="32">
        <v>2000</v>
      </c>
      <c r="C77" s="33"/>
      <c r="D77" s="32">
        <v>56</v>
      </c>
      <c r="E77" s="34">
        <v>69</v>
      </c>
    </row>
    <row r="78" spans="1:5" x14ac:dyDescent="0.25">
      <c r="A78" s="31">
        <v>55</v>
      </c>
      <c r="B78" s="32">
        <v>2000</v>
      </c>
      <c r="C78" s="33"/>
      <c r="D78" s="32">
        <v>56</v>
      </c>
      <c r="E78" s="34">
        <v>251</v>
      </c>
    </row>
    <row r="79" spans="1:5" ht="15.75" thickBot="1" x14ac:dyDescent="0.3">
      <c r="A79" s="47"/>
      <c r="B79" s="48"/>
      <c r="C79" s="49"/>
      <c r="D79" s="48"/>
      <c r="E79" s="5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2DC3-6A02-4ABB-B81E-FE91A5A04AE3}">
  <dimension ref="A1:X78"/>
  <sheetViews>
    <sheetView workbookViewId="0">
      <selection activeCell="K10" sqref="K10:K11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0.7</v>
      </c>
      <c r="D2" s="7">
        <v>1</v>
      </c>
      <c r="E2" s="7">
        <v>5.0000000000000001E-3</v>
      </c>
      <c r="F2" s="7">
        <v>0.17499999999999999</v>
      </c>
      <c r="G2" s="7">
        <v>2000</v>
      </c>
      <c r="H2" s="7">
        <v>75</v>
      </c>
      <c r="I2" s="8">
        <v>22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52</v>
      </c>
      <c r="B4" s="21">
        <v>2000</v>
      </c>
      <c r="C4" s="22">
        <v>1285</v>
      </c>
      <c r="D4" s="21">
        <v>55</v>
      </c>
      <c r="E4" s="23">
        <v>24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51</v>
      </c>
      <c r="B5" s="32">
        <v>2000</v>
      </c>
      <c r="C5" s="33">
        <v>1265</v>
      </c>
      <c r="D5" s="32">
        <v>55</v>
      </c>
      <c r="E5" s="34">
        <v>79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52</v>
      </c>
      <c r="B6" s="32">
        <v>2000</v>
      </c>
      <c r="C6" s="33">
        <v>505</v>
      </c>
      <c r="D6" s="32">
        <v>56</v>
      </c>
      <c r="E6" s="34">
        <v>193</v>
      </c>
      <c r="F6" s="35" t="s">
        <v>19</v>
      </c>
      <c r="G6" s="36">
        <v>977.86363636363637</v>
      </c>
      <c r="I6" s="37" t="s">
        <v>19</v>
      </c>
      <c r="J6" s="42">
        <v>101.13333333333334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51</v>
      </c>
      <c r="B7" s="32">
        <v>2000</v>
      </c>
      <c r="C7" s="33">
        <v>1475</v>
      </c>
      <c r="D7" s="32">
        <v>56</v>
      </c>
      <c r="E7" s="34">
        <v>13</v>
      </c>
      <c r="F7" s="35" t="s">
        <v>20</v>
      </c>
      <c r="G7" s="36">
        <v>96.533449677972413</v>
      </c>
      <c r="I7" s="37" t="s">
        <v>20</v>
      </c>
      <c r="J7" s="42">
        <v>10.996647045633782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52</v>
      </c>
      <c r="B8" s="32">
        <v>2000</v>
      </c>
      <c r="C8" s="33">
        <v>859</v>
      </c>
      <c r="D8" s="32">
        <v>56</v>
      </c>
      <c r="E8" s="34">
        <v>1</v>
      </c>
      <c r="F8" s="35" t="s">
        <v>21</v>
      </c>
      <c r="G8" s="36">
        <v>873</v>
      </c>
      <c r="I8" s="37" t="s">
        <v>21</v>
      </c>
      <c r="J8" s="42">
        <v>89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56</v>
      </c>
      <c r="B9" s="32">
        <v>2000</v>
      </c>
      <c r="C9" s="33">
        <v>1654</v>
      </c>
      <c r="D9" s="32">
        <v>56</v>
      </c>
      <c r="E9" s="34">
        <v>735</v>
      </c>
      <c r="F9" s="35" t="s">
        <v>22</v>
      </c>
      <c r="G9" s="36" t="e">
        <v>#N/A</v>
      </c>
      <c r="I9" s="37" t="s">
        <v>22</v>
      </c>
      <c r="J9" s="42">
        <v>90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50</v>
      </c>
      <c r="B10" s="32">
        <v>1285</v>
      </c>
      <c r="C10" s="33">
        <v>709</v>
      </c>
      <c r="D10" s="32">
        <v>56</v>
      </c>
      <c r="E10" s="34">
        <v>63</v>
      </c>
      <c r="F10" s="35" t="s">
        <v>23</v>
      </c>
      <c r="G10" s="36">
        <v>452.78201371968379</v>
      </c>
      <c r="I10" s="37" t="s">
        <v>23</v>
      </c>
      <c r="J10" s="42">
        <v>95.233756979699521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51</v>
      </c>
      <c r="B11" s="32">
        <v>2000</v>
      </c>
      <c r="C11" s="33">
        <v>1392</v>
      </c>
      <c r="D11" s="32">
        <v>55</v>
      </c>
      <c r="E11" s="34">
        <v>144</v>
      </c>
      <c r="F11" s="35" t="s">
        <v>24</v>
      </c>
      <c r="G11" s="36">
        <v>205011.5519480519</v>
      </c>
      <c r="I11" s="37" t="s">
        <v>24</v>
      </c>
      <c r="J11" s="42">
        <v>9069.4684684684671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53</v>
      </c>
      <c r="B12" s="32">
        <v>2000</v>
      </c>
      <c r="C12" s="33">
        <v>264</v>
      </c>
      <c r="D12" s="32">
        <v>56</v>
      </c>
      <c r="E12" s="34">
        <v>199</v>
      </c>
      <c r="F12" s="35" t="s">
        <v>25</v>
      </c>
      <c r="G12" s="36">
        <v>-0.86760907594744818</v>
      </c>
      <c r="I12" s="37" t="s">
        <v>25</v>
      </c>
      <c r="J12" s="42">
        <v>26.202653002998261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50</v>
      </c>
      <c r="B13" s="32">
        <v>1265</v>
      </c>
      <c r="C13" s="33">
        <v>647</v>
      </c>
      <c r="D13" s="32">
        <v>54</v>
      </c>
      <c r="E13" s="34">
        <v>102</v>
      </c>
      <c r="F13" s="35" t="s">
        <v>26</v>
      </c>
      <c r="G13" s="36">
        <v>0.3537863893772652</v>
      </c>
      <c r="I13" s="37" t="s">
        <v>26</v>
      </c>
      <c r="J13" s="42">
        <v>4.1965794902349156</v>
      </c>
    </row>
    <row r="14" spans="1:24" x14ac:dyDescent="0.25">
      <c r="A14" s="31">
        <v>52</v>
      </c>
      <c r="B14" s="32">
        <v>2000</v>
      </c>
      <c r="C14" s="33">
        <v>754</v>
      </c>
      <c r="D14" s="32">
        <v>55</v>
      </c>
      <c r="E14" s="34">
        <v>54</v>
      </c>
      <c r="F14" s="35" t="s">
        <v>27</v>
      </c>
      <c r="G14" s="36">
        <v>1654</v>
      </c>
      <c r="I14" s="37" t="s">
        <v>27</v>
      </c>
      <c r="J14" s="42">
        <v>734</v>
      </c>
    </row>
    <row r="15" spans="1:24" x14ac:dyDescent="0.25">
      <c r="A15" s="31">
        <v>50</v>
      </c>
      <c r="B15" s="32">
        <v>505</v>
      </c>
      <c r="C15" s="33">
        <v>653</v>
      </c>
      <c r="D15" s="32">
        <v>56</v>
      </c>
      <c r="E15" s="34">
        <v>57</v>
      </c>
      <c r="F15" s="35" t="s">
        <v>28</v>
      </c>
      <c r="G15" s="36">
        <v>264</v>
      </c>
      <c r="I15" s="37" t="s">
        <v>28</v>
      </c>
      <c r="J15" s="42">
        <v>1</v>
      </c>
    </row>
    <row r="16" spans="1:24" x14ac:dyDescent="0.25">
      <c r="A16" s="31">
        <v>51</v>
      </c>
      <c r="B16" s="32">
        <v>2000</v>
      </c>
      <c r="C16" s="33">
        <v>777</v>
      </c>
      <c r="D16" s="32">
        <v>56</v>
      </c>
      <c r="E16" s="34">
        <v>117</v>
      </c>
      <c r="F16" s="35" t="s">
        <v>29</v>
      </c>
      <c r="G16" s="36">
        <v>1918</v>
      </c>
      <c r="I16" s="37" t="s">
        <v>29</v>
      </c>
      <c r="J16" s="42">
        <v>735</v>
      </c>
    </row>
    <row r="17" spans="1:10" x14ac:dyDescent="0.25">
      <c r="A17" s="31">
        <v>52</v>
      </c>
      <c r="B17" s="32">
        <v>2000</v>
      </c>
      <c r="C17" s="33">
        <v>1918</v>
      </c>
      <c r="D17" s="32">
        <v>56</v>
      </c>
      <c r="E17" s="34">
        <v>90</v>
      </c>
      <c r="F17" s="35" t="s">
        <v>30</v>
      </c>
      <c r="G17" s="36">
        <v>21513</v>
      </c>
      <c r="I17" s="37" t="s">
        <v>30</v>
      </c>
      <c r="J17" s="42">
        <v>7585</v>
      </c>
    </row>
    <row r="18" spans="1:10" x14ac:dyDescent="0.25">
      <c r="A18" s="31">
        <v>53</v>
      </c>
      <c r="B18" s="32">
        <v>2000</v>
      </c>
      <c r="C18" s="33">
        <v>920</v>
      </c>
      <c r="D18" s="32">
        <v>54</v>
      </c>
      <c r="E18" s="34">
        <v>60</v>
      </c>
      <c r="F18" s="35" t="s">
        <v>31</v>
      </c>
      <c r="G18" s="36">
        <v>22</v>
      </c>
      <c r="I18" s="37" t="s">
        <v>31</v>
      </c>
      <c r="J18" s="42">
        <v>75</v>
      </c>
    </row>
    <row r="19" spans="1:10" ht="15.75" thickBot="1" x14ac:dyDescent="0.3">
      <c r="A19" s="31">
        <v>52</v>
      </c>
      <c r="B19" s="32">
        <v>2000</v>
      </c>
      <c r="C19" s="33">
        <v>1259</v>
      </c>
      <c r="D19" s="32">
        <v>56</v>
      </c>
      <c r="E19" s="34">
        <v>75</v>
      </c>
      <c r="F19" s="43" t="s">
        <v>32</v>
      </c>
      <c r="G19" s="44">
        <v>200.75229842963424</v>
      </c>
      <c r="I19" s="45" t="s">
        <v>32</v>
      </c>
      <c r="J19" s="46">
        <v>21.911297539578229</v>
      </c>
    </row>
    <row r="20" spans="1:10" x14ac:dyDescent="0.25">
      <c r="A20" s="31">
        <v>51</v>
      </c>
      <c r="B20" s="32">
        <v>2000</v>
      </c>
      <c r="C20" s="33">
        <v>569</v>
      </c>
      <c r="D20" s="32">
        <v>55</v>
      </c>
      <c r="E20" s="34">
        <v>26</v>
      </c>
    </row>
    <row r="21" spans="1:10" x14ac:dyDescent="0.25">
      <c r="A21" s="31">
        <v>52</v>
      </c>
      <c r="B21" s="32">
        <v>2000</v>
      </c>
      <c r="C21" s="33">
        <v>887</v>
      </c>
      <c r="D21" s="32">
        <v>56</v>
      </c>
      <c r="E21" s="34">
        <v>114</v>
      </c>
    </row>
    <row r="22" spans="1:10" x14ac:dyDescent="0.25">
      <c r="A22" s="31">
        <v>50</v>
      </c>
      <c r="B22" s="32">
        <v>1475</v>
      </c>
      <c r="C22" s="33">
        <v>406</v>
      </c>
      <c r="D22" s="32">
        <v>55</v>
      </c>
      <c r="E22" s="34">
        <v>26</v>
      </c>
    </row>
    <row r="23" spans="1:10" x14ac:dyDescent="0.25">
      <c r="A23" s="31">
        <v>53</v>
      </c>
      <c r="B23" s="32">
        <v>2000</v>
      </c>
      <c r="C23" s="33">
        <v>1483</v>
      </c>
      <c r="D23" s="32">
        <v>56</v>
      </c>
      <c r="E23" s="34">
        <v>101</v>
      </c>
    </row>
    <row r="24" spans="1:10" x14ac:dyDescent="0.25">
      <c r="A24" s="31">
        <v>52</v>
      </c>
      <c r="B24" s="32">
        <v>2000</v>
      </c>
      <c r="C24" s="33">
        <v>1361</v>
      </c>
      <c r="D24" s="32">
        <v>54</v>
      </c>
      <c r="E24" s="34">
        <v>89</v>
      </c>
    </row>
    <row r="25" spans="1:10" x14ac:dyDescent="0.25">
      <c r="A25" s="31">
        <v>52</v>
      </c>
      <c r="B25" s="32">
        <v>2000</v>
      </c>
      <c r="C25" s="33">
        <v>471</v>
      </c>
      <c r="D25" s="32">
        <v>55</v>
      </c>
      <c r="E25" s="34">
        <v>170</v>
      </c>
    </row>
    <row r="26" spans="1:10" x14ac:dyDescent="0.25">
      <c r="A26" s="31">
        <v>52</v>
      </c>
      <c r="B26" s="32">
        <v>2000</v>
      </c>
      <c r="C26" s="33"/>
      <c r="D26" s="32">
        <v>56</v>
      </c>
      <c r="E26" s="34">
        <v>115</v>
      </c>
    </row>
    <row r="27" spans="1:10" x14ac:dyDescent="0.25">
      <c r="A27" s="31">
        <v>50</v>
      </c>
      <c r="B27" s="32">
        <v>859</v>
      </c>
      <c r="C27" s="33"/>
      <c r="D27" s="32">
        <v>55</v>
      </c>
      <c r="E27" s="34">
        <v>29</v>
      </c>
    </row>
    <row r="28" spans="1:10" x14ac:dyDescent="0.25">
      <c r="A28" s="31">
        <v>52</v>
      </c>
      <c r="B28" s="32">
        <v>2000</v>
      </c>
      <c r="C28" s="33"/>
      <c r="D28" s="32">
        <v>56</v>
      </c>
      <c r="E28" s="34">
        <v>70</v>
      </c>
    </row>
    <row r="29" spans="1:10" x14ac:dyDescent="0.25">
      <c r="A29" s="31">
        <v>52</v>
      </c>
      <c r="B29" s="32">
        <v>2000</v>
      </c>
      <c r="C29" s="33"/>
      <c r="D29" s="32">
        <v>56</v>
      </c>
      <c r="E29" s="34">
        <v>69</v>
      </c>
    </row>
    <row r="30" spans="1:10" x14ac:dyDescent="0.25">
      <c r="A30" s="31">
        <v>50</v>
      </c>
      <c r="B30" s="32">
        <v>1654</v>
      </c>
      <c r="C30" s="33"/>
      <c r="D30" s="32">
        <v>53</v>
      </c>
      <c r="E30" s="34">
        <v>12</v>
      </c>
    </row>
    <row r="31" spans="1:10" x14ac:dyDescent="0.25">
      <c r="A31" s="31">
        <v>53</v>
      </c>
      <c r="B31" s="32">
        <v>2000</v>
      </c>
      <c r="C31" s="33"/>
      <c r="D31" s="32">
        <v>56</v>
      </c>
      <c r="E31" s="34">
        <v>91</v>
      </c>
    </row>
    <row r="32" spans="1:10" x14ac:dyDescent="0.25">
      <c r="A32" s="31">
        <v>50</v>
      </c>
      <c r="B32" s="32">
        <v>709</v>
      </c>
      <c r="C32" s="33"/>
      <c r="D32" s="32">
        <v>56</v>
      </c>
      <c r="E32" s="34">
        <v>111</v>
      </c>
    </row>
    <row r="33" spans="1:5" x14ac:dyDescent="0.25">
      <c r="A33" s="31">
        <v>50</v>
      </c>
      <c r="B33" s="32">
        <v>1392</v>
      </c>
      <c r="C33" s="33"/>
      <c r="D33" s="32">
        <v>56</v>
      </c>
      <c r="E33" s="34">
        <v>114</v>
      </c>
    </row>
    <row r="34" spans="1:5" x14ac:dyDescent="0.25">
      <c r="A34" s="31">
        <v>50</v>
      </c>
      <c r="B34" s="32">
        <v>264</v>
      </c>
      <c r="C34" s="33"/>
      <c r="D34" s="32">
        <v>55</v>
      </c>
      <c r="E34" s="34">
        <v>116</v>
      </c>
    </row>
    <row r="35" spans="1:5" x14ac:dyDescent="0.25">
      <c r="A35" s="31">
        <v>50</v>
      </c>
      <c r="B35" s="32">
        <v>647</v>
      </c>
      <c r="C35" s="33"/>
      <c r="D35" s="32">
        <v>55</v>
      </c>
      <c r="E35" s="34">
        <v>15</v>
      </c>
    </row>
    <row r="36" spans="1:5" x14ac:dyDescent="0.25">
      <c r="A36" s="31">
        <v>51</v>
      </c>
      <c r="B36" s="32">
        <v>2000</v>
      </c>
      <c r="C36" s="33"/>
      <c r="D36" s="32">
        <v>56</v>
      </c>
      <c r="E36" s="34">
        <v>20</v>
      </c>
    </row>
    <row r="37" spans="1:5" x14ac:dyDescent="0.25">
      <c r="A37" s="31">
        <v>52</v>
      </c>
      <c r="B37" s="32">
        <v>2000</v>
      </c>
      <c r="C37" s="33"/>
      <c r="D37" s="32">
        <v>55</v>
      </c>
      <c r="E37" s="34">
        <v>21</v>
      </c>
    </row>
    <row r="38" spans="1:5" x14ac:dyDescent="0.25">
      <c r="A38" s="31">
        <v>51</v>
      </c>
      <c r="B38" s="32">
        <v>2000</v>
      </c>
      <c r="C38" s="33"/>
      <c r="D38" s="32">
        <v>56</v>
      </c>
      <c r="E38" s="34">
        <v>18</v>
      </c>
    </row>
    <row r="39" spans="1:5" x14ac:dyDescent="0.25">
      <c r="A39" s="31">
        <v>50</v>
      </c>
      <c r="B39" s="32">
        <v>754</v>
      </c>
      <c r="C39" s="33"/>
      <c r="D39" s="32">
        <v>55</v>
      </c>
      <c r="E39" s="34">
        <v>92</v>
      </c>
    </row>
    <row r="40" spans="1:5" x14ac:dyDescent="0.25">
      <c r="A40" s="31">
        <v>52</v>
      </c>
      <c r="B40" s="32">
        <v>2000</v>
      </c>
      <c r="C40" s="33"/>
      <c r="D40" s="32">
        <v>55</v>
      </c>
      <c r="E40" s="34">
        <v>131</v>
      </c>
    </row>
    <row r="41" spans="1:5" x14ac:dyDescent="0.25">
      <c r="A41" s="31">
        <v>51</v>
      </c>
      <c r="B41" s="32">
        <v>2000</v>
      </c>
      <c r="C41" s="33"/>
      <c r="D41" s="32">
        <v>56</v>
      </c>
      <c r="E41" s="34">
        <v>78</v>
      </c>
    </row>
    <row r="42" spans="1:5" x14ac:dyDescent="0.25">
      <c r="A42" s="31">
        <v>53</v>
      </c>
      <c r="B42" s="32">
        <v>2000</v>
      </c>
      <c r="C42" s="33"/>
      <c r="D42" s="32">
        <v>55</v>
      </c>
      <c r="E42" s="34">
        <v>10</v>
      </c>
    </row>
    <row r="43" spans="1:5" x14ac:dyDescent="0.25">
      <c r="A43" s="31">
        <v>52</v>
      </c>
      <c r="B43" s="32">
        <v>2000</v>
      </c>
      <c r="C43" s="33"/>
      <c r="D43" s="32">
        <v>55</v>
      </c>
      <c r="E43" s="34">
        <v>119</v>
      </c>
    </row>
    <row r="44" spans="1:5" x14ac:dyDescent="0.25">
      <c r="A44" s="31">
        <v>50</v>
      </c>
      <c r="B44" s="32">
        <v>653</v>
      </c>
      <c r="C44" s="33"/>
      <c r="D44" s="32">
        <v>56</v>
      </c>
      <c r="E44" s="34">
        <v>213</v>
      </c>
    </row>
    <row r="45" spans="1:5" x14ac:dyDescent="0.25">
      <c r="A45" s="31">
        <v>52</v>
      </c>
      <c r="B45" s="32">
        <v>2000</v>
      </c>
      <c r="C45" s="33"/>
      <c r="D45" s="32">
        <v>56</v>
      </c>
      <c r="E45" s="34">
        <v>144</v>
      </c>
    </row>
    <row r="46" spans="1:5" x14ac:dyDescent="0.25">
      <c r="A46" s="31">
        <v>53</v>
      </c>
      <c r="B46" s="32">
        <v>2000</v>
      </c>
      <c r="C46" s="33"/>
      <c r="D46" s="32">
        <v>56</v>
      </c>
      <c r="E46" s="34">
        <v>73</v>
      </c>
    </row>
    <row r="47" spans="1:5" x14ac:dyDescent="0.25">
      <c r="A47" s="31">
        <v>52</v>
      </c>
      <c r="B47" s="32">
        <v>2000</v>
      </c>
      <c r="C47" s="33"/>
      <c r="D47" s="32">
        <v>56</v>
      </c>
      <c r="E47" s="34">
        <v>124</v>
      </c>
    </row>
    <row r="48" spans="1:5" x14ac:dyDescent="0.25">
      <c r="A48" s="31">
        <v>52</v>
      </c>
      <c r="B48" s="32">
        <v>2000</v>
      </c>
      <c r="C48" s="33"/>
      <c r="D48" s="32">
        <v>56</v>
      </c>
      <c r="E48" s="34">
        <v>90</v>
      </c>
    </row>
    <row r="49" spans="1:5" x14ac:dyDescent="0.25">
      <c r="A49" s="31">
        <v>50</v>
      </c>
      <c r="B49" s="32">
        <v>777</v>
      </c>
      <c r="C49" s="33"/>
      <c r="D49" s="32">
        <v>56</v>
      </c>
      <c r="E49" s="34">
        <v>165</v>
      </c>
    </row>
    <row r="50" spans="1:5" x14ac:dyDescent="0.25">
      <c r="A50" s="31">
        <v>52</v>
      </c>
      <c r="B50" s="32">
        <v>2000</v>
      </c>
      <c r="C50" s="33"/>
      <c r="D50" s="32">
        <v>55</v>
      </c>
      <c r="E50" s="34">
        <v>169</v>
      </c>
    </row>
    <row r="51" spans="1:5" x14ac:dyDescent="0.25">
      <c r="A51" s="31">
        <v>50</v>
      </c>
      <c r="B51" s="32">
        <v>1918</v>
      </c>
      <c r="C51" s="33"/>
      <c r="D51" s="32">
        <v>55</v>
      </c>
      <c r="E51" s="34">
        <v>52</v>
      </c>
    </row>
    <row r="52" spans="1:5" x14ac:dyDescent="0.25">
      <c r="A52" s="31">
        <v>51</v>
      </c>
      <c r="B52" s="32">
        <v>2000</v>
      </c>
      <c r="C52" s="33"/>
      <c r="D52" s="32">
        <v>56</v>
      </c>
      <c r="E52" s="34">
        <v>150</v>
      </c>
    </row>
    <row r="53" spans="1:5" x14ac:dyDescent="0.25">
      <c r="A53" s="31">
        <v>50</v>
      </c>
      <c r="B53" s="32">
        <v>920</v>
      </c>
      <c r="C53" s="33"/>
      <c r="D53" s="32">
        <v>56</v>
      </c>
      <c r="E53" s="34">
        <v>80</v>
      </c>
    </row>
    <row r="54" spans="1:5" x14ac:dyDescent="0.25">
      <c r="A54" s="31">
        <v>51</v>
      </c>
      <c r="B54" s="32">
        <v>2000</v>
      </c>
      <c r="C54" s="33"/>
      <c r="D54" s="32">
        <v>56</v>
      </c>
      <c r="E54" s="34">
        <v>86</v>
      </c>
    </row>
    <row r="55" spans="1:5" x14ac:dyDescent="0.25">
      <c r="A55" s="31">
        <v>53</v>
      </c>
      <c r="B55" s="32">
        <v>2000</v>
      </c>
      <c r="C55" s="33"/>
      <c r="D55" s="32">
        <v>56</v>
      </c>
      <c r="E55" s="34">
        <v>72</v>
      </c>
    </row>
    <row r="56" spans="1:5" x14ac:dyDescent="0.25">
      <c r="A56" s="31">
        <v>52</v>
      </c>
      <c r="B56" s="32">
        <v>2000</v>
      </c>
      <c r="C56" s="33"/>
      <c r="D56" s="32">
        <v>56</v>
      </c>
      <c r="E56" s="34">
        <v>58</v>
      </c>
    </row>
    <row r="57" spans="1:5" x14ac:dyDescent="0.25">
      <c r="A57" s="31">
        <v>50</v>
      </c>
      <c r="B57" s="32">
        <v>1259</v>
      </c>
      <c r="C57" s="33"/>
      <c r="D57" s="32">
        <v>56</v>
      </c>
      <c r="E57" s="34">
        <v>108</v>
      </c>
    </row>
    <row r="58" spans="1:5" x14ac:dyDescent="0.25">
      <c r="A58" s="31">
        <v>50</v>
      </c>
      <c r="B58" s="32">
        <v>569</v>
      </c>
      <c r="C58" s="33"/>
      <c r="D58" s="32">
        <v>55</v>
      </c>
      <c r="E58" s="34">
        <v>43</v>
      </c>
    </row>
    <row r="59" spans="1:5" x14ac:dyDescent="0.25">
      <c r="A59" s="31">
        <v>52</v>
      </c>
      <c r="B59" s="32">
        <v>2000</v>
      </c>
      <c r="C59" s="33"/>
      <c r="D59" s="32">
        <v>56</v>
      </c>
      <c r="E59" s="34">
        <v>100</v>
      </c>
    </row>
    <row r="60" spans="1:5" x14ac:dyDescent="0.25">
      <c r="A60" s="31">
        <v>51</v>
      </c>
      <c r="B60" s="32">
        <v>2000</v>
      </c>
      <c r="C60" s="33"/>
      <c r="D60" s="32">
        <v>56</v>
      </c>
      <c r="E60" s="34">
        <v>59</v>
      </c>
    </row>
    <row r="61" spans="1:5" x14ac:dyDescent="0.25">
      <c r="A61" s="31">
        <v>52</v>
      </c>
      <c r="B61" s="32">
        <v>2000</v>
      </c>
      <c r="C61" s="33"/>
      <c r="D61" s="32">
        <v>55</v>
      </c>
      <c r="E61" s="34">
        <v>165</v>
      </c>
    </row>
    <row r="62" spans="1:5" x14ac:dyDescent="0.25">
      <c r="A62" s="31">
        <v>51</v>
      </c>
      <c r="B62" s="32">
        <v>2000</v>
      </c>
      <c r="C62" s="33"/>
      <c r="D62" s="32">
        <v>55</v>
      </c>
      <c r="E62" s="34">
        <v>201</v>
      </c>
    </row>
    <row r="63" spans="1:5" x14ac:dyDescent="0.25">
      <c r="A63" s="31">
        <v>52</v>
      </c>
      <c r="B63" s="32">
        <v>2000</v>
      </c>
      <c r="C63" s="33"/>
      <c r="D63" s="32">
        <v>56</v>
      </c>
      <c r="E63" s="34">
        <v>61</v>
      </c>
    </row>
    <row r="64" spans="1:5" x14ac:dyDescent="0.25">
      <c r="A64" s="31">
        <v>52</v>
      </c>
      <c r="B64" s="32">
        <v>2000</v>
      </c>
      <c r="C64" s="33"/>
      <c r="D64" s="32">
        <v>56</v>
      </c>
      <c r="E64" s="34">
        <v>65</v>
      </c>
    </row>
    <row r="65" spans="1:5" x14ac:dyDescent="0.25">
      <c r="A65" s="31">
        <v>52</v>
      </c>
      <c r="B65" s="32">
        <v>2000</v>
      </c>
      <c r="C65" s="33"/>
      <c r="D65" s="32">
        <v>56</v>
      </c>
      <c r="E65" s="34">
        <v>242</v>
      </c>
    </row>
    <row r="66" spans="1:5" x14ac:dyDescent="0.25">
      <c r="A66" s="31">
        <v>54</v>
      </c>
      <c r="B66" s="32">
        <v>2000</v>
      </c>
      <c r="C66" s="33"/>
      <c r="D66" s="32">
        <v>55</v>
      </c>
      <c r="E66" s="34">
        <v>16</v>
      </c>
    </row>
    <row r="67" spans="1:5" x14ac:dyDescent="0.25">
      <c r="A67" s="31">
        <v>50</v>
      </c>
      <c r="B67" s="32">
        <v>887</v>
      </c>
      <c r="C67" s="33"/>
      <c r="D67" s="32">
        <v>56</v>
      </c>
      <c r="E67" s="34">
        <v>110</v>
      </c>
    </row>
    <row r="68" spans="1:5" x14ac:dyDescent="0.25">
      <c r="A68" s="31">
        <v>50</v>
      </c>
      <c r="B68" s="32">
        <v>406</v>
      </c>
      <c r="C68" s="33"/>
      <c r="D68" s="32">
        <v>56</v>
      </c>
      <c r="E68" s="34">
        <v>72</v>
      </c>
    </row>
    <row r="69" spans="1:5" x14ac:dyDescent="0.25">
      <c r="A69" s="31">
        <v>52</v>
      </c>
      <c r="B69" s="32">
        <v>2000</v>
      </c>
      <c r="C69" s="33"/>
      <c r="D69" s="32">
        <v>56</v>
      </c>
      <c r="E69" s="34">
        <v>189</v>
      </c>
    </row>
    <row r="70" spans="1:5" x14ac:dyDescent="0.25">
      <c r="A70" s="31">
        <v>52</v>
      </c>
      <c r="B70" s="32">
        <v>2000</v>
      </c>
      <c r="C70" s="33"/>
      <c r="D70" s="32">
        <v>55</v>
      </c>
      <c r="E70" s="34">
        <v>74</v>
      </c>
    </row>
    <row r="71" spans="1:5" x14ac:dyDescent="0.25">
      <c r="A71" s="31">
        <v>53</v>
      </c>
      <c r="B71" s="32">
        <v>2000</v>
      </c>
      <c r="C71" s="33"/>
      <c r="D71" s="32">
        <v>56</v>
      </c>
      <c r="E71" s="34">
        <v>295</v>
      </c>
    </row>
    <row r="72" spans="1:5" x14ac:dyDescent="0.25">
      <c r="A72" s="31">
        <v>52</v>
      </c>
      <c r="B72" s="32">
        <v>2000</v>
      </c>
      <c r="C72" s="33"/>
      <c r="D72" s="32">
        <v>55</v>
      </c>
      <c r="E72" s="34">
        <v>138</v>
      </c>
    </row>
    <row r="73" spans="1:5" x14ac:dyDescent="0.25">
      <c r="A73" s="31">
        <v>50</v>
      </c>
      <c r="B73" s="32">
        <v>1483</v>
      </c>
      <c r="C73" s="33"/>
      <c r="D73" s="32">
        <v>56</v>
      </c>
      <c r="E73" s="34">
        <v>37</v>
      </c>
    </row>
    <row r="74" spans="1:5" x14ac:dyDescent="0.25">
      <c r="A74" s="31">
        <v>51</v>
      </c>
      <c r="B74" s="32">
        <v>2000</v>
      </c>
      <c r="C74" s="33"/>
      <c r="D74" s="32">
        <v>56</v>
      </c>
      <c r="E74" s="34">
        <v>129</v>
      </c>
    </row>
    <row r="75" spans="1:5" x14ac:dyDescent="0.25">
      <c r="A75" s="31">
        <v>51</v>
      </c>
      <c r="B75" s="32">
        <v>2000</v>
      </c>
      <c r="C75" s="33"/>
      <c r="D75" s="32">
        <v>56</v>
      </c>
      <c r="E75" s="34">
        <v>102</v>
      </c>
    </row>
    <row r="76" spans="1:5" x14ac:dyDescent="0.25">
      <c r="A76" s="31">
        <v>50</v>
      </c>
      <c r="B76" s="32">
        <v>1361</v>
      </c>
      <c r="C76" s="33"/>
      <c r="D76" s="32">
        <v>55</v>
      </c>
      <c r="E76" s="34">
        <v>90</v>
      </c>
    </row>
    <row r="77" spans="1:5" x14ac:dyDescent="0.25">
      <c r="A77" s="31">
        <v>50</v>
      </c>
      <c r="B77" s="32">
        <v>471</v>
      </c>
      <c r="C77" s="33"/>
      <c r="D77" s="32">
        <v>56</v>
      </c>
      <c r="E77" s="34">
        <v>13</v>
      </c>
    </row>
    <row r="78" spans="1:5" ht="15.75" thickBot="1" x14ac:dyDescent="0.3">
      <c r="A78" s="47">
        <v>52</v>
      </c>
      <c r="B78" s="48">
        <v>2000</v>
      </c>
      <c r="C78" s="49"/>
      <c r="D78" s="48">
        <v>56</v>
      </c>
      <c r="E78" s="5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86BD-7A14-47B9-9E94-0E5E48864856}">
  <dimension ref="A1:X78"/>
  <sheetViews>
    <sheetView workbookViewId="0">
      <selection activeCell="I21" sqref="I21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</v>
      </c>
      <c r="D2" s="7">
        <v>1</v>
      </c>
      <c r="E2" s="7">
        <v>5.0000000000000001E-3</v>
      </c>
      <c r="F2" s="7">
        <v>0.17499999999999999</v>
      </c>
      <c r="G2" s="7">
        <v>2000</v>
      </c>
      <c r="H2" s="7">
        <v>75</v>
      </c>
      <c r="I2" s="8">
        <v>17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51</v>
      </c>
      <c r="B4" s="21">
        <v>2000</v>
      </c>
      <c r="C4" s="22">
        <v>180</v>
      </c>
      <c r="D4" s="21">
        <v>56</v>
      </c>
      <c r="E4" s="23">
        <v>33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52</v>
      </c>
      <c r="B5" s="32">
        <v>2000</v>
      </c>
      <c r="C5" s="33">
        <v>266</v>
      </c>
      <c r="D5" s="32">
        <v>54</v>
      </c>
      <c r="E5" s="34">
        <v>108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50</v>
      </c>
      <c r="B6" s="32">
        <v>180</v>
      </c>
      <c r="C6" s="33">
        <v>1293</v>
      </c>
      <c r="D6" s="32">
        <v>56</v>
      </c>
      <c r="E6" s="34">
        <v>6</v>
      </c>
      <c r="F6" s="35" t="s">
        <v>19</v>
      </c>
      <c r="G6" s="36">
        <v>715.76470588235293</v>
      </c>
      <c r="I6" s="37" t="s">
        <v>19</v>
      </c>
      <c r="J6" s="42">
        <v>89.813333333333333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53</v>
      </c>
      <c r="B7" s="32">
        <v>2000</v>
      </c>
      <c r="C7" s="33">
        <v>503</v>
      </c>
      <c r="D7" s="32">
        <v>56</v>
      </c>
      <c r="E7" s="34">
        <v>117</v>
      </c>
      <c r="F7" s="35" t="s">
        <v>20</v>
      </c>
      <c r="G7" s="36">
        <v>108.38047528104556</v>
      </c>
      <c r="I7" s="37" t="s">
        <v>20</v>
      </c>
      <c r="J7" s="42">
        <v>6.3192168899399315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51</v>
      </c>
      <c r="B8" s="32">
        <v>2000</v>
      </c>
      <c r="C8" s="33">
        <v>1328</v>
      </c>
      <c r="D8" s="32">
        <v>56</v>
      </c>
      <c r="E8" s="34">
        <v>138</v>
      </c>
      <c r="F8" s="35" t="s">
        <v>21</v>
      </c>
      <c r="G8" s="36">
        <v>514</v>
      </c>
      <c r="I8" s="37" t="s">
        <v>21</v>
      </c>
      <c r="J8" s="42">
        <v>77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52</v>
      </c>
      <c r="B9" s="32">
        <v>2000</v>
      </c>
      <c r="C9" s="33">
        <v>233</v>
      </c>
      <c r="D9" s="32">
        <v>55</v>
      </c>
      <c r="E9" s="34">
        <v>149</v>
      </c>
      <c r="F9" s="35" t="s">
        <v>22</v>
      </c>
      <c r="G9" s="36">
        <v>503</v>
      </c>
      <c r="I9" s="37" t="s">
        <v>22</v>
      </c>
      <c r="J9" s="42">
        <v>75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53</v>
      </c>
      <c r="B10" s="32">
        <v>2000</v>
      </c>
      <c r="C10" s="33">
        <v>506</v>
      </c>
      <c r="D10" s="32">
        <v>56</v>
      </c>
      <c r="E10" s="34">
        <v>84</v>
      </c>
      <c r="F10" s="35" t="s">
        <v>23</v>
      </c>
      <c r="G10" s="36">
        <v>446.86414733839479</v>
      </c>
      <c r="I10" s="37" t="s">
        <v>23</v>
      </c>
      <c r="J10" s="42">
        <v>54.726023587116742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54</v>
      </c>
      <c r="B11" s="32">
        <v>2000</v>
      </c>
      <c r="C11" s="33">
        <v>542</v>
      </c>
      <c r="D11" s="32">
        <v>56</v>
      </c>
      <c r="E11" s="34">
        <v>67</v>
      </c>
      <c r="F11" s="35" t="s">
        <v>24</v>
      </c>
      <c r="G11" s="36">
        <v>199687.5661764706</v>
      </c>
      <c r="I11" s="37" t="s">
        <v>24</v>
      </c>
      <c r="J11" s="42">
        <v>2994.9376576576583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50</v>
      </c>
      <c r="B12" s="32">
        <v>266</v>
      </c>
      <c r="C12" s="33">
        <v>514</v>
      </c>
      <c r="D12" s="32">
        <v>56</v>
      </c>
      <c r="E12" s="34">
        <v>98</v>
      </c>
      <c r="F12" s="35" t="s">
        <v>25</v>
      </c>
      <c r="G12" s="36">
        <v>0.57044405390580399</v>
      </c>
      <c r="I12" s="37" t="s">
        <v>25</v>
      </c>
      <c r="J12" s="42">
        <v>1.6538507819365633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52</v>
      </c>
      <c r="B13" s="32">
        <v>2000</v>
      </c>
      <c r="C13" s="33">
        <v>503</v>
      </c>
      <c r="D13" s="32">
        <v>53</v>
      </c>
      <c r="E13" s="34">
        <v>94</v>
      </c>
      <c r="F13" s="35" t="s">
        <v>26</v>
      </c>
      <c r="G13" s="36">
        <v>1.0719958519843549</v>
      </c>
      <c r="I13" s="37" t="s">
        <v>26</v>
      </c>
      <c r="J13" s="42">
        <v>1.0776746223674596</v>
      </c>
    </row>
    <row r="14" spans="1:24" x14ac:dyDescent="0.25">
      <c r="A14" s="31">
        <v>53</v>
      </c>
      <c r="B14" s="32">
        <v>2000</v>
      </c>
      <c r="C14" s="33">
        <v>741</v>
      </c>
      <c r="D14" s="32">
        <v>56</v>
      </c>
      <c r="E14" s="34">
        <v>59</v>
      </c>
      <c r="F14" s="35" t="s">
        <v>27</v>
      </c>
      <c r="G14" s="36">
        <v>1614</v>
      </c>
      <c r="I14" s="37" t="s">
        <v>27</v>
      </c>
      <c r="J14" s="42">
        <v>288</v>
      </c>
    </row>
    <row r="15" spans="1:24" x14ac:dyDescent="0.25">
      <c r="A15" s="31">
        <v>52</v>
      </c>
      <c r="B15" s="32">
        <v>2000</v>
      </c>
      <c r="C15" s="33">
        <v>1794</v>
      </c>
      <c r="D15" s="32">
        <v>55</v>
      </c>
      <c r="E15" s="34">
        <v>41</v>
      </c>
      <c r="F15" s="35" t="s">
        <v>28</v>
      </c>
      <c r="G15" s="36">
        <v>180</v>
      </c>
      <c r="I15" s="37" t="s">
        <v>28</v>
      </c>
      <c r="J15" s="42">
        <v>6</v>
      </c>
    </row>
    <row r="16" spans="1:24" x14ac:dyDescent="0.25">
      <c r="A16" s="31">
        <v>52</v>
      </c>
      <c r="B16" s="32">
        <v>2000</v>
      </c>
      <c r="C16" s="33">
        <v>1190</v>
      </c>
      <c r="D16" s="32">
        <v>54</v>
      </c>
      <c r="E16" s="34">
        <v>81</v>
      </c>
      <c r="F16" s="35" t="s">
        <v>29</v>
      </c>
      <c r="G16" s="36">
        <v>1794</v>
      </c>
      <c r="I16" s="37" t="s">
        <v>29</v>
      </c>
      <c r="J16" s="42">
        <v>294</v>
      </c>
    </row>
    <row r="17" spans="1:10" x14ac:dyDescent="0.25">
      <c r="A17" s="31">
        <v>52</v>
      </c>
      <c r="B17" s="32">
        <v>2000</v>
      </c>
      <c r="C17" s="33">
        <v>420</v>
      </c>
      <c r="D17" s="32">
        <v>55</v>
      </c>
      <c r="E17" s="34">
        <v>147</v>
      </c>
      <c r="F17" s="35" t="s">
        <v>30</v>
      </c>
      <c r="G17" s="36">
        <v>12168</v>
      </c>
      <c r="I17" s="37" t="s">
        <v>30</v>
      </c>
      <c r="J17" s="42">
        <v>6736</v>
      </c>
    </row>
    <row r="18" spans="1:10" x14ac:dyDescent="0.25">
      <c r="A18" s="31">
        <v>52</v>
      </c>
      <c r="B18" s="32">
        <v>2000</v>
      </c>
      <c r="C18" s="33">
        <v>884</v>
      </c>
      <c r="D18" s="32">
        <v>56</v>
      </c>
      <c r="E18" s="34">
        <v>74</v>
      </c>
      <c r="F18" s="35" t="s">
        <v>31</v>
      </c>
      <c r="G18" s="36">
        <v>17</v>
      </c>
      <c r="I18" s="37" t="s">
        <v>31</v>
      </c>
      <c r="J18" s="42">
        <v>75</v>
      </c>
    </row>
    <row r="19" spans="1:10" ht="15.75" thickBot="1" x14ac:dyDescent="0.3">
      <c r="A19" s="31">
        <v>52</v>
      </c>
      <c r="B19" s="32">
        <v>2000</v>
      </c>
      <c r="C19" s="33">
        <v>781</v>
      </c>
      <c r="D19" s="32">
        <v>54</v>
      </c>
      <c r="E19" s="34">
        <v>294</v>
      </c>
      <c r="F19" s="43" t="s">
        <v>32</v>
      </c>
      <c r="G19" s="44">
        <v>229.75634388040672</v>
      </c>
      <c r="I19" s="45" t="s">
        <v>32</v>
      </c>
      <c r="J19" s="46">
        <v>12.591314508687303</v>
      </c>
    </row>
    <row r="20" spans="1:10" x14ac:dyDescent="0.25">
      <c r="A20" s="31">
        <v>53</v>
      </c>
      <c r="B20" s="32">
        <v>2000</v>
      </c>
      <c r="C20" s="33">
        <v>490</v>
      </c>
      <c r="D20" s="32">
        <v>56</v>
      </c>
      <c r="E20" s="34">
        <v>75</v>
      </c>
    </row>
    <row r="21" spans="1:10" x14ac:dyDescent="0.25">
      <c r="A21" s="31">
        <v>50</v>
      </c>
      <c r="B21" s="32">
        <v>1293</v>
      </c>
      <c r="C21" s="33"/>
      <c r="D21" s="32">
        <v>56</v>
      </c>
      <c r="E21" s="34">
        <v>91</v>
      </c>
    </row>
    <row r="22" spans="1:10" x14ac:dyDescent="0.25">
      <c r="A22" s="31">
        <v>51</v>
      </c>
      <c r="B22" s="32">
        <v>2000</v>
      </c>
      <c r="C22" s="33"/>
      <c r="D22" s="32">
        <v>55</v>
      </c>
      <c r="E22" s="34">
        <v>9</v>
      </c>
    </row>
    <row r="23" spans="1:10" x14ac:dyDescent="0.25">
      <c r="A23" s="31">
        <v>50</v>
      </c>
      <c r="B23" s="32">
        <v>503</v>
      </c>
      <c r="C23" s="33"/>
      <c r="D23" s="32">
        <v>54</v>
      </c>
      <c r="E23" s="34">
        <v>24</v>
      </c>
    </row>
    <row r="24" spans="1:10" x14ac:dyDescent="0.25">
      <c r="A24" s="31">
        <v>52</v>
      </c>
      <c r="B24" s="32">
        <v>2000</v>
      </c>
      <c r="C24" s="33"/>
      <c r="D24" s="32">
        <v>55</v>
      </c>
      <c r="E24" s="34">
        <v>82</v>
      </c>
    </row>
    <row r="25" spans="1:10" x14ac:dyDescent="0.25">
      <c r="A25" s="31">
        <v>50</v>
      </c>
      <c r="B25" s="32">
        <v>1328</v>
      </c>
      <c r="C25" s="33"/>
      <c r="D25" s="32">
        <v>54</v>
      </c>
      <c r="E25" s="34">
        <v>220</v>
      </c>
    </row>
    <row r="26" spans="1:10" x14ac:dyDescent="0.25">
      <c r="A26" s="31">
        <v>50</v>
      </c>
      <c r="B26" s="32">
        <v>233</v>
      </c>
      <c r="C26" s="33"/>
      <c r="D26" s="32">
        <v>55</v>
      </c>
      <c r="E26" s="34">
        <v>51</v>
      </c>
    </row>
    <row r="27" spans="1:10" x14ac:dyDescent="0.25">
      <c r="A27" s="31">
        <v>51</v>
      </c>
      <c r="B27" s="32">
        <v>2000</v>
      </c>
      <c r="C27" s="33"/>
      <c r="D27" s="32">
        <v>55</v>
      </c>
      <c r="E27" s="34">
        <v>200</v>
      </c>
    </row>
    <row r="28" spans="1:10" x14ac:dyDescent="0.25">
      <c r="A28" s="31">
        <v>53</v>
      </c>
      <c r="B28" s="32">
        <v>2000</v>
      </c>
      <c r="C28" s="33"/>
      <c r="D28" s="32">
        <v>55</v>
      </c>
      <c r="E28" s="34">
        <v>48</v>
      </c>
    </row>
    <row r="29" spans="1:10" x14ac:dyDescent="0.25">
      <c r="A29" s="31">
        <v>52</v>
      </c>
      <c r="B29" s="32">
        <v>2000</v>
      </c>
      <c r="C29" s="33"/>
      <c r="D29" s="32">
        <v>56</v>
      </c>
      <c r="E29" s="34">
        <v>28</v>
      </c>
    </row>
    <row r="30" spans="1:10" x14ac:dyDescent="0.25">
      <c r="A30" s="31">
        <v>52</v>
      </c>
      <c r="B30" s="32">
        <v>2000</v>
      </c>
      <c r="C30" s="33"/>
      <c r="D30" s="32">
        <v>56</v>
      </c>
      <c r="E30" s="34">
        <v>119</v>
      </c>
    </row>
    <row r="31" spans="1:10" x14ac:dyDescent="0.25">
      <c r="A31" s="31">
        <v>52</v>
      </c>
      <c r="B31" s="32">
        <v>2000</v>
      </c>
      <c r="C31" s="33"/>
      <c r="D31" s="32">
        <v>56</v>
      </c>
      <c r="E31" s="34">
        <v>77</v>
      </c>
    </row>
    <row r="32" spans="1:10" x14ac:dyDescent="0.25">
      <c r="A32" s="31">
        <v>53</v>
      </c>
      <c r="B32" s="32">
        <v>2000</v>
      </c>
      <c r="C32" s="33"/>
      <c r="D32" s="32">
        <v>56</v>
      </c>
      <c r="E32" s="34">
        <v>112</v>
      </c>
    </row>
    <row r="33" spans="1:5" x14ac:dyDescent="0.25">
      <c r="A33" s="31">
        <v>50</v>
      </c>
      <c r="B33" s="32">
        <v>506</v>
      </c>
      <c r="C33" s="33"/>
      <c r="D33" s="32">
        <v>56</v>
      </c>
      <c r="E33" s="34">
        <v>60</v>
      </c>
    </row>
    <row r="34" spans="1:5" x14ac:dyDescent="0.25">
      <c r="A34" s="31">
        <v>50</v>
      </c>
      <c r="B34" s="32">
        <v>542</v>
      </c>
      <c r="C34" s="33"/>
      <c r="D34" s="32">
        <v>56</v>
      </c>
      <c r="E34" s="34">
        <v>209</v>
      </c>
    </row>
    <row r="35" spans="1:5" x14ac:dyDescent="0.25">
      <c r="A35" s="31">
        <v>54</v>
      </c>
      <c r="B35" s="32">
        <v>2000</v>
      </c>
      <c r="C35" s="33"/>
      <c r="D35" s="32">
        <v>56</v>
      </c>
      <c r="E35" s="34">
        <v>29</v>
      </c>
    </row>
    <row r="36" spans="1:5" x14ac:dyDescent="0.25">
      <c r="A36" s="31">
        <v>50</v>
      </c>
      <c r="B36" s="32">
        <v>514</v>
      </c>
      <c r="C36" s="33"/>
      <c r="D36" s="32">
        <v>56</v>
      </c>
      <c r="E36" s="34">
        <v>190</v>
      </c>
    </row>
    <row r="37" spans="1:5" x14ac:dyDescent="0.25">
      <c r="A37" s="31">
        <v>51</v>
      </c>
      <c r="B37" s="32">
        <v>2000</v>
      </c>
      <c r="C37" s="33"/>
      <c r="D37" s="32">
        <v>56</v>
      </c>
      <c r="E37" s="34">
        <v>104</v>
      </c>
    </row>
    <row r="38" spans="1:5" x14ac:dyDescent="0.25">
      <c r="A38" s="31">
        <v>52</v>
      </c>
      <c r="B38" s="32">
        <v>2000</v>
      </c>
      <c r="C38" s="33"/>
      <c r="D38" s="32">
        <v>56</v>
      </c>
      <c r="E38" s="34">
        <v>164</v>
      </c>
    </row>
    <row r="39" spans="1:5" x14ac:dyDescent="0.25">
      <c r="A39" s="31">
        <v>52</v>
      </c>
      <c r="B39" s="32">
        <v>2000</v>
      </c>
      <c r="C39" s="33"/>
      <c r="D39" s="32">
        <v>55</v>
      </c>
      <c r="E39" s="34">
        <v>48</v>
      </c>
    </row>
    <row r="40" spans="1:5" x14ac:dyDescent="0.25">
      <c r="A40" s="31">
        <v>53</v>
      </c>
      <c r="B40" s="32">
        <v>2000</v>
      </c>
      <c r="C40" s="33"/>
      <c r="D40" s="32">
        <v>56</v>
      </c>
      <c r="E40" s="34">
        <v>37</v>
      </c>
    </row>
    <row r="41" spans="1:5" x14ac:dyDescent="0.25">
      <c r="A41" s="31">
        <v>52</v>
      </c>
      <c r="B41" s="32">
        <v>2000</v>
      </c>
      <c r="C41" s="33"/>
      <c r="D41" s="32">
        <v>56</v>
      </c>
      <c r="E41" s="34">
        <v>159</v>
      </c>
    </row>
    <row r="42" spans="1:5" x14ac:dyDescent="0.25">
      <c r="A42" s="31">
        <v>52</v>
      </c>
      <c r="B42" s="32">
        <v>2000</v>
      </c>
      <c r="C42" s="33"/>
      <c r="D42" s="32">
        <v>54</v>
      </c>
      <c r="E42" s="34">
        <v>132</v>
      </c>
    </row>
    <row r="43" spans="1:5" x14ac:dyDescent="0.25">
      <c r="A43" s="31">
        <v>53</v>
      </c>
      <c r="B43" s="32">
        <v>2000</v>
      </c>
      <c r="C43" s="33"/>
      <c r="D43" s="32">
        <v>56</v>
      </c>
      <c r="E43" s="34">
        <v>140</v>
      </c>
    </row>
    <row r="44" spans="1:5" x14ac:dyDescent="0.25">
      <c r="A44" s="31">
        <v>53</v>
      </c>
      <c r="B44" s="32">
        <v>2000</v>
      </c>
      <c r="C44" s="33"/>
      <c r="D44" s="32">
        <v>56</v>
      </c>
      <c r="E44" s="34">
        <v>155</v>
      </c>
    </row>
    <row r="45" spans="1:5" x14ac:dyDescent="0.25">
      <c r="A45" s="31">
        <v>50</v>
      </c>
      <c r="B45" s="32">
        <v>503</v>
      </c>
      <c r="C45" s="33"/>
      <c r="D45" s="32">
        <v>52</v>
      </c>
      <c r="E45" s="34">
        <v>69</v>
      </c>
    </row>
    <row r="46" spans="1:5" x14ac:dyDescent="0.25">
      <c r="A46" s="31">
        <v>54</v>
      </c>
      <c r="B46" s="32">
        <v>2000</v>
      </c>
      <c r="C46" s="33"/>
      <c r="D46" s="32">
        <v>56</v>
      </c>
      <c r="E46" s="34">
        <v>41</v>
      </c>
    </row>
    <row r="47" spans="1:5" x14ac:dyDescent="0.25">
      <c r="A47" s="31">
        <v>52</v>
      </c>
      <c r="B47" s="32">
        <v>2000</v>
      </c>
      <c r="C47" s="33"/>
      <c r="D47" s="32">
        <v>55</v>
      </c>
      <c r="E47" s="34">
        <v>169</v>
      </c>
    </row>
    <row r="48" spans="1:5" x14ac:dyDescent="0.25">
      <c r="A48" s="31">
        <v>52</v>
      </c>
      <c r="B48" s="32">
        <v>2000</v>
      </c>
      <c r="C48" s="33"/>
      <c r="D48" s="32">
        <v>56</v>
      </c>
      <c r="E48" s="34">
        <v>116</v>
      </c>
    </row>
    <row r="49" spans="1:5" x14ac:dyDescent="0.25">
      <c r="A49" s="31">
        <v>54</v>
      </c>
      <c r="B49" s="32">
        <v>2000</v>
      </c>
      <c r="C49" s="33"/>
      <c r="D49" s="32">
        <v>55</v>
      </c>
      <c r="E49" s="34">
        <v>113</v>
      </c>
    </row>
    <row r="50" spans="1:5" x14ac:dyDescent="0.25">
      <c r="A50" s="31">
        <v>52</v>
      </c>
      <c r="B50" s="32">
        <v>2000</v>
      </c>
      <c r="C50" s="33"/>
      <c r="D50" s="32">
        <v>55</v>
      </c>
      <c r="E50" s="34">
        <v>47</v>
      </c>
    </row>
    <row r="51" spans="1:5" x14ac:dyDescent="0.25">
      <c r="A51" s="31">
        <v>50</v>
      </c>
      <c r="B51" s="32">
        <v>741</v>
      </c>
      <c r="C51" s="33"/>
      <c r="D51" s="32">
        <v>56</v>
      </c>
      <c r="E51" s="34">
        <v>22</v>
      </c>
    </row>
    <row r="52" spans="1:5" x14ac:dyDescent="0.25">
      <c r="A52" s="31">
        <v>50</v>
      </c>
      <c r="B52" s="32">
        <v>1794</v>
      </c>
      <c r="C52" s="33"/>
      <c r="D52" s="32">
        <v>55</v>
      </c>
      <c r="E52" s="34">
        <v>126</v>
      </c>
    </row>
    <row r="53" spans="1:5" x14ac:dyDescent="0.25">
      <c r="A53" s="31">
        <v>53</v>
      </c>
      <c r="B53" s="32">
        <v>2000</v>
      </c>
      <c r="C53" s="33"/>
      <c r="D53" s="32">
        <v>55</v>
      </c>
      <c r="E53" s="34">
        <v>128</v>
      </c>
    </row>
    <row r="54" spans="1:5" x14ac:dyDescent="0.25">
      <c r="A54" s="31">
        <v>53</v>
      </c>
      <c r="B54" s="32">
        <v>2000</v>
      </c>
      <c r="C54" s="33"/>
      <c r="D54" s="32">
        <v>56</v>
      </c>
      <c r="E54" s="34">
        <v>47</v>
      </c>
    </row>
    <row r="55" spans="1:5" x14ac:dyDescent="0.25">
      <c r="A55" s="31">
        <v>52</v>
      </c>
      <c r="B55" s="32">
        <v>2000</v>
      </c>
      <c r="C55" s="33"/>
      <c r="D55" s="32">
        <v>56</v>
      </c>
      <c r="E55" s="34">
        <v>57</v>
      </c>
    </row>
    <row r="56" spans="1:5" x14ac:dyDescent="0.25">
      <c r="A56" s="31">
        <v>54</v>
      </c>
      <c r="B56" s="32">
        <v>2000</v>
      </c>
      <c r="C56" s="33"/>
      <c r="D56" s="32">
        <v>55</v>
      </c>
      <c r="E56" s="34">
        <v>75</v>
      </c>
    </row>
    <row r="57" spans="1:5" x14ac:dyDescent="0.25">
      <c r="A57" s="31">
        <v>51</v>
      </c>
      <c r="B57" s="32">
        <v>2000</v>
      </c>
      <c r="C57" s="33"/>
      <c r="D57" s="32">
        <v>55</v>
      </c>
      <c r="E57" s="34">
        <v>91</v>
      </c>
    </row>
    <row r="58" spans="1:5" x14ac:dyDescent="0.25">
      <c r="A58" s="31">
        <v>53</v>
      </c>
      <c r="B58" s="32">
        <v>2000</v>
      </c>
      <c r="C58" s="33"/>
      <c r="D58" s="32">
        <v>53</v>
      </c>
      <c r="E58" s="34">
        <v>98</v>
      </c>
    </row>
    <row r="59" spans="1:5" x14ac:dyDescent="0.25">
      <c r="A59" s="31">
        <v>53</v>
      </c>
      <c r="B59" s="32">
        <v>2000</v>
      </c>
      <c r="C59" s="33"/>
      <c r="D59" s="32">
        <v>54</v>
      </c>
      <c r="E59" s="34">
        <v>46</v>
      </c>
    </row>
    <row r="60" spans="1:5" x14ac:dyDescent="0.25">
      <c r="A60" s="31">
        <v>52</v>
      </c>
      <c r="B60" s="32">
        <v>2000</v>
      </c>
      <c r="C60" s="33"/>
      <c r="D60" s="32">
        <v>56</v>
      </c>
      <c r="E60" s="34">
        <v>28</v>
      </c>
    </row>
    <row r="61" spans="1:5" x14ac:dyDescent="0.25">
      <c r="A61" s="31">
        <v>52</v>
      </c>
      <c r="B61" s="32">
        <v>2000</v>
      </c>
      <c r="C61" s="33"/>
      <c r="D61" s="32">
        <v>55</v>
      </c>
      <c r="E61" s="34">
        <v>105</v>
      </c>
    </row>
    <row r="62" spans="1:5" x14ac:dyDescent="0.25">
      <c r="A62" s="31">
        <v>53</v>
      </c>
      <c r="B62" s="32">
        <v>2000</v>
      </c>
      <c r="C62" s="33"/>
      <c r="D62" s="32">
        <v>56</v>
      </c>
      <c r="E62" s="34">
        <v>66</v>
      </c>
    </row>
    <row r="63" spans="1:5" x14ac:dyDescent="0.25">
      <c r="A63" s="31">
        <v>54</v>
      </c>
      <c r="B63" s="32">
        <v>2000</v>
      </c>
      <c r="C63" s="33"/>
      <c r="D63" s="32">
        <v>56</v>
      </c>
      <c r="E63" s="34">
        <v>124</v>
      </c>
    </row>
    <row r="64" spans="1:5" x14ac:dyDescent="0.25">
      <c r="A64" s="31">
        <v>54</v>
      </c>
      <c r="B64" s="32">
        <v>2000</v>
      </c>
      <c r="C64" s="33"/>
      <c r="D64" s="32">
        <v>56</v>
      </c>
      <c r="E64" s="34">
        <v>74</v>
      </c>
    </row>
    <row r="65" spans="1:5" x14ac:dyDescent="0.25">
      <c r="A65" s="31">
        <v>52</v>
      </c>
      <c r="B65" s="32">
        <v>2000</v>
      </c>
      <c r="C65" s="33"/>
      <c r="D65" s="32">
        <v>56</v>
      </c>
      <c r="E65" s="34">
        <v>44</v>
      </c>
    </row>
    <row r="66" spans="1:5" x14ac:dyDescent="0.25">
      <c r="A66" s="31">
        <v>53</v>
      </c>
      <c r="B66" s="32">
        <v>2000</v>
      </c>
      <c r="C66" s="33"/>
      <c r="D66" s="32">
        <v>56</v>
      </c>
      <c r="E66" s="34">
        <v>114</v>
      </c>
    </row>
    <row r="67" spans="1:5" x14ac:dyDescent="0.25">
      <c r="A67" s="31">
        <v>50</v>
      </c>
      <c r="B67" s="32">
        <v>1190</v>
      </c>
      <c r="C67" s="33"/>
      <c r="D67" s="32">
        <v>56</v>
      </c>
      <c r="E67" s="34">
        <v>85</v>
      </c>
    </row>
    <row r="68" spans="1:5" x14ac:dyDescent="0.25">
      <c r="A68" s="31">
        <v>50</v>
      </c>
      <c r="B68" s="32">
        <v>420</v>
      </c>
      <c r="C68" s="33"/>
      <c r="D68" s="32">
        <v>56</v>
      </c>
      <c r="E68" s="34">
        <v>31</v>
      </c>
    </row>
    <row r="69" spans="1:5" x14ac:dyDescent="0.25">
      <c r="A69" s="31">
        <v>50</v>
      </c>
      <c r="B69" s="32">
        <v>884</v>
      </c>
      <c r="C69" s="33"/>
      <c r="D69" s="32">
        <v>55</v>
      </c>
      <c r="E69" s="34">
        <v>44</v>
      </c>
    </row>
    <row r="70" spans="1:5" x14ac:dyDescent="0.25">
      <c r="A70" s="31">
        <v>52</v>
      </c>
      <c r="B70" s="32">
        <v>2000</v>
      </c>
      <c r="C70" s="33"/>
      <c r="D70" s="32">
        <v>56</v>
      </c>
      <c r="E70" s="34">
        <v>44</v>
      </c>
    </row>
    <row r="71" spans="1:5" x14ac:dyDescent="0.25">
      <c r="A71" s="31">
        <v>51</v>
      </c>
      <c r="B71" s="32">
        <v>2000</v>
      </c>
      <c r="C71" s="33"/>
      <c r="D71" s="32">
        <v>56</v>
      </c>
      <c r="E71" s="34">
        <v>70</v>
      </c>
    </row>
    <row r="72" spans="1:5" x14ac:dyDescent="0.25">
      <c r="A72" s="31">
        <v>51</v>
      </c>
      <c r="B72" s="32">
        <v>2000</v>
      </c>
      <c r="C72" s="33"/>
      <c r="D72" s="32">
        <v>56</v>
      </c>
      <c r="E72" s="34">
        <v>115</v>
      </c>
    </row>
    <row r="73" spans="1:5" x14ac:dyDescent="0.25">
      <c r="A73" s="31">
        <v>52</v>
      </c>
      <c r="B73" s="32">
        <v>2000</v>
      </c>
      <c r="C73" s="33"/>
      <c r="D73" s="32">
        <v>55</v>
      </c>
      <c r="E73" s="34">
        <v>137</v>
      </c>
    </row>
    <row r="74" spans="1:5" x14ac:dyDescent="0.25">
      <c r="A74" s="31">
        <v>50</v>
      </c>
      <c r="B74" s="32">
        <v>781</v>
      </c>
      <c r="C74" s="33"/>
      <c r="D74" s="32">
        <v>55</v>
      </c>
      <c r="E74" s="34">
        <v>75</v>
      </c>
    </row>
    <row r="75" spans="1:5" x14ac:dyDescent="0.25">
      <c r="A75" s="31">
        <v>50</v>
      </c>
      <c r="B75" s="32">
        <v>490</v>
      </c>
      <c r="C75" s="33"/>
      <c r="D75" s="32">
        <v>55</v>
      </c>
      <c r="E75" s="34">
        <v>68</v>
      </c>
    </row>
    <row r="76" spans="1:5" x14ac:dyDescent="0.25">
      <c r="A76" s="31">
        <v>52</v>
      </c>
      <c r="B76" s="32">
        <v>2000</v>
      </c>
      <c r="C76" s="33"/>
      <c r="D76" s="32">
        <v>54</v>
      </c>
      <c r="E76" s="34">
        <v>63</v>
      </c>
    </row>
    <row r="77" spans="1:5" x14ac:dyDescent="0.25">
      <c r="A77" s="31">
        <v>51</v>
      </c>
      <c r="B77" s="32">
        <v>2000</v>
      </c>
      <c r="C77" s="33"/>
      <c r="D77" s="32">
        <v>54</v>
      </c>
      <c r="E77" s="34">
        <v>22</v>
      </c>
    </row>
    <row r="78" spans="1:5" ht="15.75" thickBot="1" x14ac:dyDescent="0.3">
      <c r="A78" s="47">
        <v>52</v>
      </c>
      <c r="B78" s="48">
        <v>2000</v>
      </c>
      <c r="C78" s="49"/>
      <c r="D78" s="48">
        <v>56</v>
      </c>
      <c r="E78" s="50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DD2-69C9-422E-93C7-64D9AAA81984}">
  <dimension ref="A1:X78"/>
  <sheetViews>
    <sheetView workbookViewId="0">
      <selection activeCell="F4" sqref="F4:J4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</v>
      </c>
      <c r="D2" s="7">
        <v>1</v>
      </c>
      <c r="E2" s="7">
        <v>5.0000000000000001E-3</v>
      </c>
      <c r="F2" s="7">
        <v>0.21249999999999999</v>
      </c>
      <c r="G2" s="7">
        <v>2000</v>
      </c>
      <c r="H2" s="7">
        <v>75</v>
      </c>
      <c r="I2" s="8">
        <v>10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52</v>
      </c>
      <c r="B4" s="21">
        <v>2000</v>
      </c>
      <c r="C4" s="22">
        <v>399</v>
      </c>
      <c r="D4" s="21">
        <v>54</v>
      </c>
      <c r="E4" s="23">
        <v>45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54</v>
      </c>
      <c r="B5" s="32">
        <v>2000</v>
      </c>
      <c r="C5" s="33">
        <v>694</v>
      </c>
      <c r="D5" s="32">
        <v>55</v>
      </c>
      <c r="E5" s="34">
        <v>194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52</v>
      </c>
      <c r="B6" s="32">
        <v>2000</v>
      </c>
      <c r="C6" s="33">
        <v>722</v>
      </c>
      <c r="D6" s="32">
        <v>56</v>
      </c>
      <c r="E6" s="34">
        <v>122</v>
      </c>
      <c r="F6" s="35" t="s">
        <v>19</v>
      </c>
      <c r="G6" s="36">
        <v>770.5</v>
      </c>
      <c r="I6" s="37" t="s">
        <v>19</v>
      </c>
      <c r="J6" s="42">
        <v>101.38666666666667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54</v>
      </c>
      <c r="B7" s="32">
        <v>2000</v>
      </c>
      <c r="C7" s="33">
        <v>1123</v>
      </c>
      <c r="D7" s="32">
        <v>56</v>
      </c>
      <c r="E7" s="34">
        <v>232</v>
      </c>
      <c r="F7" s="35" t="s">
        <v>20</v>
      </c>
      <c r="G7" s="36">
        <v>120.00326384450271</v>
      </c>
      <c r="I7" s="37" t="s">
        <v>20</v>
      </c>
      <c r="J7" s="42">
        <v>7.2871574886415242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52</v>
      </c>
      <c r="B8" s="32">
        <v>2000</v>
      </c>
      <c r="C8" s="33">
        <v>678</v>
      </c>
      <c r="D8" s="32">
        <v>56</v>
      </c>
      <c r="E8" s="34">
        <v>64</v>
      </c>
      <c r="F8" s="35" t="s">
        <v>21</v>
      </c>
      <c r="G8" s="36">
        <v>708</v>
      </c>
      <c r="I8" s="37" t="s">
        <v>21</v>
      </c>
      <c r="J8" s="42">
        <v>93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52</v>
      </c>
      <c r="B9" s="32">
        <v>2000</v>
      </c>
      <c r="C9" s="33">
        <v>847</v>
      </c>
      <c r="D9" s="32">
        <v>56</v>
      </c>
      <c r="E9" s="34">
        <v>70</v>
      </c>
      <c r="F9" s="35" t="s">
        <v>22</v>
      </c>
      <c r="G9" s="36" t="e">
        <v>#N/A</v>
      </c>
      <c r="I9" s="37" t="s">
        <v>22</v>
      </c>
      <c r="J9" s="42">
        <v>45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52</v>
      </c>
      <c r="B10" s="32">
        <v>2000</v>
      </c>
      <c r="C10" s="33">
        <v>1397</v>
      </c>
      <c r="D10" s="32">
        <v>56</v>
      </c>
      <c r="E10" s="34">
        <v>71</v>
      </c>
      <c r="F10" s="35" t="s">
        <v>23</v>
      </c>
      <c r="G10" s="36">
        <v>379.48364040276272</v>
      </c>
      <c r="I10" s="37" t="s">
        <v>23</v>
      </c>
      <c r="J10" s="42">
        <v>63.108635065415726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52</v>
      </c>
      <c r="B11" s="32">
        <v>2000</v>
      </c>
      <c r="C11" s="33">
        <v>207</v>
      </c>
      <c r="D11" s="32">
        <v>56</v>
      </c>
      <c r="E11" s="34">
        <v>154</v>
      </c>
      <c r="F11" s="35" t="s">
        <v>24</v>
      </c>
      <c r="G11" s="36">
        <v>144007.83333333334</v>
      </c>
      <c r="I11" s="37" t="s">
        <v>24</v>
      </c>
      <c r="J11" s="42">
        <v>3982.6998198198194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50</v>
      </c>
      <c r="B12" s="32">
        <v>399</v>
      </c>
      <c r="C12" s="33">
        <v>434</v>
      </c>
      <c r="D12" s="32">
        <v>56</v>
      </c>
      <c r="E12" s="34">
        <v>25</v>
      </c>
      <c r="F12" s="35" t="s">
        <v>25</v>
      </c>
      <c r="G12" s="36">
        <v>-0.78572709474707914</v>
      </c>
      <c r="I12" s="37" t="s">
        <v>25</v>
      </c>
      <c r="J12" s="42">
        <v>-0.38764568358771267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51</v>
      </c>
      <c r="B13" s="32">
        <v>2000</v>
      </c>
      <c r="C13" s="33">
        <v>1204</v>
      </c>
      <c r="D13" s="32">
        <v>55</v>
      </c>
      <c r="E13" s="34">
        <v>22</v>
      </c>
      <c r="F13" s="35" t="s">
        <v>26</v>
      </c>
      <c r="G13" s="36">
        <v>0.25912549701851667</v>
      </c>
      <c r="I13" s="37" t="s">
        <v>26</v>
      </c>
      <c r="J13" s="42">
        <v>0.62373133849534179</v>
      </c>
    </row>
    <row r="14" spans="1:24" x14ac:dyDescent="0.25">
      <c r="A14" s="31">
        <v>52</v>
      </c>
      <c r="B14" s="32">
        <v>2000</v>
      </c>
      <c r="C14" s="33"/>
      <c r="D14" s="32">
        <v>56</v>
      </c>
      <c r="E14" s="34">
        <v>38</v>
      </c>
      <c r="F14" s="35" t="s">
        <v>27</v>
      </c>
      <c r="G14" s="36">
        <v>1190</v>
      </c>
      <c r="I14" s="37" t="s">
        <v>27</v>
      </c>
      <c r="J14" s="42">
        <v>255</v>
      </c>
    </row>
    <row r="15" spans="1:24" x14ac:dyDescent="0.25">
      <c r="A15" s="31">
        <v>53</v>
      </c>
      <c r="B15" s="32">
        <v>2000</v>
      </c>
      <c r="C15" s="33"/>
      <c r="D15" s="32">
        <v>55</v>
      </c>
      <c r="E15" s="34">
        <v>52</v>
      </c>
      <c r="F15" s="35" t="s">
        <v>28</v>
      </c>
      <c r="G15" s="36">
        <v>207</v>
      </c>
      <c r="I15" s="37" t="s">
        <v>28</v>
      </c>
      <c r="J15" s="42">
        <v>9</v>
      </c>
    </row>
    <row r="16" spans="1:24" x14ac:dyDescent="0.25">
      <c r="A16" s="31">
        <v>52</v>
      </c>
      <c r="B16" s="32">
        <v>2000</v>
      </c>
      <c r="C16" s="33"/>
      <c r="D16" s="32">
        <v>56</v>
      </c>
      <c r="E16" s="34">
        <v>227</v>
      </c>
      <c r="F16" s="35" t="s">
        <v>29</v>
      </c>
      <c r="G16" s="36">
        <v>1397</v>
      </c>
      <c r="I16" s="37" t="s">
        <v>29</v>
      </c>
      <c r="J16" s="42">
        <v>264</v>
      </c>
    </row>
    <row r="17" spans="1:10" x14ac:dyDescent="0.25">
      <c r="A17" s="31">
        <v>52</v>
      </c>
      <c r="B17" s="32">
        <v>2000</v>
      </c>
      <c r="C17" s="33"/>
      <c r="D17" s="32">
        <v>56</v>
      </c>
      <c r="E17" s="34">
        <v>11</v>
      </c>
      <c r="F17" s="35" t="s">
        <v>30</v>
      </c>
      <c r="G17" s="36">
        <v>7705</v>
      </c>
      <c r="I17" s="37" t="s">
        <v>30</v>
      </c>
      <c r="J17" s="42">
        <v>7604</v>
      </c>
    </row>
    <row r="18" spans="1:10" x14ac:dyDescent="0.25">
      <c r="A18" s="31">
        <v>54</v>
      </c>
      <c r="B18" s="32">
        <v>2000</v>
      </c>
      <c r="C18" s="33"/>
      <c r="D18" s="32">
        <v>56</v>
      </c>
      <c r="E18" s="34">
        <v>42</v>
      </c>
      <c r="F18" s="35" t="s">
        <v>31</v>
      </c>
      <c r="G18" s="36">
        <v>10</v>
      </c>
      <c r="I18" s="37" t="s">
        <v>31</v>
      </c>
      <c r="J18" s="42">
        <v>75</v>
      </c>
    </row>
    <row r="19" spans="1:10" ht="15.75" thickBot="1" x14ac:dyDescent="0.3">
      <c r="A19" s="31">
        <v>52</v>
      </c>
      <c r="B19" s="32">
        <v>2000</v>
      </c>
      <c r="C19" s="33"/>
      <c r="D19" s="32">
        <v>56</v>
      </c>
      <c r="E19" s="34">
        <v>110</v>
      </c>
      <c r="F19" s="43" t="s">
        <v>32</v>
      </c>
      <c r="G19" s="44">
        <v>271.46624286500463</v>
      </c>
      <c r="I19" s="45" t="s">
        <v>32</v>
      </c>
      <c r="J19" s="46">
        <v>14.5199782523517</v>
      </c>
    </row>
    <row r="20" spans="1:10" x14ac:dyDescent="0.25">
      <c r="A20" s="31">
        <v>54</v>
      </c>
      <c r="B20" s="32">
        <v>2000</v>
      </c>
      <c r="C20" s="33"/>
      <c r="D20" s="32">
        <v>55</v>
      </c>
      <c r="E20" s="34">
        <v>127</v>
      </c>
    </row>
    <row r="21" spans="1:10" x14ac:dyDescent="0.25">
      <c r="A21" s="31">
        <v>54</v>
      </c>
      <c r="B21" s="32">
        <v>2000</v>
      </c>
      <c r="C21" s="33"/>
      <c r="D21" s="32">
        <v>56</v>
      </c>
      <c r="E21" s="34">
        <v>108</v>
      </c>
    </row>
    <row r="22" spans="1:10" x14ac:dyDescent="0.25">
      <c r="A22" s="31">
        <v>52</v>
      </c>
      <c r="B22" s="32">
        <v>2000</v>
      </c>
      <c r="C22" s="33"/>
      <c r="D22" s="32">
        <v>56</v>
      </c>
      <c r="E22" s="34">
        <v>11</v>
      </c>
    </row>
    <row r="23" spans="1:10" x14ac:dyDescent="0.25">
      <c r="A23" s="31">
        <v>55</v>
      </c>
      <c r="B23" s="32">
        <v>2000</v>
      </c>
      <c r="C23" s="33"/>
      <c r="D23" s="32">
        <v>56</v>
      </c>
      <c r="E23" s="34">
        <v>114</v>
      </c>
    </row>
    <row r="24" spans="1:10" x14ac:dyDescent="0.25">
      <c r="A24" s="31">
        <v>55</v>
      </c>
      <c r="B24" s="32">
        <v>2000</v>
      </c>
      <c r="C24" s="33"/>
      <c r="D24" s="32">
        <v>56</v>
      </c>
      <c r="E24" s="34">
        <v>48</v>
      </c>
    </row>
    <row r="25" spans="1:10" x14ac:dyDescent="0.25">
      <c r="A25" s="31">
        <v>52</v>
      </c>
      <c r="B25" s="32">
        <v>2000</v>
      </c>
      <c r="C25" s="33"/>
      <c r="D25" s="32">
        <v>56</v>
      </c>
      <c r="E25" s="34">
        <v>202</v>
      </c>
    </row>
    <row r="26" spans="1:10" x14ac:dyDescent="0.25">
      <c r="A26" s="31">
        <v>50</v>
      </c>
      <c r="B26" s="32">
        <v>694</v>
      </c>
      <c r="C26" s="33"/>
      <c r="D26" s="32">
        <v>56</v>
      </c>
      <c r="E26" s="34">
        <v>59</v>
      </c>
    </row>
    <row r="27" spans="1:10" x14ac:dyDescent="0.25">
      <c r="A27" s="31">
        <v>51</v>
      </c>
      <c r="B27" s="32">
        <v>2000</v>
      </c>
      <c r="C27" s="33"/>
      <c r="D27" s="32">
        <v>56</v>
      </c>
      <c r="E27" s="34">
        <v>25</v>
      </c>
    </row>
    <row r="28" spans="1:10" x14ac:dyDescent="0.25">
      <c r="A28" s="31">
        <v>52</v>
      </c>
      <c r="B28" s="32">
        <v>2000</v>
      </c>
      <c r="C28" s="33"/>
      <c r="D28" s="32">
        <v>56</v>
      </c>
      <c r="E28" s="34">
        <v>112</v>
      </c>
    </row>
    <row r="29" spans="1:10" x14ac:dyDescent="0.25">
      <c r="A29" s="31">
        <v>52</v>
      </c>
      <c r="B29" s="32">
        <v>2000</v>
      </c>
      <c r="C29" s="33"/>
      <c r="D29" s="32">
        <v>56</v>
      </c>
      <c r="E29" s="34">
        <v>23</v>
      </c>
    </row>
    <row r="30" spans="1:10" x14ac:dyDescent="0.25">
      <c r="A30" s="31">
        <v>52</v>
      </c>
      <c r="B30" s="32">
        <v>2000</v>
      </c>
      <c r="C30" s="33"/>
      <c r="D30" s="32">
        <v>56</v>
      </c>
      <c r="E30" s="34">
        <v>174</v>
      </c>
    </row>
    <row r="31" spans="1:10" x14ac:dyDescent="0.25">
      <c r="A31" s="31">
        <v>52</v>
      </c>
      <c r="B31" s="32">
        <v>2000</v>
      </c>
      <c r="C31" s="33"/>
      <c r="D31" s="32">
        <v>56</v>
      </c>
      <c r="E31" s="34">
        <v>140</v>
      </c>
    </row>
    <row r="32" spans="1:10" x14ac:dyDescent="0.25">
      <c r="A32" s="31">
        <v>53</v>
      </c>
      <c r="B32" s="32">
        <v>2000</v>
      </c>
      <c r="C32" s="33"/>
      <c r="D32" s="32">
        <v>55</v>
      </c>
      <c r="E32" s="34">
        <v>135</v>
      </c>
    </row>
    <row r="33" spans="1:5" x14ac:dyDescent="0.25">
      <c r="A33" s="31">
        <v>51</v>
      </c>
      <c r="B33" s="32">
        <v>2000</v>
      </c>
      <c r="C33" s="33"/>
      <c r="D33" s="32">
        <v>56</v>
      </c>
      <c r="E33" s="34">
        <v>32</v>
      </c>
    </row>
    <row r="34" spans="1:5" x14ac:dyDescent="0.25">
      <c r="A34" s="31">
        <v>50</v>
      </c>
      <c r="B34" s="32">
        <v>722</v>
      </c>
      <c r="C34" s="33"/>
      <c r="D34" s="32">
        <v>56</v>
      </c>
      <c r="E34" s="34">
        <v>77</v>
      </c>
    </row>
    <row r="35" spans="1:5" x14ac:dyDescent="0.25">
      <c r="A35" s="31">
        <v>51</v>
      </c>
      <c r="B35" s="32">
        <v>2000</v>
      </c>
      <c r="C35" s="33"/>
      <c r="D35" s="32">
        <v>55</v>
      </c>
      <c r="E35" s="34">
        <v>42</v>
      </c>
    </row>
    <row r="36" spans="1:5" x14ac:dyDescent="0.25">
      <c r="A36" s="31">
        <v>55</v>
      </c>
      <c r="B36" s="32">
        <v>2000</v>
      </c>
      <c r="C36" s="33"/>
      <c r="D36" s="32">
        <v>56</v>
      </c>
      <c r="E36" s="34">
        <v>264</v>
      </c>
    </row>
    <row r="37" spans="1:5" x14ac:dyDescent="0.25">
      <c r="A37" s="31">
        <v>52</v>
      </c>
      <c r="B37" s="32">
        <v>2000</v>
      </c>
      <c r="C37" s="33"/>
      <c r="D37" s="32">
        <v>55</v>
      </c>
      <c r="E37" s="34">
        <v>45</v>
      </c>
    </row>
    <row r="38" spans="1:5" x14ac:dyDescent="0.25">
      <c r="A38" s="31">
        <v>51</v>
      </c>
      <c r="B38" s="32">
        <v>2000</v>
      </c>
      <c r="C38" s="33"/>
      <c r="D38" s="32">
        <v>56</v>
      </c>
      <c r="E38" s="34">
        <v>53</v>
      </c>
    </row>
    <row r="39" spans="1:5" x14ac:dyDescent="0.25">
      <c r="A39" s="31">
        <v>52</v>
      </c>
      <c r="B39" s="32">
        <v>2000</v>
      </c>
      <c r="C39" s="33"/>
      <c r="D39" s="32">
        <v>56</v>
      </c>
      <c r="E39" s="34">
        <v>92</v>
      </c>
    </row>
    <row r="40" spans="1:5" x14ac:dyDescent="0.25">
      <c r="A40" s="31">
        <v>50</v>
      </c>
      <c r="B40" s="32">
        <v>1123</v>
      </c>
      <c r="C40" s="33"/>
      <c r="D40" s="32">
        <v>56</v>
      </c>
      <c r="E40" s="34">
        <v>106</v>
      </c>
    </row>
    <row r="41" spans="1:5" x14ac:dyDescent="0.25">
      <c r="A41" s="31">
        <v>54</v>
      </c>
      <c r="B41" s="32">
        <v>2000</v>
      </c>
      <c r="C41" s="33"/>
      <c r="D41" s="32">
        <v>54</v>
      </c>
      <c r="E41" s="34">
        <v>95</v>
      </c>
    </row>
    <row r="42" spans="1:5" x14ac:dyDescent="0.25">
      <c r="A42" s="31">
        <v>52</v>
      </c>
      <c r="B42" s="32">
        <v>2000</v>
      </c>
      <c r="C42" s="33"/>
      <c r="D42" s="32">
        <v>56</v>
      </c>
      <c r="E42" s="34">
        <v>131</v>
      </c>
    </row>
    <row r="43" spans="1:5" x14ac:dyDescent="0.25">
      <c r="A43" s="31">
        <v>52</v>
      </c>
      <c r="B43" s="32">
        <v>2000</v>
      </c>
      <c r="C43" s="33"/>
      <c r="D43" s="32">
        <v>54</v>
      </c>
      <c r="E43" s="34">
        <v>47</v>
      </c>
    </row>
    <row r="44" spans="1:5" x14ac:dyDescent="0.25">
      <c r="A44" s="31">
        <v>52</v>
      </c>
      <c r="B44" s="32">
        <v>2000</v>
      </c>
      <c r="C44" s="33"/>
      <c r="D44" s="32">
        <v>56</v>
      </c>
      <c r="E44" s="34">
        <v>192</v>
      </c>
    </row>
    <row r="45" spans="1:5" x14ac:dyDescent="0.25">
      <c r="A45" s="31">
        <v>52</v>
      </c>
      <c r="B45" s="32">
        <v>2000</v>
      </c>
      <c r="C45" s="33"/>
      <c r="D45" s="32">
        <v>56</v>
      </c>
      <c r="E45" s="34">
        <v>39</v>
      </c>
    </row>
    <row r="46" spans="1:5" x14ac:dyDescent="0.25">
      <c r="A46" s="31">
        <v>51</v>
      </c>
      <c r="B46" s="32">
        <v>2000</v>
      </c>
      <c r="C46" s="33"/>
      <c r="D46" s="32">
        <v>55</v>
      </c>
      <c r="E46" s="34">
        <v>93</v>
      </c>
    </row>
    <row r="47" spans="1:5" x14ac:dyDescent="0.25">
      <c r="A47" s="31">
        <v>51</v>
      </c>
      <c r="B47" s="32">
        <v>2000</v>
      </c>
      <c r="C47" s="33"/>
      <c r="D47" s="32">
        <v>56</v>
      </c>
      <c r="E47" s="34">
        <v>107</v>
      </c>
    </row>
    <row r="48" spans="1:5" x14ac:dyDescent="0.25">
      <c r="A48" s="31">
        <v>52</v>
      </c>
      <c r="B48" s="32">
        <v>2000</v>
      </c>
      <c r="C48" s="33"/>
      <c r="D48" s="32">
        <v>55</v>
      </c>
      <c r="E48" s="34">
        <v>167</v>
      </c>
    </row>
    <row r="49" spans="1:5" x14ac:dyDescent="0.25">
      <c r="A49" s="31">
        <v>52</v>
      </c>
      <c r="B49" s="32">
        <v>2000</v>
      </c>
      <c r="C49" s="33"/>
      <c r="D49" s="32">
        <v>56</v>
      </c>
      <c r="E49" s="34">
        <v>168</v>
      </c>
    </row>
    <row r="50" spans="1:5" x14ac:dyDescent="0.25">
      <c r="A50" s="31">
        <v>50</v>
      </c>
      <c r="B50" s="32">
        <v>678</v>
      </c>
      <c r="C50" s="33"/>
      <c r="D50" s="32">
        <v>56</v>
      </c>
      <c r="E50" s="34">
        <v>66</v>
      </c>
    </row>
    <row r="51" spans="1:5" x14ac:dyDescent="0.25">
      <c r="A51" s="31">
        <v>53</v>
      </c>
      <c r="B51" s="32">
        <v>2000</v>
      </c>
      <c r="C51" s="33"/>
      <c r="D51" s="32">
        <v>56</v>
      </c>
      <c r="E51" s="34">
        <v>154</v>
      </c>
    </row>
    <row r="52" spans="1:5" x14ac:dyDescent="0.25">
      <c r="A52" s="31">
        <v>54</v>
      </c>
      <c r="B52" s="32">
        <v>2000</v>
      </c>
      <c r="C52" s="33"/>
      <c r="D52" s="32">
        <v>56</v>
      </c>
      <c r="E52" s="34">
        <v>25</v>
      </c>
    </row>
    <row r="53" spans="1:5" x14ac:dyDescent="0.25">
      <c r="A53" s="31">
        <v>50</v>
      </c>
      <c r="B53" s="32">
        <v>847</v>
      </c>
      <c r="C53" s="33"/>
      <c r="D53" s="32">
        <v>56</v>
      </c>
      <c r="E53" s="34">
        <v>119</v>
      </c>
    </row>
    <row r="54" spans="1:5" x14ac:dyDescent="0.25">
      <c r="A54" s="31">
        <v>52</v>
      </c>
      <c r="B54" s="32">
        <v>2000</v>
      </c>
      <c r="C54" s="33"/>
      <c r="D54" s="32">
        <v>55</v>
      </c>
      <c r="E54" s="34">
        <v>9</v>
      </c>
    </row>
    <row r="55" spans="1:5" x14ac:dyDescent="0.25">
      <c r="A55" s="31">
        <v>53</v>
      </c>
      <c r="B55" s="32">
        <v>2000</v>
      </c>
      <c r="C55" s="33"/>
      <c r="D55" s="32">
        <v>55</v>
      </c>
      <c r="E55" s="34">
        <v>165</v>
      </c>
    </row>
    <row r="56" spans="1:5" x14ac:dyDescent="0.25">
      <c r="A56" s="31">
        <v>54</v>
      </c>
      <c r="B56" s="32">
        <v>2000</v>
      </c>
      <c r="C56" s="33"/>
      <c r="D56" s="32">
        <v>56</v>
      </c>
      <c r="E56" s="34">
        <v>144</v>
      </c>
    </row>
    <row r="57" spans="1:5" x14ac:dyDescent="0.25">
      <c r="A57" s="31">
        <v>54</v>
      </c>
      <c r="B57" s="32">
        <v>2000</v>
      </c>
      <c r="C57" s="33"/>
      <c r="D57" s="32">
        <v>55</v>
      </c>
      <c r="E57" s="34">
        <v>45</v>
      </c>
    </row>
    <row r="58" spans="1:5" x14ac:dyDescent="0.25">
      <c r="A58" s="31">
        <v>55</v>
      </c>
      <c r="B58" s="32">
        <v>2000</v>
      </c>
      <c r="C58" s="33"/>
      <c r="D58" s="32">
        <v>56</v>
      </c>
      <c r="E58" s="34">
        <v>94</v>
      </c>
    </row>
    <row r="59" spans="1:5" x14ac:dyDescent="0.25">
      <c r="A59" s="31">
        <v>53</v>
      </c>
      <c r="B59" s="32">
        <v>2000</v>
      </c>
      <c r="C59" s="33"/>
      <c r="D59" s="32">
        <v>55</v>
      </c>
      <c r="E59" s="34">
        <v>219</v>
      </c>
    </row>
    <row r="60" spans="1:5" x14ac:dyDescent="0.25">
      <c r="A60" s="31">
        <v>52</v>
      </c>
      <c r="B60" s="32">
        <v>2000</v>
      </c>
      <c r="C60" s="33"/>
      <c r="D60" s="32">
        <v>56</v>
      </c>
      <c r="E60" s="34">
        <v>143</v>
      </c>
    </row>
    <row r="61" spans="1:5" x14ac:dyDescent="0.25">
      <c r="A61" s="31">
        <v>52</v>
      </c>
      <c r="B61" s="32">
        <v>2000</v>
      </c>
      <c r="C61" s="33"/>
      <c r="D61" s="32">
        <v>55</v>
      </c>
      <c r="E61" s="34">
        <v>251</v>
      </c>
    </row>
    <row r="62" spans="1:5" x14ac:dyDescent="0.25">
      <c r="A62" s="31">
        <v>51</v>
      </c>
      <c r="B62" s="32">
        <v>2000</v>
      </c>
      <c r="C62" s="33"/>
      <c r="D62" s="32">
        <v>55</v>
      </c>
      <c r="E62" s="34">
        <v>109</v>
      </c>
    </row>
    <row r="63" spans="1:5" x14ac:dyDescent="0.25">
      <c r="A63" s="31">
        <v>51</v>
      </c>
      <c r="B63" s="32">
        <v>2000</v>
      </c>
      <c r="C63" s="33"/>
      <c r="D63" s="32">
        <v>56</v>
      </c>
      <c r="E63" s="34">
        <v>90</v>
      </c>
    </row>
    <row r="64" spans="1:5" x14ac:dyDescent="0.25">
      <c r="A64" s="31">
        <v>52</v>
      </c>
      <c r="B64" s="32">
        <v>2000</v>
      </c>
      <c r="C64" s="33"/>
      <c r="D64" s="32">
        <v>55</v>
      </c>
      <c r="E64" s="34">
        <v>81</v>
      </c>
    </row>
    <row r="65" spans="1:5" x14ac:dyDescent="0.25">
      <c r="A65" s="31">
        <v>53</v>
      </c>
      <c r="B65" s="32">
        <v>2000</v>
      </c>
      <c r="C65" s="33"/>
      <c r="D65" s="32">
        <v>55</v>
      </c>
      <c r="E65" s="34">
        <v>51</v>
      </c>
    </row>
    <row r="66" spans="1:5" x14ac:dyDescent="0.25">
      <c r="A66" s="31">
        <v>54</v>
      </c>
      <c r="B66" s="32">
        <v>2000</v>
      </c>
      <c r="C66" s="33"/>
      <c r="D66" s="32">
        <v>56</v>
      </c>
      <c r="E66" s="34">
        <v>153</v>
      </c>
    </row>
    <row r="67" spans="1:5" x14ac:dyDescent="0.25">
      <c r="A67" s="31">
        <v>52</v>
      </c>
      <c r="B67" s="32">
        <v>2000</v>
      </c>
      <c r="C67" s="33"/>
      <c r="D67" s="32">
        <v>55</v>
      </c>
      <c r="E67" s="34">
        <v>151</v>
      </c>
    </row>
    <row r="68" spans="1:5" x14ac:dyDescent="0.25">
      <c r="A68" s="31">
        <v>55</v>
      </c>
      <c r="B68" s="32">
        <v>2000</v>
      </c>
      <c r="C68" s="33"/>
      <c r="D68" s="32">
        <v>55</v>
      </c>
      <c r="E68" s="34">
        <v>180</v>
      </c>
    </row>
    <row r="69" spans="1:5" x14ac:dyDescent="0.25">
      <c r="A69" s="31">
        <v>50</v>
      </c>
      <c r="B69" s="32">
        <v>1397</v>
      </c>
      <c r="C69" s="33"/>
      <c r="D69" s="32">
        <v>56</v>
      </c>
      <c r="E69" s="34">
        <v>154</v>
      </c>
    </row>
    <row r="70" spans="1:5" x14ac:dyDescent="0.25">
      <c r="A70" s="31">
        <v>51</v>
      </c>
      <c r="B70" s="32">
        <v>2000</v>
      </c>
      <c r="C70" s="33"/>
      <c r="D70" s="32">
        <v>56</v>
      </c>
      <c r="E70" s="34">
        <v>64</v>
      </c>
    </row>
    <row r="71" spans="1:5" x14ac:dyDescent="0.25">
      <c r="A71" s="31">
        <v>50</v>
      </c>
      <c r="B71" s="32">
        <v>207</v>
      </c>
      <c r="C71" s="33"/>
      <c r="D71" s="32">
        <v>54</v>
      </c>
      <c r="E71" s="34">
        <v>102</v>
      </c>
    </row>
    <row r="72" spans="1:5" x14ac:dyDescent="0.25">
      <c r="A72" s="31">
        <v>50</v>
      </c>
      <c r="B72" s="32">
        <v>434</v>
      </c>
      <c r="C72" s="33"/>
      <c r="D72" s="32">
        <v>53</v>
      </c>
      <c r="E72" s="34">
        <v>67</v>
      </c>
    </row>
    <row r="73" spans="1:5" x14ac:dyDescent="0.25">
      <c r="A73" s="31">
        <v>54</v>
      </c>
      <c r="B73" s="32">
        <v>2000</v>
      </c>
      <c r="C73" s="33"/>
      <c r="D73" s="32">
        <v>56</v>
      </c>
      <c r="E73" s="34">
        <v>51</v>
      </c>
    </row>
    <row r="74" spans="1:5" x14ac:dyDescent="0.25">
      <c r="A74" s="31">
        <v>53</v>
      </c>
      <c r="B74" s="32">
        <v>2000</v>
      </c>
      <c r="C74" s="33"/>
      <c r="D74" s="32">
        <v>56</v>
      </c>
      <c r="E74" s="34">
        <v>183</v>
      </c>
    </row>
    <row r="75" spans="1:5" x14ac:dyDescent="0.25">
      <c r="A75" s="31">
        <v>51</v>
      </c>
      <c r="B75" s="32">
        <v>2000</v>
      </c>
      <c r="C75" s="33"/>
      <c r="D75" s="32">
        <v>56</v>
      </c>
      <c r="E75" s="34">
        <v>79</v>
      </c>
    </row>
    <row r="76" spans="1:5" x14ac:dyDescent="0.25">
      <c r="A76" s="31">
        <v>50</v>
      </c>
      <c r="B76" s="32">
        <v>1204</v>
      </c>
      <c r="C76" s="33"/>
      <c r="D76" s="32">
        <v>56</v>
      </c>
      <c r="E76" s="34">
        <v>47</v>
      </c>
    </row>
    <row r="77" spans="1:5" x14ac:dyDescent="0.25">
      <c r="A77" s="31">
        <v>51</v>
      </c>
      <c r="B77" s="32">
        <v>2000</v>
      </c>
      <c r="C77" s="33"/>
      <c r="D77" s="32">
        <v>56</v>
      </c>
      <c r="E77" s="34">
        <v>39</v>
      </c>
    </row>
    <row r="78" spans="1:5" ht="15.75" thickBot="1" x14ac:dyDescent="0.3">
      <c r="A78" s="47">
        <v>52</v>
      </c>
      <c r="B78" s="48">
        <v>2000</v>
      </c>
      <c r="C78" s="49"/>
      <c r="D78" s="48">
        <v>55</v>
      </c>
      <c r="E78" s="50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8D4B-482A-4CCA-8B07-AEDE99A34BA2}">
  <dimension ref="A1:X78"/>
  <sheetViews>
    <sheetView workbookViewId="0">
      <selection activeCell="F4" sqref="F4:J4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</v>
      </c>
      <c r="D2" s="7">
        <v>1</v>
      </c>
      <c r="E2" s="7">
        <v>5.0000000000000001E-3</v>
      </c>
      <c r="F2" s="7">
        <v>0.28749999999999998</v>
      </c>
      <c r="G2" s="7">
        <v>2000</v>
      </c>
      <c r="H2" s="7">
        <v>75</v>
      </c>
      <c r="I2" s="8">
        <v>1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55</v>
      </c>
      <c r="B4" s="21">
        <v>2000</v>
      </c>
      <c r="C4" s="22">
        <v>1080</v>
      </c>
      <c r="D4" s="21">
        <v>56</v>
      </c>
      <c r="E4" s="23">
        <v>292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55</v>
      </c>
      <c r="B5" s="32">
        <v>2000</v>
      </c>
      <c r="C5" s="33"/>
      <c r="D5" s="32">
        <v>56</v>
      </c>
      <c r="E5" s="34">
        <v>47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55</v>
      </c>
      <c r="B6" s="32">
        <v>2000</v>
      </c>
      <c r="C6" s="33"/>
      <c r="D6" s="32">
        <v>56</v>
      </c>
      <c r="E6" s="34">
        <v>156</v>
      </c>
      <c r="F6" s="35" t="s">
        <v>19</v>
      </c>
      <c r="G6" s="36">
        <v>1080</v>
      </c>
      <c r="I6" s="37" t="s">
        <v>19</v>
      </c>
      <c r="J6" s="42">
        <v>158.09333333333333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54</v>
      </c>
      <c r="B7" s="32">
        <v>2000</v>
      </c>
      <c r="C7" s="33"/>
      <c r="D7" s="32">
        <v>56</v>
      </c>
      <c r="E7" s="34">
        <v>131</v>
      </c>
      <c r="F7" s="35" t="s">
        <v>20</v>
      </c>
      <c r="G7" s="36">
        <v>0</v>
      </c>
      <c r="I7" s="37" t="s">
        <v>20</v>
      </c>
      <c r="J7" s="42">
        <v>17.854407923039123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53</v>
      </c>
      <c r="B8" s="32">
        <v>2000</v>
      </c>
      <c r="C8" s="33"/>
      <c r="D8" s="32">
        <v>56</v>
      </c>
      <c r="E8" s="34">
        <v>31</v>
      </c>
      <c r="F8" s="35" t="s">
        <v>21</v>
      </c>
      <c r="G8" s="36">
        <v>1080</v>
      </c>
      <c r="I8" s="37" t="s">
        <v>21</v>
      </c>
      <c r="J8" s="42">
        <v>130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54</v>
      </c>
      <c r="B9" s="32">
        <v>2000</v>
      </c>
      <c r="C9" s="33"/>
      <c r="D9" s="32">
        <v>55</v>
      </c>
      <c r="E9" s="34">
        <v>50</v>
      </c>
      <c r="F9" s="35" t="s">
        <v>22</v>
      </c>
      <c r="G9" s="36" t="e">
        <v>#N/A</v>
      </c>
      <c r="I9" s="37" t="s">
        <v>22</v>
      </c>
      <c r="J9" s="42">
        <v>139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53</v>
      </c>
      <c r="B10" s="32">
        <v>2000</v>
      </c>
      <c r="C10" s="33"/>
      <c r="D10" s="32">
        <v>55</v>
      </c>
      <c r="E10" s="34">
        <v>67</v>
      </c>
      <c r="F10" s="35" t="s">
        <v>23</v>
      </c>
      <c r="G10" s="36" t="e">
        <v>#DIV/0!</v>
      </c>
      <c r="I10" s="37" t="s">
        <v>23</v>
      </c>
      <c r="J10" s="42">
        <v>154.6237083088204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52</v>
      </c>
      <c r="B11" s="32">
        <v>2000</v>
      </c>
      <c r="C11" s="33"/>
      <c r="D11" s="32">
        <v>56</v>
      </c>
      <c r="E11" s="34">
        <v>139</v>
      </c>
      <c r="F11" s="35" t="s">
        <v>24</v>
      </c>
      <c r="G11" s="36" t="e">
        <v>#DIV/0!</v>
      </c>
      <c r="I11" s="37" t="s">
        <v>24</v>
      </c>
      <c r="J11" s="42">
        <v>23908.491171171172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54</v>
      </c>
      <c r="B12" s="32">
        <v>2000</v>
      </c>
      <c r="C12" s="33"/>
      <c r="D12" s="32">
        <v>56</v>
      </c>
      <c r="E12" s="34">
        <v>127</v>
      </c>
      <c r="F12" s="35" t="s">
        <v>25</v>
      </c>
      <c r="G12" s="36" t="e">
        <v>#DIV/0!</v>
      </c>
      <c r="I12" s="37" t="s">
        <v>25</v>
      </c>
      <c r="J12" s="42">
        <v>26.242440037130095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51</v>
      </c>
      <c r="B13" s="32">
        <v>2000</v>
      </c>
      <c r="C13" s="33"/>
      <c r="D13" s="32">
        <v>56</v>
      </c>
      <c r="E13" s="34">
        <v>87</v>
      </c>
      <c r="F13" s="35" t="s">
        <v>26</v>
      </c>
      <c r="G13" s="36" t="e">
        <v>#DIV/0!</v>
      </c>
      <c r="I13" s="37" t="s">
        <v>26</v>
      </c>
      <c r="J13" s="42">
        <v>4.2788320766419821</v>
      </c>
    </row>
    <row r="14" spans="1:24" x14ac:dyDescent="0.25">
      <c r="A14" s="31">
        <v>56</v>
      </c>
      <c r="B14" s="32">
        <v>2000</v>
      </c>
      <c r="C14" s="33"/>
      <c r="D14" s="32">
        <v>56</v>
      </c>
      <c r="E14" s="34">
        <v>97</v>
      </c>
      <c r="F14" s="35" t="s">
        <v>27</v>
      </c>
      <c r="G14" s="36">
        <v>0</v>
      </c>
      <c r="I14" s="37" t="s">
        <v>27</v>
      </c>
      <c r="J14" s="42">
        <v>1178</v>
      </c>
    </row>
    <row r="15" spans="1:24" x14ac:dyDescent="0.25">
      <c r="A15" s="31">
        <v>54</v>
      </c>
      <c r="B15" s="32">
        <v>2000</v>
      </c>
      <c r="C15" s="33"/>
      <c r="D15" s="32">
        <v>56</v>
      </c>
      <c r="E15" s="34">
        <v>435</v>
      </c>
      <c r="F15" s="35" t="s">
        <v>28</v>
      </c>
      <c r="G15" s="36">
        <v>1080</v>
      </c>
      <c r="I15" s="37" t="s">
        <v>28</v>
      </c>
      <c r="J15" s="42">
        <v>9</v>
      </c>
    </row>
    <row r="16" spans="1:24" x14ac:dyDescent="0.25">
      <c r="A16" s="31">
        <v>54</v>
      </c>
      <c r="B16" s="32">
        <v>2000</v>
      </c>
      <c r="C16" s="33"/>
      <c r="D16" s="32">
        <v>56</v>
      </c>
      <c r="E16" s="34">
        <v>10</v>
      </c>
      <c r="F16" s="35" t="s">
        <v>29</v>
      </c>
      <c r="G16" s="36">
        <v>1080</v>
      </c>
      <c r="I16" s="37" t="s">
        <v>29</v>
      </c>
      <c r="J16" s="42">
        <v>1187</v>
      </c>
    </row>
    <row r="17" spans="1:10" x14ac:dyDescent="0.25">
      <c r="A17" s="31">
        <v>55</v>
      </c>
      <c r="B17" s="32">
        <v>2000</v>
      </c>
      <c r="C17" s="33"/>
      <c r="D17" s="32">
        <v>56</v>
      </c>
      <c r="E17" s="34">
        <v>115</v>
      </c>
      <c r="F17" s="35" t="s">
        <v>30</v>
      </c>
      <c r="G17" s="36">
        <v>1080</v>
      </c>
      <c r="I17" s="37" t="s">
        <v>30</v>
      </c>
      <c r="J17" s="42">
        <v>11857</v>
      </c>
    </row>
    <row r="18" spans="1:10" x14ac:dyDescent="0.25">
      <c r="A18" s="31">
        <v>54</v>
      </c>
      <c r="B18" s="32">
        <v>2000</v>
      </c>
      <c r="C18" s="33"/>
      <c r="D18" s="32">
        <v>56</v>
      </c>
      <c r="E18" s="34">
        <v>58</v>
      </c>
      <c r="F18" s="35" t="s">
        <v>31</v>
      </c>
      <c r="G18" s="36">
        <v>1</v>
      </c>
      <c r="I18" s="37" t="s">
        <v>31</v>
      </c>
      <c r="J18" s="42">
        <v>75</v>
      </c>
    </row>
    <row r="19" spans="1:10" ht="15.75" thickBot="1" x14ac:dyDescent="0.3">
      <c r="A19" s="31">
        <v>54</v>
      </c>
      <c r="B19" s="32">
        <v>2000</v>
      </c>
      <c r="C19" s="33"/>
      <c r="D19" s="32">
        <v>56</v>
      </c>
      <c r="E19" s="34">
        <v>151</v>
      </c>
      <c r="F19" s="43" t="s">
        <v>32</v>
      </c>
      <c r="G19" s="44" t="e">
        <v>#NUM!</v>
      </c>
      <c r="I19" s="45" t="s">
        <v>32</v>
      </c>
      <c r="J19" s="46">
        <v>35.575684367358534</v>
      </c>
    </row>
    <row r="20" spans="1:10" x14ac:dyDescent="0.25">
      <c r="A20" s="31">
        <v>53</v>
      </c>
      <c r="B20" s="32">
        <v>2000</v>
      </c>
      <c r="C20" s="33"/>
      <c r="D20" s="32">
        <v>55</v>
      </c>
      <c r="E20" s="34">
        <v>467</v>
      </c>
    </row>
    <row r="21" spans="1:10" x14ac:dyDescent="0.25">
      <c r="A21" s="31">
        <v>54</v>
      </c>
      <c r="B21" s="32">
        <v>2000</v>
      </c>
      <c r="C21" s="33"/>
      <c r="D21" s="32">
        <v>55</v>
      </c>
      <c r="E21" s="34">
        <v>76</v>
      </c>
    </row>
    <row r="22" spans="1:10" x14ac:dyDescent="0.25">
      <c r="A22" s="31">
        <v>56</v>
      </c>
      <c r="B22" s="32">
        <v>2000</v>
      </c>
      <c r="C22" s="33"/>
      <c r="D22" s="32">
        <v>56</v>
      </c>
      <c r="E22" s="34">
        <v>1187</v>
      </c>
    </row>
    <row r="23" spans="1:10" x14ac:dyDescent="0.25">
      <c r="A23" s="31">
        <v>55</v>
      </c>
      <c r="B23" s="32">
        <v>2000</v>
      </c>
      <c r="C23" s="33"/>
      <c r="D23" s="32">
        <v>56</v>
      </c>
      <c r="E23" s="34">
        <v>135</v>
      </c>
    </row>
    <row r="24" spans="1:10" x14ac:dyDescent="0.25">
      <c r="A24" s="31">
        <v>54</v>
      </c>
      <c r="B24" s="32">
        <v>2000</v>
      </c>
      <c r="C24" s="33"/>
      <c r="D24" s="32">
        <v>55</v>
      </c>
      <c r="E24" s="34">
        <v>22</v>
      </c>
    </row>
    <row r="25" spans="1:10" x14ac:dyDescent="0.25">
      <c r="A25" s="31">
        <v>55</v>
      </c>
      <c r="B25" s="32">
        <v>2000</v>
      </c>
      <c r="C25" s="33"/>
      <c r="D25" s="32">
        <v>55</v>
      </c>
      <c r="E25" s="34">
        <v>283</v>
      </c>
    </row>
    <row r="26" spans="1:10" x14ac:dyDescent="0.25">
      <c r="A26" s="31">
        <v>52</v>
      </c>
      <c r="B26" s="32">
        <v>2000</v>
      </c>
      <c r="C26" s="33"/>
      <c r="D26" s="32">
        <v>55</v>
      </c>
      <c r="E26" s="34">
        <v>151</v>
      </c>
    </row>
    <row r="27" spans="1:10" x14ac:dyDescent="0.25">
      <c r="A27" s="31">
        <v>54</v>
      </c>
      <c r="B27" s="32">
        <v>2000</v>
      </c>
      <c r="C27" s="33"/>
      <c r="D27" s="32">
        <v>56</v>
      </c>
      <c r="E27" s="34">
        <v>95</v>
      </c>
    </row>
    <row r="28" spans="1:10" x14ac:dyDescent="0.25">
      <c r="A28" s="31">
        <v>55</v>
      </c>
      <c r="B28" s="32">
        <v>2000</v>
      </c>
      <c r="C28" s="33"/>
      <c r="D28" s="32">
        <v>55</v>
      </c>
      <c r="E28" s="34">
        <v>74</v>
      </c>
    </row>
    <row r="29" spans="1:10" x14ac:dyDescent="0.25">
      <c r="A29" s="31">
        <v>53</v>
      </c>
      <c r="B29" s="32">
        <v>2000</v>
      </c>
      <c r="C29" s="33"/>
      <c r="D29" s="32">
        <v>56</v>
      </c>
      <c r="E29" s="34">
        <v>52</v>
      </c>
    </row>
    <row r="30" spans="1:10" x14ac:dyDescent="0.25">
      <c r="A30" s="31">
        <v>52</v>
      </c>
      <c r="B30" s="32">
        <v>2000</v>
      </c>
      <c r="C30" s="33"/>
      <c r="D30" s="32">
        <v>55</v>
      </c>
      <c r="E30" s="34">
        <v>159</v>
      </c>
    </row>
    <row r="31" spans="1:10" x14ac:dyDescent="0.25">
      <c r="A31" s="31">
        <v>54</v>
      </c>
      <c r="B31" s="32">
        <v>2000</v>
      </c>
      <c r="C31" s="33"/>
      <c r="D31" s="32">
        <v>56</v>
      </c>
      <c r="E31" s="34">
        <v>18</v>
      </c>
    </row>
    <row r="32" spans="1:10" x14ac:dyDescent="0.25">
      <c r="A32" s="31">
        <v>54</v>
      </c>
      <c r="B32" s="32">
        <v>2000</v>
      </c>
      <c r="C32" s="33"/>
      <c r="D32" s="32">
        <v>55</v>
      </c>
      <c r="E32" s="34">
        <v>33</v>
      </c>
    </row>
    <row r="33" spans="1:5" x14ac:dyDescent="0.25">
      <c r="A33" s="31">
        <v>54</v>
      </c>
      <c r="B33" s="32">
        <v>2000</v>
      </c>
      <c r="C33" s="33"/>
      <c r="D33" s="32">
        <v>56</v>
      </c>
      <c r="E33" s="34">
        <v>104</v>
      </c>
    </row>
    <row r="34" spans="1:5" x14ac:dyDescent="0.25">
      <c r="A34" s="31">
        <v>52</v>
      </c>
      <c r="B34" s="32">
        <v>2000</v>
      </c>
      <c r="C34" s="33"/>
      <c r="D34" s="32">
        <v>56</v>
      </c>
      <c r="E34" s="34">
        <v>153</v>
      </c>
    </row>
    <row r="35" spans="1:5" x14ac:dyDescent="0.25">
      <c r="A35" s="31">
        <v>54</v>
      </c>
      <c r="B35" s="32">
        <v>2000</v>
      </c>
      <c r="C35" s="33"/>
      <c r="D35" s="32">
        <v>56</v>
      </c>
      <c r="E35" s="34">
        <v>143</v>
      </c>
    </row>
    <row r="36" spans="1:5" x14ac:dyDescent="0.25">
      <c r="A36" s="31">
        <v>54</v>
      </c>
      <c r="B36" s="32">
        <v>2000</v>
      </c>
      <c r="C36" s="33"/>
      <c r="D36" s="32">
        <v>54</v>
      </c>
      <c r="E36" s="34">
        <v>239</v>
      </c>
    </row>
    <row r="37" spans="1:5" x14ac:dyDescent="0.25">
      <c r="A37" s="31">
        <v>54</v>
      </c>
      <c r="B37" s="32">
        <v>2000</v>
      </c>
      <c r="C37" s="33"/>
      <c r="D37" s="32">
        <v>56</v>
      </c>
      <c r="E37" s="34">
        <v>117</v>
      </c>
    </row>
    <row r="38" spans="1:5" x14ac:dyDescent="0.25">
      <c r="A38" s="31">
        <v>54</v>
      </c>
      <c r="B38" s="32">
        <v>2000</v>
      </c>
      <c r="C38" s="33"/>
      <c r="D38" s="32">
        <v>56</v>
      </c>
      <c r="E38" s="34">
        <v>125</v>
      </c>
    </row>
    <row r="39" spans="1:5" x14ac:dyDescent="0.25">
      <c r="A39" s="31">
        <v>54</v>
      </c>
      <c r="B39" s="32">
        <v>2000</v>
      </c>
      <c r="C39" s="33"/>
      <c r="D39" s="32">
        <v>55</v>
      </c>
      <c r="E39" s="34">
        <v>238</v>
      </c>
    </row>
    <row r="40" spans="1:5" x14ac:dyDescent="0.25">
      <c r="A40" s="31">
        <v>52</v>
      </c>
      <c r="B40" s="32">
        <v>2000</v>
      </c>
      <c r="C40" s="33"/>
      <c r="D40" s="32">
        <v>54</v>
      </c>
      <c r="E40" s="34">
        <v>73</v>
      </c>
    </row>
    <row r="41" spans="1:5" x14ac:dyDescent="0.25">
      <c r="A41" s="31">
        <v>52</v>
      </c>
      <c r="B41" s="32">
        <v>2000</v>
      </c>
      <c r="C41" s="33"/>
      <c r="D41" s="32">
        <v>56</v>
      </c>
      <c r="E41" s="34">
        <v>94</v>
      </c>
    </row>
    <row r="42" spans="1:5" x14ac:dyDescent="0.25">
      <c r="A42" s="31">
        <v>53</v>
      </c>
      <c r="B42" s="32">
        <v>2000</v>
      </c>
      <c r="C42" s="33"/>
      <c r="D42" s="32">
        <v>56</v>
      </c>
      <c r="E42" s="34">
        <v>347</v>
      </c>
    </row>
    <row r="43" spans="1:5" x14ac:dyDescent="0.25">
      <c r="A43" s="31">
        <v>52</v>
      </c>
      <c r="B43" s="32">
        <v>2000</v>
      </c>
      <c r="C43" s="33"/>
      <c r="D43" s="32">
        <v>54</v>
      </c>
      <c r="E43" s="34">
        <v>9</v>
      </c>
    </row>
    <row r="44" spans="1:5" x14ac:dyDescent="0.25">
      <c r="A44" s="31">
        <v>54</v>
      </c>
      <c r="B44" s="32">
        <v>2000</v>
      </c>
      <c r="C44" s="33"/>
      <c r="D44" s="32">
        <v>54</v>
      </c>
      <c r="E44" s="34">
        <v>228</v>
      </c>
    </row>
    <row r="45" spans="1:5" x14ac:dyDescent="0.25">
      <c r="A45" s="31">
        <v>52</v>
      </c>
      <c r="B45" s="32">
        <v>2000</v>
      </c>
      <c r="C45" s="33"/>
      <c r="D45" s="32">
        <v>55</v>
      </c>
      <c r="E45" s="34">
        <v>147</v>
      </c>
    </row>
    <row r="46" spans="1:5" x14ac:dyDescent="0.25">
      <c r="A46" s="31">
        <v>54</v>
      </c>
      <c r="B46" s="32">
        <v>2000</v>
      </c>
      <c r="C46" s="33"/>
      <c r="D46" s="32">
        <v>55</v>
      </c>
      <c r="E46" s="34">
        <v>35</v>
      </c>
    </row>
    <row r="47" spans="1:5" x14ac:dyDescent="0.25">
      <c r="A47" s="31">
        <v>54</v>
      </c>
      <c r="B47" s="32">
        <v>2000</v>
      </c>
      <c r="C47" s="33"/>
      <c r="D47" s="32">
        <v>55</v>
      </c>
      <c r="E47" s="34">
        <v>53</v>
      </c>
    </row>
    <row r="48" spans="1:5" x14ac:dyDescent="0.25">
      <c r="A48" s="31">
        <v>54</v>
      </c>
      <c r="B48" s="32">
        <v>2000</v>
      </c>
      <c r="C48" s="33"/>
      <c r="D48" s="32">
        <v>55</v>
      </c>
      <c r="E48" s="34">
        <v>126</v>
      </c>
    </row>
    <row r="49" spans="1:5" x14ac:dyDescent="0.25">
      <c r="A49" s="31">
        <v>54</v>
      </c>
      <c r="B49" s="32">
        <v>2000</v>
      </c>
      <c r="C49" s="33"/>
      <c r="D49" s="32">
        <v>55</v>
      </c>
      <c r="E49" s="34">
        <v>76</v>
      </c>
    </row>
    <row r="50" spans="1:5" x14ac:dyDescent="0.25">
      <c r="A50" s="31">
        <v>55</v>
      </c>
      <c r="B50" s="32">
        <v>2000</v>
      </c>
      <c r="C50" s="33"/>
      <c r="D50" s="32">
        <v>56</v>
      </c>
      <c r="E50" s="34">
        <v>44</v>
      </c>
    </row>
    <row r="51" spans="1:5" x14ac:dyDescent="0.25">
      <c r="A51" s="31">
        <v>52</v>
      </c>
      <c r="B51" s="32">
        <v>2000</v>
      </c>
      <c r="C51" s="33"/>
      <c r="D51" s="32">
        <v>56</v>
      </c>
      <c r="E51" s="34">
        <v>110</v>
      </c>
    </row>
    <row r="52" spans="1:5" x14ac:dyDescent="0.25">
      <c r="A52" s="31">
        <v>54</v>
      </c>
      <c r="B52" s="32">
        <v>2000</v>
      </c>
      <c r="C52" s="33"/>
      <c r="D52" s="32">
        <v>56</v>
      </c>
      <c r="E52" s="34">
        <v>200</v>
      </c>
    </row>
    <row r="53" spans="1:5" x14ac:dyDescent="0.25">
      <c r="A53" s="31">
        <v>54</v>
      </c>
      <c r="B53" s="32">
        <v>2000</v>
      </c>
      <c r="C53" s="33"/>
      <c r="D53" s="32">
        <v>56</v>
      </c>
      <c r="E53" s="34">
        <v>142</v>
      </c>
    </row>
    <row r="54" spans="1:5" x14ac:dyDescent="0.25">
      <c r="A54" s="31">
        <v>52</v>
      </c>
      <c r="B54" s="32">
        <v>2000</v>
      </c>
      <c r="C54" s="33"/>
      <c r="D54" s="32">
        <v>56</v>
      </c>
      <c r="E54" s="34">
        <v>158</v>
      </c>
    </row>
    <row r="55" spans="1:5" x14ac:dyDescent="0.25">
      <c r="A55" s="31">
        <v>53</v>
      </c>
      <c r="B55" s="32">
        <v>2000</v>
      </c>
      <c r="C55" s="33"/>
      <c r="D55" s="32">
        <v>56</v>
      </c>
      <c r="E55" s="34">
        <v>253</v>
      </c>
    </row>
    <row r="56" spans="1:5" x14ac:dyDescent="0.25">
      <c r="A56" s="31">
        <v>54</v>
      </c>
      <c r="B56" s="32">
        <v>2000</v>
      </c>
      <c r="C56" s="33"/>
      <c r="D56" s="32">
        <v>56</v>
      </c>
      <c r="E56" s="34">
        <v>187</v>
      </c>
    </row>
    <row r="57" spans="1:5" x14ac:dyDescent="0.25">
      <c r="A57" s="31">
        <v>52</v>
      </c>
      <c r="B57" s="32">
        <v>2000</v>
      </c>
      <c r="C57" s="33"/>
      <c r="D57" s="32">
        <v>56</v>
      </c>
      <c r="E57" s="34">
        <v>223</v>
      </c>
    </row>
    <row r="58" spans="1:5" x14ac:dyDescent="0.25">
      <c r="A58" s="31">
        <v>52</v>
      </c>
      <c r="B58" s="32">
        <v>2000</v>
      </c>
      <c r="C58" s="33"/>
      <c r="D58" s="32">
        <v>56</v>
      </c>
      <c r="E58" s="34">
        <v>83</v>
      </c>
    </row>
    <row r="59" spans="1:5" x14ac:dyDescent="0.25">
      <c r="A59" s="31">
        <v>53</v>
      </c>
      <c r="B59" s="32">
        <v>2000</v>
      </c>
      <c r="C59" s="33"/>
      <c r="D59" s="32">
        <v>56</v>
      </c>
      <c r="E59" s="34">
        <v>320</v>
      </c>
    </row>
    <row r="60" spans="1:5" x14ac:dyDescent="0.25">
      <c r="A60" s="31">
        <v>53</v>
      </c>
      <c r="B60" s="32">
        <v>2000</v>
      </c>
      <c r="C60" s="33"/>
      <c r="D60" s="32">
        <v>56</v>
      </c>
      <c r="E60" s="34">
        <v>154</v>
      </c>
    </row>
    <row r="61" spans="1:5" x14ac:dyDescent="0.25">
      <c r="A61" s="31">
        <v>54</v>
      </c>
      <c r="B61" s="32">
        <v>2000</v>
      </c>
      <c r="C61" s="33"/>
      <c r="D61" s="32">
        <v>56</v>
      </c>
      <c r="E61" s="34">
        <v>132</v>
      </c>
    </row>
    <row r="62" spans="1:5" x14ac:dyDescent="0.25">
      <c r="A62" s="31">
        <v>52</v>
      </c>
      <c r="B62" s="32">
        <v>2000</v>
      </c>
      <c r="C62" s="33"/>
      <c r="D62" s="32">
        <v>55</v>
      </c>
      <c r="E62" s="34">
        <v>128</v>
      </c>
    </row>
    <row r="63" spans="1:5" x14ac:dyDescent="0.25">
      <c r="A63" s="31">
        <v>51</v>
      </c>
      <c r="B63" s="32">
        <v>2000</v>
      </c>
      <c r="C63" s="33"/>
      <c r="D63" s="32">
        <v>56</v>
      </c>
      <c r="E63" s="34">
        <v>107</v>
      </c>
    </row>
    <row r="64" spans="1:5" x14ac:dyDescent="0.25">
      <c r="A64" s="31">
        <v>52</v>
      </c>
      <c r="B64" s="32">
        <v>2000</v>
      </c>
      <c r="C64" s="33"/>
      <c r="D64" s="32">
        <v>56</v>
      </c>
      <c r="E64" s="34">
        <v>89</v>
      </c>
    </row>
    <row r="65" spans="1:5" x14ac:dyDescent="0.25">
      <c r="A65" s="31">
        <v>54</v>
      </c>
      <c r="B65" s="32">
        <v>2000</v>
      </c>
      <c r="C65" s="33"/>
      <c r="D65" s="32">
        <v>56</v>
      </c>
      <c r="E65" s="34">
        <v>132</v>
      </c>
    </row>
    <row r="66" spans="1:5" x14ac:dyDescent="0.25">
      <c r="A66" s="31">
        <v>54</v>
      </c>
      <c r="B66" s="32">
        <v>2000</v>
      </c>
      <c r="C66" s="33"/>
      <c r="D66" s="32">
        <v>56</v>
      </c>
      <c r="E66" s="34">
        <v>17</v>
      </c>
    </row>
    <row r="67" spans="1:5" x14ac:dyDescent="0.25">
      <c r="A67" s="31">
        <v>50</v>
      </c>
      <c r="B67" s="32">
        <v>1080</v>
      </c>
      <c r="C67" s="33"/>
      <c r="D67" s="32">
        <v>56</v>
      </c>
      <c r="E67" s="34">
        <v>83</v>
      </c>
    </row>
    <row r="68" spans="1:5" x14ac:dyDescent="0.25">
      <c r="A68" s="31">
        <v>54</v>
      </c>
      <c r="B68" s="32">
        <v>2000</v>
      </c>
      <c r="C68" s="33"/>
      <c r="D68" s="32">
        <v>56</v>
      </c>
      <c r="E68" s="34">
        <v>183</v>
      </c>
    </row>
    <row r="69" spans="1:5" x14ac:dyDescent="0.25">
      <c r="A69" s="31">
        <v>53</v>
      </c>
      <c r="B69" s="32">
        <v>2000</v>
      </c>
      <c r="C69" s="33"/>
      <c r="D69" s="32">
        <v>55</v>
      </c>
      <c r="E69" s="34">
        <v>370</v>
      </c>
    </row>
    <row r="70" spans="1:5" x14ac:dyDescent="0.25">
      <c r="A70" s="31">
        <v>54</v>
      </c>
      <c r="B70" s="32">
        <v>2000</v>
      </c>
      <c r="C70" s="33"/>
      <c r="D70" s="32">
        <v>55</v>
      </c>
      <c r="E70" s="34">
        <v>201</v>
      </c>
    </row>
    <row r="71" spans="1:5" x14ac:dyDescent="0.25">
      <c r="A71" s="31">
        <v>53</v>
      </c>
      <c r="B71" s="32">
        <v>2000</v>
      </c>
      <c r="C71" s="33"/>
      <c r="D71" s="32">
        <v>56</v>
      </c>
      <c r="E71" s="34">
        <v>264</v>
      </c>
    </row>
    <row r="72" spans="1:5" x14ac:dyDescent="0.25">
      <c r="A72" s="31">
        <v>52</v>
      </c>
      <c r="B72" s="32">
        <v>2000</v>
      </c>
      <c r="C72" s="33"/>
      <c r="D72" s="32">
        <v>56</v>
      </c>
      <c r="E72" s="34">
        <v>84</v>
      </c>
    </row>
    <row r="73" spans="1:5" x14ac:dyDescent="0.25">
      <c r="A73" s="31">
        <v>56</v>
      </c>
      <c r="B73" s="32">
        <v>2000</v>
      </c>
      <c r="C73" s="33"/>
      <c r="D73" s="32">
        <v>56</v>
      </c>
      <c r="E73" s="34">
        <v>139</v>
      </c>
    </row>
    <row r="74" spans="1:5" x14ac:dyDescent="0.25">
      <c r="A74" s="31">
        <v>54</v>
      </c>
      <c r="B74" s="32">
        <v>2000</v>
      </c>
      <c r="C74" s="33"/>
      <c r="D74" s="32">
        <v>55</v>
      </c>
      <c r="E74" s="34">
        <v>130</v>
      </c>
    </row>
    <row r="75" spans="1:5" x14ac:dyDescent="0.25">
      <c r="A75" s="31">
        <v>52</v>
      </c>
      <c r="B75" s="32">
        <v>2000</v>
      </c>
      <c r="C75" s="33"/>
      <c r="D75" s="32">
        <v>56</v>
      </c>
      <c r="E75" s="34">
        <v>162</v>
      </c>
    </row>
    <row r="76" spans="1:5" x14ac:dyDescent="0.25">
      <c r="A76" s="31">
        <v>53</v>
      </c>
      <c r="B76" s="32">
        <v>2000</v>
      </c>
      <c r="C76" s="33"/>
      <c r="D76" s="32">
        <v>54</v>
      </c>
      <c r="E76" s="34">
        <v>316</v>
      </c>
    </row>
    <row r="77" spans="1:5" x14ac:dyDescent="0.25">
      <c r="A77" s="31">
        <v>52</v>
      </c>
      <c r="B77" s="32">
        <v>2000</v>
      </c>
      <c r="C77" s="33"/>
      <c r="D77" s="32">
        <v>55</v>
      </c>
      <c r="E77" s="34">
        <v>128</v>
      </c>
    </row>
    <row r="78" spans="1:5" ht="15.75" thickBot="1" x14ac:dyDescent="0.3">
      <c r="A78" s="47">
        <v>54</v>
      </c>
      <c r="B78" s="48">
        <v>2000</v>
      </c>
      <c r="C78" s="49"/>
      <c r="D78" s="48">
        <v>56</v>
      </c>
      <c r="E78" s="50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3D3C-0B73-4DE0-969E-1B3A2354FFF4}">
  <dimension ref="A1:X78"/>
  <sheetViews>
    <sheetView workbookViewId="0">
      <selection activeCell="F4" sqref="F4:J4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</v>
      </c>
      <c r="D2" s="7">
        <v>1</v>
      </c>
      <c r="E2" s="7">
        <v>5.0000000000000001E-3</v>
      </c>
      <c r="F2" s="7">
        <v>0.32500000000000001</v>
      </c>
      <c r="G2" s="7">
        <v>2000</v>
      </c>
      <c r="H2" s="7">
        <v>75</v>
      </c>
      <c r="I2" s="8">
        <v>1</v>
      </c>
      <c r="J2" s="9">
        <v>50</v>
      </c>
      <c r="K2" s="9">
        <v>56</v>
      </c>
      <c r="L2" s="9">
        <v>124</v>
      </c>
      <c r="M2" s="51">
        <v>74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54</v>
      </c>
      <c r="B4" s="21">
        <v>2000</v>
      </c>
      <c r="C4" s="22">
        <v>779</v>
      </c>
      <c r="D4" s="21">
        <v>56</v>
      </c>
      <c r="E4" s="23">
        <v>321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52</v>
      </c>
      <c r="B5" s="32">
        <v>2000</v>
      </c>
      <c r="C5" s="33"/>
      <c r="D5" s="32">
        <v>56</v>
      </c>
      <c r="E5" s="34">
        <v>70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53</v>
      </c>
      <c r="B6" s="32">
        <v>2000</v>
      </c>
      <c r="C6" s="33"/>
      <c r="D6" s="32">
        <v>56</v>
      </c>
      <c r="E6" s="34">
        <v>78</v>
      </c>
      <c r="F6" s="35" t="s">
        <v>19</v>
      </c>
      <c r="G6" s="36">
        <v>779</v>
      </c>
      <c r="I6" s="37" t="s">
        <v>19</v>
      </c>
      <c r="J6" s="42">
        <v>179.52702702702703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53</v>
      </c>
      <c r="B7" s="32">
        <v>2000</v>
      </c>
      <c r="C7" s="33"/>
      <c r="D7" s="32">
        <v>56</v>
      </c>
      <c r="E7" s="34">
        <v>167</v>
      </c>
      <c r="F7" s="35" t="s">
        <v>20</v>
      </c>
      <c r="G7" s="36">
        <v>0</v>
      </c>
      <c r="I7" s="37" t="s">
        <v>20</v>
      </c>
      <c r="J7" s="42">
        <v>14.283196722597795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56</v>
      </c>
      <c r="B8" s="32">
        <v>2000</v>
      </c>
      <c r="C8" s="33"/>
      <c r="D8" s="32">
        <v>56</v>
      </c>
      <c r="E8" s="34">
        <v>510</v>
      </c>
      <c r="F8" s="35" t="s">
        <v>21</v>
      </c>
      <c r="G8" s="36">
        <v>779</v>
      </c>
      <c r="I8" s="37" t="s">
        <v>21</v>
      </c>
      <c r="J8" s="42">
        <v>161.5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54</v>
      </c>
      <c r="B9" s="32">
        <v>2000</v>
      </c>
      <c r="C9" s="33"/>
      <c r="D9" s="32">
        <v>55</v>
      </c>
      <c r="E9" s="34">
        <v>157</v>
      </c>
      <c r="F9" s="35" t="s">
        <v>22</v>
      </c>
      <c r="G9" s="36" t="e">
        <v>#N/A</v>
      </c>
      <c r="I9" s="37" t="s">
        <v>22</v>
      </c>
      <c r="J9" s="42">
        <v>67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55</v>
      </c>
      <c r="B10" s="32">
        <v>2000</v>
      </c>
      <c r="C10" s="33"/>
      <c r="D10" s="32">
        <v>56</v>
      </c>
      <c r="E10" s="34">
        <v>67</v>
      </c>
      <c r="F10" s="35" t="s">
        <v>23</v>
      </c>
      <c r="G10" s="36" t="e">
        <v>#DIV/0!</v>
      </c>
      <c r="I10" s="37" t="s">
        <v>23</v>
      </c>
      <c r="J10" s="42">
        <v>122.86870406094344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55</v>
      </c>
      <c r="B11" s="32">
        <v>2000</v>
      </c>
      <c r="C11" s="33"/>
      <c r="D11" s="32">
        <v>56</v>
      </c>
      <c r="E11" s="34">
        <v>246</v>
      </c>
      <c r="F11" s="35" t="s">
        <v>24</v>
      </c>
      <c r="G11" s="36" t="e">
        <v>#DIV/0!</v>
      </c>
      <c r="I11" s="37" t="s">
        <v>24</v>
      </c>
      <c r="J11" s="42">
        <v>15096.718437615698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52</v>
      </c>
      <c r="B12" s="32">
        <v>2000</v>
      </c>
      <c r="C12" s="33"/>
      <c r="D12" s="32">
        <v>55</v>
      </c>
      <c r="E12" s="34">
        <v>153</v>
      </c>
      <c r="F12" s="35" t="s">
        <v>25</v>
      </c>
      <c r="G12" s="36" t="e">
        <v>#DIV/0!</v>
      </c>
      <c r="I12" s="37" t="s">
        <v>25</v>
      </c>
      <c r="J12" s="42">
        <v>2.0728992671931654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54</v>
      </c>
      <c r="B13" s="32">
        <v>2000</v>
      </c>
      <c r="C13" s="33"/>
      <c r="D13" s="32">
        <v>56</v>
      </c>
      <c r="E13" s="34">
        <v>168</v>
      </c>
      <c r="F13" s="35" t="s">
        <v>26</v>
      </c>
      <c r="G13" s="36" t="e">
        <v>#DIV/0!</v>
      </c>
      <c r="I13" s="37" t="s">
        <v>26</v>
      </c>
      <c r="J13" s="42">
        <v>1.215471652930465</v>
      </c>
    </row>
    <row r="14" spans="1:24" x14ac:dyDescent="0.25">
      <c r="A14" s="31">
        <v>54</v>
      </c>
      <c r="B14" s="32">
        <v>2000</v>
      </c>
      <c r="C14" s="33"/>
      <c r="D14" s="32">
        <v>56</v>
      </c>
      <c r="E14" s="34">
        <v>141</v>
      </c>
      <c r="F14" s="35" t="s">
        <v>27</v>
      </c>
      <c r="G14" s="36">
        <v>0</v>
      </c>
      <c r="I14" s="37" t="s">
        <v>27</v>
      </c>
      <c r="J14" s="42">
        <v>647</v>
      </c>
    </row>
    <row r="15" spans="1:24" x14ac:dyDescent="0.25">
      <c r="A15" s="31">
        <v>56</v>
      </c>
      <c r="B15" s="32">
        <v>2000</v>
      </c>
      <c r="C15" s="33"/>
      <c r="D15" s="32">
        <v>56</v>
      </c>
      <c r="E15" s="34">
        <v>290</v>
      </c>
      <c r="F15" s="35" t="s">
        <v>28</v>
      </c>
      <c r="G15" s="36">
        <v>779</v>
      </c>
      <c r="I15" s="37" t="s">
        <v>28</v>
      </c>
      <c r="J15" s="42">
        <v>3</v>
      </c>
    </row>
    <row r="16" spans="1:24" x14ac:dyDescent="0.25">
      <c r="A16" s="31">
        <v>55</v>
      </c>
      <c r="B16" s="32">
        <v>2000</v>
      </c>
      <c r="C16" s="33"/>
      <c r="D16" s="32">
        <v>56</v>
      </c>
      <c r="E16" s="34">
        <v>208</v>
      </c>
      <c r="F16" s="35" t="s">
        <v>29</v>
      </c>
      <c r="G16" s="36">
        <v>779</v>
      </c>
      <c r="I16" s="37" t="s">
        <v>29</v>
      </c>
      <c r="J16" s="42">
        <v>650</v>
      </c>
    </row>
    <row r="17" spans="1:10" x14ac:dyDescent="0.25">
      <c r="A17" s="31">
        <v>52</v>
      </c>
      <c r="B17" s="32">
        <v>2000</v>
      </c>
      <c r="C17" s="33"/>
      <c r="D17" s="32">
        <v>56</v>
      </c>
      <c r="E17" s="34">
        <v>125</v>
      </c>
      <c r="F17" s="35" t="s">
        <v>30</v>
      </c>
      <c r="G17" s="36">
        <v>779</v>
      </c>
      <c r="I17" s="37" t="s">
        <v>30</v>
      </c>
      <c r="J17" s="42">
        <v>13285</v>
      </c>
    </row>
    <row r="18" spans="1:10" x14ac:dyDescent="0.25">
      <c r="A18" s="31">
        <v>52</v>
      </c>
      <c r="B18" s="32">
        <v>2000</v>
      </c>
      <c r="C18" s="33"/>
      <c r="D18" s="32">
        <v>56</v>
      </c>
      <c r="E18" s="34">
        <v>51</v>
      </c>
      <c r="F18" s="35" t="s">
        <v>31</v>
      </c>
      <c r="G18" s="36">
        <v>1</v>
      </c>
      <c r="I18" s="37" t="s">
        <v>31</v>
      </c>
      <c r="J18" s="42">
        <v>74</v>
      </c>
    </row>
    <row r="19" spans="1:10" ht="15.75" thickBot="1" x14ac:dyDescent="0.3">
      <c r="A19" s="31">
        <v>55</v>
      </c>
      <c r="B19" s="32">
        <v>2000</v>
      </c>
      <c r="C19" s="33"/>
      <c r="D19" s="32">
        <v>56</v>
      </c>
      <c r="E19" s="34">
        <v>48</v>
      </c>
      <c r="F19" s="43" t="s">
        <v>32</v>
      </c>
      <c r="G19" s="44" t="e">
        <v>#NUM!</v>
      </c>
      <c r="I19" s="45" t="s">
        <v>32</v>
      </c>
      <c r="J19" s="46">
        <v>28.466370016656768</v>
      </c>
    </row>
    <row r="20" spans="1:10" x14ac:dyDescent="0.25">
      <c r="A20" s="31">
        <v>53</v>
      </c>
      <c r="B20" s="32">
        <v>2000</v>
      </c>
      <c r="C20" s="33"/>
      <c r="D20" s="32">
        <v>56</v>
      </c>
      <c r="E20" s="34">
        <v>193</v>
      </c>
    </row>
    <row r="21" spans="1:10" x14ac:dyDescent="0.25">
      <c r="A21" s="31">
        <v>55</v>
      </c>
      <c r="B21" s="32">
        <v>2000</v>
      </c>
      <c r="C21" s="33"/>
      <c r="D21" s="32">
        <v>55</v>
      </c>
      <c r="E21" s="34">
        <v>221</v>
      </c>
    </row>
    <row r="22" spans="1:10" x14ac:dyDescent="0.25">
      <c r="A22" s="31">
        <v>52</v>
      </c>
      <c r="B22" s="32">
        <v>2000</v>
      </c>
      <c r="C22" s="33"/>
      <c r="D22" s="32">
        <v>56</v>
      </c>
      <c r="E22" s="34">
        <v>339</v>
      </c>
    </row>
    <row r="23" spans="1:10" x14ac:dyDescent="0.25">
      <c r="A23" s="31">
        <v>55</v>
      </c>
      <c r="B23" s="32">
        <v>2000</v>
      </c>
      <c r="C23" s="33"/>
      <c r="D23" s="32">
        <v>56</v>
      </c>
      <c r="E23" s="34">
        <v>104</v>
      </c>
    </row>
    <row r="24" spans="1:10" x14ac:dyDescent="0.25">
      <c r="A24" s="31">
        <v>56</v>
      </c>
      <c r="B24" s="32">
        <v>2000</v>
      </c>
      <c r="C24" s="33"/>
      <c r="D24" s="32">
        <v>56</v>
      </c>
      <c r="E24" s="34">
        <v>77</v>
      </c>
    </row>
    <row r="25" spans="1:10" x14ac:dyDescent="0.25">
      <c r="A25" s="31">
        <v>56</v>
      </c>
      <c r="B25" s="32">
        <v>2000</v>
      </c>
      <c r="C25" s="33"/>
      <c r="D25" s="32">
        <v>56</v>
      </c>
      <c r="E25" s="34">
        <v>75</v>
      </c>
    </row>
    <row r="26" spans="1:10" x14ac:dyDescent="0.25">
      <c r="A26" s="31">
        <v>56</v>
      </c>
      <c r="B26" s="32">
        <v>2000</v>
      </c>
      <c r="C26" s="33"/>
      <c r="D26" s="32">
        <v>56</v>
      </c>
      <c r="E26" s="34">
        <v>331</v>
      </c>
    </row>
    <row r="27" spans="1:10" x14ac:dyDescent="0.25">
      <c r="A27" s="31">
        <v>56</v>
      </c>
      <c r="B27" s="32">
        <v>2000</v>
      </c>
      <c r="C27" s="33"/>
      <c r="D27" s="32">
        <v>56</v>
      </c>
      <c r="E27" s="34">
        <v>44</v>
      </c>
    </row>
    <row r="28" spans="1:10" x14ac:dyDescent="0.25">
      <c r="A28" s="31">
        <v>50</v>
      </c>
      <c r="B28" s="32">
        <v>779</v>
      </c>
      <c r="C28" s="33"/>
      <c r="D28" s="32">
        <v>56</v>
      </c>
      <c r="E28" s="34">
        <v>187</v>
      </c>
    </row>
    <row r="29" spans="1:10" x14ac:dyDescent="0.25">
      <c r="A29" s="31">
        <v>55</v>
      </c>
      <c r="B29" s="32">
        <v>2000</v>
      </c>
      <c r="C29" s="33"/>
      <c r="D29" s="32">
        <v>56</v>
      </c>
      <c r="E29" s="34">
        <v>67</v>
      </c>
    </row>
    <row r="30" spans="1:10" x14ac:dyDescent="0.25">
      <c r="A30" s="31">
        <v>53</v>
      </c>
      <c r="B30" s="32">
        <v>2000</v>
      </c>
      <c r="C30" s="33"/>
      <c r="D30" s="32">
        <v>54</v>
      </c>
      <c r="E30" s="34">
        <v>91</v>
      </c>
    </row>
    <row r="31" spans="1:10" x14ac:dyDescent="0.25">
      <c r="A31" s="31">
        <v>54</v>
      </c>
      <c r="B31" s="32">
        <v>2000</v>
      </c>
      <c r="C31" s="33"/>
      <c r="D31" s="32">
        <v>55</v>
      </c>
      <c r="E31" s="34">
        <v>194</v>
      </c>
    </row>
    <row r="32" spans="1:10" x14ac:dyDescent="0.25">
      <c r="A32" s="31">
        <v>54</v>
      </c>
      <c r="B32" s="32">
        <v>2000</v>
      </c>
      <c r="C32" s="33"/>
      <c r="D32" s="32">
        <v>56</v>
      </c>
      <c r="E32" s="34">
        <v>284</v>
      </c>
    </row>
    <row r="33" spans="1:5" x14ac:dyDescent="0.25">
      <c r="A33" s="31">
        <v>53</v>
      </c>
      <c r="B33" s="32">
        <v>2000</v>
      </c>
      <c r="C33" s="33"/>
      <c r="D33" s="32">
        <v>55</v>
      </c>
      <c r="E33" s="34">
        <v>339</v>
      </c>
    </row>
    <row r="34" spans="1:5" x14ac:dyDescent="0.25">
      <c r="A34" s="31">
        <v>52</v>
      </c>
      <c r="B34" s="32">
        <v>2000</v>
      </c>
      <c r="C34" s="33"/>
      <c r="D34" s="32">
        <v>56</v>
      </c>
      <c r="E34" s="34">
        <v>168</v>
      </c>
    </row>
    <row r="35" spans="1:5" x14ac:dyDescent="0.25">
      <c r="A35" s="31">
        <v>53</v>
      </c>
      <c r="B35" s="32">
        <v>2000</v>
      </c>
      <c r="C35" s="33"/>
      <c r="D35" s="32">
        <v>56</v>
      </c>
      <c r="E35" s="34">
        <v>134</v>
      </c>
    </row>
    <row r="36" spans="1:5" x14ac:dyDescent="0.25">
      <c r="A36" s="31">
        <v>55</v>
      </c>
      <c r="B36" s="32">
        <v>2000</v>
      </c>
      <c r="C36" s="33"/>
      <c r="D36" s="32">
        <v>56</v>
      </c>
      <c r="E36" s="34">
        <v>98</v>
      </c>
    </row>
    <row r="37" spans="1:5" x14ac:dyDescent="0.25">
      <c r="A37" s="31">
        <v>56</v>
      </c>
      <c r="B37" s="32">
        <v>2000</v>
      </c>
      <c r="C37" s="33"/>
      <c r="D37" s="32">
        <v>56</v>
      </c>
      <c r="E37" s="34">
        <v>650</v>
      </c>
    </row>
    <row r="38" spans="1:5" x14ac:dyDescent="0.25">
      <c r="A38" s="31">
        <v>55</v>
      </c>
      <c r="B38" s="32">
        <v>2000</v>
      </c>
      <c r="C38" s="33"/>
      <c r="D38" s="32">
        <v>56</v>
      </c>
      <c r="E38" s="34">
        <v>151</v>
      </c>
    </row>
    <row r="39" spans="1:5" x14ac:dyDescent="0.25">
      <c r="A39" s="31">
        <v>54</v>
      </c>
      <c r="B39" s="32">
        <v>2000</v>
      </c>
      <c r="C39" s="33"/>
      <c r="D39" s="32">
        <v>56</v>
      </c>
      <c r="E39" s="34">
        <v>262</v>
      </c>
    </row>
    <row r="40" spans="1:5" x14ac:dyDescent="0.25">
      <c r="A40" s="31">
        <v>53</v>
      </c>
      <c r="B40" s="32">
        <v>2000</v>
      </c>
      <c r="C40" s="33"/>
      <c r="D40" s="32">
        <v>56</v>
      </c>
      <c r="E40" s="34">
        <v>65</v>
      </c>
    </row>
    <row r="41" spans="1:5" x14ac:dyDescent="0.25">
      <c r="A41" s="31">
        <v>54</v>
      </c>
      <c r="B41" s="32">
        <v>2000</v>
      </c>
      <c r="C41" s="33"/>
      <c r="D41" s="32">
        <v>55</v>
      </c>
      <c r="E41" s="34">
        <v>46</v>
      </c>
    </row>
    <row r="42" spans="1:5" x14ac:dyDescent="0.25">
      <c r="A42" s="31">
        <v>52</v>
      </c>
      <c r="B42" s="32">
        <v>2000</v>
      </c>
      <c r="C42" s="33"/>
      <c r="D42" s="32">
        <v>55</v>
      </c>
      <c r="E42" s="34">
        <v>3</v>
      </c>
    </row>
    <row r="43" spans="1:5" x14ac:dyDescent="0.25">
      <c r="A43" s="31">
        <v>55</v>
      </c>
      <c r="B43" s="32">
        <v>2000</v>
      </c>
      <c r="C43" s="33"/>
      <c r="D43" s="32">
        <v>55</v>
      </c>
      <c r="E43" s="34">
        <v>326</v>
      </c>
    </row>
    <row r="44" spans="1:5" x14ac:dyDescent="0.25">
      <c r="A44" s="31">
        <v>53</v>
      </c>
      <c r="B44" s="32">
        <v>2000</v>
      </c>
      <c r="C44" s="33"/>
      <c r="D44" s="32">
        <v>55</v>
      </c>
      <c r="E44" s="34">
        <v>169</v>
      </c>
    </row>
    <row r="45" spans="1:5" x14ac:dyDescent="0.25">
      <c r="A45" s="31">
        <v>51</v>
      </c>
      <c r="B45" s="32">
        <v>2000</v>
      </c>
      <c r="C45" s="33"/>
      <c r="D45" s="32">
        <v>56</v>
      </c>
      <c r="E45" s="34">
        <v>210</v>
      </c>
    </row>
    <row r="46" spans="1:5" x14ac:dyDescent="0.25">
      <c r="A46" s="31">
        <v>54</v>
      </c>
      <c r="B46" s="32">
        <v>2000</v>
      </c>
      <c r="C46" s="33"/>
      <c r="D46" s="32">
        <v>55</v>
      </c>
      <c r="E46" s="34">
        <v>227</v>
      </c>
    </row>
    <row r="47" spans="1:5" x14ac:dyDescent="0.25">
      <c r="A47" s="31">
        <v>54</v>
      </c>
      <c r="B47" s="32">
        <v>2000</v>
      </c>
      <c r="C47" s="33"/>
      <c r="D47" s="32">
        <v>56</v>
      </c>
      <c r="E47" s="34">
        <v>127</v>
      </c>
    </row>
    <row r="48" spans="1:5" x14ac:dyDescent="0.25">
      <c r="A48" s="31">
        <v>53</v>
      </c>
      <c r="B48" s="32">
        <v>2000</v>
      </c>
      <c r="C48" s="33"/>
      <c r="D48" s="32">
        <v>56</v>
      </c>
      <c r="E48" s="34">
        <v>306</v>
      </c>
    </row>
    <row r="49" spans="1:5" x14ac:dyDescent="0.25">
      <c r="A49" s="31">
        <v>52</v>
      </c>
      <c r="B49" s="32">
        <v>2000</v>
      </c>
      <c r="C49" s="33"/>
      <c r="D49" s="32">
        <v>56</v>
      </c>
      <c r="E49" s="34">
        <v>67</v>
      </c>
    </row>
    <row r="50" spans="1:5" x14ac:dyDescent="0.25">
      <c r="A50" s="31">
        <v>56</v>
      </c>
      <c r="B50" s="32">
        <v>2000</v>
      </c>
      <c r="C50" s="33"/>
      <c r="D50" s="32">
        <v>56</v>
      </c>
      <c r="E50" s="34">
        <v>149</v>
      </c>
    </row>
    <row r="51" spans="1:5" x14ac:dyDescent="0.25">
      <c r="A51" s="31">
        <v>55</v>
      </c>
      <c r="B51" s="32">
        <v>2000</v>
      </c>
      <c r="C51" s="33"/>
      <c r="D51" s="32">
        <v>56</v>
      </c>
      <c r="E51" s="34">
        <v>447</v>
      </c>
    </row>
    <row r="52" spans="1:5" x14ac:dyDescent="0.25">
      <c r="A52" s="31">
        <v>53</v>
      </c>
      <c r="B52" s="32">
        <v>2000</v>
      </c>
      <c r="C52" s="33"/>
      <c r="D52" s="32">
        <v>56</v>
      </c>
      <c r="E52" s="34">
        <v>72</v>
      </c>
    </row>
    <row r="53" spans="1:5" x14ac:dyDescent="0.25">
      <c r="A53" s="31">
        <v>52</v>
      </c>
      <c r="B53" s="32">
        <v>2000</v>
      </c>
      <c r="C53" s="33"/>
      <c r="D53" s="32">
        <v>56</v>
      </c>
      <c r="E53" s="34">
        <v>88</v>
      </c>
    </row>
    <row r="54" spans="1:5" x14ac:dyDescent="0.25">
      <c r="A54" s="31">
        <v>54</v>
      </c>
      <c r="B54" s="32">
        <v>2000</v>
      </c>
      <c r="C54" s="33"/>
      <c r="D54" s="32">
        <v>55</v>
      </c>
      <c r="E54" s="34">
        <v>38</v>
      </c>
    </row>
    <row r="55" spans="1:5" x14ac:dyDescent="0.25">
      <c r="A55" s="31">
        <v>55</v>
      </c>
      <c r="B55" s="32">
        <v>2000</v>
      </c>
      <c r="C55" s="33"/>
      <c r="D55" s="32">
        <v>55</v>
      </c>
      <c r="E55" s="34">
        <v>91</v>
      </c>
    </row>
    <row r="56" spans="1:5" x14ac:dyDescent="0.25">
      <c r="A56" s="31">
        <v>54</v>
      </c>
      <c r="B56" s="32">
        <v>2000</v>
      </c>
      <c r="C56" s="33"/>
      <c r="D56" s="32">
        <v>54</v>
      </c>
      <c r="E56" s="34">
        <v>233</v>
      </c>
    </row>
    <row r="57" spans="1:5" x14ac:dyDescent="0.25">
      <c r="A57" s="31">
        <v>55</v>
      </c>
      <c r="B57" s="32">
        <v>2000</v>
      </c>
      <c r="C57" s="33"/>
      <c r="D57" s="32">
        <v>56</v>
      </c>
      <c r="E57" s="34">
        <v>167</v>
      </c>
    </row>
    <row r="58" spans="1:5" x14ac:dyDescent="0.25">
      <c r="A58" s="31">
        <v>53</v>
      </c>
      <c r="B58" s="32">
        <v>2000</v>
      </c>
      <c r="C58" s="33"/>
      <c r="D58" s="32">
        <v>56</v>
      </c>
      <c r="E58" s="34">
        <v>132</v>
      </c>
    </row>
    <row r="59" spans="1:5" x14ac:dyDescent="0.25">
      <c r="A59" s="31">
        <v>56</v>
      </c>
      <c r="B59" s="32">
        <v>2000</v>
      </c>
      <c r="C59" s="33"/>
      <c r="D59" s="32">
        <v>56</v>
      </c>
      <c r="E59" s="34">
        <v>289</v>
      </c>
    </row>
    <row r="60" spans="1:5" x14ac:dyDescent="0.25">
      <c r="A60" s="31">
        <v>55</v>
      </c>
      <c r="B60" s="32">
        <v>2000</v>
      </c>
      <c r="C60" s="33"/>
      <c r="D60" s="32">
        <v>55</v>
      </c>
      <c r="E60" s="34">
        <v>148</v>
      </c>
    </row>
    <row r="61" spans="1:5" x14ac:dyDescent="0.25">
      <c r="A61" s="31">
        <v>55</v>
      </c>
      <c r="B61" s="32">
        <v>2000</v>
      </c>
      <c r="C61" s="33"/>
      <c r="D61" s="32">
        <v>56</v>
      </c>
      <c r="E61" s="34">
        <v>359</v>
      </c>
    </row>
    <row r="62" spans="1:5" x14ac:dyDescent="0.25">
      <c r="A62" s="31">
        <v>54</v>
      </c>
      <c r="B62" s="32">
        <v>2000</v>
      </c>
      <c r="C62" s="33"/>
      <c r="D62" s="32">
        <v>56</v>
      </c>
      <c r="E62" s="34">
        <v>220</v>
      </c>
    </row>
    <row r="63" spans="1:5" x14ac:dyDescent="0.25">
      <c r="A63" s="31">
        <v>58</v>
      </c>
      <c r="B63" s="32">
        <v>2000</v>
      </c>
      <c r="C63" s="33"/>
      <c r="D63" s="32">
        <v>54</v>
      </c>
      <c r="E63" s="34">
        <v>132</v>
      </c>
    </row>
    <row r="64" spans="1:5" x14ac:dyDescent="0.25">
      <c r="A64" s="31">
        <v>54</v>
      </c>
      <c r="B64" s="32">
        <v>2000</v>
      </c>
      <c r="C64" s="33"/>
      <c r="D64" s="32">
        <v>56</v>
      </c>
      <c r="E64" s="34">
        <v>328</v>
      </c>
    </row>
    <row r="65" spans="1:5" x14ac:dyDescent="0.25">
      <c r="A65" s="31">
        <v>54</v>
      </c>
      <c r="B65" s="32">
        <v>2000</v>
      </c>
      <c r="C65" s="33"/>
      <c r="D65" s="32">
        <v>56</v>
      </c>
      <c r="E65" s="34">
        <v>166</v>
      </c>
    </row>
    <row r="66" spans="1:5" x14ac:dyDescent="0.25">
      <c r="A66" s="31">
        <v>53</v>
      </c>
      <c r="B66" s="32">
        <v>2000</v>
      </c>
      <c r="C66" s="33"/>
      <c r="D66" s="32">
        <v>56</v>
      </c>
      <c r="E66" s="34">
        <v>65</v>
      </c>
    </row>
    <row r="67" spans="1:5" x14ac:dyDescent="0.25">
      <c r="A67" s="31">
        <v>54</v>
      </c>
      <c r="B67" s="32">
        <v>2000</v>
      </c>
      <c r="C67" s="33"/>
      <c r="D67" s="32">
        <v>56</v>
      </c>
      <c r="E67" s="34">
        <v>186</v>
      </c>
    </row>
    <row r="68" spans="1:5" x14ac:dyDescent="0.25">
      <c r="A68" s="31">
        <v>52</v>
      </c>
      <c r="B68" s="32">
        <v>2000</v>
      </c>
      <c r="C68" s="33"/>
      <c r="D68" s="32">
        <v>55</v>
      </c>
      <c r="E68" s="34">
        <v>196</v>
      </c>
    </row>
    <row r="69" spans="1:5" x14ac:dyDescent="0.25">
      <c r="A69" s="31">
        <v>54</v>
      </c>
      <c r="B69" s="32">
        <v>2000</v>
      </c>
      <c r="C69" s="33"/>
      <c r="D69" s="32">
        <v>55</v>
      </c>
      <c r="E69" s="34">
        <v>13</v>
      </c>
    </row>
    <row r="70" spans="1:5" x14ac:dyDescent="0.25">
      <c r="A70" s="31">
        <v>54</v>
      </c>
      <c r="B70" s="32">
        <v>2000</v>
      </c>
      <c r="C70" s="33"/>
      <c r="D70" s="32">
        <v>56</v>
      </c>
      <c r="E70" s="34">
        <v>397</v>
      </c>
    </row>
    <row r="71" spans="1:5" x14ac:dyDescent="0.25">
      <c r="A71" s="31">
        <v>54</v>
      </c>
      <c r="B71" s="32">
        <v>2000</v>
      </c>
      <c r="C71" s="33"/>
      <c r="D71" s="32">
        <v>56</v>
      </c>
      <c r="E71" s="34">
        <v>62</v>
      </c>
    </row>
    <row r="72" spans="1:5" x14ac:dyDescent="0.25">
      <c r="A72" s="31">
        <v>54</v>
      </c>
      <c r="B72" s="32">
        <v>2000</v>
      </c>
      <c r="C72" s="33"/>
      <c r="D72" s="32">
        <v>55</v>
      </c>
      <c r="E72" s="34">
        <v>300</v>
      </c>
    </row>
    <row r="73" spans="1:5" x14ac:dyDescent="0.25">
      <c r="A73" s="31">
        <v>54</v>
      </c>
      <c r="B73" s="32">
        <v>2000</v>
      </c>
      <c r="C73" s="33"/>
      <c r="D73" s="32">
        <v>56</v>
      </c>
      <c r="E73" s="34">
        <v>175</v>
      </c>
    </row>
    <row r="74" spans="1:5" x14ac:dyDescent="0.25">
      <c r="A74" s="31">
        <v>53</v>
      </c>
      <c r="B74" s="32">
        <v>2000</v>
      </c>
      <c r="C74" s="33"/>
      <c r="D74" s="32">
        <v>56</v>
      </c>
      <c r="E74" s="34">
        <v>92</v>
      </c>
    </row>
    <row r="75" spans="1:5" x14ac:dyDescent="0.25">
      <c r="A75" s="31">
        <v>54</v>
      </c>
      <c r="B75" s="32">
        <v>2000</v>
      </c>
      <c r="C75" s="33"/>
      <c r="D75" s="32">
        <v>55</v>
      </c>
      <c r="E75" s="34">
        <v>57</v>
      </c>
    </row>
    <row r="76" spans="1:5" x14ac:dyDescent="0.25">
      <c r="A76" s="31">
        <v>53</v>
      </c>
      <c r="B76" s="32">
        <v>2000</v>
      </c>
      <c r="C76" s="33"/>
      <c r="D76" s="32">
        <v>56</v>
      </c>
      <c r="E76" s="34">
        <v>296</v>
      </c>
    </row>
    <row r="77" spans="1:5" x14ac:dyDescent="0.25">
      <c r="A77" s="31">
        <v>55</v>
      </c>
      <c r="B77" s="32">
        <v>2000</v>
      </c>
      <c r="C77" s="33"/>
      <c r="D77" s="32">
        <v>56</v>
      </c>
      <c r="E77" s="34">
        <v>32</v>
      </c>
    </row>
    <row r="78" spans="1:5" ht="15.75" thickBot="1" x14ac:dyDescent="0.3">
      <c r="A78" s="47">
        <v>51</v>
      </c>
      <c r="B78" s="48">
        <v>2000</v>
      </c>
      <c r="C78" s="49"/>
      <c r="D78" s="48">
        <v>0</v>
      </c>
      <c r="E78" s="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6285-6FB9-4DE4-B03C-55DB4D159320}">
  <dimension ref="A1:X78"/>
  <sheetViews>
    <sheetView workbookViewId="0">
      <selection activeCell="F4" sqref="F4:J4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0.7</v>
      </c>
      <c r="D2" s="7">
        <v>1</v>
      </c>
      <c r="E2" s="7">
        <v>5.0000000000000001E-3</v>
      </c>
      <c r="F2" s="7">
        <v>0.25</v>
      </c>
      <c r="G2" s="7">
        <v>2000</v>
      </c>
      <c r="H2" s="7">
        <v>75</v>
      </c>
      <c r="I2" s="8">
        <v>7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52</v>
      </c>
      <c r="B4" s="21">
        <v>2000</v>
      </c>
      <c r="C4" s="22">
        <v>1419</v>
      </c>
      <c r="D4" s="21">
        <v>55</v>
      </c>
      <c r="E4" s="23">
        <v>74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54</v>
      </c>
      <c r="B5" s="32">
        <v>2000</v>
      </c>
      <c r="C5" s="33">
        <v>1330</v>
      </c>
      <c r="D5" s="32">
        <v>56</v>
      </c>
      <c r="E5" s="34">
        <v>206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52</v>
      </c>
      <c r="B6" s="32">
        <v>2000</v>
      </c>
      <c r="C6" s="33">
        <v>1273</v>
      </c>
      <c r="D6" s="32">
        <v>55</v>
      </c>
      <c r="E6" s="34">
        <v>111</v>
      </c>
      <c r="F6" s="35" t="s">
        <v>19</v>
      </c>
      <c r="G6" s="36">
        <v>1196.5714285714287</v>
      </c>
      <c r="I6" s="37" t="s">
        <v>19</v>
      </c>
      <c r="J6" s="42">
        <v>160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52</v>
      </c>
      <c r="B7" s="32">
        <v>2000</v>
      </c>
      <c r="C7" s="33">
        <v>671</v>
      </c>
      <c r="D7" s="32">
        <v>56</v>
      </c>
      <c r="E7" s="34">
        <v>231</v>
      </c>
      <c r="F7" s="35" t="s">
        <v>20</v>
      </c>
      <c r="G7" s="36">
        <v>145.34275698087856</v>
      </c>
      <c r="I7" s="37" t="s">
        <v>20</v>
      </c>
      <c r="J7" s="42">
        <v>17.550442103206915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51</v>
      </c>
      <c r="B8" s="32">
        <v>2000</v>
      </c>
      <c r="C8" s="33">
        <v>1548</v>
      </c>
      <c r="D8" s="32">
        <v>55</v>
      </c>
      <c r="E8" s="34">
        <v>622</v>
      </c>
      <c r="F8" s="35" t="s">
        <v>21</v>
      </c>
      <c r="G8" s="36">
        <v>1330</v>
      </c>
      <c r="I8" s="37" t="s">
        <v>21</v>
      </c>
      <c r="J8" s="42">
        <v>117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54</v>
      </c>
      <c r="B9" s="32">
        <v>2000</v>
      </c>
      <c r="C9" s="33">
        <v>631</v>
      </c>
      <c r="D9" s="32">
        <v>56</v>
      </c>
      <c r="E9" s="34">
        <v>37</v>
      </c>
      <c r="F9" s="35" t="s">
        <v>22</v>
      </c>
      <c r="G9" s="36" t="e">
        <v>#N/A</v>
      </c>
      <c r="I9" s="37" t="s">
        <v>22</v>
      </c>
      <c r="J9" s="42">
        <v>26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53</v>
      </c>
      <c r="B10" s="32">
        <v>2000</v>
      </c>
      <c r="C10" s="33">
        <v>1504</v>
      </c>
      <c r="D10" s="32">
        <v>56</v>
      </c>
      <c r="E10" s="34">
        <v>26</v>
      </c>
      <c r="F10" s="35" t="s">
        <v>23</v>
      </c>
      <c r="G10" s="36">
        <v>384.54078983590165</v>
      </c>
      <c r="I10" s="37" t="s">
        <v>23</v>
      </c>
      <c r="J10" s="42">
        <v>151.99128709025183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50</v>
      </c>
      <c r="B11" s="32">
        <v>1419</v>
      </c>
      <c r="C11" s="33"/>
      <c r="D11" s="32">
        <v>56</v>
      </c>
      <c r="E11" s="34">
        <v>128</v>
      </c>
      <c r="F11" s="35" t="s">
        <v>24</v>
      </c>
      <c r="G11" s="36">
        <v>147871.61904761908</v>
      </c>
      <c r="I11" s="37" t="s">
        <v>24</v>
      </c>
      <c r="J11" s="42">
        <v>23101.35135135135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52</v>
      </c>
      <c r="B12" s="32">
        <v>2000</v>
      </c>
      <c r="C12" s="33"/>
      <c r="D12" s="32">
        <v>56</v>
      </c>
      <c r="E12" s="34">
        <v>17</v>
      </c>
      <c r="F12" s="35" t="s">
        <v>25</v>
      </c>
      <c r="G12" s="36">
        <v>-1.0120208471492793</v>
      </c>
      <c r="I12" s="37" t="s">
        <v>25</v>
      </c>
      <c r="J12" s="42">
        <v>7.4490261720210444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51</v>
      </c>
      <c r="B13" s="32">
        <v>2000</v>
      </c>
      <c r="C13" s="33"/>
      <c r="D13" s="32">
        <v>56</v>
      </c>
      <c r="E13" s="34">
        <v>132</v>
      </c>
      <c r="F13" s="35" t="s">
        <v>26</v>
      </c>
      <c r="G13" s="36">
        <v>-0.98401515548243645</v>
      </c>
      <c r="I13" s="37" t="s">
        <v>26</v>
      </c>
      <c r="J13" s="42">
        <v>2.444392453352132</v>
      </c>
    </row>
    <row r="14" spans="1:24" x14ac:dyDescent="0.25">
      <c r="A14" s="31">
        <v>52</v>
      </c>
      <c r="B14" s="32">
        <v>2000</v>
      </c>
      <c r="C14" s="33"/>
      <c r="D14" s="32">
        <v>56</v>
      </c>
      <c r="E14" s="34">
        <v>163</v>
      </c>
      <c r="F14" s="35" t="s">
        <v>27</v>
      </c>
      <c r="G14" s="36">
        <v>917</v>
      </c>
      <c r="I14" s="37" t="s">
        <v>27</v>
      </c>
      <c r="J14" s="42">
        <v>864</v>
      </c>
    </row>
    <row r="15" spans="1:24" x14ac:dyDescent="0.25">
      <c r="A15" s="31">
        <v>52</v>
      </c>
      <c r="B15" s="32">
        <v>2000</v>
      </c>
      <c r="C15" s="33"/>
      <c r="D15" s="32">
        <v>56</v>
      </c>
      <c r="E15" s="34">
        <v>101</v>
      </c>
      <c r="F15" s="35" t="s">
        <v>28</v>
      </c>
      <c r="G15" s="36">
        <v>631</v>
      </c>
      <c r="I15" s="37" t="s">
        <v>28</v>
      </c>
      <c r="J15" s="42">
        <v>15</v>
      </c>
    </row>
    <row r="16" spans="1:24" x14ac:dyDescent="0.25">
      <c r="A16" s="31">
        <v>51</v>
      </c>
      <c r="B16" s="32">
        <v>2000</v>
      </c>
      <c r="C16" s="33"/>
      <c r="D16" s="32">
        <v>55</v>
      </c>
      <c r="E16" s="34">
        <v>148</v>
      </c>
      <c r="F16" s="35" t="s">
        <v>29</v>
      </c>
      <c r="G16" s="36">
        <v>1548</v>
      </c>
      <c r="I16" s="37" t="s">
        <v>29</v>
      </c>
      <c r="J16" s="42">
        <v>879</v>
      </c>
    </row>
    <row r="17" spans="1:10" x14ac:dyDescent="0.25">
      <c r="A17" s="31">
        <v>52</v>
      </c>
      <c r="B17" s="32">
        <v>2000</v>
      </c>
      <c r="C17" s="33"/>
      <c r="D17" s="32">
        <v>56</v>
      </c>
      <c r="E17" s="34">
        <v>26</v>
      </c>
      <c r="F17" s="35" t="s">
        <v>30</v>
      </c>
      <c r="G17" s="36">
        <v>8376</v>
      </c>
      <c r="I17" s="37" t="s">
        <v>30</v>
      </c>
      <c r="J17" s="42">
        <v>12000</v>
      </c>
    </row>
    <row r="18" spans="1:10" x14ac:dyDescent="0.25">
      <c r="A18" s="31">
        <v>52</v>
      </c>
      <c r="B18" s="32">
        <v>2000</v>
      </c>
      <c r="C18" s="33"/>
      <c r="D18" s="32">
        <v>56</v>
      </c>
      <c r="E18" s="34">
        <v>72</v>
      </c>
      <c r="F18" s="35" t="s">
        <v>31</v>
      </c>
      <c r="G18" s="36">
        <v>7</v>
      </c>
      <c r="I18" s="37" t="s">
        <v>31</v>
      </c>
      <c r="J18" s="42">
        <v>75</v>
      </c>
    </row>
    <row r="19" spans="1:10" ht="15.75" thickBot="1" x14ac:dyDescent="0.3">
      <c r="A19" s="31">
        <v>53</v>
      </c>
      <c r="B19" s="32">
        <v>2000</v>
      </c>
      <c r="C19" s="33"/>
      <c r="D19" s="32">
        <v>55</v>
      </c>
      <c r="E19" s="34">
        <v>102</v>
      </c>
      <c r="F19" s="43" t="s">
        <v>32</v>
      </c>
      <c r="G19" s="44">
        <v>355.64091453459491</v>
      </c>
      <c r="I19" s="45" t="s">
        <v>32</v>
      </c>
      <c r="J19" s="46">
        <v>34.970019250294527</v>
      </c>
    </row>
    <row r="20" spans="1:10" x14ac:dyDescent="0.25">
      <c r="A20" s="31">
        <v>55</v>
      </c>
      <c r="B20" s="32">
        <v>2000</v>
      </c>
      <c r="C20" s="33"/>
      <c r="D20" s="32">
        <v>56</v>
      </c>
      <c r="E20" s="34">
        <v>166</v>
      </c>
    </row>
    <row r="21" spans="1:10" x14ac:dyDescent="0.25">
      <c r="A21" s="31">
        <v>53</v>
      </c>
      <c r="B21" s="32">
        <v>2000</v>
      </c>
      <c r="C21" s="33"/>
      <c r="D21" s="32">
        <v>55</v>
      </c>
      <c r="E21" s="34">
        <v>103</v>
      </c>
    </row>
    <row r="22" spans="1:10" x14ac:dyDescent="0.25">
      <c r="A22" s="31">
        <v>52</v>
      </c>
      <c r="B22" s="32">
        <v>2000</v>
      </c>
      <c r="C22" s="33"/>
      <c r="D22" s="32">
        <v>56</v>
      </c>
      <c r="E22" s="34">
        <v>327</v>
      </c>
    </row>
    <row r="23" spans="1:10" x14ac:dyDescent="0.25">
      <c r="A23" s="31">
        <v>53</v>
      </c>
      <c r="B23" s="32">
        <v>2000</v>
      </c>
      <c r="C23" s="33"/>
      <c r="D23" s="32">
        <v>56</v>
      </c>
      <c r="E23" s="34">
        <v>34</v>
      </c>
    </row>
    <row r="24" spans="1:10" x14ac:dyDescent="0.25">
      <c r="A24" s="31">
        <v>55</v>
      </c>
      <c r="B24" s="32">
        <v>2000</v>
      </c>
      <c r="C24" s="33"/>
      <c r="D24" s="32">
        <v>56</v>
      </c>
      <c r="E24" s="34">
        <v>150</v>
      </c>
    </row>
    <row r="25" spans="1:10" x14ac:dyDescent="0.25">
      <c r="A25" s="31">
        <v>52</v>
      </c>
      <c r="B25" s="32">
        <v>2000</v>
      </c>
      <c r="C25" s="33"/>
      <c r="D25" s="32">
        <v>56</v>
      </c>
      <c r="E25" s="34">
        <v>132</v>
      </c>
    </row>
    <row r="26" spans="1:10" x14ac:dyDescent="0.25">
      <c r="A26" s="31">
        <v>53</v>
      </c>
      <c r="B26" s="32">
        <v>2000</v>
      </c>
      <c r="C26" s="33"/>
      <c r="D26" s="32">
        <v>56</v>
      </c>
      <c r="E26" s="34">
        <v>65</v>
      </c>
    </row>
    <row r="27" spans="1:10" x14ac:dyDescent="0.25">
      <c r="A27" s="31">
        <v>54</v>
      </c>
      <c r="B27" s="32">
        <v>2000</v>
      </c>
      <c r="C27" s="33"/>
      <c r="D27" s="32">
        <v>56</v>
      </c>
      <c r="E27" s="34">
        <v>364</v>
      </c>
    </row>
    <row r="28" spans="1:10" x14ac:dyDescent="0.25">
      <c r="A28" s="31">
        <v>53</v>
      </c>
      <c r="B28" s="32">
        <v>2000</v>
      </c>
      <c r="C28" s="33"/>
      <c r="D28" s="32">
        <v>55</v>
      </c>
      <c r="E28" s="34">
        <v>169</v>
      </c>
    </row>
    <row r="29" spans="1:10" x14ac:dyDescent="0.25">
      <c r="A29" s="31">
        <v>52</v>
      </c>
      <c r="B29" s="32">
        <v>2000</v>
      </c>
      <c r="C29" s="33"/>
      <c r="D29" s="32">
        <v>54</v>
      </c>
      <c r="E29" s="34">
        <v>63</v>
      </c>
    </row>
    <row r="30" spans="1:10" x14ac:dyDescent="0.25">
      <c r="A30" s="31">
        <v>53</v>
      </c>
      <c r="B30" s="32">
        <v>2000</v>
      </c>
      <c r="C30" s="33"/>
      <c r="D30" s="32">
        <v>56</v>
      </c>
      <c r="E30" s="34">
        <v>174</v>
      </c>
    </row>
    <row r="31" spans="1:10" x14ac:dyDescent="0.25">
      <c r="A31" s="31">
        <v>53</v>
      </c>
      <c r="B31" s="32">
        <v>2000</v>
      </c>
      <c r="C31" s="33"/>
      <c r="D31" s="32">
        <v>54</v>
      </c>
      <c r="E31" s="34">
        <v>209</v>
      </c>
    </row>
    <row r="32" spans="1:10" x14ac:dyDescent="0.25">
      <c r="A32" s="31">
        <v>52</v>
      </c>
      <c r="B32" s="32">
        <v>2000</v>
      </c>
      <c r="C32" s="33"/>
      <c r="D32" s="32">
        <v>56</v>
      </c>
      <c r="E32" s="34">
        <v>168</v>
      </c>
    </row>
    <row r="33" spans="1:5" x14ac:dyDescent="0.25">
      <c r="A33" s="31">
        <v>54</v>
      </c>
      <c r="B33" s="32">
        <v>2000</v>
      </c>
      <c r="C33" s="33"/>
      <c r="D33" s="32">
        <v>56</v>
      </c>
      <c r="E33" s="34">
        <v>462</v>
      </c>
    </row>
    <row r="34" spans="1:5" x14ac:dyDescent="0.25">
      <c r="A34" s="31">
        <v>52</v>
      </c>
      <c r="B34" s="32">
        <v>2000</v>
      </c>
      <c r="C34" s="33"/>
      <c r="D34" s="32">
        <v>56</v>
      </c>
      <c r="E34" s="34">
        <v>213</v>
      </c>
    </row>
    <row r="35" spans="1:5" x14ac:dyDescent="0.25">
      <c r="A35" s="31">
        <v>54</v>
      </c>
      <c r="B35" s="32">
        <v>2000</v>
      </c>
      <c r="C35" s="33"/>
      <c r="D35" s="32">
        <v>56</v>
      </c>
      <c r="E35" s="34">
        <v>117</v>
      </c>
    </row>
    <row r="36" spans="1:5" x14ac:dyDescent="0.25">
      <c r="A36" s="31">
        <v>50</v>
      </c>
      <c r="B36" s="32">
        <v>1330</v>
      </c>
      <c r="C36" s="33"/>
      <c r="D36" s="32">
        <v>55</v>
      </c>
      <c r="E36" s="34">
        <v>117</v>
      </c>
    </row>
    <row r="37" spans="1:5" x14ac:dyDescent="0.25">
      <c r="A37" s="31">
        <v>54</v>
      </c>
      <c r="B37" s="32">
        <v>2000</v>
      </c>
      <c r="C37" s="33"/>
      <c r="D37" s="32">
        <v>55</v>
      </c>
      <c r="E37" s="34">
        <v>77</v>
      </c>
    </row>
    <row r="38" spans="1:5" x14ac:dyDescent="0.25">
      <c r="A38" s="31">
        <v>53</v>
      </c>
      <c r="B38" s="32">
        <v>2000</v>
      </c>
      <c r="C38" s="33"/>
      <c r="D38" s="32">
        <v>56</v>
      </c>
      <c r="E38" s="34">
        <v>248</v>
      </c>
    </row>
    <row r="39" spans="1:5" x14ac:dyDescent="0.25">
      <c r="A39" s="31">
        <v>52</v>
      </c>
      <c r="B39" s="32">
        <v>2000</v>
      </c>
      <c r="C39" s="33"/>
      <c r="D39" s="32">
        <v>55</v>
      </c>
      <c r="E39" s="34">
        <v>366</v>
      </c>
    </row>
    <row r="40" spans="1:5" x14ac:dyDescent="0.25">
      <c r="A40" s="31">
        <v>52</v>
      </c>
      <c r="B40" s="32">
        <v>2000</v>
      </c>
      <c r="C40" s="33"/>
      <c r="D40" s="32">
        <v>56</v>
      </c>
      <c r="E40" s="34">
        <v>179</v>
      </c>
    </row>
    <row r="41" spans="1:5" x14ac:dyDescent="0.25">
      <c r="A41" s="31">
        <v>55</v>
      </c>
      <c r="B41" s="32">
        <v>2000</v>
      </c>
      <c r="C41" s="33"/>
      <c r="D41" s="32">
        <v>56</v>
      </c>
      <c r="E41" s="34">
        <v>89</v>
      </c>
    </row>
    <row r="42" spans="1:5" x14ac:dyDescent="0.25">
      <c r="A42" s="31">
        <v>50</v>
      </c>
      <c r="B42" s="32">
        <v>1273</v>
      </c>
      <c r="C42" s="33"/>
      <c r="D42" s="32">
        <v>55</v>
      </c>
      <c r="E42" s="34">
        <v>15</v>
      </c>
    </row>
    <row r="43" spans="1:5" x14ac:dyDescent="0.25">
      <c r="A43" s="31">
        <v>55</v>
      </c>
      <c r="B43" s="32">
        <v>2000</v>
      </c>
      <c r="C43" s="33"/>
      <c r="D43" s="32">
        <v>56</v>
      </c>
      <c r="E43" s="34">
        <v>39</v>
      </c>
    </row>
    <row r="44" spans="1:5" x14ac:dyDescent="0.25">
      <c r="A44" s="31">
        <v>52</v>
      </c>
      <c r="B44" s="32">
        <v>2000</v>
      </c>
      <c r="C44" s="33"/>
      <c r="D44" s="32">
        <v>54</v>
      </c>
      <c r="E44" s="34">
        <v>211</v>
      </c>
    </row>
    <row r="45" spans="1:5" x14ac:dyDescent="0.25">
      <c r="A45" s="31">
        <v>55</v>
      </c>
      <c r="B45" s="32">
        <v>2000</v>
      </c>
      <c r="C45" s="33"/>
      <c r="D45" s="32">
        <v>56</v>
      </c>
      <c r="E45" s="34">
        <v>118</v>
      </c>
    </row>
    <row r="46" spans="1:5" x14ac:dyDescent="0.25">
      <c r="A46" s="31">
        <v>52</v>
      </c>
      <c r="B46" s="32">
        <v>2000</v>
      </c>
      <c r="C46" s="33"/>
      <c r="D46" s="32">
        <v>55</v>
      </c>
      <c r="E46" s="34">
        <v>83</v>
      </c>
    </row>
    <row r="47" spans="1:5" x14ac:dyDescent="0.25">
      <c r="A47" s="31">
        <v>52</v>
      </c>
      <c r="B47" s="32">
        <v>2000</v>
      </c>
      <c r="C47" s="33"/>
      <c r="D47" s="32">
        <v>55</v>
      </c>
      <c r="E47" s="34">
        <v>170</v>
      </c>
    </row>
    <row r="48" spans="1:5" x14ac:dyDescent="0.25">
      <c r="A48" s="31">
        <v>54</v>
      </c>
      <c r="B48" s="32">
        <v>2000</v>
      </c>
      <c r="C48" s="33"/>
      <c r="D48" s="32">
        <v>56</v>
      </c>
      <c r="E48" s="34">
        <v>579</v>
      </c>
    </row>
    <row r="49" spans="1:5" x14ac:dyDescent="0.25">
      <c r="A49" s="31">
        <v>52</v>
      </c>
      <c r="B49" s="32">
        <v>2000</v>
      </c>
      <c r="C49" s="33"/>
      <c r="D49" s="32">
        <v>56</v>
      </c>
      <c r="E49" s="34">
        <v>30</v>
      </c>
    </row>
    <row r="50" spans="1:5" x14ac:dyDescent="0.25">
      <c r="A50" s="31">
        <v>55</v>
      </c>
      <c r="B50" s="32">
        <v>2000</v>
      </c>
      <c r="C50" s="33"/>
      <c r="D50" s="32">
        <v>56</v>
      </c>
      <c r="E50" s="34">
        <v>204</v>
      </c>
    </row>
    <row r="51" spans="1:5" x14ac:dyDescent="0.25">
      <c r="A51" s="31">
        <v>53</v>
      </c>
      <c r="B51" s="32">
        <v>2000</v>
      </c>
      <c r="C51" s="33"/>
      <c r="D51" s="32">
        <v>56</v>
      </c>
      <c r="E51" s="34">
        <v>95</v>
      </c>
    </row>
    <row r="52" spans="1:5" x14ac:dyDescent="0.25">
      <c r="A52" s="31">
        <v>54</v>
      </c>
      <c r="B52" s="32">
        <v>2000</v>
      </c>
      <c r="C52" s="33"/>
      <c r="D52" s="32">
        <v>56</v>
      </c>
      <c r="E52" s="34">
        <v>550</v>
      </c>
    </row>
    <row r="53" spans="1:5" x14ac:dyDescent="0.25">
      <c r="A53" s="31">
        <v>51</v>
      </c>
      <c r="B53" s="32">
        <v>2000</v>
      </c>
      <c r="C53" s="33"/>
      <c r="D53" s="32">
        <v>55</v>
      </c>
      <c r="E53" s="34">
        <v>120</v>
      </c>
    </row>
    <row r="54" spans="1:5" x14ac:dyDescent="0.25">
      <c r="A54" s="31">
        <v>51</v>
      </c>
      <c r="B54" s="32">
        <v>2000</v>
      </c>
      <c r="C54" s="33"/>
      <c r="D54" s="32">
        <v>56</v>
      </c>
      <c r="E54" s="34">
        <v>53</v>
      </c>
    </row>
    <row r="55" spans="1:5" x14ac:dyDescent="0.25">
      <c r="A55" s="31">
        <v>52</v>
      </c>
      <c r="B55" s="32">
        <v>2000</v>
      </c>
      <c r="C55" s="33"/>
      <c r="D55" s="32">
        <v>56</v>
      </c>
      <c r="E55" s="34">
        <v>50</v>
      </c>
    </row>
    <row r="56" spans="1:5" x14ac:dyDescent="0.25">
      <c r="A56" s="31">
        <v>52</v>
      </c>
      <c r="B56" s="32">
        <v>2000</v>
      </c>
      <c r="C56" s="33"/>
      <c r="D56" s="32">
        <v>56</v>
      </c>
      <c r="E56" s="34">
        <v>879</v>
      </c>
    </row>
    <row r="57" spans="1:5" x14ac:dyDescent="0.25">
      <c r="A57" s="31">
        <v>52</v>
      </c>
      <c r="B57" s="32">
        <v>2000</v>
      </c>
      <c r="C57" s="33"/>
      <c r="D57" s="32">
        <v>55</v>
      </c>
      <c r="E57" s="34">
        <v>217</v>
      </c>
    </row>
    <row r="58" spans="1:5" x14ac:dyDescent="0.25">
      <c r="A58" s="31">
        <v>50</v>
      </c>
      <c r="B58" s="32">
        <v>671</v>
      </c>
      <c r="C58" s="33"/>
      <c r="D58" s="32">
        <v>56</v>
      </c>
      <c r="E58" s="34">
        <v>75</v>
      </c>
    </row>
    <row r="59" spans="1:5" x14ac:dyDescent="0.25">
      <c r="A59" s="31">
        <v>53</v>
      </c>
      <c r="B59" s="32">
        <v>2000</v>
      </c>
      <c r="C59" s="33"/>
      <c r="D59" s="32">
        <v>56</v>
      </c>
      <c r="E59" s="34">
        <v>46</v>
      </c>
    </row>
    <row r="60" spans="1:5" x14ac:dyDescent="0.25">
      <c r="A60" s="31">
        <v>53</v>
      </c>
      <c r="B60" s="32">
        <v>2000</v>
      </c>
      <c r="C60" s="33"/>
      <c r="D60" s="32">
        <v>56</v>
      </c>
      <c r="E60" s="34">
        <v>204</v>
      </c>
    </row>
    <row r="61" spans="1:5" x14ac:dyDescent="0.25">
      <c r="A61" s="31">
        <v>52</v>
      </c>
      <c r="B61" s="32">
        <v>2000</v>
      </c>
      <c r="C61" s="33"/>
      <c r="D61" s="32">
        <v>54</v>
      </c>
      <c r="E61" s="34">
        <v>50</v>
      </c>
    </row>
    <row r="62" spans="1:5" x14ac:dyDescent="0.25">
      <c r="A62" s="31">
        <v>50</v>
      </c>
      <c r="B62" s="32">
        <v>1548</v>
      </c>
      <c r="C62" s="33"/>
      <c r="D62" s="32">
        <v>56</v>
      </c>
      <c r="E62" s="34">
        <v>170</v>
      </c>
    </row>
    <row r="63" spans="1:5" x14ac:dyDescent="0.25">
      <c r="A63" s="31">
        <v>53</v>
      </c>
      <c r="B63" s="32">
        <v>2000</v>
      </c>
      <c r="C63" s="33"/>
      <c r="D63" s="32">
        <v>55</v>
      </c>
      <c r="E63" s="34">
        <v>182</v>
      </c>
    </row>
    <row r="64" spans="1:5" x14ac:dyDescent="0.25">
      <c r="A64" s="31">
        <v>51</v>
      </c>
      <c r="B64" s="32">
        <v>2000</v>
      </c>
      <c r="C64" s="33"/>
      <c r="D64" s="32">
        <v>54</v>
      </c>
      <c r="E64" s="34">
        <v>69</v>
      </c>
    </row>
    <row r="65" spans="1:5" x14ac:dyDescent="0.25">
      <c r="A65" s="31">
        <v>53</v>
      </c>
      <c r="B65" s="32">
        <v>2000</v>
      </c>
      <c r="C65" s="33"/>
      <c r="D65" s="32">
        <v>56</v>
      </c>
      <c r="E65" s="34">
        <v>28</v>
      </c>
    </row>
    <row r="66" spans="1:5" x14ac:dyDescent="0.25">
      <c r="A66" s="31">
        <v>52</v>
      </c>
      <c r="B66" s="32">
        <v>2000</v>
      </c>
      <c r="C66" s="33"/>
      <c r="D66" s="32">
        <v>56</v>
      </c>
      <c r="E66" s="34">
        <v>105</v>
      </c>
    </row>
    <row r="67" spans="1:5" x14ac:dyDescent="0.25">
      <c r="A67" s="31">
        <v>53</v>
      </c>
      <c r="B67" s="32">
        <v>2000</v>
      </c>
      <c r="C67" s="33"/>
      <c r="D67" s="32">
        <v>56</v>
      </c>
      <c r="E67" s="34">
        <v>23</v>
      </c>
    </row>
    <row r="68" spans="1:5" x14ac:dyDescent="0.25">
      <c r="A68" s="31">
        <v>52</v>
      </c>
      <c r="B68" s="32">
        <v>2000</v>
      </c>
      <c r="C68" s="33"/>
      <c r="D68" s="32">
        <v>55</v>
      </c>
      <c r="E68" s="34">
        <v>112</v>
      </c>
    </row>
    <row r="69" spans="1:5" x14ac:dyDescent="0.25">
      <c r="A69" s="31">
        <v>50</v>
      </c>
      <c r="B69" s="32">
        <v>631</v>
      </c>
      <c r="C69" s="33"/>
      <c r="D69" s="32">
        <v>56</v>
      </c>
      <c r="E69" s="34">
        <v>239</v>
      </c>
    </row>
    <row r="70" spans="1:5" x14ac:dyDescent="0.25">
      <c r="A70" s="31">
        <v>52</v>
      </c>
      <c r="B70" s="32">
        <v>2000</v>
      </c>
      <c r="C70" s="33"/>
      <c r="D70" s="32">
        <v>56</v>
      </c>
      <c r="E70" s="34">
        <v>66</v>
      </c>
    </row>
    <row r="71" spans="1:5" x14ac:dyDescent="0.25">
      <c r="A71" s="31">
        <v>52</v>
      </c>
      <c r="B71" s="32">
        <v>2000</v>
      </c>
      <c r="C71" s="33"/>
      <c r="D71" s="32">
        <v>55</v>
      </c>
      <c r="E71" s="34">
        <v>89</v>
      </c>
    </row>
    <row r="72" spans="1:5" x14ac:dyDescent="0.25">
      <c r="A72" s="31">
        <v>52</v>
      </c>
      <c r="B72" s="32">
        <v>2000</v>
      </c>
      <c r="C72" s="33"/>
      <c r="D72" s="32">
        <v>55</v>
      </c>
      <c r="E72" s="34">
        <v>58</v>
      </c>
    </row>
    <row r="73" spans="1:5" x14ac:dyDescent="0.25">
      <c r="A73" s="31">
        <v>50</v>
      </c>
      <c r="B73" s="32">
        <v>1504</v>
      </c>
      <c r="C73" s="33"/>
      <c r="D73" s="32">
        <v>56</v>
      </c>
      <c r="E73" s="34">
        <v>249</v>
      </c>
    </row>
    <row r="74" spans="1:5" x14ac:dyDescent="0.25">
      <c r="A74" s="31">
        <v>52</v>
      </c>
      <c r="B74" s="32">
        <v>2000</v>
      </c>
      <c r="C74" s="33"/>
      <c r="D74" s="32">
        <v>56</v>
      </c>
      <c r="E74" s="34">
        <v>131</v>
      </c>
    </row>
    <row r="75" spans="1:5" x14ac:dyDescent="0.25">
      <c r="A75" s="31">
        <v>52</v>
      </c>
      <c r="B75" s="32">
        <v>2000</v>
      </c>
      <c r="C75" s="33"/>
      <c r="D75" s="32">
        <v>56</v>
      </c>
      <c r="E75" s="34">
        <v>62</v>
      </c>
    </row>
    <row r="76" spans="1:5" x14ac:dyDescent="0.25">
      <c r="A76" s="31">
        <v>52</v>
      </c>
      <c r="B76" s="32">
        <v>2000</v>
      </c>
      <c r="C76" s="33"/>
      <c r="D76" s="32">
        <v>56</v>
      </c>
      <c r="E76" s="34">
        <v>54</v>
      </c>
    </row>
    <row r="77" spans="1:5" x14ac:dyDescent="0.25">
      <c r="A77" s="31">
        <v>51</v>
      </c>
      <c r="B77" s="32">
        <v>2000</v>
      </c>
      <c r="C77" s="33"/>
      <c r="D77" s="32">
        <v>54</v>
      </c>
      <c r="E77" s="34">
        <v>69</v>
      </c>
    </row>
    <row r="78" spans="1:5" ht="15.75" thickBot="1" x14ac:dyDescent="0.3">
      <c r="A78" s="47">
        <v>54</v>
      </c>
      <c r="B78" s="48">
        <v>2000</v>
      </c>
      <c r="C78" s="49"/>
      <c r="D78" s="48">
        <v>56</v>
      </c>
      <c r="E78" s="50">
        <v>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099-B9E5-446A-A9D7-C5518F01C321}">
  <dimension ref="A1:X78"/>
  <sheetViews>
    <sheetView workbookViewId="0">
      <selection sqref="A1:XFD1048576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0.85</v>
      </c>
      <c r="D2" s="7">
        <v>1</v>
      </c>
      <c r="E2" s="7">
        <v>5.0000000000000001E-3</v>
      </c>
      <c r="F2" s="7">
        <v>0.25</v>
      </c>
      <c r="G2" s="7">
        <v>2000</v>
      </c>
      <c r="H2" s="7">
        <v>75</v>
      </c>
      <c r="I2" s="8">
        <v>8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50</v>
      </c>
      <c r="B4" s="21">
        <v>708</v>
      </c>
      <c r="C4" s="22">
        <v>708</v>
      </c>
      <c r="D4" s="21">
        <v>55</v>
      </c>
      <c r="E4" s="23">
        <v>132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54</v>
      </c>
      <c r="B5" s="32">
        <v>2000</v>
      </c>
      <c r="C5" s="33">
        <v>598</v>
      </c>
      <c r="D5" s="32">
        <v>56</v>
      </c>
      <c r="E5" s="34">
        <v>269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51</v>
      </c>
      <c r="B6" s="32">
        <v>2000</v>
      </c>
      <c r="C6" s="33">
        <v>557</v>
      </c>
      <c r="D6" s="32">
        <v>56</v>
      </c>
      <c r="E6" s="34">
        <v>387</v>
      </c>
      <c r="F6" s="35" t="s">
        <v>19</v>
      </c>
      <c r="G6" s="36">
        <v>763.25</v>
      </c>
      <c r="I6" s="37" t="s">
        <v>19</v>
      </c>
      <c r="J6" s="42">
        <v>132.34666666666666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51</v>
      </c>
      <c r="B7" s="32">
        <v>2000</v>
      </c>
      <c r="C7" s="33">
        <v>420</v>
      </c>
      <c r="D7" s="32">
        <v>53</v>
      </c>
      <c r="E7" s="34">
        <v>142</v>
      </c>
      <c r="F7" s="35" t="s">
        <v>20</v>
      </c>
      <c r="G7" s="36">
        <v>119.46304718555082</v>
      </c>
      <c r="I7" s="37" t="s">
        <v>20</v>
      </c>
      <c r="J7" s="42">
        <v>9.6903498636778043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52</v>
      </c>
      <c r="B8" s="32">
        <v>2000</v>
      </c>
      <c r="C8" s="33">
        <v>809</v>
      </c>
      <c r="D8" s="32">
        <v>55</v>
      </c>
      <c r="E8" s="34">
        <v>43</v>
      </c>
      <c r="F8" s="35" t="s">
        <v>21</v>
      </c>
      <c r="G8" s="36">
        <v>719.5</v>
      </c>
      <c r="I8" s="37" t="s">
        <v>21</v>
      </c>
      <c r="J8" s="42">
        <v>122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55</v>
      </c>
      <c r="B9" s="32">
        <v>2000</v>
      </c>
      <c r="C9" s="33">
        <v>742</v>
      </c>
      <c r="D9" s="32">
        <v>56</v>
      </c>
      <c r="E9" s="34">
        <v>141</v>
      </c>
      <c r="F9" s="35" t="s">
        <v>22</v>
      </c>
      <c r="G9" s="36" t="e">
        <v>#N/A</v>
      </c>
      <c r="I9" s="37" t="s">
        <v>22</v>
      </c>
      <c r="J9" s="42">
        <v>131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53</v>
      </c>
      <c r="B10" s="32">
        <v>2000</v>
      </c>
      <c r="C10" s="33">
        <v>731</v>
      </c>
      <c r="D10" s="32">
        <v>55</v>
      </c>
      <c r="E10" s="34">
        <v>105</v>
      </c>
      <c r="F10" s="35" t="s">
        <v>23</v>
      </c>
      <c r="G10" s="36">
        <v>337.89252306444598</v>
      </c>
      <c r="I10" s="37" t="s">
        <v>23</v>
      </c>
      <c r="J10" s="42">
        <v>83.920891535040511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51</v>
      </c>
      <c r="B11" s="32">
        <v>2000</v>
      </c>
      <c r="C11" s="33">
        <v>1541</v>
      </c>
      <c r="D11" s="32">
        <v>53</v>
      </c>
      <c r="E11" s="34">
        <v>78</v>
      </c>
      <c r="F11" s="35" t="s">
        <v>24</v>
      </c>
      <c r="G11" s="36">
        <v>114171.35714285714</v>
      </c>
      <c r="I11" s="37" t="s">
        <v>24</v>
      </c>
      <c r="J11" s="42">
        <v>7042.7160360360349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54</v>
      </c>
      <c r="B12" s="32">
        <v>2000</v>
      </c>
      <c r="C12" s="33"/>
      <c r="D12" s="32">
        <v>56</v>
      </c>
      <c r="E12" s="34">
        <v>131</v>
      </c>
      <c r="F12" s="35" t="s">
        <v>25</v>
      </c>
      <c r="G12" s="36">
        <v>5.1568031111957779</v>
      </c>
      <c r="I12" s="37" t="s">
        <v>25</v>
      </c>
      <c r="J12" s="42">
        <v>0.41164772281177209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51</v>
      </c>
      <c r="B13" s="32">
        <v>2000</v>
      </c>
      <c r="C13" s="33"/>
      <c r="D13" s="32">
        <v>55</v>
      </c>
      <c r="E13" s="34">
        <v>41</v>
      </c>
      <c r="F13" s="35" t="s">
        <v>26</v>
      </c>
      <c r="G13" s="36">
        <v>2.0570161548157588</v>
      </c>
      <c r="I13" s="37" t="s">
        <v>26</v>
      </c>
      <c r="J13" s="42">
        <v>0.90812871512442073</v>
      </c>
    </row>
    <row r="14" spans="1:24" x14ac:dyDescent="0.25">
      <c r="A14" s="31">
        <v>50</v>
      </c>
      <c r="B14" s="32">
        <v>598</v>
      </c>
      <c r="C14" s="33"/>
      <c r="D14" s="32">
        <v>56</v>
      </c>
      <c r="E14" s="34">
        <v>50</v>
      </c>
      <c r="F14" s="35" t="s">
        <v>27</v>
      </c>
      <c r="G14" s="36">
        <v>1121</v>
      </c>
      <c r="I14" s="37" t="s">
        <v>27</v>
      </c>
      <c r="J14" s="42">
        <v>368</v>
      </c>
    </row>
    <row r="15" spans="1:24" x14ac:dyDescent="0.25">
      <c r="A15" s="31">
        <v>50</v>
      </c>
      <c r="B15" s="32">
        <v>557</v>
      </c>
      <c r="C15" s="33"/>
      <c r="D15" s="32">
        <v>56</v>
      </c>
      <c r="E15" s="34">
        <v>86</v>
      </c>
      <c r="F15" s="35" t="s">
        <v>28</v>
      </c>
      <c r="G15" s="36">
        <v>420</v>
      </c>
      <c r="I15" s="37" t="s">
        <v>28</v>
      </c>
      <c r="J15" s="42">
        <v>19</v>
      </c>
    </row>
    <row r="16" spans="1:24" x14ac:dyDescent="0.25">
      <c r="A16" s="31">
        <v>52</v>
      </c>
      <c r="B16" s="32">
        <v>2000</v>
      </c>
      <c r="C16" s="33"/>
      <c r="D16" s="32">
        <v>56</v>
      </c>
      <c r="E16" s="34">
        <v>84</v>
      </c>
      <c r="F16" s="35" t="s">
        <v>29</v>
      </c>
      <c r="G16" s="36">
        <v>1541</v>
      </c>
      <c r="I16" s="37" t="s">
        <v>29</v>
      </c>
      <c r="J16" s="42">
        <v>387</v>
      </c>
    </row>
    <row r="17" spans="1:10" x14ac:dyDescent="0.25">
      <c r="A17" s="31">
        <v>55</v>
      </c>
      <c r="B17" s="32">
        <v>2000</v>
      </c>
      <c r="C17" s="33"/>
      <c r="D17" s="32">
        <v>56</v>
      </c>
      <c r="E17" s="34">
        <v>95</v>
      </c>
      <c r="F17" s="35" t="s">
        <v>30</v>
      </c>
      <c r="G17" s="36">
        <v>6106</v>
      </c>
      <c r="I17" s="37" t="s">
        <v>30</v>
      </c>
      <c r="J17" s="42">
        <v>9926</v>
      </c>
    </row>
    <row r="18" spans="1:10" x14ac:dyDescent="0.25">
      <c r="A18" s="31">
        <v>53</v>
      </c>
      <c r="B18" s="32">
        <v>2000</v>
      </c>
      <c r="C18" s="33"/>
      <c r="D18" s="32">
        <v>55</v>
      </c>
      <c r="E18" s="34">
        <v>41</v>
      </c>
      <c r="F18" s="35" t="s">
        <v>31</v>
      </c>
      <c r="G18" s="36">
        <v>8</v>
      </c>
      <c r="I18" s="37" t="s">
        <v>31</v>
      </c>
      <c r="J18" s="42">
        <v>75</v>
      </c>
    </row>
    <row r="19" spans="1:10" ht="15.75" thickBot="1" x14ac:dyDescent="0.3">
      <c r="A19" s="31">
        <v>54</v>
      </c>
      <c r="B19" s="32">
        <v>2000</v>
      </c>
      <c r="C19" s="33"/>
      <c r="D19" s="32">
        <v>54</v>
      </c>
      <c r="E19" s="34">
        <v>51</v>
      </c>
      <c r="F19" s="43" t="s">
        <v>32</v>
      </c>
      <c r="G19" s="44">
        <v>282.48521854412667</v>
      </c>
      <c r="I19" s="45" t="s">
        <v>32</v>
      </c>
      <c r="J19" s="46">
        <v>19.308443586898658</v>
      </c>
    </row>
    <row r="20" spans="1:10" x14ac:dyDescent="0.25">
      <c r="A20" s="31">
        <v>52</v>
      </c>
      <c r="B20" s="32">
        <v>2000</v>
      </c>
      <c r="C20" s="33"/>
      <c r="D20" s="32">
        <v>54</v>
      </c>
      <c r="E20" s="34">
        <v>327</v>
      </c>
    </row>
    <row r="21" spans="1:10" x14ac:dyDescent="0.25">
      <c r="A21" s="31">
        <v>52</v>
      </c>
      <c r="B21" s="32">
        <v>2000</v>
      </c>
      <c r="C21" s="33"/>
      <c r="D21" s="32">
        <v>55</v>
      </c>
      <c r="E21" s="34">
        <v>33</v>
      </c>
    </row>
    <row r="22" spans="1:10" x14ac:dyDescent="0.25">
      <c r="A22" s="31">
        <v>54</v>
      </c>
      <c r="B22" s="32">
        <v>2000</v>
      </c>
      <c r="C22" s="33"/>
      <c r="D22" s="32">
        <v>56</v>
      </c>
      <c r="E22" s="34">
        <v>194</v>
      </c>
    </row>
    <row r="23" spans="1:10" x14ac:dyDescent="0.25">
      <c r="A23" s="31">
        <v>54</v>
      </c>
      <c r="B23" s="32">
        <v>2000</v>
      </c>
      <c r="C23" s="33"/>
      <c r="D23" s="32">
        <v>56</v>
      </c>
      <c r="E23" s="34">
        <v>52</v>
      </c>
    </row>
    <row r="24" spans="1:10" x14ac:dyDescent="0.25">
      <c r="A24" s="31">
        <v>51</v>
      </c>
      <c r="B24" s="32">
        <v>2000</v>
      </c>
      <c r="C24" s="33"/>
      <c r="D24" s="32">
        <v>56</v>
      </c>
      <c r="E24" s="34">
        <v>170</v>
      </c>
    </row>
    <row r="25" spans="1:10" x14ac:dyDescent="0.25">
      <c r="A25" s="31">
        <v>50</v>
      </c>
      <c r="B25" s="32">
        <v>420</v>
      </c>
      <c r="C25" s="33"/>
      <c r="D25" s="32">
        <v>56</v>
      </c>
      <c r="E25" s="34">
        <v>155</v>
      </c>
    </row>
    <row r="26" spans="1:10" x14ac:dyDescent="0.25">
      <c r="A26" s="31">
        <v>52</v>
      </c>
      <c r="B26" s="32">
        <v>2000</v>
      </c>
      <c r="C26" s="33"/>
      <c r="D26" s="32">
        <v>56</v>
      </c>
      <c r="E26" s="34">
        <v>19</v>
      </c>
    </row>
    <row r="27" spans="1:10" x14ac:dyDescent="0.25">
      <c r="A27" s="31">
        <v>55</v>
      </c>
      <c r="B27" s="32">
        <v>2000</v>
      </c>
      <c r="C27" s="33"/>
      <c r="D27" s="32">
        <v>56</v>
      </c>
      <c r="E27" s="34">
        <v>144</v>
      </c>
    </row>
    <row r="28" spans="1:10" x14ac:dyDescent="0.25">
      <c r="A28" s="31">
        <v>53</v>
      </c>
      <c r="B28" s="32">
        <v>2000</v>
      </c>
      <c r="C28" s="33"/>
      <c r="D28" s="32">
        <v>55</v>
      </c>
      <c r="E28" s="34">
        <v>69</v>
      </c>
    </row>
    <row r="29" spans="1:10" x14ac:dyDescent="0.25">
      <c r="A29" s="31">
        <v>50</v>
      </c>
      <c r="B29" s="32">
        <v>809</v>
      </c>
      <c r="C29" s="33"/>
      <c r="D29" s="32">
        <v>56</v>
      </c>
      <c r="E29" s="34">
        <v>148</v>
      </c>
    </row>
    <row r="30" spans="1:10" x14ac:dyDescent="0.25">
      <c r="A30" s="31">
        <v>52</v>
      </c>
      <c r="B30" s="32">
        <v>2000</v>
      </c>
      <c r="C30" s="33"/>
      <c r="D30" s="32">
        <v>56</v>
      </c>
      <c r="E30" s="34">
        <v>113</v>
      </c>
    </row>
    <row r="31" spans="1:10" x14ac:dyDescent="0.25">
      <c r="A31" s="31">
        <v>50</v>
      </c>
      <c r="B31" s="32">
        <v>742</v>
      </c>
      <c r="C31" s="33"/>
      <c r="D31" s="32">
        <v>56</v>
      </c>
      <c r="E31" s="34">
        <v>96</v>
      </c>
    </row>
    <row r="32" spans="1:10" x14ac:dyDescent="0.25">
      <c r="A32" s="31">
        <v>54</v>
      </c>
      <c r="B32" s="32">
        <v>2000</v>
      </c>
      <c r="C32" s="33"/>
      <c r="D32" s="32">
        <v>54</v>
      </c>
      <c r="E32" s="34">
        <v>79</v>
      </c>
    </row>
    <row r="33" spans="1:5" x14ac:dyDescent="0.25">
      <c r="A33" s="31">
        <v>51</v>
      </c>
      <c r="B33" s="32">
        <v>2000</v>
      </c>
      <c r="C33" s="33"/>
      <c r="D33" s="32">
        <v>56</v>
      </c>
      <c r="E33" s="34">
        <v>261</v>
      </c>
    </row>
    <row r="34" spans="1:5" x14ac:dyDescent="0.25">
      <c r="A34" s="31">
        <v>52</v>
      </c>
      <c r="B34" s="32">
        <v>2000</v>
      </c>
      <c r="C34" s="33"/>
      <c r="D34" s="32">
        <v>56</v>
      </c>
      <c r="E34" s="34">
        <v>66</v>
      </c>
    </row>
    <row r="35" spans="1:5" x14ac:dyDescent="0.25">
      <c r="A35" s="31">
        <v>50</v>
      </c>
      <c r="B35" s="32">
        <v>731</v>
      </c>
      <c r="C35" s="33"/>
      <c r="D35" s="32">
        <v>56</v>
      </c>
      <c r="E35" s="34">
        <v>27</v>
      </c>
    </row>
    <row r="36" spans="1:5" x14ac:dyDescent="0.25">
      <c r="A36" s="31">
        <v>54</v>
      </c>
      <c r="B36" s="32">
        <v>2000</v>
      </c>
      <c r="C36" s="33"/>
      <c r="D36" s="32">
        <v>55</v>
      </c>
      <c r="E36" s="34">
        <v>230</v>
      </c>
    </row>
    <row r="37" spans="1:5" x14ac:dyDescent="0.25">
      <c r="A37" s="31">
        <v>52</v>
      </c>
      <c r="B37" s="32">
        <v>2000</v>
      </c>
      <c r="C37" s="33"/>
      <c r="D37" s="32">
        <v>56</v>
      </c>
      <c r="E37" s="34">
        <v>139</v>
      </c>
    </row>
    <row r="38" spans="1:5" x14ac:dyDescent="0.25">
      <c r="A38" s="31">
        <v>53</v>
      </c>
      <c r="B38" s="32">
        <v>2000</v>
      </c>
      <c r="C38" s="33"/>
      <c r="D38" s="32">
        <v>56</v>
      </c>
      <c r="E38" s="34">
        <v>131</v>
      </c>
    </row>
    <row r="39" spans="1:5" x14ac:dyDescent="0.25">
      <c r="A39" s="31">
        <v>54</v>
      </c>
      <c r="B39" s="32">
        <v>2000</v>
      </c>
      <c r="C39" s="33"/>
      <c r="D39" s="32">
        <v>56</v>
      </c>
      <c r="E39" s="34">
        <v>47</v>
      </c>
    </row>
    <row r="40" spans="1:5" x14ac:dyDescent="0.25">
      <c r="A40" s="31">
        <v>53</v>
      </c>
      <c r="B40" s="32">
        <v>2000</v>
      </c>
      <c r="C40" s="33"/>
      <c r="D40" s="32">
        <v>56</v>
      </c>
      <c r="E40" s="34">
        <v>150</v>
      </c>
    </row>
    <row r="41" spans="1:5" x14ac:dyDescent="0.25">
      <c r="A41" s="31">
        <v>53</v>
      </c>
      <c r="B41" s="32">
        <v>2000</v>
      </c>
      <c r="C41" s="33"/>
      <c r="D41" s="32">
        <v>54</v>
      </c>
      <c r="E41" s="34">
        <v>302</v>
      </c>
    </row>
    <row r="42" spans="1:5" x14ac:dyDescent="0.25">
      <c r="A42" s="31">
        <v>55</v>
      </c>
      <c r="B42" s="32">
        <v>2000</v>
      </c>
      <c r="C42" s="33"/>
      <c r="D42" s="32">
        <v>56</v>
      </c>
      <c r="E42" s="34">
        <v>81</v>
      </c>
    </row>
    <row r="43" spans="1:5" x14ac:dyDescent="0.25">
      <c r="A43" s="31">
        <v>52</v>
      </c>
      <c r="B43" s="32">
        <v>2000</v>
      </c>
      <c r="C43" s="33"/>
      <c r="D43" s="32">
        <v>54</v>
      </c>
      <c r="E43" s="34">
        <v>75</v>
      </c>
    </row>
    <row r="44" spans="1:5" x14ac:dyDescent="0.25">
      <c r="A44" s="31">
        <v>53</v>
      </c>
      <c r="B44" s="32">
        <v>2000</v>
      </c>
      <c r="C44" s="33"/>
      <c r="D44" s="32">
        <v>56</v>
      </c>
      <c r="E44" s="34">
        <v>122</v>
      </c>
    </row>
    <row r="45" spans="1:5" x14ac:dyDescent="0.25">
      <c r="A45" s="31">
        <v>52</v>
      </c>
      <c r="B45" s="32">
        <v>2000</v>
      </c>
      <c r="C45" s="33"/>
      <c r="D45" s="32">
        <v>56</v>
      </c>
      <c r="E45" s="34">
        <v>72</v>
      </c>
    </row>
    <row r="46" spans="1:5" x14ac:dyDescent="0.25">
      <c r="A46" s="31">
        <v>52</v>
      </c>
      <c r="B46" s="32">
        <v>2000</v>
      </c>
      <c r="C46" s="33"/>
      <c r="D46" s="32">
        <v>56</v>
      </c>
      <c r="E46" s="34">
        <v>103</v>
      </c>
    </row>
    <row r="47" spans="1:5" x14ac:dyDescent="0.25">
      <c r="A47" s="31">
        <v>52</v>
      </c>
      <c r="B47" s="32">
        <v>2000</v>
      </c>
      <c r="C47" s="33"/>
      <c r="D47" s="32">
        <v>56</v>
      </c>
      <c r="E47" s="34">
        <v>182</v>
      </c>
    </row>
    <row r="48" spans="1:5" x14ac:dyDescent="0.25">
      <c r="A48" s="31">
        <v>54</v>
      </c>
      <c r="B48" s="32">
        <v>2000</v>
      </c>
      <c r="C48" s="33"/>
      <c r="D48" s="32">
        <v>55</v>
      </c>
      <c r="E48" s="34">
        <v>56</v>
      </c>
    </row>
    <row r="49" spans="1:5" x14ac:dyDescent="0.25">
      <c r="A49" s="31">
        <v>54</v>
      </c>
      <c r="B49" s="32">
        <v>2000</v>
      </c>
      <c r="C49" s="33"/>
      <c r="D49" s="32">
        <v>54</v>
      </c>
      <c r="E49" s="34">
        <v>327</v>
      </c>
    </row>
    <row r="50" spans="1:5" x14ac:dyDescent="0.25">
      <c r="A50" s="31">
        <v>52</v>
      </c>
      <c r="B50" s="32">
        <v>2000</v>
      </c>
      <c r="C50" s="33"/>
      <c r="D50" s="32">
        <v>56</v>
      </c>
      <c r="E50" s="34">
        <v>56</v>
      </c>
    </row>
    <row r="51" spans="1:5" x14ac:dyDescent="0.25">
      <c r="A51" s="31">
        <v>53</v>
      </c>
      <c r="B51" s="32">
        <v>2000</v>
      </c>
      <c r="C51" s="33"/>
      <c r="D51" s="32">
        <v>55</v>
      </c>
      <c r="E51" s="34">
        <v>19</v>
      </c>
    </row>
    <row r="52" spans="1:5" x14ac:dyDescent="0.25">
      <c r="A52" s="31">
        <v>54</v>
      </c>
      <c r="B52" s="32">
        <v>2000</v>
      </c>
      <c r="C52" s="33"/>
      <c r="D52" s="32">
        <v>56</v>
      </c>
      <c r="E52" s="34">
        <v>178</v>
      </c>
    </row>
    <row r="53" spans="1:5" x14ac:dyDescent="0.25">
      <c r="A53" s="31">
        <v>52</v>
      </c>
      <c r="B53" s="32">
        <v>2000</v>
      </c>
      <c r="C53" s="33"/>
      <c r="D53" s="32">
        <v>56</v>
      </c>
      <c r="E53" s="34">
        <v>31</v>
      </c>
    </row>
    <row r="54" spans="1:5" x14ac:dyDescent="0.25">
      <c r="A54" s="31">
        <v>51</v>
      </c>
      <c r="B54" s="32">
        <v>2000</v>
      </c>
      <c r="C54" s="33"/>
      <c r="D54" s="32">
        <v>56</v>
      </c>
      <c r="E54" s="34">
        <v>212</v>
      </c>
    </row>
    <row r="55" spans="1:5" x14ac:dyDescent="0.25">
      <c r="A55" s="31">
        <v>52</v>
      </c>
      <c r="B55" s="32">
        <v>2000</v>
      </c>
      <c r="C55" s="33"/>
      <c r="D55" s="32">
        <v>56</v>
      </c>
      <c r="E55" s="34">
        <v>255</v>
      </c>
    </row>
    <row r="56" spans="1:5" x14ac:dyDescent="0.25">
      <c r="A56" s="31">
        <v>52</v>
      </c>
      <c r="B56" s="32">
        <v>2000</v>
      </c>
      <c r="C56" s="33"/>
      <c r="D56" s="32">
        <v>55</v>
      </c>
      <c r="E56" s="34">
        <v>111</v>
      </c>
    </row>
    <row r="57" spans="1:5" x14ac:dyDescent="0.25">
      <c r="A57" s="31">
        <v>52</v>
      </c>
      <c r="B57" s="32">
        <v>2000</v>
      </c>
      <c r="C57" s="33"/>
      <c r="D57" s="32">
        <v>56</v>
      </c>
      <c r="E57" s="34">
        <v>168</v>
      </c>
    </row>
    <row r="58" spans="1:5" x14ac:dyDescent="0.25">
      <c r="A58" s="31">
        <v>52</v>
      </c>
      <c r="B58" s="32">
        <v>2000</v>
      </c>
      <c r="C58" s="33"/>
      <c r="D58" s="32">
        <v>55</v>
      </c>
      <c r="E58" s="34">
        <v>96</v>
      </c>
    </row>
    <row r="59" spans="1:5" x14ac:dyDescent="0.25">
      <c r="A59" s="31">
        <v>52</v>
      </c>
      <c r="B59" s="32">
        <v>2000</v>
      </c>
      <c r="C59" s="33"/>
      <c r="D59" s="32">
        <v>55</v>
      </c>
      <c r="E59" s="34">
        <v>178</v>
      </c>
    </row>
    <row r="60" spans="1:5" x14ac:dyDescent="0.25">
      <c r="A60" s="31">
        <v>51</v>
      </c>
      <c r="B60" s="32">
        <v>2000</v>
      </c>
      <c r="C60" s="33"/>
      <c r="D60" s="32">
        <v>56</v>
      </c>
      <c r="E60" s="34">
        <v>47</v>
      </c>
    </row>
    <row r="61" spans="1:5" x14ac:dyDescent="0.25">
      <c r="A61" s="31">
        <v>52</v>
      </c>
      <c r="B61" s="32">
        <v>2000</v>
      </c>
      <c r="C61" s="33"/>
      <c r="D61" s="32">
        <v>56</v>
      </c>
      <c r="E61" s="34">
        <v>64</v>
      </c>
    </row>
    <row r="62" spans="1:5" x14ac:dyDescent="0.25">
      <c r="A62" s="31">
        <v>53</v>
      </c>
      <c r="B62" s="32">
        <v>2000</v>
      </c>
      <c r="C62" s="33"/>
      <c r="D62" s="32">
        <v>56</v>
      </c>
      <c r="E62" s="34">
        <v>26</v>
      </c>
    </row>
    <row r="63" spans="1:5" x14ac:dyDescent="0.25">
      <c r="A63" s="31">
        <v>54</v>
      </c>
      <c r="B63" s="32">
        <v>2000</v>
      </c>
      <c r="C63" s="33"/>
      <c r="D63" s="32">
        <v>56</v>
      </c>
      <c r="E63" s="34">
        <v>80</v>
      </c>
    </row>
    <row r="64" spans="1:5" x14ac:dyDescent="0.25">
      <c r="A64" s="31">
        <v>52</v>
      </c>
      <c r="B64" s="32">
        <v>2000</v>
      </c>
      <c r="C64" s="33"/>
      <c r="D64" s="32">
        <v>56</v>
      </c>
      <c r="E64" s="34">
        <v>94</v>
      </c>
    </row>
    <row r="65" spans="1:5" x14ac:dyDescent="0.25">
      <c r="A65" s="31">
        <v>53</v>
      </c>
      <c r="B65" s="32">
        <v>2000</v>
      </c>
      <c r="C65" s="33"/>
      <c r="D65" s="32">
        <v>55</v>
      </c>
      <c r="E65" s="34">
        <v>157</v>
      </c>
    </row>
    <row r="66" spans="1:5" x14ac:dyDescent="0.25">
      <c r="A66" s="31">
        <v>51</v>
      </c>
      <c r="B66" s="32">
        <v>2000</v>
      </c>
      <c r="C66" s="33"/>
      <c r="D66" s="32">
        <v>56</v>
      </c>
      <c r="E66" s="34">
        <v>128</v>
      </c>
    </row>
    <row r="67" spans="1:5" x14ac:dyDescent="0.25">
      <c r="A67" s="31">
        <v>55</v>
      </c>
      <c r="B67" s="32">
        <v>2000</v>
      </c>
      <c r="C67" s="33"/>
      <c r="D67" s="32">
        <v>56</v>
      </c>
      <c r="E67" s="34">
        <v>150</v>
      </c>
    </row>
    <row r="68" spans="1:5" x14ac:dyDescent="0.25">
      <c r="A68" s="31">
        <v>53</v>
      </c>
      <c r="B68" s="32">
        <v>2000</v>
      </c>
      <c r="C68" s="33"/>
      <c r="D68" s="32">
        <v>56</v>
      </c>
      <c r="E68" s="34">
        <v>155</v>
      </c>
    </row>
    <row r="69" spans="1:5" x14ac:dyDescent="0.25">
      <c r="A69" s="31">
        <v>54</v>
      </c>
      <c r="B69" s="32">
        <v>2000</v>
      </c>
      <c r="C69" s="33"/>
      <c r="D69" s="32">
        <v>55</v>
      </c>
      <c r="E69" s="34">
        <v>62</v>
      </c>
    </row>
    <row r="70" spans="1:5" x14ac:dyDescent="0.25">
      <c r="A70" s="31">
        <v>52</v>
      </c>
      <c r="B70" s="32">
        <v>2000</v>
      </c>
      <c r="C70" s="33"/>
      <c r="D70" s="32">
        <v>54</v>
      </c>
      <c r="E70" s="34">
        <v>320</v>
      </c>
    </row>
    <row r="71" spans="1:5" x14ac:dyDescent="0.25">
      <c r="A71" s="31">
        <v>50</v>
      </c>
      <c r="B71" s="32">
        <v>1541</v>
      </c>
      <c r="C71" s="33"/>
      <c r="D71" s="32">
        <v>56</v>
      </c>
      <c r="E71" s="34">
        <v>203</v>
      </c>
    </row>
    <row r="72" spans="1:5" x14ac:dyDescent="0.25">
      <c r="A72" s="31">
        <v>52</v>
      </c>
      <c r="B72" s="32">
        <v>2000</v>
      </c>
      <c r="C72" s="33"/>
      <c r="D72" s="32">
        <v>56</v>
      </c>
      <c r="E72" s="34">
        <v>200</v>
      </c>
    </row>
    <row r="73" spans="1:5" x14ac:dyDescent="0.25">
      <c r="A73" s="31">
        <v>51</v>
      </c>
      <c r="B73" s="32">
        <v>2000</v>
      </c>
      <c r="C73" s="33"/>
      <c r="D73" s="32">
        <v>56</v>
      </c>
      <c r="E73" s="34">
        <v>157</v>
      </c>
    </row>
    <row r="74" spans="1:5" x14ac:dyDescent="0.25">
      <c r="A74" s="31">
        <v>52</v>
      </c>
      <c r="B74" s="32">
        <v>2000</v>
      </c>
      <c r="C74" s="33"/>
      <c r="D74" s="32">
        <v>56</v>
      </c>
      <c r="E74" s="34">
        <v>193</v>
      </c>
    </row>
    <row r="75" spans="1:5" x14ac:dyDescent="0.25">
      <c r="A75" s="31">
        <v>52</v>
      </c>
      <c r="B75" s="32">
        <v>2000</v>
      </c>
      <c r="C75" s="33"/>
      <c r="D75" s="32">
        <v>55</v>
      </c>
      <c r="E75" s="34">
        <v>246</v>
      </c>
    </row>
    <row r="76" spans="1:5" x14ac:dyDescent="0.25">
      <c r="A76" s="31">
        <v>54</v>
      </c>
      <c r="B76" s="32">
        <v>2000</v>
      </c>
      <c r="C76" s="33"/>
      <c r="D76" s="32">
        <v>56</v>
      </c>
      <c r="E76" s="34">
        <v>59</v>
      </c>
    </row>
    <row r="77" spans="1:5" x14ac:dyDescent="0.25">
      <c r="A77" s="31">
        <v>52</v>
      </c>
      <c r="B77" s="32">
        <v>2000</v>
      </c>
      <c r="C77" s="33"/>
      <c r="D77" s="32">
        <v>53</v>
      </c>
      <c r="E77" s="34">
        <v>223</v>
      </c>
    </row>
    <row r="78" spans="1:5" ht="15.75" thickBot="1" x14ac:dyDescent="0.3">
      <c r="A78" s="47">
        <v>54</v>
      </c>
      <c r="B78" s="48">
        <v>2000</v>
      </c>
      <c r="C78" s="49"/>
      <c r="D78" s="48">
        <v>56</v>
      </c>
      <c r="E78" s="50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779A-507C-4864-80FF-F70656AB2C90}">
  <dimension ref="A1:X78"/>
  <sheetViews>
    <sheetView workbookViewId="0">
      <selection activeCell="K28" sqref="K28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1.1499999999999999</v>
      </c>
      <c r="D2" s="7">
        <v>1</v>
      </c>
      <c r="E2" s="7">
        <v>5.0000000000000001E-3</v>
      </c>
      <c r="F2" s="7">
        <v>0.25</v>
      </c>
      <c r="G2" s="7">
        <v>2000</v>
      </c>
      <c r="H2" s="7">
        <v>75</v>
      </c>
      <c r="I2" s="8">
        <v>4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53</v>
      </c>
      <c r="B4" s="21">
        <v>2000</v>
      </c>
      <c r="C4" s="22">
        <v>416</v>
      </c>
      <c r="D4" s="21">
        <v>56</v>
      </c>
      <c r="E4" s="23">
        <v>59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53</v>
      </c>
      <c r="B5" s="32">
        <v>2000</v>
      </c>
      <c r="C5" s="33">
        <v>438</v>
      </c>
      <c r="D5" s="32">
        <v>56</v>
      </c>
      <c r="E5" s="34">
        <v>22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55</v>
      </c>
      <c r="B6" s="32">
        <v>2000</v>
      </c>
      <c r="C6" s="33">
        <v>356</v>
      </c>
      <c r="D6" s="32">
        <v>55</v>
      </c>
      <c r="E6" s="34">
        <v>152</v>
      </c>
      <c r="F6" s="35" t="s">
        <v>19</v>
      </c>
      <c r="G6" s="36">
        <v>418.5</v>
      </c>
      <c r="I6" s="37" t="s">
        <v>19</v>
      </c>
      <c r="J6" s="42">
        <v>110.44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53</v>
      </c>
      <c r="B7" s="32">
        <v>2000</v>
      </c>
      <c r="C7" s="33">
        <v>464</v>
      </c>
      <c r="D7" s="32">
        <v>55</v>
      </c>
      <c r="E7" s="34">
        <v>124</v>
      </c>
      <c r="F7" s="35" t="s">
        <v>20</v>
      </c>
      <c r="G7" s="36">
        <v>23.027157879338908</v>
      </c>
      <c r="I7" s="37" t="s">
        <v>20</v>
      </c>
      <c r="J7" s="42">
        <v>8.1418115610406687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54</v>
      </c>
      <c r="B8" s="32">
        <v>2000</v>
      </c>
      <c r="C8" s="33"/>
      <c r="D8" s="32">
        <v>56</v>
      </c>
      <c r="E8" s="34">
        <v>150</v>
      </c>
      <c r="F8" s="35" t="s">
        <v>21</v>
      </c>
      <c r="G8" s="36">
        <v>427</v>
      </c>
      <c r="I8" s="37" t="s">
        <v>21</v>
      </c>
      <c r="J8" s="42">
        <v>100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52</v>
      </c>
      <c r="B9" s="32">
        <v>2000</v>
      </c>
      <c r="C9" s="33"/>
      <c r="D9" s="32">
        <v>56</v>
      </c>
      <c r="E9" s="34">
        <v>29</v>
      </c>
      <c r="F9" s="35" t="s">
        <v>22</v>
      </c>
      <c r="G9" s="36" t="e">
        <v>#N/A</v>
      </c>
      <c r="I9" s="37" t="s">
        <v>22</v>
      </c>
      <c r="J9" s="42">
        <v>29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52</v>
      </c>
      <c r="B10" s="32">
        <v>2000</v>
      </c>
      <c r="C10" s="33"/>
      <c r="D10" s="32">
        <v>56</v>
      </c>
      <c r="E10" s="34">
        <v>94</v>
      </c>
      <c r="F10" s="35" t="s">
        <v>23</v>
      </c>
      <c r="G10" s="36">
        <v>46.054315758677816</v>
      </c>
      <c r="I10" s="37" t="s">
        <v>23</v>
      </c>
      <c r="J10" s="42">
        <v>70.510156446870567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55</v>
      </c>
      <c r="B11" s="32">
        <v>2000</v>
      </c>
      <c r="C11" s="33"/>
      <c r="D11" s="32">
        <v>55</v>
      </c>
      <c r="E11" s="34">
        <v>6</v>
      </c>
      <c r="F11" s="35" t="s">
        <v>24</v>
      </c>
      <c r="G11" s="36">
        <v>2121</v>
      </c>
      <c r="I11" s="37" t="s">
        <v>24</v>
      </c>
      <c r="J11" s="42">
        <v>4971.6821621621621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51</v>
      </c>
      <c r="B12" s="32">
        <v>2000</v>
      </c>
      <c r="C12" s="33"/>
      <c r="D12" s="32">
        <v>54</v>
      </c>
      <c r="E12" s="34">
        <v>100</v>
      </c>
      <c r="F12" s="35" t="s">
        <v>25</v>
      </c>
      <c r="G12" s="36">
        <v>1.0891120229420395</v>
      </c>
      <c r="I12" s="37" t="s">
        <v>25</v>
      </c>
      <c r="J12" s="42">
        <v>0.72112527884982436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54</v>
      </c>
      <c r="B13" s="32">
        <v>2000</v>
      </c>
      <c r="C13" s="33"/>
      <c r="D13" s="32">
        <v>56</v>
      </c>
      <c r="E13" s="34">
        <v>106</v>
      </c>
      <c r="F13" s="35" t="s">
        <v>26</v>
      </c>
      <c r="G13" s="36">
        <v>-0.97285860919934541</v>
      </c>
      <c r="I13" s="37" t="s">
        <v>26</v>
      </c>
      <c r="J13" s="42">
        <v>0.83629807113291033</v>
      </c>
    </row>
    <row r="14" spans="1:24" x14ac:dyDescent="0.25">
      <c r="A14" s="31">
        <v>56</v>
      </c>
      <c r="B14" s="32">
        <v>2000</v>
      </c>
      <c r="C14" s="33"/>
      <c r="D14" s="32">
        <v>56</v>
      </c>
      <c r="E14" s="34">
        <v>173</v>
      </c>
      <c r="F14" s="35" t="s">
        <v>27</v>
      </c>
      <c r="G14" s="36">
        <v>108</v>
      </c>
      <c r="I14" s="37" t="s">
        <v>27</v>
      </c>
      <c r="J14" s="42">
        <v>336</v>
      </c>
    </row>
    <row r="15" spans="1:24" x14ac:dyDescent="0.25">
      <c r="A15" s="31">
        <v>53</v>
      </c>
      <c r="B15" s="32">
        <v>2000</v>
      </c>
      <c r="C15" s="33"/>
      <c r="D15" s="32">
        <v>54</v>
      </c>
      <c r="E15" s="34">
        <v>34</v>
      </c>
      <c r="F15" s="35" t="s">
        <v>28</v>
      </c>
      <c r="G15" s="36">
        <v>356</v>
      </c>
      <c r="I15" s="37" t="s">
        <v>28</v>
      </c>
      <c r="J15" s="42">
        <v>5</v>
      </c>
    </row>
    <row r="16" spans="1:24" x14ac:dyDescent="0.25">
      <c r="A16" s="31">
        <v>52</v>
      </c>
      <c r="B16" s="32">
        <v>2000</v>
      </c>
      <c r="C16" s="33"/>
      <c r="D16" s="32">
        <v>54</v>
      </c>
      <c r="E16" s="34">
        <v>341</v>
      </c>
      <c r="F16" s="35" t="s">
        <v>29</v>
      </c>
      <c r="G16" s="36">
        <v>464</v>
      </c>
      <c r="I16" s="37" t="s">
        <v>29</v>
      </c>
      <c r="J16" s="42">
        <v>341</v>
      </c>
    </row>
    <row r="17" spans="1:10" x14ac:dyDescent="0.25">
      <c r="A17" s="31">
        <v>53</v>
      </c>
      <c r="B17" s="32">
        <v>2000</v>
      </c>
      <c r="C17" s="33"/>
      <c r="D17" s="32">
        <v>56</v>
      </c>
      <c r="E17" s="34">
        <v>164</v>
      </c>
      <c r="F17" s="35" t="s">
        <v>30</v>
      </c>
      <c r="G17" s="36">
        <v>1674</v>
      </c>
      <c r="I17" s="37" t="s">
        <v>30</v>
      </c>
      <c r="J17" s="42">
        <v>8283</v>
      </c>
    </row>
    <row r="18" spans="1:10" x14ac:dyDescent="0.25">
      <c r="A18" s="31">
        <v>52</v>
      </c>
      <c r="B18" s="32">
        <v>2000</v>
      </c>
      <c r="C18" s="33"/>
      <c r="D18" s="32">
        <v>56</v>
      </c>
      <c r="E18" s="34">
        <v>96</v>
      </c>
      <c r="F18" s="35" t="s">
        <v>31</v>
      </c>
      <c r="G18" s="36">
        <v>4</v>
      </c>
      <c r="I18" s="37" t="s">
        <v>31</v>
      </c>
      <c r="J18" s="42">
        <v>75</v>
      </c>
    </row>
    <row r="19" spans="1:10" ht="15.75" thickBot="1" x14ac:dyDescent="0.3">
      <c r="A19" s="31">
        <v>52</v>
      </c>
      <c r="B19" s="32">
        <v>2000</v>
      </c>
      <c r="C19" s="33"/>
      <c r="D19" s="32">
        <v>53</v>
      </c>
      <c r="E19" s="34">
        <v>219</v>
      </c>
      <c r="F19" s="43" t="s">
        <v>32</v>
      </c>
      <c r="G19" s="44">
        <v>73.282693514286734</v>
      </c>
      <c r="I19" s="45" t="s">
        <v>32</v>
      </c>
      <c r="J19" s="46">
        <v>16.22291366494051</v>
      </c>
    </row>
    <row r="20" spans="1:10" x14ac:dyDescent="0.25">
      <c r="A20" s="31">
        <v>54</v>
      </c>
      <c r="B20" s="32">
        <v>2000</v>
      </c>
      <c r="C20" s="33"/>
      <c r="D20" s="32">
        <v>56</v>
      </c>
      <c r="E20" s="34">
        <v>62</v>
      </c>
    </row>
    <row r="21" spans="1:10" x14ac:dyDescent="0.25">
      <c r="A21" s="31">
        <v>55</v>
      </c>
      <c r="B21" s="32">
        <v>2000</v>
      </c>
      <c r="C21" s="33"/>
      <c r="D21" s="32">
        <v>56</v>
      </c>
      <c r="E21" s="34">
        <v>146</v>
      </c>
    </row>
    <row r="22" spans="1:10" x14ac:dyDescent="0.25">
      <c r="A22" s="31">
        <v>55</v>
      </c>
      <c r="B22" s="32">
        <v>2000</v>
      </c>
      <c r="C22" s="33"/>
      <c r="D22" s="32">
        <v>56</v>
      </c>
      <c r="E22" s="34">
        <v>13</v>
      </c>
    </row>
    <row r="23" spans="1:10" x14ac:dyDescent="0.25">
      <c r="A23" s="31">
        <v>53</v>
      </c>
      <c r="B23" s="32">
        <v>2000</v>
      </c>
      <c r="C23" s="33"/>
      <c r="D23" s="32">
        <v>56</v>
      </c>
      <c r="E23" s="34">
        <v>68</v>
      </c>
    </row>
    <row r="24" spans="1:10" x14ac:dyDescent="0.25">
      <c r="A24" s="31">
        <v>50</v>
      </c>
      <c r="B24" s="32">
        <v>416</v>
      </c>
      <c r="C24" s="33"/>
      <c r="D24" s="32">
        <v>55</v>
      </c>
      <c r="E24" s="34">
        <v>173</v>
      </c>
    </row>
    <row r="25" spans="1:10" x14ac:dyDescent="0.25">
      <c r="A25" s="31">
        <v>54</v>
      </c>
      <c r="B25" s="32">
        <v>2000</v>
      </c>
      <c r="C25" s="33"/>
      <c r="D25" s="32">
        <v>55</v>
      </c>
      <c r="E25" s="34">
        <v>129</v>
      </c>
    </row>
    <row r="26" spans="1:10" x14ac:dyDescent="0.25">
      <c r="A26" s="31">
        <v>51</v>
      </c>
      <c r="B26" s="32">
        <v>2000</v>
      </c>
      <c r="C26" s="33"/>
      <c r="D26" s="32">
        <v>56</v>
      </c>
      <c r="E26" s="34">
        <v>172</v>
      </c>
    </row>
    <row r="27" spans="1:10" x14ac:dyDescent="0.25">
      <c r="A27" s="31">
        <v>54</v>
      </c>
      <c r="B27" s="32">
        <v>2000</v>
      </c>
      <c r="C27" s="33"/>
      <c r="D27" s="32">
        <v>56</v>
      </c>
      <c r="E27" s="34">
        <v>43</v>
      </c>
    </row>
    <row r="28" spans="1:10" x14ac:dyDescent="0.25">
      <c r="A28" s="31">
        <v>52</v>
      </c>
      <c r="B28" s="32">
        <v>2000</v>
      </c>
      <c r="C28" s="33"/>
      <c r="D28" s="32">
        <v>55</v>
      </c>
      <c r="E28" s="34">
        <v>85</v>
      </c>
    </row>
    <row r="29" spans="1:10" x14ac:dyDescent="0.25">
      <c r="A29" s="31">
        <v>50</v>
      </c>
      <c r="B29" s="32">
        <v>438</v>
      </c>
      <c r="C29" s="33"/>
      <c r="D29" s="32">
        <v>55</v>
      </c>
      <c r="E29" s="34">
        <v>125</v>
      </c>
    </row>
    <row r="30" spans="1:10" x14ac:dyDescent="0.25">
      <c r="A30" s="31">
        <v>54</v>
      </c>
      <c r="B30" s="32">
        <v>2000</v>
      </c>
      <c r="C30" s="33"/>
      <c r="D30" s="32">
        <v>56</v>
      </c>
      <c r="E30" s="34">
        <v>33</v>
      </c>
    </row>
    <row r="31" spans="1:10" x14ac:dyDescent="0.25">
      <c r="A31" s="31">
        <v>54</v>
      </c>
      <c r="B31" s="32">
        <v>2000</v>
      </c>
      <c r="C31" s="33"/>
      <c r="D31" s="32">
        <v>56</v>
      </c>
      <c r="E31" s="34">
        <v>52</v>
      </c>
    </row>
    <row r="32" spans="1:10" x14ac:dyDescent="0.25">
      <c r="A32" s="31">
        <v>54</v>
      </c>
      <c r="B32" s="32">
        <v>2000</v>
      </c>
      <c r="C32" s="33"/>
      <c r="D32" s="32">
        <v>56</v>
      </c>
      <c r="E32" s="34">
        <v>102</v>
      </c>
    </row>
    <row r="33" spans="1:5" x14ac:dyDescent="0.25">
      <c r="A33" s="31">
        <v>53</v>
      </c>
      <c r="B33" s="32">
        <v>2000</v>
      </c>
      <c r="C33" s="33"/>
      <c r="D33" s="32">
        <v>56</v>
      </c>
      <c r="E33" s="34">
        <v>14</v>
      </c>
    </row>
    <row r="34" spans="1:5" x14ac:dyDescent="0.25">
      <c r="A34" s="31">
        <v>55</v>
      </c>
      <c r="B34" s="32">
        <v>2000</v>
      </c>
      <c r="C34" s="33"/>
      <c r="D34" s="32">
        <v>56</v>
      </c>
      <c r="E34" s="34">
        <v>164</v>
      </c>
    </row>
    <row r="35" spans="1:5" x14ac:dyDescent="0.25">
      <c r="A35" s="31">
        <v>53</v>
      </c>
      <c r="B35" s="32">
        <v>2000</v>
      </c>
      <c r="C35" s="33"/>
      <c r="D35" s="32">
        <v>56</v>
      </c>
      <c r="E35" s="34">
        <v>196</v>
      </c>
    </row>
    <row r="36" spans="1:5" x14ac:dyDescent="0.25">
      <c r="A36" s="31">
        <v>53</v>
      </c>
      <c r="B36" s="32">
        <v>2000</v>
      </c>
      <c r="C36" s="33"/>
      <c r="D36" s="32">
        <v>54</v>
      </c>
      <c r="E36" s="34">
        <v>50</v>
      </c>
    </row>
    <row r="37" spans="1:5" x14ac:dyDescent="0.25">
      <c r="A37" s="31">
        <v>52</v>
      </c>
      <c r="B37" s="32">
        <v>2000</v>
      </c>
      <c r="C37" s="33"/>
      <c r="D37" s="32">
        <v>56</v>
      </c>
      <c r="E37" s="34">
        <v>52</v>
      </c>
    </row>
    <row r="38" spans="1:5" x14ac:dyDescent="0.25">
      <c r="A38" s="31">
        <v>51</v>
      </c>
      <c r="B38" s="32">
        <v>2000</v>
      </c>
      <c r="C38" s="33"/>
      <c r="D38" s="32">
        <v>55</v>
      </c>
      <c r="E38" s="34">
        <v>63</v>
      </c>
    </row>
    <row r="39" spans="1:5" x14ac:dyDescent="0.25">
      <c r="A39" s="31">
        <v>55</v>
      </c>
      <c r="B39" s="32">
        <v>2000</v>
      </c>
      <c r="C39" s="33"/>
      <c r="D39" s="32">
        <v>56</v>
      </c>
      <c r="E39" s="34">
        <v>191</v>
      </c>
    </row>
    <row r="40" spans="1:5" x14ac:dyDescent="0.25">
      <c r="A40" s="31">
        <v>52</v>
      </c>
      <c r="B40" s="32">
        <v>2000</v>
      </c>
      <c r="C40" s="33"/>
      <c r="D40" s="32">
        <v>55</v>
      </c>
      <c r="E40" s="34">
        <v>49</v>
      </c>
    </row>
    <row r="41" spans="1:5" x14ac:dyDescent="0.25">
      <c r="A41" s="31">
        <v>54</v>
      </c>
      <c r="B41" s="32">
        <v>2000</v>
      </c>
      <c r="C41" s="33"/>
      <c r="D41" s="32">
        <v>56</v>
      </c>
      <c r="E41" s="34">
        <v>41</v>
      </c>
    </row>
    <row r="42" spans="1:5" x14ac:dyDescent="0.25">
      <c r="A42" s="31">
        <v>54</v>
      </c>
      <c r="B42" s="32">
        <v>2000</v>
      </c>
      <c r="C42" s="33"/>
      <c r="D42" s="32">
        <v>55</v>
      </c>
      <c r="E42" s="34">
        <v>58</v>
      </c>
    </row>
    <row r="43" spans="1:5" x14ac:dyDescent="0.25">
      <c r="A43" s="31">
        <v>55</v>
      </c>
      <c r="B43" s="32">
        <v>2000</v>
      </c>
      <c r="C43" s="33"/>
      <c r="D43" s="32">
        <v>56</v>
      </c>
      <c r="E43" s="34">
        <v>16</v>
      </c>
    </row>
    <row r="44" spans="1:5" x14ac:dyDescent="0.25">
      <c r="A44" s="31">
        <v>52</v>
      </c>
      <c r="B44" s="32">
        <v>2000</v>
      </c>
      <c r="C44" s="33"/>
      <c r="D44" s="32">
        <v>55</v>
      </c>
      <c r="E44" s="34">
        <v>105</v>
      </c>
    </row>
    <row r="45" spans="1:5" x14ac:dyDescent="0.25">
      <c r="A45" s="31">
        <v>50</v>
      </c>
      <c r="B45" s="32">
        <v>356</v>
      </c>
      <c r="C45" s="33"/>
      <c r="D45" s="32">
        <v>56</v>
      </c>
      <c r="E45" s="34">
        <v>55</v>
      </c>
    </row>
    <row r="46" spans="1:5" x14ac:dyDescent="0.25">
      <c r="A46" s="31">
        <v>52</v>
      </c>
      <c r="B46" s="32">
        <v>2000</v>
      </c>
      <c r="C46" s="33"/>
      <c r="D46" s="32">
        <v>56</v>
      </c>
      <c r="E46" s="34">
        <v>212</v>
      </c>
    </row>
    <row r="47" spans="1:5" x14ac:dyDescent="0.25">
      <c r="A47" s="31">
        <v>52</v>
      </c>
      <c r="B47" s="32">
        <v>2000</v>
      </c>
      <c r="C47" s="33"/>
      <c r="D47" s="32">
        <v>56</v>
      </c>
      <c r="E47" s="34">
        <v>39</v>
      </c>
    </row>
    <row r="48" spans="1:5" x14ac:dyDescent="0.25">
      <c r="A48" s="31">
        <v>54</v>
      </c>
      <c r="B48" s="32">
        <v>2000</v>
      </c>
      <c r="C48" s="33"/>
      <c r="D48" s="32">
        <v>55</v>
      </c>
      <c r="E48" s="34">
        <v>85</v>
      </c>
    </row>
    <row r="49" spans="1:5" x14ac:dyDescent="0.25">
      <c r="A49" s="31">
        <v>52</v>
      </c>
      <c r="B49" s="32">
        <v>2000</v>
      </c>
      <c r="C49" s="33"/>
      <c r="D49" s="32">
        <v>54</v>
      </c>
      <c r="E49" s="34">
        <v>131</v>
      </c>
    </row>
    <row r="50" spans="1:5" x14ac:dyDescent="0.25">
      <c r="A50" s="31">
        <v>52</v>
      </c>
      <c r="B50" s="32">
        <v>2000</v>
      </c>
      <c r="C50" s="33"/>
      <c r="D50" s="32">
        <v>55</v>
      </c>
      <c r="E50" s="34">
        <v>118</v>
      </c>
    </row>
    <row r="51" spans="1:5" x14ac:dyDescent="0.25">
      <c r="A51" s="31">
        <v>52</v>
      </c>
      <c r="B51" s="32">
        <v>2000</v>
      </c>
      <c r="C51" s="33"/>
      <c r="D51" s="32">
        <v>55</v>
      </c>
      <c r="E51" s="34">
        <v>67</v>
      </c>
    </row>
    <row r="52" spans="1:5" x14ac:dyDescent="0.25">
      <c r="A52" s="31">
        <v>53</v>
      </c>
      <c r="B52" s="32">
        <v>2000</v>
      </c>
      <c r="C52" s="33"/>
      <c r="D52" s="32">
        <v>56</v>
      </c>
      <c r="E52" s="34">
        <v>87</v>
      </c>
    </row>
    <row r="53" spans="1:5" x14ac:dyDescent="0.25">
      <c r="A53" s="31">
        <v>52</v>
      </c>
      <c r="B53" s="32">
        <v>2000</v>
      </c>
      <c r="C53" s="33"/>
      <c r="D53" s="32">
        <v>55</v>
      </c>
      <c r="E53" s="34">
        <v>60</v>
      </c>
    </row>
    <row r="54" spans="1:5" x14ac:dyDescent="0.25">
      <c r="A54" s="31">
        <v>54</v>
      </c>
      <c r="B54" s="32">
        <v>2000</v>
      </c>
      <c r="C54" s="33"/>
      <c r="D54" s="32">
        <v>56</v>
      </c>
      <c r="E54" s="34">
        <v>133</v>
      </c>
    </row>
    <row r="55" spans="1:5" x14ac:dyDescent="0.25">
      <c r="A55" s="31">
        <v>52</v>
      </c>
      <c r="B55" s="32">
        <v>2000</v>
      </c>
      <c r="C55" s="33"/>
      <c r="D55" s="32">
        <v>56</v>
      </c>
      <c r="E55" s="34">
        <v>54</v>
      </c>
    </row>
    <row r="56" spans="1:5" x14ac:dyDescent="0.25">
      <c r="A56" s="31">
        <v>52</v>
      </c>
      <c r="B56" s="32">
        <v>2000</v>
      </c>
      <c r="C56" s="33"/>
      <c r="D56" s="32">
        <v>56</v>
      </c>
      <c r="E56" s="34">
        <v>5</v>
      </c>
    </row>
    <row r="57" spans="1:5" x14ac:dyDescent="0.25">
      <c r="A57" s="31">
        <v>54</v>
      </c>
      <c r="B57" s="32">
        <v>2000</v>
      </c>
      <c r="C57" s="33"/>
      <c r="D57" s="32">
        <v>56</v>
      </c>
      <c r="E57" s="34">
        <v>154</v>
      </c>
    </row>
    <row r="58" spans="1:5" x14ac:dyDescent="0.25">
      <c r="A58" s="31">
        <v>52</v>
      </c>
      <c r="B58" s="32">
        <v>2000</v>
      </c>
      <c r="C58" s="33"/>
      <c r="D58" s="32">
        <v>56</v>
      </c>
      <c r="E58" s="34">
        <v>99</v>
      </c>
    </row>
    <row r="59" spans="1:5" x14ac:dyDescent="0.25">
      <c r="A59" s="31">
        <v>52</v>
      </c>
      <c r="B59" s="32">
        <v>2000</v>
      </c>
      <c r="C59" s="33"/>
      <c r="D59" s="32">
        <v>55</v>
      </c>
      <c r="E59" s="34">
        <v>169</v>
      </c>
    </row>
    <row r="60" spans="1:5" x14ac:dyDescent="0.25">
      <c r="A60" s="31">
        <v>50</v>
      </c>
      <c r="B60" s="32">
        <v>464</v>
      </c>
      <c r="C60" s="33"/>
      <c r="D60" s="32">
        <v>56</v>
      </c>
      <c r="E60" s="34">
        <v>29</v>
      </c>
    </row>
    <row r="61" spans="1:5" x14ac:dyDescent="0.25">
      <c r="A61" s="31">
        <v>52</v>
      </c>
      <c r="B61" s="32">
        <v>2000</v>
      </c>
      <c r="C61" s="33"/>
      <c r="D61" s="32">
        <v>54</v>
      </c>
      <c r="E61" s="34">
        <v>67</v>
      </c>
    </row>
    <row r="62" spans="1:5" x14ac:dyDescent="0.25">
      <c r="A62" s="31">
        <v>54</v>
      </c>
      <c r="B62" s="32">
        <v>2000</v>
      </c>
      <c r="C62" s="33"/>
      <c r="D62" s="32">
        <v>55</v>
      </c>
      <c r="E62" s="34">
        <v>171</v>
      </c>
    </row>
    <row r="63" spans="1:5" x14ac:dyDescent="0.25">
      <c r="A63" s="31">
        <v>51</v>
      </c>
      <c r="B63" s="32">
        <v>2000</v>
      </c>
      <c r="C63" s="33"/>
      <c r="D63" s="32">
        <v>56</v>
      </c>
      <c r="E63" s="34">
        <v>262</v>
      </c>
    </row>
    <row r="64" spans="1:5" x14ac:dyDescent="0.25">
      <c r="A64" s="31">
        <v>54</v>
      </c>
      <c r="B64" s="32">
        <v>2000</v>
      </c>
      <c r="C64" s="33"/>
      <c r="D64" s="32">
        <v>56</v>
      </c>
      <c r="E64" s="34">
        <v>107</v>
      </c>
    </row>
    <row r="65" spans="1:5" x14ac:dyDescent="0.25">
      <c r="A65" s="31">
        <v>54</v>
      </c>
      <c r="B65" s="32">
        <v>2000</v>
      </c>
      <c r="C65" s="33"/>
      <c r="D65" s="32">
        <v>55</v>
      </c>
      <c r="E65" s="34">
        <v>96</v>
      </c>
    </row>
    <row r="66" spans="1:5" x14ac:dyDescent="0.25">
      <c r="A66" s="31">
        <v>52</v>
      </c>
      <c r="B66" s="32">
        <v>2000</v>
      </c>
      <c r="C66" s="33"/>
      <c r="D66" s="32">
        <v>54</v>
      </c>
      <c r="E66" s="34">
        <v>148</v>
      </c>
    </row>
    <row r="67" spans="1:5" x14ac:dyDescent="0.25">
      <c r="A67" s="31">
        <v>54</v>
      </c>
      <c r="B67" s="32">
        <v>2000</v>
      </c>
      <c r="C67" s="33"/>
      <c r="D67" s="32">
        <v>54</v>
      </c>
      <c r="E67" s="34">
        <v>245</v>
      </c>
    </row>
    <row r="68" spans="1:5" x14ac:dyDescent="0.25">
      <c r="A68" s="31">
        <v>54</v>
      </c>
      <c r="B68" s="32">
        <v>2000</v>
      </c>
      <c r="C68" s="33"/>
      <c r="D68" s="32">
        <v>56</v>
      </c>
      <c r="E68" s="34">
        <v>300</v>
      </c>
    </row>
    <row r="69" spans="1:5" x14ac:dyDescent="0.25">
      <c r="A69" s="31">
        <v>52</v>
      </c>
      <c r="B69" s="32">
        <v>2000</v>
      </c>
      <c r="C69" s="33"/>
      <c r="D69" s="32">
        <v>55</v>
      </c>
      <c r="E69" s="34">
        <v>72</v>
      </c>
    </row>
    <row r="70" spans="1:5" x14ac:dyDescent="0.25">
      <c r="A70" s="31">
        <v>54</v>
      </c>
      <c r="B70" s="32">
        <v>2000</v>
      </c>
      <c r="C70" s="33"/>
      <c r="D70" s="32">
        <v>56</v>
      </c>
      <c r="E70" s="34">
        <v>155</v>
      </c>
    </row>
    <row r="71" spans="1:5" x14ac:dyDescent="0.25">
      <c r="A71" s="31">
        <v>55</v>
      </c>
      <c r="B71" s="32">
        <v>2000</v>
      </c>
      <c r="C71" s="33"/>
      <c r="D71" s="32">
        <v>56</v>
      </c>
      <c r="E71" s="34">
        <v>106</v>
      </c>
    </row>
    <row r="72" spans="1:5" x14ac:dyDescent="0.25">
      <c r="A72" s="31">
        <v>54</v>
      </c>
      <c r="B72" s="32">
        <v>2000</v>
      </c>
      <c r="C72" s="33"/>
      <c r="D72" s="32">
        <v>56</v>
      </c>
      <c r="E72" s="34">
        <v>197</v>
      </c>
    </row>
    <row r="73" spans="1:5" x14ac:dyDescent="0.25">
      <c r="A73" s="31">
        <v>53</v>
      </c>
      <c r="B73" s="32">
        <v>2000</v>
      </c>
      <c r="C73" s="33"/>
      <c r="D73" s="32">
        <v>56</v>
      </c>
      <c r="E73" s="34">
        <v>54</v>
      </c>
    </row>
    <row r="74" spans="1:5" x14ac:dyDescent="0.25">
      <c r="A74" s="31">
        <v>54</v>
      </c>
      <c r="B74" s="32">
        <v>2000</v>
      </c>
      <c r="C74" s="33"/>
      <c r="D74" s="32">
        <v>56</v>
      </c>
      <c r="E74" s="34">
        <v>207</v>
      </c>
    </row>
    <row r="75" spans="1:5" x14ac:dyDescent="0.25">
      <c r="A75" s="31">
        <v>53</v>
      </c>
      <c r="B75" s="32">
        <v>2000</v>
      </c>
      <c r="C75" s="33"/>
      <c r="D75" s="32">
        <v>56</v>
      </c>
      <c r="E75" s="34">
        <v>89</v>
      </c>
    </row>
    <row r="76" spans="1:5" x14ac:dyDescent="0.25">
      <c r="A76" s="31">
        <v>52</v>
      </c>
      <c r="B76" s="32">
        <v>2000</v>
      </c>
      <c r="C76" s="33"/>
      <c r="D76" s="32">
        <v>56</v>
      </c>
      <c r="E76" s="34">
        <v>163</v>
      </c>
    </row>
    <row r="77" spans="1:5" x14ac:dyDescent="0.25">
      <c r="A77" s="31">
        <v>54</v>
      </c>
      <c r="B77" s="32">
        <v>2000</v>
      </c>
      <c r="C77" s="33"/>
      <c r="D77" s="32">
        <v>56</v>
      </c>
      <c r="E77" s="34">
        <v>159</v>
      </c>
    </row>
    <row r="78" spans="1:5" ht="15.75" thickBot="1" x14ac:dyDescent="0.3">
      <c r="A78" s="47">
        <v>52</v>
      </c>
      <c r="B78" s="48">
        <v>2000</v>
      </c>
      <c r="C78" s="49"/>
      <c r="D78" s="48">
        <v>56</v>
      </c>
      <c r="E78" s="50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539C-A302-4BCE-ADC1-6407E05CAAF0}">
  <dimension ref="A1:X78"/>
  <sheetViews>
    <sheetView workbookViewId="0">
      <selection activeCell="F4" sqref="F4:J4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" t="s">
        <v>0</v>
      </c>
      <c r="B1" s="2" t="s">
        <v>2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12</v>
      </c>
      <c r="H1" s="2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5" t="s">
        <v>18</v>
      </c>
    </row>
    <row r="2" spans="1:24" ht="15.75" thickBot="1" x14ac:dyDescent="0.3">
      <c r="A2" s="6">
        <v>10</v>
      </c>
      <c r="B2" s="7" t="s">
        <v>3</v>
      </c>
      <c r="C2" s="7">
        <v>1.3</v>
      </c>
      <c r="D2" s="7">
        <v>1</v>
      </c>
      <c r="E2" s="7">
        <v>5.0000000000000001E-3</v>
      </c>
      <c r="F2" s="7">
        <v>0.25</v>
      </c>
      <c r="G2" s="7">
        <v>2000</v>
      </c>
      <c r="H2" s="7">
        <v>75</v>
      </c>
      <c r="I2" s="8">
        <v>2</v>
      </c>
      <c r="J2" s="9">
        <v>50</v>
      </c>
      <c r="K2" s="9">
        <v>56</v>
      </c>
      <c r="L2" s="9">
        <v>124</v>
      </c>
      <c r="M2" s="51">
        <v>75</v>
      </c>
    </row>
    <row r="3" spans="1:24" ht="41.25" customHeight="1" thickBot="1" x14ac:dyDescent="0.3">
      <c r="A3" s="12" t="s">
        <v>1</v>
      </c>
      <c r="B3" s="13" t="s">
        <v>4</v>
      </c>
      <c r="C3" s="14" t="s">
        <v>6</v>
      </c>
      <c r="D3" s="13" t="s">
        <v>8</v>
      </c>
      <c r="E3" s="15" t="s">
        <v>10</v>
      </c>
      <c r="F3" s="16"/>
      <c r="G3" s="16"/>
      <c r="K3" s="52"/>
      <c r="L3" s="53"/>
      <c r="M3" s="53"/>
      <c r="N3" s="53"/>
      <c r="O3" s="53"/>
      <c r="P3" s="53"/>
      <c r="Q3" s="53"/>
      <c r="R3" s="52"/>
      <c r="S3" s="53"/>
      <c r="T3" s="53"/>
      <c r="U3" s="53"/>
      <c r="V3" s="53"/>
      <c r="W3" s="53"/>
      <c r="X3" s="53"/>
    </row>
    <row r="4" spans="1:24" ht="15.75" x14ac:dyDescent="0.25">
      <c r="A4" s="20">
        <v>55</v>
      </c>
      <c r="B4" s="21">
        <v>2000</v>
      </c>
      <c r="C4" s="22">
        <v>96</v>
      </c>
      <c r="D4" s="21">
        <v>56</v>
      </c>
      <c r="E4" s="23">
        <v>15</v>
      </c>
      <c r="F4" s="24" t="s">
        <v>33</v>
      </c>
      <c r="G4" s="25"/>
      <c r="I4" s="26" t="s">
        <v>34</v>
      </c>
      <c r="J4" s="54"/>
      <c r="K4" s="52"/>
      <c r="L4" s="53"/>
      <c r="M4" s="53"/>
      <c r="N4" s="53"/>
      <c r="O4" s="53"/>
      <c r="P4" s="53"/>
      <c r="Q4" s="53"/>
      <c r="R4" s="52"/>
      <c r="S4" s="55"/>
      <c r="T4" s="55"/>
      <c r="U4" s="55"/>
      <c r="V4" s="55"/>
      <c r="W4" s="55"/>
      <c r="X4" s="55"/>
    </row>
    <row r="5" spans="1:24" ht="15.75" x14ac:dyDescent="0.25">
      <c r="A5" s="31">
        <v>53</v>
      </c>
      <c r="B5" s="32">
        <v>2000</v>
      </c>
      <c r="C5" s="33">
        <v>822</v>
      </c>
      <c r="D5" s="32">
        <v>56</v>
      </c>
      <c r="E5" s="34">
        <v>18</v>
      </c>
      <c r="F5" s="35"/>
      <c r="G5" s="36"/>
      <c r="I5" s="37"/>
      <c r="J5" s="42"/>
      <c r="K5" s="52"/>
      <c r="L5" s="53"/>
      <c r="M5" s="53"/>
      <c r="N5" s="53"/>
      <c r="O5" s="53"/>
      <c r="P5" s="53"/>
      <c r="Q5" s="53"/>
      <c r="R5" s="52"/>
      <c r="S5" s="56"/>
      <c r="T5" s="56"/>
      <c r="U5" s="56"/>
      <c r="V5" s="56"/>
      <c r="W5" s="56"/>
      <c r="X5" s="56"/>
    </row>
    <row r="6" spans="1:24" ht="15.75" x14ac:dyDescent="0.25">
      <c r="A6" s="31">
        <v>50</v>
      </c>
      <c r="B6" s="32">
        <v>96</v>
      </c>
      <c r="C6" s="33"/>
      <c r="D6" s="32">
        <v>50</v>
      </c>
      <c r="E6" s="34">
        <v>96</v>
      </c>
      <c r="F6" s="35" t="s">
        <v>19</v>
      </c>
      <c r="G6" s="36">
        <v>459</v>
      </c>
      <c r="I6" s="37" t="s">
        <v>19</v>
      </c>
      <c r="J6" s="42">
        <v>94.13333333333334</v>
      </c>
      <c r="K6" s="52"/>
      <c r="L6" s="53"/>
      <c r="M6" s="53"/>
      <c r="N6" s="53"/>
      <c r="O6" s="53"/>
      <c r="P6" s="53"/>
      <c r="Q6" s="53"/>
      <c r="R6" s="52"/>
      <c r="S6" s="56"/>
      <c r="T6" s="56"/>
      <c r="U6" s="56"/>
      <c r="V6" s="56"/>
      <c r="W6" s="56"/>
      <c r="X6" s="56"/>
    </row>
    <row r="7" spans="1:24" ht="15.75" x14ac:dyDescent="0.25">
      <c r="A7" s="31">
        <v>53</v>
      </c>
      <c r="B7" s="32">
        <v>2000</v>
      </c>
      <c r="C7" s="33"/>
      <c r="D7" s="32">
        <v>56</v>
      </c>
      <c r="E7" s="34">
        <v>124</v>
      </c>
      <c r="F7" s="35" t="s">
        <v>20</v>
      </c>
      <c r="G7" s="36">
        <v>363</v>
      </c>
      <c r="I7" s="37" t="s">
        <v>20</v>
      </c>
      <c r="J7" s="42">
        <v>9.2854498856856438</v>
      </c>
      <c r="K7" s="52"/>
      <c r="L7" s="53"/>
      <c r="M7" s="53"/>
      <c r="N7" s="53"/>
      <c r="O7" s="53"/>
      <c r="P7" s="53"/>
      <c r="Q7" s="53"/>
      <c r="R7" s="52"/>
      <c r="S7" s="56"/>
      <c r="T7" s="56"/>
      <c r="U7" s="56"/>
      <c r="V7" s="56"/>
      <c r="W7" s="56"/>
      <c r="X7" s="56"/>
    </row>
    <row r="8" spans="1:24" ht="15.75" x14ac:dyDescent="0.25">
      <c r="A8" s="31">
        <v>54</v>
      </c>
      <c r="B8" s="32">
        <v>2000</v>
      </c>
      <c r="C8" s="33"/>
      <c r="D8" s="32">
        <v>56</v>
      </c>
      <c r="E8" s="34">
        <v>245</v>
      </c>
      <c r="F8" s="35" t="s">
        <v>21</v>
      </c>
      <c r="G8" s="36">
        <v>459</v>
      </c>
      <c r="I8" s="37" t="s">
        <v>21</v>
      </c>
      <c r="J8" s="42">
        <v>81</v>
      </c>
      <c r="K8" s="52"/>
      <c r="L8" s="53"/>
      <c r="M8" s="53"/>
      <c r="N8" s="53"/>
      <c r="O8" s="53"/>
      <c r="P8" s="53"/>
      <c r="Q8" s="53"/>
      <c r="R8" s="52"/>
      <c r="S8" s="56"/>
      <c r="T8" s="56"/>
      <c r="U8" s="56"/>
      <c r="V8" s="56"/>
      <c r="W8" s="56"/>
      <c r="X8" s="56"/>
    </row>
    <row r="9" spans="1:24" ht="15.75" x14ac:dyDescent="0.25">
      <c r="A9" s="31">
        <v>53</v>
      </c>
      <c r="B9" s="32">
        <v>2000</v>
      </c>
      <c r="C9" s="33"/>
      <c r="D9" s="32">
        <v>55</v>
      </c>
      <c r="E9" s="34">
        <v>101</v>
      </c>
      <c r="F9" s="35" t="s">
        <v>22</v>
      </c>
      <c r="G9" s="36" t="e">
        <v>#N/A</v>
      </c>
      <c r="I9" s="37" t="s">
        <v>22</v>
      </c>
      <c r="J9" s="42">
        <v>53</v>
      </c>
      <c r="K9" s="52"/>
      <c r="L9" s="53"/>
      <c r="M9" s="53"/>
      <c r="N9" s="53"/>
      <c r="O9" s="53"/>
      <c r="P9" s="53"/>
      <c r="Q9" s="53"/>
      <c r="R9" s="52"/>
      <c r="S9" s="56"/>
      <c r="T9" s="56"/>
      <c r="U9" s="56"/>
      <c r="V9" s="56"/>
      <c r="W9" s="56"/>
      <c r="X9" s="56"/>
    </row>
    <row r="10" spans="1:24" ht="15.75" x14ac:dyDescent="0.25">
      <c r="A10" s="31">
        <v>52</v>
      </c>
      <c r="B10" s="32">
        <v>2000</v>
      </c>
      <c r="C10" s="33"/>
      <c r="D10" s="32">
        <v>55</v>
      </c>
      <c r="E10" s="34">
        <v>63</v>
      </c>
      <c r="F10" s="35" t="s">
        <v>23</v>
      </c>
      <c r="G10" s="36">
        <v>513.35952314143356</v>
      </c>
      <c r="I10" s="37" t="s">
        <v>23</v>
      </c>
      <c r="J10" s="42">
        <v>80.414354865710806</v>
      </c>
      <c r="K10" s="52"/>
      <c r="L10" s="53"/>
      <c r="M10" s="53"/>
      <c r="N10" s="53"/>
      <c r="O10" s="53"/>
      <c r="P10" s="53"/>
      <c r="Q10" s="53"/>
      <c r="R10" s="52"/>
      <c r="S10" s="56"/>
      <c r="T10" s="56"/>
      <c r="U10" s="56"/>
      <c r="V10" s="56"/>
      <c r="W10" s="56"/>
      <c r="X10" s="56"/>
    </row>
    <row r="11" spans="1:24" ht="15.75" x14ac:dyDescent="0.25">
      <c r="A11" s="31">
        <v>54</v>
      </c>
      <c r="B11" s="32">
        <v>2000</v>
      </c>
      <c r="C11" s="33"/>
      <c r="D11" s="32">
        <v>56</v>
      </c>
      <c r="E11" s="34">
        <v>129</v>
      </c>
      <c r="F11" s="35" t="s">
        <v>24</v>
      </c>
      <c r="G11" s="36">
        <v>263538</v>
      </c>
      <c r="I11" s="37" t="s">
        <v>24</v>
      </c>
      <c r="J11" s="42">
        <v>6466.468468468468</v>
      </c>
      <c r="K11" s="52"/>
      <c r="L11" s="53"/>
      <c r="M11" s="53"/>
      <c r="N11" s="53"/>
      <c r="O11" s="53"/>
      <c r="P11" s="53"/>
      <c r="Q11" s="53"/>
      <c r="R11" s="52"/>
      <c r="S11" s="56"/>
      <c r="T11" s="56"/>
      <c r="U11" s="56"/>
      <c r="V11" s="56"/>
      <c r="W11" s="56"/>
      <c r="X11" s="56"/>
    </row>
    <row r="12" spans="1:24" ht="15.75" x14ac:dyDescent="0.25">
      <c r="A12" s="31">
        <v>54</v>
      </c>
      <c r="B12" s="32">
        <v>2000</v>
      </c>
      <c r="C12" s="33"/>
      <c r="D12" s="32">
        <v>56</v>
      </c>
      <c r="E12" s="34">
        <v>27</v>
      </c>
      <c r="F12" s="35" t="s">
        <v>25</v>
      </c>
      <c r="G12" s="36" t="e">
        <v>#DIV/0!</v>
      </c>
      <c r="I12" s="37" t="s">
        <v>25</v>
      </c>
      <c r="J12" s="42">
        <v>15.895765334417488</v>
      </c>
      <c r="K12" s="52"/>
      <c r="L12" s="53"/>
      <c r="M12" s="53"/>
      <c r="N12" s="53"/>
      <c r="O12" s="53"/>
      <c r="P12" s="53"/>
      <c r="Q12" s="53"/>
      <c r="R12" s="52"/>
      <c r="S12" s="56"/>
      <c r="T12" s="56"/>
      <c r="U12" s="56"/>
      <c r="V12" s="56"/>
      <c r="W12" s="56"/>
      <c r="X12" s="56"/>
    </row>
    <row r="13" spans="1:24" x14ac:dyDescent="0.25">
      <c r="A13" s="31">
        <v>51</v>
      </c>
      <c r="B13" s="32">
        <v>2000</v>
      </c>
      <c r="C13" s="33"/>
      <c r="D13" s="32">
        <v>56</v>
      </c>
      <c r="E13" s="34">
        <v>124</v>
      </c>
      <c r="F13" s="35" t="s">
        <v>26</v>
      </c>
      <c r="G13" s="36" t="e">
        <v>#DIV/0!</v>
      </c>
      <c r="I13" s="37" t="s">
        <v>26</v>
      </c>
      <c r="J13" s="42">
        <v>3.1721435318764755</v>
      </c>
    </row>
    <row r="14" spans="1:24" x14ac:dyDescent="0.25">
      <c r="A14" s="31">
        <v>54</v>
      </c>
      <c r="B14" s="32">
        <v>2000</v>
      </c>
      <c r="C14" s="33"/>
      <c r="D14" s="32">
        <v>56</v>
      </c>
      <c r="E14" s="34">
        <v>20</v>
      </c>
      <c r="F14" s="35" t="s">
        <v>27</v>
      </c>
      <c r="G14" s="36">
        <v>726</v>
      </c>
      <c r="I14" s="37" t="s">
        <v>27</v>
      </c>
      <c r="J14" s="42">
        <v>564</v>
      </c>
    </row>
    <row r="15" spans="1:24" x14ac:dyDescent="0.25">
      <c r="A15" s="31">
        <v>52</v>
      </c>
      <c r="B15" s="32">
        <v>2000</v>
      </c>
      <c r="C15" s="33"/>
      <c r="D15" s="32">
        <v>56</v>
      </c>
      <c r="E15" s="34">
        <v>74</v>
      </c>
      <c r="F15" s="35" t="s">
        <v>28</v>
      </c>
      <c r="G15" s="36">
        <v>96</v>
      </c>
      <c r="I15" s="37" t="s">
        <v>28</v>
      </c>
      <c r="J15" s="42">
        <v>5</v>
      </c>
    </row>
    <row r="16" spans="1:24" x14ac:dyDescent="0.25">
      <c r="A16" s="31">
        <v>53</v>
      </c>
      <c r="B16" s="32">
        <v>2000</v>
      </c>
      <c r="C16" s="33"/>
      <c r="D16" s="32">
        <v>56</v>
      </c>
      <c r="E16" s="34">
        <v>157</v>
      </c>
      <c r="F16" s="35" t="s">
        <v>29</v>
      </c>
      <c r="G16" s="36">
        <v>822</v>
      </c>
      <c r="I16" s="37" t="s">
        <v>29</v>
      </c>
      <c r="J16" s="42">
        <v>569</v>
      </c>
    </row>
    <row r="17" spans="1:10" x14ac:dyDescent="0.25">
      <c r="A17" s="31">
        <v>54</v>
      </c>
      <c r="B17" s="32">
        <v>2000</v>
      </c>
      <c r="C17" s="33"/>
      <c r="D17" s="32">
        <v>55</v>
      </c>
      <c r="E17" s="34">
        <v>151</v>
      </c>
      <c r="F17" s="35" t="s">
        <v>30</v>
      </c>
      <c r="G17" s="36">
        <v>918</v>
      </c>
      <c r="I17" s="37" t="s">
        <v>30</v>
      </c>
      <c r="J17" s="42">
        <v>7060</v>
      </c>
    </row>
    <row r="18" spans="1:10" x14ac:dyDescent="0.25">
      <c r="A18" s="31">
        <v>53</v>
      </c>
      <c r="B18" s="32">
        <v>2000</v>
      </c>
      <c r="C18" s="33"/>
      <c r="D18" s="32">
        <v>54</v>
      </c>
      <c r="E18" s="34">
        <v>56</v>
      </c>
      <c r="F18" s="35" t="s">
        <v>31</v>
      </c>
      <c r="G18" s="36">
        <v>2</v>
      </c>
      <c r="I18" s="37" t="s">
        <v>31</v>
      </c>
      <c r="J18" s="42">
        <v>75</v>
      </c>
    </row>
    <row r="19" spans="1:10" ht="15.75" thickBot="1" x14ac:dyDescent="0.3">
      <c r="A19" s="31">
        <v>51</v>
      </c>
      <c r="B19" s="32">
        <v>2000</v>
      </c>
      <c r="C19" s="33"/>
      <c r="D19" s="32">
        <v>54</v>
      </c>
      <c r="E19" s="34">
        <v>5</v>
      </c>
      <c r="F19" s="43" t="s">
        <v>32</v>
      </c>
      <c r="G19" s="44">
        <v>4612.3523192314142</v>
      </c>
      <c r="I19" s="45" t="s">
        <v>32</v>
      </c>
      <c r="J19" s="46">
        <v>18.501662769551476</v>
      </c>
    </row>
    <row r="20" spans="1:10" x14ac:dyDescent="0.25">
      <c r="A20" s="31">
        <v>53</v>
      </c>
      <c r="B20" s="32">
        <v>2000</v>
      </c>
      <c r="C20" s="33"/>
      <c r="D20" s="32">
        <v>53</v>
      </c>
      <c r="E20" s="34">
        <v>125</v>
      </c>
    </row>
    <row r="21" spans="1:10" x14ac:dyDescent="0.25">
      <c r="A21" s="31">
        <v>53</v>
      </c>
      <c r="B21" s="32">
        <v>2000</v>
      </c>
      <c r="C21" s="33"/>
      <c r="D21" s="32">
        <v>56</v>
      </c>
      <c r="E21" s="34">
        <v>30</v>
      </c>
    </row>
    <row r="22" spans="1:10" x14ac:dyDescent="0.25">
      <c r="A22" s="31">
        <v>55</v>
      </c>
      <c r="B22" s="32">
        <v>2000</v>
      </c>
      <c r="C22" s="33"/>
      <c r="D22" s="32">
        <v>55</v>
      </c>
      <c r="E22" s="34">
        <v>263</v>
      </c>
    </row>
    <row r="23" spans="1:10" x14ac:dyDescent="0.25">
      <c r="A23" s="31">
        <v>53</v>
      </c>
      <c r="B23" s="32">
        <v>2000</v>
      </c>
      <c r="C23" s="33"/>
      <c r="D23" s="32">
        <v>55</v>
      </c>
      <c r="E23" s="34">
        <v>89</v>
      </c>
    </row>
    <row r="24" spans="1:10" x14ac:dyDescent="0.25">
      <c r="A24" s="31">
        <v>52</v>
      </c>
      <c r="B24" s="32">
        <v>2000</v>
      </c>
      <c r="C24" s="33"/>
      <c r="D24" s="32">
        <v>56</v>
      </c>
      <c r="E24" s="34">
        <v>51</v>
      </c>
    </row>
    <row r="25" spans="1:10" x14ac:dyDescent="0.25">
      <c r="A25" s="31">
        <v>55</v>
      </c>
      <c r="B25" s="32">
        <v>2000</v>
      </c>
      <c r="C25" s="33"/>
      <c r="D25" s="32">
        <v>56</v>
      </c>
      <c r="E25" s="34">
        <v>95</v>
      </c>
    </row>
    <row r="26" spans="1:10" x14ac:dyDescent="0.25">
      <c r="A26" s="31">
        <v>53</v>
      </c>
      <c r="B26" s="32">
        <v>2000</v>
      </c>
      <c r="C26" s="33"/>
      <c r="D26" s="32">
        <v>55</v>
      </c>
      <c r="E26" s="34">
        <v>24</v>
      </c>
    </row>
    <row r="27" spans="1:10" x14ac:dyDescent="0.25">
      <c r="A27" s="31">
        <v>53</v>
      </c>
      <c r="B27" s="32">
        <v>2000</v>
      </c>
      <c r="C27" s="33"/>
      <c r="D27" s="32">
        <v>56</v>
      </c>
      <c r="E27" s="34">
        <v>40</v>
      </c>
    </row>
    <row r="28" spans="1:10" x14ac:dyDescent="0.25">
      <c r="A28" s="31">
        <v>51</v>
      </c>
      <c r="B28" s="32">
        <v>2000</v>
      </c>
      <c r="C28" s="33"/>
      <c r="D28" s="32">
        <v>56</v>
      </c>
      <c r="E28" s="34">
        <v>66</v>
      </c>
    </row>
    <row r="29" spans="1:10" x14ac:dyDescent="0.25">
      <c r="A29" s="31">
        <v>53</v>
      </c>
      <c r="B29" s="32">
        <v>2000</v>
      </c>
      <c r="C29" s="33"/>
      <c r="D29" s="32">
        <v>56</v>
      </c>
      <c r="E29" s="34">
        <v>71</v>
      </c>
    </row>
    <row r="30" spans="1:10" x14ac:dyDescent="0.25">
      <c r="A30" s="31">
        <v>54</v>
      </c>
      <c r="B30" s="32">
        <v>2000</v>
      </c>
      <c r="C30" s="33"/>
      <c r="D30" s="32">
        <v>54</v>
      </c>
      <c r="E30" s="34">
        <v>100</v>
      </c>
    </row>
    <row r="31" spans="1:10" x14ac:dyDescent="0.25">
      <c r="A31" s="31">
        <v>54</v>
      </c>
      <c r="B31" s="32">
        <v>2000</v>
      </c>
      <c r="C31" s="33"/>
      <c r="D31" s="32">
        <v>55</v>
      </c>
      <c r="E31" s="34">
        <v>36</v>
      </c>
    </row>
    <row r="32" spans="1:10" x14ac:dyDescent="0.25">
      <c r="A32" s="31">
        <v>54</v>
      </c>
      <c r="B32" s="32">
        <v>2000</v>
      </c>
      <c r="C32" s="33"/>
      <c r="D32" s="32">
        <v>56</v>
      </c>
      <c r="E32" s="34">
        <v>31</v>
      </c>
    </row>
    <row r="33" spans="1:5" x14ac:dyDescent="0.25">
      <c r="A33" s="31">
        <v>53</v>
      </c>
      <c r="B33" s="32">
        <v>2000</v>
      </c>
      <c r="C33" s="33"/>
      <c r="D33" s="32">
        <v>56</v>
      </c>
      <c r="E33" s="34">
        <v>62</v>
      </c>
    </row>
    <row r="34" spans="1:5" x14ac:dyDescent="0.25">
      <c r="A34" s="31">
        <v>52</v>
      </c>
      <c r="B34" s="32">
        <v>2000</v>
      </c>
      <c r="C34" s="33"/>
      <c r="D34" s="32">
        <v>55</v>
      </c>
      <c r="E34" s="34">
        <v>67</v>
      </c>
    </row>
    <row r="35" spans="1:5" x14ac:dyDescent="0.25">
      <c r="A35" s="31">
        <v>53</v>
      </c>
      <c r="B35" s="32">
        <v>2000</v>
      </c>
      <c r="C35" s="33"/>
      <c r="D35" s="32">
        <v>56</v>
      </c>
      <c r="E35" s="34">
        <v>53</v>
      </c>
    </row>
    <row r="36" spans="1:5" x14ac:dyDescent="0.25">
      <c r="A36" s="31">
        <v>55</v>
      </c>
      <c r="B36" s="32">
        <v>2000</v>
      </c>
      <c r="C36" s="33"/>
      <c r="D36" s="32">
        <v>56</v>
      </c>
      <c r="E36" s="34">
        <v>57</v>
      </c>
    </row>
    <row r="37" spans="1:5" x14ac:dyDescent="0.25">
      <c r="A37" s="31">
        <v>55</v>
      </c>
      <c r="B37" s="32">
        <v>2000</v>
      </c>
      <c r="C37" s="33"/>
      <c r="D37" s="32">
        <v>56</v>
      </c>
      <c r="E37" s="34">
        <v>53</v>
      </c>
    </row>
    <row r="38" spans="1:5" x14ac:dyDescent="0.25">
      <c r="A38" s="31">
        <v>55</v>
      </c>
      <c r="B38" s="32">
        <v>2000</v>
      </c>
      <c r="C38" s="33"/>
      <c r="D38" s="32">
        <v>55</v>
      </c>
      <c r="E38" s="34">
        <v>101</v>
      </c>
    </row>
    <row r="39" spans="1:5" x14ac:dyDescent="0.25">
      <c r="A39" s="31">
        <v>54</v>
      </c>
      <c r="B39" s="32">
        <v>2000</v>
      </c>
      <c r="C39" s="33"/>
      <c r="D39" s="32">
        <v>55</v>
      </c>
      <c r="E39" s="34">
        <v>104</v>
      </c>
    </row>
    <row r="40" spans="1:5" x14ac:dyDescent="0.25">
      <c r="A40" s="31">
        <v>54</v>
      </c>
      <c r="B40" s="32">
        <v>2000</v>
      </c>
      <c r="C40" s="33"/>
      <c r="D40" s="32">
        <v>56</v>
      </c>
      <c r="E40" s="34">
        <v>92</v>
      </c>
    </row>
    <row r="41" spans="1:5" x14ac:dyDescent="0.25">
      <c r="A41" s="31">
        <v>53</v>
      </c>
      <c r="B41" s="32">
        <v>2000</v>
      </c>
      <c r="C41" s="33"/>
      <c r="D41" s="32">
        <v>56</v>
      </c>
      <c r="E41" s="34">
        <v>28</v>
      </c>
    </row>
    <row r="42" spans="1:5" x14ac:dyDescent="0.25">
      <c r="A42" s="31">
        <v>56</v>
      </c>
      <c r="B42" s="32">
        <v>2000</v>
      </c>
      <c r="C42" s="33"/>
      <c r="D42" s="32">
        <v>56</v>
      </c>
      <c r="E42" s="34">
        <v>210</v>
      </c>
    </row>
    <row r="43" spans="1:5" x14ac:dyDescent="0.25">
      <c r="A43" s="31">
        <v>54</v>
      </c>
      <c r="B43" s="32">
        <v>2000</v>
      </c>
      <c r="C43" s="33"/>
      <c r="D43" s="32">
        <v>56</v>
      </c>
      <c r="E43" s="34">
        <v>280</v>
      </c>
    </row>
    <row r="44" spans="1:5" x14ac:dyDescent="0.25">
      <c r="A44" s="31">
        <v>55</v>
      </c>
      <c r="B44" s="32">
        <v>2000</v>
      </c>
      <c r="C44" s="33"/>
      <c r="D44" s="32">
        <v>56</v>
      </c>
      <c r="E44" s="34">
        <v>81</v>
      </c>
    </row>
    <row r="45" spans="1:5" x14ac:dyDescent="0.25">
      <c r="A45" s="31">
        <v>54</v>
      </c>
      <c r="B45" s="32">
        <v>2000</v>
      </c>
      <c r="C45" s="33"/>
      <c r="D45" s="32">
        <v>55</v>
      </c>
      <c r="E45" s="34">
        <v>53</v>
      </c>
    </row>
    <row r="46" spans="1:5" x14ac:dyDescent="0.25">
      <c r="A46" s="31">
        <v>55</v>
      </c>
      <c r="B46" s="32">
        <v>2000</v>
      </c>
      <c r="C46" s="33"/>
      <c r="D46" s="32">
        <v>56</v>
      </c>
      <c r="E46" s="34">
        <v>129</v>
      </c>
    </row>
    <row r="47" spans="1:5" x14ac:dyDescent="0.25">
      <c r="A47" s="31">
        <v>54</v>
      </c>
      <c r="B47" s="32">
        <v>2000</v>
      </c>
      <c r="C47" s="33"/>
      <c r="D47" s="32">
        <v>56</v>
      </c>
      <c r="E47" s="34">
        <v>16</v>
      </c>
    </row>
    <row r="48" spans="1:5" x14ac:dyDescent="0.25">
      <c r="A48" s="31">
        <v>54</v>
      </c>
      <c r="B48" s="32">
        <v>2000</v>
      </c>
      <c r="C48" s="33"/>
      <c r="D48" s="32">
        <v>56</v>
      </c>
      <c r="E48" s="34">
        <v>132</v>
      </c>
    </row>
    <row r="49" spans="1:5" x14ac:dyDescent="0.25">
      <c r="A49" s="31">
        <v>55</v>
      </c>
      <c r="B49" s="32">
        <v>2000</v>
      </c>
      <c r="C49" s="33"/>
      <c r="D49" s="32">
        <v>56</v>
      </c>
      <c r="E49" s="34">
        <v>52</v>
      </c>
    </row>
    <row r="50" spans="1:5" x14ac:dyDescent="0.25">
      <c r="A50" s="31">
        <v>52</v>
      </c>
      <c r="B50" s="32">
        <v>2000</v>
      </c>
      <c r="C50" s="33"/>
      <c r="D50" s="32">
        <v>55</v>
      </c>
      <c r="E50" s="34">
        <v>7</v>
      </c>
    </row>
    <row r="51" spans="1:5" x14ac:dyDescent="0.25">
      <c r="A51" s="31">
        <v>50</v>
      </c>
      <c r="B51" s="32">
        <v>822</v>
      </c>
      <c r="C51" s="33"/>
      <c r="D51" s="32">
        <v>56</v>
      </c>
      <c r="E51" s="34">
        <v>91</v>
      </c>
    </row>
    <row r="52" spans="1:5" x14ac:dyDescent="0.25">
      <c r="A52" s="31">
        <v>53</v>
      </c>
      <c r="B52" s="32">
        <v>2000</v>
      </c>
      <c r="C52" s="33"/>
      <c r="D52" s="32">
        <v>56</v>
      </c>
      <c r="E52" s="34">
        <v>99</v>
      </c>
    </row>
    <row r="53" spans="1:5" x14ac:dyDescent="0.25">
      <c r="A53" s="31">
        <v>55</v>
      </c>
      <c r="B53" s="32">
        <v>2000</v>
      </c>
      <c r="C53" s="33"/>
      <c r="D53" s="32">
        <v>56</v>
      </c>
      <c r="E53" s="34">
        <v>186</v>
      </c>
    </row>
    <row r="54" spans="1:5" x14ac:dyDescent="0.25">
      <c r="A54" s="31">
        <v>54</v>
      </c>
      <c r="B54" s="32">
        <v>2000</v>
      </c>
      <c r="C54" s="33"/>
      <c r="D54" s="32">
        <v>56</v>
      </c>
      <c r="E54" s="34">
        <v>72</v>
      </c>
    </row>
    <row r="55" spans="1:5" x14ac:dyDescent="0.25">
      <c r="A55" s="31">
        <v>54</v>
      </c>
      <c r="B55" s="32">
        <v>2000</v>
      </c>
      <c r="C55" s="33"/>
      <c r="D55" s="32">
        <v>54</v>
      </c>
      <c r="E55" s="34">
        <v>53</v>
      </c>
    </row>
    <row r="56" spans="1:5" x14ac:dyDescent="0.25">
      <c r="A56" s="31">
        <v>52</v>
      </c>
      <c r="B56" s="32">
        <v>2000</v>
      </c>
      <c r="C56" s="33"/>
      <c r="D56" s="32">
        <v>54</v>
      </c>
      <c r="E56" s="34">
        <v>88</v>
      </c>
    </row>
    <row r="57" spans="1:5" x14ac:dyDescent="0.25">
      <c r="A57" s="31">
        <v>55</v>
      </c>
      <c r="B57" s="32">
        <v>2000</v>
      </c>
      <c r="C57" s="33"/>
      <c r="D57" s="32">
        <v>56</v>
      </c>
      <c r="E57" s="34">
        <v>136</v>
      </c>
    </row>
    <row r="58" spans="1:5" x14ac:dyDescent="0.25">
      <c r="A58" s="31">
        <v>51</v>
      </c>
      <c r="B58" s="32">
        <v>2000</v>
      </c>
      <c r="C58" s="33"/>
      <c r="D58" s="32">
        <v>56</v>
      </c>
      <c r="E58" s="34">
        <v>84</v>
      </c>
    </row>
    <row r="59" spans="1:5" x14ac:dyDescent="0.25">
      <c r="A59" s="31">
        <v>53</v>
      </c>
      <c r="B59" s="32">
        <v>2000</v>
      </c>
      <c r="C59" s="33"/>
      <c r="D59" s="32">
        <v>56</v>
      </c>
      <c r="E59" s="34">
        <v>157</v>
      </c>
    </row>
    <row r="60" spans="1:5" x14ac:dyDescent="0.25">
      <c r="A60" s="31">
        <v>53</v>
      </c>
      <c r="B60" s="32">
        <v>2000</v>
      </c>
      <c r="C60" s="33"/>
      <c r="D60" s="32">
        <v>55</v>
      </c>
      <c r="E60" s="34">
        <v>46</v>
      </c>
    </row>
    <row r="61" spans="1:5" x14ac:dyDescent="0.25">
      <c r="A61" s="31">
        <v>55</v>
      </c>
      <c r="B61" s="32">
        <v>2000</v>
      </c>
      <c r="C61" s="33"/>
      <c r="D61" s="32">
        <v>55</v>
      </c>
      <c r="E61" s="34">
        <v>118</v>
      </c>
    </row>
    <row r="62" spans="1:5" x14ac:dyDescent="0.25">
      <c r="A62" s="31">
        <v>52</v>
      </c>
      <c r="B62" s="32">
        <v>2000</v>
      </c>
      <c r="C62" s="33"/>
      <c r="D62" s="32">
        <v>56</v>
      </c>
      <c r="E62" s="34">
        <v>128</v>
      </c>
    </row>
    <row r="63" spans="1:5" x14ac:dyDescent="0.25">
      <c r="A63" s="31">
        <v>52</v>
      </c>
      <c r="B63" s="32">
        <v>2000</v>
      </c>
      <c r="C63" s="33"/>
      <c r="D63" s="32">
        <v>55</v>
      </c>
      <c r="E63" s="34">
        <v>83</v>
      </c>
    </row>
    <row r="64" spans="1:5" x14ac:dyDescent="0.25">
      <c r="A64" s="31">
        <v>54</v>
      </c>
      <c r="B64" s="32">
        <v>2000</v>
      </c>
      <c r="C64" s="33"/>
      <c r="D64" s="32">
        <v>55</v>
      </c>
      <c r="E64" s="34">
        <v>569</v>
      </c>
    </row>
    <row r="65" spans="1:5" x14ac:dyDescent="0.25">
      <c r="A65" s="31">
        <v>56</v>
      </c>
      <c r="B65" s="32">
        <v>2000</v>
      </c>
      <c r="C65" s="33"/>
      <c r="D65" s="32">
        <v>56</v>
      </c>
      <c r="E65" s="34">
        <v>67</v>
      </c>
    </row>
    <row r="66" spans="1:5" x14ac:dyDescent="0.25">
      <c r="A66" s="31">
        <v>52</v>
      </c>
      <c r="B66" s="32">
        <v>2000</v>
      </c>
      <c r="C66" s="33"/>
      <c r="D66" s="32">
        <v>56</v>
      </c>
      <c r="E66" s="34">
        <v>28</v>
      </c>
    </row>
    <row r="67" spans="1:5" x14ac:dyDescent="0.25">
      <c r="A67" s="31">
        <v>54</v>
      </c>
      <c r="B67" s="32">
        <v>2000</v>
      </c>
      <c r="C67" s="33"/>
      <c r="D67" s="32">
        <v>56</v>
      </c>
      <c r="E67" s="34">
        <v>184</v>
      </c>
    </row>
    <row r="68" spans="1:5" x14ac:dyDescent="0.25">
      <c r="A68" s="31">
        <v>52</v>
      </c>
      <c r="B68" s="32">
        <v>2000</v>
      </c>
      <c r="C68" s="33"/>
      <c r="D68" s="32">
        <v>56</v>
      </c>
      <c r="E68" s="34">
        <v>71</v>
      </c>
    </row>
    <row r="69" spans="1:5" x14ac:dyDescent="0.25">
      <c r="A69" s="31">
        <v>54</v>
      </c>
      <c r="B69" s="32">
        <v>2000</v>
      </c>
      <c r="C69" s="33"/>
      <c r="D69" s="32">
        <v>55</v>
      </c>
      <c r="E69" s="34">
        <v>147</v>
      </c>
    </row>
    <row r="70" spans="1:5" x14ac:dyDescent="0.25">
      <c r="A70" s="31">
        <v>53</v>
      </c>
      <c r="B70" s="32">
        <v>2000</v>
      </c>
      <c r="C70" s="33"/>
      <c r="D70" s="32">
        <v>56</v>
      </c>
      <c r="E70" s="34">
        <v>139</v>
      </c>
    </row>
    <row r="71" spans="1:5" x14ac:dyDescent="0.25">
      <c r="A71" s="31">
        <v>54</v>
      </c>
      <c r="B71" s="32">
        <v>2000</v>
      </c>
      <c r="C71" s="33"/>
      <c r="D71" s="32">
        <v>56</v>
      </c>
      <c r="E71" s="34">
        <v>106</v>
      </c>
    </row>
    <row r="72" spans="1:5" x14ac:dyDescent="0.25">
      <c r="A72" s="31">
        <v>52</v>
      </c>
      <c r="B72" s="32">
        <v>2000</v>
      </c>
      <c r="C72" s="33"/>
      <c r="D72" s="32">
        <v>56</v>
      </c>
      <c r="E72" s="34">
        <v>69</v>
      </c>
    </row>
    <row r="73" spans="1:5" x14ac:dyDescent="0.25">
      <c r="A73" s="31">
        <v>51</v>
      </c>
      <c r="B73" s="32">
        <v>2000</v>
      </c>
      <c r="C73" s="33"/>
      <c r="D73" s="32">
        <v>53</v>
      </c>
      <c r="E73" s="34">
        <v>10</v>
      </c>
    </row>
    <row r="74" spans="1:5" x14ac:dyDescent="0.25">
      <c r="A74" s="31">
        <v>54</v>
      </c>
      <c r="B74" s="32">
        <v>2000</v>
      </c>
      <c r="C74" s="33"/>
      <c r="D74" s="32">
        <v>54</v>
      </c>
      <c r="E74" s="34">
        <v>112</v>
      </c>
    </row>
    <row r="75" spans="1:5" x14ac:dyDescent="0.25">
      <c r="A75" s="31">
        <v>51</v>
      </c>
      <c r="B75" s="32">
        <v>2000</v>
      </c>
      <c r="C75" s="33"/>
      <c r="D75" s="32">
        <v>55</v>
      </c>
      <c r="E75" s="34">
        <v>67</v>
      </c>
    </row>
    <row r="76" spans="1:5" x14ac:dyDescent="0.25">
      <c r="A76" s="31">
        <v>53</v>
      </c>
      <c r="B76" s="32">
        <v>2000</v>
      </c>
      <c r="C76" s="33"/>
      <c r="D76" s="32">
        <v>56</v>
      </c>
      <c r="E76" s="34">
        <v>81</v>
      </c>
    </row>
    <row r="77" spans="1:5" x14ac:dyDescent="0.25">
      <c r="A77" s="31">
        <v>53</v>
      </c>
      <c r="B77" s="32">
        <v>2000</v>
      </c>
      <c r="C77" s="33"/>
      <c r="D77" s="32">
        <v>56</v>
      </c>
      <c r="E77" s="34">
        <v>47</v>
      </c>
    </row>
    <row r="78" spans="1:5" ht="15.75" thickBot="1" x14ac:dyDescent="0.3">
      <c r="A78" s="47">
        <v>54</v>
      </c>
      <c r="B78" s="48">
        <v>2000</v>
      </c>
      <c r="C78" s="49"/>
      <c r="D78" s="48">
        <v>56</v>
      </c>
      <c r="E78" s="5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1_5x9_Baseline</vt:lpstr>
      <vt:lpstr>2_5x9_q0L</vt:lpstr>
      <vt:lpstr>3_5x9_q0ML</vt:lpstr>
      <vt:lpstr>4_5x9_q0MH</vt:lpstr>
      <vt:lpstr>5_5x9_q0H</vt:lpstr>
      <vt:lpstr>6_5x9_AlphaL</vt:lpstr>
      <vt:lpstr>7_5x9_AlphaML</vt:lpstr>
      <vt:lpstr>8_5x9_AlphaMH</vt:lpstr>
      <vt:lpstr>9_5x9_AlphaH</vt:lpstr>
      <vt:lpstr>10_5x9_q0L&amp;AlphaL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Charles Walker</cp:lastModifiedBy>
  <dcterms:created xsi:type="dcterms:W3CDTF">2024-06-19T20:52:52Z</dcterms:created>
  <dcterms:modified xsi:type="dcterms:W3CDTF">2024-06-23T23:07:07Z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2024.6.0</vt:lpwstr>
  </property>
</Properties>
</file>