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94CB1E11-FD4E-4EF1-B7F7-14321364F8EE}" xr6:coauthVersionLast="47" xr6:coauthVersionMax="47" xr10:uidLastSave="{00000000-0000-0000-0000-000000000000}"/>
  <bookViews>
    <workbookView xWindow="19090" yWindow="-10910" windowWidth="38620" windowHeight="21100" activeTab="10" xr2:uid="{96F0B5EF-7042-4BBD-B54F-B5D392DC829F}"/>
  </bookViews>
  <sheets>
    <sheet name="Packets TX" sheetId="2" r:id="rId1"/>
    <sheet name="AllPacketsTX" sheetId="3" r:id="rId2"/>
    <sheet name="Checksum TX" sheetId="5" r:id="rId3"/>
    <sheet name="Packets RX" sheetId="6" r:id="rId4"/>
    <sheet name="AllPacketsRX" sheetId="7" r:id="rId5"/>
    <sheet name="PacketsRXNotes" sheetId="9" r:id="rId6"/>
    <sheet name="RX_PWR_LVL" sheetId="10" r:id="rId7"/>
    <sheet name="RX_V-M" sheetId="12" r:id="rId8"/>
    <sheet name="RX when PTT" sheetId="14" r:id="rId9"/>
    <sheet name="Power On Seq" sheetId="15" r:id="rId10"/>
    <sheet name="RX NOTE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4" l="1" a="1"/>
  <c r="L22" i="14" s="1"/>
  <c r="L21" i="14" a="1"/>
  <c r="L21" i="14" s="1"/>
  <c r="L20" i="14" a="1"/>
  <c r="L20" i="14" s="1"/>
  <c r="L19" i="14" a="1"/>
  <c r="L19" i="14" s="1"/>
  <c r="N53" i="7" a="1"/>
  <c r="N53" i="7" s="1"/>
  <c r="BH54" i="3"/>
  <c r="BH55" i="3" s="1"/>
  <c r="BH56" i="3" s="1"/>
  <c r="BH28" i="3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2" i="3"/>
  <c r="BH3" i="3" s="1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F7" i="15"/>
  <c r="F8" i="15" a="1"/>
  <c r="F8" i="15" s="1"/>
  <c r="F175" i="15" a="1"/>
  <c r="F175" i="15" s="1"/>
  <c r="F174" i="15" s="1"/>
  <c r="F70" i="15" a="1"/>
  <c r="F70" i="15" s="1"/>
  <c r="F69" i="15" s="1"/>
  <c r="F79" i="15" a="1"/>
  <c r="F79" i="15" s="1"/>
  <c r="F78" i="15" s="1"/>
  <c r="F63" i="15" a="1"/>
  <c r="F63" i="15" s="1"/>
  <c r="F62" i="15" s="1"/>
  <c r="F29" i="15" a="1"/>
  <c r="F29" i="15" s="1"/>
  <c r="F28" i="15" s="1"/>
  <c r="F46" i="15" a="1"/>
  <c r="F46" i="15" s="1"/>
  <c r="F45" i="15" s="1"/>
  <c r="F22" i="15" a="1"/>
  <c r="F22" i="15" s="1"/>
  <c r="F21" i="15" s="1"/>
  <c r="F16" i="15" a="1"/>
  <c r="F16" i="15" s="1"/>
  <c r="F15" i="15" s="1"/>
  <c r="B10" i="12" a="1"/>
  <c r="B10" i="12" s="1"/>
  <c r="B9" i="12" a="1"/>
  <c r="B9" i="12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  <c r="A100" i="3"/>
  <c r="BI19" i="3" a="1"/>
  <c r="BI27" i="3" a="1"/>
  <c r="BI48" i="3" a="1"/>
  <c r="BI32" i="3" a="1"/>
  <c r="BI17" i="3" a="1"/>
  <c r="C24" i="2" a="1"/>
  <c r="C43" i="6" a="1"/>
  <c r="C49" i="2" a="1"/>
  <c r="C61" i="2" a="1"/>
  <c r="C18" i="2" a="1"/>
  <c r="C44" i="6" a="1"/>
  <c r="C37" i="2" a="1"/>
  <c r="C4" i="6" a="1"/>
  <c r="C42" i="6" a="1"/>
  <c r="C19" i="6" a="1"/>
  <c r="C57" i="6" a="1"/>
  <c r="BI1" i="3" a="1"/>
  <c r="BI25" i="3" a="1"/>
  <c r="BI42" i="3" a="1"/>
  <c r="BI6" i="3" a="1"/>
  <c r="C27" i="2" a="1"/>
  <c r="C35" i="2" a="1"/>
  <c r="C58" i="6" a="1"/>
  <c r="C48" i="2" a="1"/>
  <c r="BI24" i="3" a="1"/>
  <c r="C45" i="2" a="1"/>
  <c r="BI35" i="3" a="1"/>
  <c r="BI9" i="3" a="1"/>
  <c r="BI41" i="3" a="1"/>
  <c r="BI34" i="3" a="1"/>
  <c r="C49" i="6" a="1"/>
  <c r="C9" i="2" a="1"/>
  <c r="C23" i="6" a="1"/>
  <c r="C48" i="6" a="1"/>
  <c r="C6" i="2" a="1"/>
  <c r="C35" i="6" a="1"/>
  <c r="C34" i="2" a="1"/>
  <c r="C13" i="2" a="1"/>
  <c r="C63" i="6" a="1"/>
  <c r="C12" i="6" a="1"/>
  <c r="C32" i="2" a="1"/>
  <c r="C54" i="6" a="1"/>
  <c r="C18" i="6" a="1"/>
  <c r="C25" i="2" a="1"/>
  <c r="C7" i="2" a="1"/>
  <c r="C5" i="2" a="1"/>
  <c r="BI5" i="3" a="1"/>
  <c r="C17" i="2" a="1"/>
  <c r="C31" i="2" a="1"/>
  <c r="C53" i="2" a="1"/>
  <c r="C28" i="6" a="1"/>
  <c r="C39" i="2" a="1"/>
  <c r="C5" i="6" a="1"/>
  <c r="BI43" i="3" a="1"/>
  <c r="BI45" i="3" a="1"/>
  <c r="BI10" i="3" a="1"/>
  <c r="BI23" i="3" a="1"/>
  <c r="C46" i="6" a="1"/>
  <c r="C47" i="6" a="1"/>
  <c r="C43" i="2" a="1"/>
  <c r="BI8" i="3" a="1"/>
  <c r="BI49" i="3" a="1"/>
  <c r="C22" i="2" a="1"/>
  <c r="C11" i="6" a="1"/>
  <c r="C32" i="6" a="1"/>
  <c r="C23" i="2" a="1"/>
  <c r="BI50" i="3" a="1"/>
  <c r="C41" i="2" a="1"/>
  <c r="C54" i="2" a="1"/>
  <c r="C27" i="6" a="1"/>
  <c r="BI29" i="3" a="1"/>
  <c r="C3" i="2" a="1"/>
  <c r="BI51" i="3" a="1"/>
  <c r="BI30" i="3" a="1"/>
  <c r="BI14" i="3" a="1"/>
  <c r="BI2" i="3" a="1"/>
  <c r="C6" i="6" a="1"/>
  <c r="C8" i="6" a="1"/>
  <c r="C2" i="6" a="1"/>
  <c r="C20" i="2" a="1"/>
  <c r="C28" i="2" a="1"/>
  <c r="C50" i="2" a="1"/>
  <c r="C20" i="6" a="1"/>
  <c r="C62" i="6" a="1"/>
  <c r="C61" i="6" a="1"/>
  <c r="C17" i="6" a="1"/>
  <c r="BI12" i="3" a="1"/>
  <c r="BI20" i="3" a="1"/>
  <c r="BI28" i="3" a="1"/>
  <c r="BI36" i="3" a="1"/>
  <c r="BI44" i="3" a="1"/>
  <c r="BI52" i="3" a="1"/>
  <c r="BI21" i="3" a="1"/>
  <c r="C33" i="2" a="1"/>
  <c r="BI46" i="3" a="1"/>
  <c r="C65" i="2" a="1"/>
  <c r="C64" i="2" a="1"/>
  <c r="BI33" i="3" a="1"/>
  <c r="BI53" i="3" a="1"/>
  <c r="BI39" i="3" a="1"/>
  <c r="C60" i="6" a="1"/>
  <c r="C26" i="6" a="1"/>
  <c r="C21" i="6" a="1"/>
  <c r="C13" i="6" a="1"/>
  <c r="C53" i="6" a="1"/>
  <c r="C24" i="6" a="1"/>
  <c r="C60" i="2" a="1"/>
  <c r="BI56" i="3" a="1"/>
  <c r="C37" i="6" a="1"/>
  <c r="C12" i="2" a="1"/>
  <c r="C57" i="2" a="1"/>
  <c r="C8" i="2" a="1"/>
  <c r="C38" i="2" a="1"/>
  <c r="C9" i="6" a="1"/>
  <c r="C11" i="2" a="1"/>
  <c r="C10" i="2" a="1"/>
  <c r="C40" i="6" a="1"/>
  <c r="C26" i="2" a="1"/>
  <c r="BI37" i="3" a="1"/>
  <c r="C36" i="6" a="1"/>
  <c r="BI3" i="3" a="1"/>
  <c r="BI26" i="3" a="1"/>
  <c r="BI22" i="3" a="1"/>
  <c r="BI47" i="3" a="1"/>
  <c r="C63" i="2" a="1"/>
  <c r="C10" i="6" a="1"/>
  <c r="C3" i="6" a="1"/>
  <c r="C44" i="2" a="1"/>
  <c r="C31" i="6" a="1"/>
  <c r="C4" i="2" a="1"/>
  <c r="C51" i="6" a="1"/>
  <c r="BI55" i="3" a="1"/>
  <c r="C50" i="6" a="1"/>
  <c r="C62" i="2" a="1"/>
  <c r="C51" i="2" a="1"/>
  <c r="C58" i="2" a="1"/>
  <c r="C22" i="6" a="1"/>
  <c r="C38" i="6" a="1"/>
  <c r="BI18" i="3" a="1"/>
  <c r="C42" i="2" a="1"/>
  <c r="BI7" i="3" a="1"/>
  <c r="BI15" i="3" a="1"/>
  <c r="C39" i="6" a="1"/>
  <c r="C41" i="6" a="1"/>
  <c r="C34" i="6" a="1"/>
  <c r="BI11" i="3" a="1"/>
  <c r="BI4" i="3" a="1"/>
  <c r="BI38" i="3" a="1"/>
  <c r="BI16" i="3" a="1"/>
  <c r="C47" i="2" a="1"/>
  <c r="C7" i="6" a="1"/>
  <c r="C33" i="6" a="1"/>
  <c r="C59" i="2" a="1"/>
  <c r="C36" i="2" a="1"/>
  <c r="C40" i="2" a="1"/>
  <c r="C21" i="2" a="1"/>
  <c r="BI54" i="3" a="1"/>
  <c r="C59" i="6" a="1"/>
  <c r="C46" i="2" a="1"/>
  <c r="BI40" i="3" a="1"/>
  <c r="C19" i="2" a="1"/>
  <c r="C25" i="6" a="1"/>
  <c r="C45" i="6" a="1"/>
  <c r="C2" i="2" a="1"/>
  <c r="BI13" i="3" a="1"/>
  <c r="C52" i="2" a="1"/>
  <c r="C52" i="6" a="1"/>
  <c r="BI31" i="3" a="1"/>
  <c r="C65" i="2" l="1"/>
  <c r="C64" i="2"/>
  <c r="BI23" i="3"/>
  <c r="BI34" i="3"/>
  <c r="BI17" i="3"/>
  <c r="BI56" i="3"/>
  <c r="BI16" i="3"/>
  <c r="BI47" i="3"/>
  <c r="BI39" i="3"/>
  <c r="BI31" i="3"/>
  <c r="BI15" i="3"/>
  <c r="BI7" i="3"/>
  <c r="BI50" i="3"/>
  <c r="BI6" i="3"/>
  <c r="BI18" i="3"/>
  <c r="BI25" i="3"/>
  <c r="BI8" i="3"/>
  <c r="BI14" i="3"/>
  <c r="BI10" i="3"/>
  <c r="BI41" i="3"/>
  <c r="BI32" i="3"/>
  <c r="BI54" i="3"/>
  <c r="BI38" i="3"/>
  <c r="BI22" i="3"/>
  <c r="BI53" i="3"/>
  <c r="BI37" i="3"/>
  <c r="BI29" i="3"/>
  <c r="BI21" i="3"/>
  <c r="BI13" i="3"/>
  <c r="BI5" i="3"/>
  <c r="BI42" i="3"/>
  <c r="BI49" i="3"/>
  <c r="BI40" i="3"/>
  <c r="BI30" i="3"/>
  <c r="BI45" i="3"/>
  <c r="BI9" i="3"/>
  <c r="BI48" i="3"/>
  <c r="BI55" i="3"/>
  <c r="BI4" i="3"/>
  <c r="BI26" i="3"/>
  <c r="BI33" i="3"/>
  <c r="BI24" i="3"/>
  <c r="BI46" i="3"/>
  <c r="BI52" i="3"/>
  <c r="BI44" i="3"/>
  <c r="BI36" i="3"/>
  <c r="BI28" i="3"/>
  <c r="BI20" i="3"/>
  <c r="BI12" i="3"/>
  <c r="BI51" i="3"/>
  <c r="BI43" i="3"/>
  <c r="BI35" i="3"/>
  <c r="BI27" i="3"/>
  <c r="BI19" i="3"/>
  <c r="BI11" i="3"/>
  <c r="BI3" i="3"/>
  <c r="BI2" i="3"/>
  <c r="BI1" i="3"/>
  <c r="C33" i="6"/>
  <c r="C38" i="6"/>
  <c r="C36" i="6"/>
  <c r="C43" i="6"/>
  <c r="C49" i="6"/>
  <c r="C48" i="6"/>
  <c r="C40" i="6"/>
  <c r="C32" i="6"/>
  <c r="C54" i="6"/>
  <c r="C57" i="6"/>
  <c r="C31" i="6"/>
  <c r="C13" i="6"/>
  <c r="C11" i="6"/>
  <c r="C28" i="6"/>
  <c r="C37" i="6"/>
  <c r="C2" i="6"/>
  <c r="C3" i="6"/>
  <c r="C24" i="6"/>
  <c r="C46" i="6"/>
  <c r="C59" i="6"/>
  <c r="C63" i="6"/>
  <c r="C62" i="6"/>
  <c r="C60" i="6"/>
  <c r="C9" i="6"/>
  <c r="C8" i="6"/>
  <c r="C47" i="6"/>
  <c r="C53" i="6"/>
  <c r="C34" i="6"/>
  <c r="C25" i="6"/>
  <c r="C44" i="6"/>
  <c r="C42" i="6"/>
  <c r="C45" i="6"/>
  <c r="C21" i="6"/>
  <c r="C6" i="6"/>
  <c r="C51" i="6"/>
  <c r="C7" i="6"/>
  <c r="C27" i="6"/>
  <c r="C50" i="6"/>
  <c r="C61" i="6"/>
  <c r="C18" i="6"/>
  <c r="C12" i="6"/>
  <c r="C35" i="6"/>
  <c r="C17" i="6"/>
  <c r="C39" i="6"/>
  <c r="C22" i="6"/>
  <c r="C19" i="6"/>
  <c r="C4" i="6"/>
  <c r="C23" i="6"/>
  <c r="C5" i="6"/>
  <c r="C52" i="6"/>
  <c r="C20" i="6"/>
  <c r="C10" i="6"/>
  <c r="C26" i="6"/>
  <c r="C41" i="6"/>
  <c r="C58" i="6"/>
  <c r="C54" i="2"/>
  <c r="C2" i="2"/>
  <c r="C10" i="2"/>
  <c r="C21" i="2"/>
  <c r="C35" i="2"/>
  <c r="C43" i="2"/>
  <c r="C51" i="2"/>
  <c r="C57" i="2"/>
  <c r="C3" i="2"/>
  <c r="C22" i="2"/>
  <c r="C36" i="2"/>
  <c r="C59" i="2"/>
  <c r="C9" i="2"/>
  <c r="C44" i="2"/>
  <c r="C53" i="2"/>
  <c r="C20" i="2"/>
  <c r="C11" i="2"/>
  <c r="C58" i="2"/>
  <c r="C4" i="2"/>
  <c r="C12" i="2"/>
  <c r="C23" i="2"/>
  <c r="C45" i="2"/>
  <c r="C5" i="2"/>
  <c r="C13" i="2"/>
  <c r="C24" i="2"/>
  <c r="C38" i="2"/>
  <c r="C46" i="2"/>
  <c r="C31" i="2"/>
  <c r="C60" i="2"/>
  <c r="C28" i="2"/>
  <c r="C52" i="2"/>
  <c r="C37" i="2"/>
  <c r="C50" i="2"/>
  <c r="C61" i="2"/>
  <c r="C25" i="2"/>
  <c r="C39" i="2"/>
  <c r="C48" i="2"/>
  <c r="C47" i="2"/>
  <c r="C18" i="2"/>
  <c r="C40" i="2"/>
  <c r="C33" i="2"/>
  <c r="C8" i="2"/>
  <c r="C19" i="2"/>
  <c r="C27" i="2"/>
  <c r="C41" i="2"/>
  <c r="C49" i="2"/>
  <c r="C34" i="2"/>
  <c r="C63" i="2"/>
  <c r="C42" i="2"/>
  <c r="C6" i="2"/>
  <c r="C17" i="2"/>
  <c r="C32" i="2"/>
  <c r="C7" i="2"/>
  <c r="C26" i="2"/>
  <c r="C6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<sst xmlns="http://schemas.openxmlformats.org/spreadsheetml/2006/main" count="3383" uniqueCount="377">
  <si>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</si>
  <si>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</si>
  <si>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</si>
  <si>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</si>
  <si>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</si>
  <si>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</si>
  <si>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</si>
  <si>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</si>
  <si>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</si>
  <si>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0x76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</si>
  <si>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</si>
  <si>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</si>
  <si>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</si>
  <si>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</si>
  <si>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</si>
  <si>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</si>
  <si>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</si>
  <si>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</si>
  <si>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</si>
  <si>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</si>
  <si>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</si>
  <si>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</si>
  <si>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</si>
  <si>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0x4A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</si>
  <si>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</si>
  <si>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</si>
  <si>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</si>
  <si>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</si>
  <si>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</si>
  <si>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</si>
  <si>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</si>
  <si>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</si>
  <si>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</si>
  <si>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</si>
  <si>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</si>
  <si>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</si>
  <si>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</si>
  <si>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</si>
  <si>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</si>
  <si>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</si>
  <si>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0x2E</t>
  </si>
  <si>
    <t>0x8A</t>
  </si>
  <si>
    <t>0x75</t>
  </si>
  <si>
    <t>0x25</t>
  </si>
  <si>
    <t>0x67</t>
  </si>
  <si>
    <t>0x27</t>
  </si>
  <si>
    <t>0x23</t>
  </si>
  <si>
    <t>0x24</t>
  </si>
  <si>
    <t>0x8B</t>
  </si>
  <si>
    <t>0x22</t>
  </si>
  <si>
    <t>0xA9</t>
  </si>
  <si>
    <t>0x66</t>
  </si>
  <si>
    <t>0x26</t>
  </si>
  <si>
    <t>0x64</t>
  </si>
  <si>
    <t>0x4F</t>
  </si>
  <si>
    <t>0x57</t>
  </si>
  <si>
    <t>0x3C</t>
  </si>
  <si>
    <t>0xA8</t>
  </si>
  <si>
    <t>Left</t>
  </si>
  <si>
    <t>Right</t>
  </si>
  <si>
    <t>Channel Knob Left</t>
  </si>
  <si>
    <t>Channel Knob Right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</si>
  <si>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</si>
  <si>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</si>
  <si>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</si>
  <si>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</si>
  <si>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</si>
  <si>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</si>
  <si>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</si>
  <si>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</si>
  <si>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.</t>
  </si>
  <si>
    <t>A</t>
  </si>
  <si>
    <t>B</t>
  </si>
  <si>
    <t>C</t>
  </si>
  <si>
    <t>D</t>
  </si>
  <si>
    <t>E</t>
  </si>
  <si>
    <t>H</t>
  </si>
  <si>
    <t>F</t>
  </si>
  <si>
    <t>A Hyper</t>
  </si>
  <si>
    <t>B Hyper</t>
  </si>
  <si>
    <t>C Hyper</t>
  </si>
  <si>
    <t>D Hyper</t>
  </si>
  <si>
    <t>E Hyper</t>
  </si>
  <si>
    <t>F Hyper</t>
  </si>
  <si>
    <t>Microphone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</si>
  <si>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</si>
  <si>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</si>
  <si>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</si>
  <si>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</si>
  <si>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</si>
  <si>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</si>
  <si>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</si>
  <si>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</si>
  <si>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</si>
  <si>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All Else</t>
  </si>
  <si>
    <t>Down 2</t>
  </si>
  <si>
    <t>0xAE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</si>
  <si>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</si>
  <si>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</si>
  <si>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</si>
  <si>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</si>
  <si>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</si>
  <si>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</si>
  <si>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</si>
  <si>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</si>
  <si>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</si>
  <si>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</si>
  <si>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</si>
  <si>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</si>
  <si>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</si>
  <si>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</si>
  <si>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</si>
  <si>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</si>
  <si>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</si>
  <si>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</si>
  <si>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</si>
  <si>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</si>
  <si>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</si>
  <si>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</si>
  <si>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</si>
  <si>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</si>
  <si>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</si>
  <si>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</si>
  <si>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</si>
  <si>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</si>
  <si>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</si>
  <si>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</si>
  <si>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</si>
  <si>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</si>
  <si>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</si>
  <si>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</si>
  <si>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</si>
  <si>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</si>
  <si>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</si>
  <si>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</si>
  <si>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</si>
  <si>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</si>
  <si>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</si>
  <si>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AZ</t>
  </si>
  <si>
    <t>AY</t>
  </si>
  <si>
    <t>BA</t>
  </si>
  <si>
    <t>BB</t>
  </si>
  <si>
    <t>BC</t>
  </si>
  <si>
    <t>BD</t>
  </si>
  <si>
    <t>Channel Knob Press x 2 (1)</t>
  </si>
  <si>
    <t>Channel Knob Press (2)</t>
  </si>
  <si>
    <t>Channel Knob Press x 3 (1st switches VFO) (1)</t>
  </si>
  <si>
    <t>0xAB</t>
  </si>
  <si>
    <t>0xA3</t>
  </si>
  <si>
    <t>Preamble</t>
  </si>
  <si>
    <t>Checksum</t>
  </si>
  <si>
    <t>0xA2</t>
  </si>
  <si>
    <t>0xAF</t>
  </si>
  <si>
    <t>0xF5</t>
  </si>
  <si>
    <t>0xF6</t>
  </si>
  <si>
    <t>0xA5</t>
  </si>
  <si>
    <t>0xA4</t>
  </si>
  <si>
    <t>0x2C</t>
  </si>
  <si>
    <t>0x89</t>
  </si>
  <si>
    <t>0xA7</t>
  </si>
  <si>
    <t>0x2F</t>
  </si>
  <si>
    <t>0xA1</t>
  </si>
  <si>
    <t>0x2A</t>
  </si>
  <si>
    <t>0x29</t>
  </si>
  <si>
    <t>0x28</t>
  </si>
  <si>
    <t>0x0E</t>
  </si>
  <si>
    <t>0x85</t>
  </si>
  <si>
    <t>0x0F</t>
  </si>
  <si>
    <t>0x88</t>
  </si>
  <si>
    <t>0x8F</t>
  </si>
  <si>
    <t>0x05</t>
  </si>
  <si>
    <t>0x8E</t>
  </si>
  <si>
    <t>0x8D</t>
  </si>
  <si>
    <t>0x07</t>
  </si>
  <si>
    <t>0x8C</t>
  </si>
  <si>
    <t>0x83</t>
  </si>
  <si>
    <t>0x15</t>
  </si>
  <si>
    <t>0x9E</t>
  </si>
  <si>
    <t>0x14</t>
  </si>
  <si>
    <t>0x9F</t>
  </si>
  <si>
    <t>0x74</t>
  </si>
  <si>
    <t>0xA0</t>
  </si>
  <si>
    <t>0x13</t>
  </si>
  <si>
    <t>0xB2</t>
  </si>
  <si>
    <t>0x10</t>
  </si>
  <si>
    <t>0x9B</t>
  </si>
  <si>
    <t>0x11</t>
  </si>
  <si>
    <t>0x9A</t>
  </si>
  <si>
    <t>0x12</t>
  </si>
  <si>
    <t>0x99</t>
  </si>
  <si>
    <t>0x98</t>
  </si>
  <si>
    <t>0x0A</t>
  </si>
  <si>
    <t>0x0B</t>
  </si>
  <si>
    <t>0x87</t>
  </si>
  <si>
    <t>0x0D</t>
  </si>
  <si>
    <t>0x86</t>
  </si>
  <si>
    <t>0xAC</t>
  </si>
  <si>
    <t>^or x12</t>
  </si>
  <si>
    <t>^or x02</t>
  </si>
  <si>
    <t>^or x11</t>
  </si>
  <si>
    <t>AX</t>
  </si>
  <si>
    <t>def xor_checksum(data):
    cs = 0
    for b in data:
        cs ^= b
    return cs
data = [0x0C, 0x84, 0xFF, 0x01, 0xFF, 0xFF, 0x81, 0xFF, 0xFF, 0x82, 0xFF, 0xFF, 0x00]
print(hex(xor_checksum(data)))  # Output: 0x75</t>
  </si>
  <si>
    <t>0x60</t>
  </si>
  <si>
    <t>N/A</t>
  </si>
  <si>
    <t>Squelch Up (When SQ breaks)</t>
  </si>
  <si>
    <t>Squelch Down (When SQ breaks)</t>
  </si>
  <si>
    <t>0x1D</t>
  </si>
  <si>
    <t>0x1F</t>
  </si>
  <si>
    <t>0x1C</t>
  </si>
  <si>
    <t>0x1E</t>
  </si>
  <si>
    <t>0x16</t>
  </si>
  <si>
    <t>SIG</t>
  </si>
  <si>
    <t>SIGNAL</t>
  </si>
  <si>
    <t>-</t>
  </si>
  <si>
    <t>0xCC</t>
  </si>
  <si>
    <t>Checksum for TX Packets is XOR of bytes 3-15 (Exclude first 2 bytes and last byte)</t>
  </si>
  <si>
    <t>0x44</t>
  </si>
  <si>
    <t>0x3A</t>
  </si>
  <si>
    <t>0x39</t>
  </si>
  <si>
    <t>0x48</t>
  </si>
  <si>
    <t>0x47</t>
  </si>
  <si>
    <t>0x46</t>
  </si>
  <si>
    <t>Parity Byte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</si>
  <si>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</si>
  <si>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</si>
  <si>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</si>
  <si>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</si>
  <si>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</si>
  <si>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</si>
  <si>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</si>
  <si>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</si>
  <si>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</si>
  <si>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</si>
  <si>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</si>
  <si>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</si>
  <si>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</si>
  <si>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</si>
  <si>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</si>
  <si>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</si>
  <si>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</si>
  <si>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</si>
  <si>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</si>
  <si>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</si>
  <si>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</si>
  <si>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</si>
  <si>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</si>
  <si>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</si>
  <si>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</si>
  <si>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</si>
  <si>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</si>
  <si>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</si>
  <si>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</si>
  <si>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</si>
  <si>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</si>
  <si>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</si>
  <si>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</si>
  <si>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</si>
  <si>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</si>
  <si>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</si>
  <si>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</si>
  <si>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</si>
  <si>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</si>
  <si>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</si>
  <si>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</si>
  <si>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</si>
  <si>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</si>
  <si>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</si>
  <si>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</si>
  <si>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</si>
  <si>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</si>
  <si>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</si>
  <si>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</si>
  <si>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</si>
  <si>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</si>
  <si>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</si>
  <si>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</si>
  <si>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</si>
  <si>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</si>
  <si>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</si>
  <si>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</si>
  <si>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</si>
  <si>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RX from Body</t>
  </si>
  <si>
    <t>0x70</t>
  </si>
  <si>
    <t>0x72</t>
  </si>
  <si>
    <t>0xF0</t>
  </si>
  <si>
    <t>0xF1</t>
  </si>
  <si>
    <t>TX from Head</t>
  </si>
  <si>
    <t>0xFC</t>
  </si>
  <si>
    <t>0xEE</t>
  </si>
  <si>
    <t>0x56</t>
  </si>
  <si>
    <t>0xAD</t>
  </si>
  <si>
    <t>RX port on Head</t>
  </si>
  <si>
    <t>TX port on Head</t>
  </si>
  <si>
    <t>** Packet Containing Display Data</t>
  </si>
  <si>
    <t>Pkt Len</t>
  </si>
  <si>
    <t>CMD</t>
  </si>
  <si>
    <t>BE</t>
  </si>
  <si>
    <t>MHz (Above LOW)</t>
  </si>
  <si>
    <t>0x2B</t>
  </si>
  <si>
    <t>BF</t>
  </si>
  <si>
    <t>LOCK/UNLOCK KEYPAD</t>
  </si>
  <si>
    <t>0x18</t>
  </si>
  <si>
    <t>Low (KEY2: MHz)</t>
  </si>
  <si>
    <t>V/M (KEY2: RPT)</t>
  </si>
  <si>
    <t>HM (KEY2: TONE)</t>
  </si>
  <si>
    <t>SCN (KEY2: SUB)</t>
  </si>
  <si>
    <t>[0xAA][0xFD][0x02][0x11][0x81][0x92]</t>
  </si>
  <si>
    <t>[0xAA][0xFD][0x02][0x03][0x43][0x42][0xAA][0xFD][0x06][0x02][0x40][0x00][0x20][0x20][0x32][0x76][0xAA][0xFD][0x09][0x01][0x40][0x00][0x32][0x41][0x50][0x52][0x53][0x20][0x4A][0xAA][0xFD][0x08][0x04][0x40][0x00][0x00][0x80][0x00][0x00][0x08][0xC4][0xAA][0xFD][0x02][0x03][0x03][0x02]</t>
  </si>
  <si>
    <t>No KEY2</t>
  </si>
  <si>
    <t>W/KEY2</t>
  </si>
  <si>
    <t>[0xAA][0xFD][0x02][0x03][0x43][0x42][0xAA][0xFD][0x06][0x02][0x40][0x00][0x20][0x20][0x33][0x77][0xAA][0xFD][0x09][0x01][0x40][0x00][0x32][0x43][0x41][0x4C][0x4C][0x20][0x58][0xAA][0xFD][0x02][0x11][0x81][0x92][0xAA][0xFD][0x08][0x04][0x40][0x00][0x20][0x80][0x00][0x00][0x08][0xE4][0xAA][0xFD][0x02][0x03][0x03][0x02]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</si>
  <si>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</si>
  <si>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</si>
  <si>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</si>
  <si>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</si>
  <si>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</si>
  <si>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</si>
  <si>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</si>
  <si>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</si>
  <si>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</si>
  <si>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</si>
  <si>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</si>
  <si>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</si>
  <si>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</si>
  <si>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</si>
  <si>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</si>
  <si>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</si>
  <si>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</si>
  <si>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</si>
  <si>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40</t>
  </si>
  <si>
    <t>00</t>
  </si>
  <si>
    <t>33</t>
  </si>
  <si>
    <t>Used to set Channel (3 characters) [\s\s3]</t>
  </si>
  <si>
    <t>4C</t>
  </si>
  <si>
    <t>4F</t>
  </si>
  <si>
    <t>57</t>
  </si>
  <si>
    <t>Used to set display text (6 characters) [\s\sLOW\s]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</si>
  <si>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</si>
  <si>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</si>
  <si>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</si>
  <si>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</si>
  <si>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</si>
  <si>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</si>
  <si>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</si>
  <si>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</si>
  <si>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</si>
  <si>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</si>
  <si>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t>Used to refresh display?</t>
  </si>
  <si>
    <r>
      <t>AAFD0210</t>
    </r>
    <r>
      <rPr>
        <sz val="12"/>
        <color theme="9" tint="-0.249977111117893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>13AAFD02034342AAFD0602400020</t>
    </r>
    <r>
      <rPr>
        <sz val="12"/>
        <color theme="1"/>
        <rFont val="Aptos Narrow"/>
        <family val="2"/>
        <scheme val="minor"/>
      </rPr>
      <t>3134</t>
    </r>
    <r>
      <rPr>
        <sz val="12"/>
        <color rgb="FFFF0000"/>
        <rFont val="Aptos Narrow"/>
        <family val="2"/>
        <scheme val="minor"/>
      </rPr>
      <t>61AAFD09014000</t>
    </r>
    <r>
      <rPr>
        <sz val="12"/>
        <color theme="1"/>
        <rFont val="Aptos Narrow"/>
        <family val="2"/>
        <scheme val="minor"/>
      </rPr>
      <t>4B45594D4F44</t>
    </r>
    <r>
      <rPr>
        <sz val="12"/>
        <color rgb="FFFF0000"/>
        <rFont val="Aptos Narrow"/>
        <family val="2"/>
        <scheme val="minor"/>
      </rPr>
      <t>59AAFD</t>
    </r>
    <r>
      <rPr>
        <sz val="12"/>
        <color theme="9" tint="-0.249977111117893"/>
        <rFont val="Aptos Narrow"/>
        <family val="2"/>
        <scheme val="minor"/>
      </rPr>
      <t>022541</t>
    </r>
    <r>
      <rPr>
        <sz val="12"/>
        <color rgb="FFFF0000"/>
        <rFont val="Aptos Narrow"/>
        <family val="2"/>
        <scheme val="minor"/>
      </rPr>
      <t>66AAFD</t>
    </r>
    <r>
      <rPr>
        <sz val="12"/>
        <color theme="9" tint="-0.249977111117893"/>
        <rFont val="Aptos Narrow"/>
        <family val="2"/>
        <scheme val="minor"/>
      </rPr>
      <t>021441</t>
    </r>
    <r>
      <rPr>
        <sz val="12"/>
        <color rgb="FFFF0000"/>
        <rFont val="Aptos Narrow"/>
        <family val="2"/>
        <scheme val="minor"/>
      </rPr>
      <t>57AAFD</t>
    </r>
    <r>
      <rPr>
        <sz val="12"/>
        <color theme="9" tint="-0.249977111117893"/>
        <rFont val="Aptos Narrow"/>
        <family val="2"/>
        <scheme val="minor"/>
      </rPr>
      <t>021240</t>
    </r>
    <r>
      <rPr>
        <sz val="12"/>
        <color rgb="FFFF0000"/>
        <rFont val="Aptos Narrow"/>
        <family val="2"/>
        <scheme val="minor"/>
      </rPr>
      <t>50AAFD02030302</t>
    </r>
  </si>
  <si>
    <r>
      <t>AAFD0210</t>
    </r>
    <r>
      <rPr>
        <sz val="12"/>
        <color theme="9" tint="-0.249977111117893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>12AAFD02034342AAFD0602400020</t>
    </r>
    <r>
      <rPr>
        <sz val="12"/>
        <color theme="1"/>
        <rFont val="Aptos Narrow"/>
        <family val="2"/>
        <scheme val="minor"/>
      </rPr>
      <t>2031</t>
    </r>
    <r>
      <rPr>
        <sz val="12"/>
        <color rgb="FFFF0000"/>
        <rFont val="Aptos Narrow"/>
        <family val="2"/>
        <scheme val="minor"/>
      </rPr>
      <t>75AAFD09014000</t>
    </r>
    <r>
      <rPr>
        <sz val="12"/>
        <color theme="1"/>
        <rFont val="Aptos Narrow"/>
        <family val="2"/>
        <scheme val="minor"/>
      </rPr>
      <t>3253494D5058</t>
    </r>
    <r>
      <rPr>
        <sz val="12"/>
        <color rgb="FFFF0000"/>
        <rFont val="Aptos Narrow"/>
        <family val="2"/>
        <scheme val="minor"/>
      </rPr>
      <t>25AAFD080440000080000008C4AAFD02030302</t>
    </r>
  </si>
  <si>
    <t>RPT OFFSET ICON</t>
  </si>
  <si>
    <t>KEY2 ICON</t>
  </si>
  <si>
    <t>SET ICON (menu)</t>
  </si>
  <si>
    <t>ENC DEC ENCDEC DCS</t>
  </si>
  <si>
    <t xml:space="preserve">Enable KEY2 ICON (R) </t>
  </si>
  <si>
    <t>Disable KEY2 ICON (R)</t>
  </si>
  <si>
    <r>
      <t>AAFD02034041AAFD090140004B455920</t>
    </r>
    <r>
      <rPr>
        <sz val="12"/>
        <color rgb="FF00B0F0"/>
        <rFont val="Aptos Narrow"/>
        <family val="2"/>
        <scheme val="minor"/>
      </rPr>
      <t>31</t>
    </r>
    <r>
      <rPr>
        <sz val="12"/>
        <color rgb="FFFF0000"/>
        <rFont val="Aptos Narrow"/>
        <family val="2"/>
        <scheme val="minor"/>
      </rPr>
      <t>202EAAFD02254067AAFD02030001AAFD</t>
    </r>
    <r>
      <rPr>
        <sz val="12"/>
        <color rgb="FF00B050"/>
        <rFont val="Aptos Narrow"/>
        <family val="2"/>
        <scheme val="minor"/>
      </rPr>
      <t>021180</t>
    </r>
    <r>
      <rPr>
        <sz val="12"/>
        <color rgb="FFFF0000"/>
        <rFont val="Aptos Narrow"/>
        <family val="2"/>
        <scheme val="minor"/>
      </rPr>
      <t>93</t>
    </r>
  </si>
  <si>
    <r>
      <t>AAFD02034041AAFD090140004B455920</t>
    </r>
    <r>
      <rPr>
        <sz val="12"/>
        <color rgb="FF00B0F0"/>
        <rFont val="Aptos Narrow"/>
        <family val="2"/>
        <scheme val="minor"/>
      </rPr>
      <t>32</t>
    </r>
    <r>
      <rPr>
        <sz val="12"/>
        <color rgb="FFFF0000"/>
        <rFont val="Aptos Narrow"/>
        <family val="2"/>
        <scheme val="minor"/>
      </rPr>
      <t>202DAAFD02254067AAFD02030001AAFD</t>
    </r>
    <r>
      <rPr>
        <sz val="12"/>
        <color rgb="FF00B050"/>
        <rFont val="Aptos Narrow"/>
        <family val="2"/>
        <scheme val="minor"/>
      </rPr>
      <t>021181</t>
    </r>
    <r>
      <rPr>
        <sz val="12"/>
        <color rgb="FFFF0000"/>
        <rFont val="Aptos Narrow"/>
        <family val="2"/>
        <scheme val="minor"/>
      </rPr>
      <t>92</t>
    </r>
  </si>
  <si>
    <t>AAFD02118093 - Disable</t>
  </si>
  <si>
    <t>AAFD02118192 - Enable</t>
  </si>
  <si>
    <t>AAFD02100012 - Disable</t>
  </si>
  <si>
    <t>AAFD02100113 - Enable</t>
  </si>
  <si>
    <t>10</t>
  </si>
  <si>
    <t>Disable SET Icon</t>
  </si>
  <si>
    <t>Enable SET Icon</t>
  </si>
  <si>
    <t>11</t>
  </si>
  <si>
    <t>AAFD02170114 (-)</t>
  </si>
  <si>
    <t>AAFD02160115 (+)</t>
  </si>
  <si>
    <t>AAFD02160014 (remove +)</t>
  </si>
  <si>
    <t>AAFD02170015 (remove -)</t>
  </si>
  <si>
    <t>17</t>
  </si>
  <si>
    <t>Remove Neg Offset Icon (L)</t>
  </si>
  <si>
    <t>Add Neg Offset Icon (L)</t>
  </si>
  <si>
    <r>
      <t>AAFD02034041AAFD09014000525054</t>
    </r>
    <r>
      <rPr>
        <sz val="12"/>
        <color theme="1"/>
        <rFont val="Aptos Narrow"/>
        <family val="2"/>
        <scheme val="minor"/>
      </rPr>
      <t>202D20</t>
    </r>
    <r>
      <rPr>
        <sz val="12"/>
        <color rgb="FFFF0000"/>
        <rFont val="Aptos Narrow"/>
        <family val="2"/>
        <scheme val="minor"/>
      </rPr>
      <t>33AAFD02254166AAFD02030001AAFD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01</t>
    </r>
    <r>
      <rPr>
        <sz val="12"/>
        <color rgb="FFFF0000"/>
        <rFont val="Aptos Narrow"/>
        <family val="2"/>
        <scheme val="minor"/>
      </rPr>
      <t xml:space="preserve">14        </t>
    </r>
    <r>
      <rPr>
        <sz val="12"/>
        <rFont val="Aptos Narrow"/>
        <family val="2"/>
        <scheme val="minor"/>
      </rPr>
      <t>- 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</si>
  <si>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202B20</t>
    </r>
    <r>
      <rPr>
        <sz val="12"/>
        <color rgb="FFFF0000"/>
        <rFont val="Aptos Narrow"/>
        <family val="2"/>
        <scheme val="minor"/>
      </rPr>
      <t>35AAFD02254166AAFD02030001AAFD</t>
    </r>
    <r>
      <rPr>
        <sz val="12"/>
        <color rgb="FF00B050"/>
        <rFont val="Aptos Narrow"/>
        <family val="2"/>
        <scheme val="minor"/>
      </rPr>
      <t>021601</t>
    </r>
    <r>
      <rPr>
        <sz val="12"/>
        <color rgb="FFFF0000"/>
        <rFont val="Aptos Narrow"/>
        <family val="2"/>
        <scheme val="minor"/>
      </rPr>
      <t>15AAFD0217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+offset</t>
    </r>
  </si>
  <si>
    <r>
      <t>AAFD02034041AAFD09014000525054</t>
    </r>
    <r>
      <rPr>
        <sz val="12"/>
        <color theme="1"/>
        <rFont val="Aptos Narrow"/>
        <family val="2"/>
        <scheme val="minor"/>
      </rPr>
      <t>4F4646</t>
    </r>
    <r>
      <rPr>
        <sz val="12"/>
        <color rgb="FFFF0000"/>
        <rFont val="Aptos Narrow"/>
        <family val="2"/>
        <scheme val="minor"/>
      </rPr>
      <t>51AAFD02254166AAFD02030001AAFD</t>
    </r>
    <r>
      <rPr>
        <sz val="12"/>
        <color rgb="FF00B050"/>
        <rFont val="Aptos Narrow"/>
        <family val="2"/>
        <scheme val="minor"/>
      </rPr>
      <t>021600</t>
    </r>
    <r>
      <rPr>
        <sz val="12"/>
        <color rgb="FFFF0000"/>
        <rFont val="Aptos Narrow"/>
        <family val="2"/>
        <scheme val="minor"/>
      </rPr>
      <t>14AAFD0217</t>
    </r>
    <r>
      <rPr>
        <sz val="12"/>
        <color rgb="FF00B050"/>
        <rFont val="Aptos Narrow"/>
        <family val="2"/>
        <scheme val="minor"/>
      </rPr>
      <t>00</t>
    </r>
    <r>
      <rPr>
        <sz val="12"/>
        <color rgb="FFFF0000"/>
        <rFont val="Aptos Narrow"/>
        <family val="2"/>
        <scheme val="minor"/>
      </rPr>
      <t xml:space="preserve">15        </t>
    </r>
    <r>
      <rPr>
        <sz val="12"/>
        <rFont val="Aptos Narrow"/>
        <family val="2"/>
        <scheme val="minor"/>
      </rPr>
      <t>No Offset</t>
    </r>
  </si>
  <si>
    <t>Preamble2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</si>
</sst>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B0F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9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/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5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49" fontId="2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1" fillId="13" borderId="2" xfId="0" applyNumberFormat="1" applyFont="1" applyFill="1" applyBorder="1"/>
    <xf numFmtId="49" fontId="1" fillId="0" borderId="2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49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M20" totalsRowShown="0" headerRowDxfId="34" dataDxfId="33" headerRowBorderDxfId="48">
  <autoFilter ref="A1:M20" xr:uid="{D80A179C-B31E-43C3-87C6-732FE1D9BAAC}"/>
  <sortState xmlns:xlrd2="http://schemas.microsoft.com/office/spreadsheetml/2017/richdata2" ref="A2:M12">
    <sortCondition ref="E1:E12"/>
  </sortState>
  <tableColumns count="13">
    <tableColumn id="1" xr3:uid="{CD9FAA28-9D9E-4BEC-BD1F-24C37090924D}" name="Notes" dataDxfId="47"/>
    <tableColumn id="2" xr3:uid="{13B24E8B-B1FF-40C0-A68D-F2AD19080FEE}" name="Preamble" dataDxfId="46"/>
    <tableColumn id="3" xr3:uid="{BC7B38DB-29F2-45A7-8118-B376C72292E3}" name="Preamble2" dataDxfId="45"/>
    <tableColumn id="4" xr3:uid="{8C74238B-E441-4CF6-8377-1938502F4764}" name="Pkt Len" dataDxfId="44"/>
    <tableColumn id="5" xr3:uid="{14E6B72F-F470-492B-836A-86AFC92C6217}" name="CMD" dataDxfId="43"/>
    <tableColumn id="6" xr3:uid="{D16C1A83-C1E0-4681-A258-D68A1BF3E85A}" name="Data" dataDxfId="42"/>
    <tableColumn id="7" xr3:uid="{D07B0E56-2AA1-4589-AF53-8A7D15DEE845}" name="Data2" dataDxfId="41"/>
    <tableColumn id="8" xr3:uid="{4FDD1125-7612-48D2-95BB-B06394750991}" name="Data3" dataDxfId="40"/>
    <tableColumn id="9" xr3:uid="{A9BB44E0-A133-4943-83EF-D9A3EC1D9343}" name="Data4" dataDxfId="39"/>
    <tableColumn id="10" xr3:uid="{B19CFFE3-B7ED-4D94-9DAD-AECC72DFFA12}" name="Data5" dataDxfId="38"/>
    <tableColumn id="11" xr3:uid="{E090584C-B369-4B21-855B-9D386F9C3142}" name="Data6" dataDxfId="37"/>
    <tableColumn id="12" xr3:uid="{7D714C2E-5A0F-44AB-A66F-CD4B61CAB118}" name="Data7" dataDxfId="36"/>
    <tableColumn id="13" xr3:uid="{C5512BCA-369B-4ADD-A1A9-4A32AED2B01E}" name="Data8" dataDxfId="3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4CF-A2A0-4F25-9A9F-F93989AAC083}">
  <dimension ref="A1:AZ65"/>
  <sheetViews>
    <sheetView zoomScaleNormal="100" workbookViewId="0">
      <selection activeCell="B3" sqref="B3"/>
    </sheetView>
  </sheetViews>
  <sheetFormatPr defaultRowHeight="15" x14ac:dyDescent="0.25"/>
  <cols>
    <col min="2" max="2" width="48.42578125" style="4" customWidth="1"/>
    <col min="3" max="3" width="9" style="7" customWidth="1"/>
    <col min="4" max="4" width="9.140625" style="7"/>
    <col min="5" max="17" width="9.140625" style="4"/>
    <col min="18" max="18" width="10.5703125" style="15" bestFit="1" customWidth="1"/>
    <col min="19" max="19" width="9.140625" style="10"/>
    <col min="20" max="21" width="9.140625" style="7"/>
    <col min="22" max="31" width="9.140625" style="4"/>
    <col min="32" max="32" width="10.140625" style="4" bestFit="1" customWidth="1"/>
    <col min="33" max="34" width="9.140625" style="4"/>
    <col min="35" max="35" width="10.5703125" style="15" bestFit="1" customWidth="1"/>
  </cols>
  <sheetData>
    <row r="1" spans="1:52" x14ac:dyDescent="0.25">
      <c r="B1" s="5" t="s">
        <v>58</v>
      </c>
      <c r="C1" s="23" t="s">
        <v>149</v>
      </c>
      <c r="D1" s="23"/>
      <c r="E1" s="5" t="s">
        <v>294</v>
      </c>
      <c r="F1" s="5" t="s">
        <v>295</v>
      </c>
      <c r="R1" s="22" t="s">
        <v>150</v>
      </c>
      <c r="T1" s="23" t="s">
        <v>149</v>
      </c>
      <c r="U1" s="23"/>
      <c r="V1" s="5" t="s">
        <v>294</v>
      </c>
      <c r="AI1" s="22" t="s">
        <v>150</v>
      </c>
    </row>
    <row r="2" spans="1:52" x14ac:dyDescent="0.25">
      <c r="A2" t="s">
        <v>71</v>
      </c>
      <c r="B2" s="4" t="s">
        <v>60</v>
      </c>
      <c r="C2" s="7" t="str" cm="1">
        <f t="array" aca="1" ref="C2:AZ2" ca="1">TRANSPOSE(SUBSTITUTE(INDIRECT("AllPacketsTX!"&amp;A2&amp;"$1:"&amp;A2&amp;"$50"),"0x",""))</f>
        <v>AA</v>
      </c>
      <c r="D2" s="7" t="str">
        <f ca="1"/>
        <v>FD</v>
      </c>
      <c r="E2" s="4" t="str">
        <f ca="1"/>
        <v>0C</v>
      </c>
      <c r="F2" s="4" t="str">
        <f ca="1"/>
        <v>84</v>
      </c>
      <c r="G2" s="4" t="str">
        <f ca="1"/>
        <v>FF</v>
      </c>
      <c r="H2" s="9" t="str">
        <f ca="1"/>
        <v>01</v>
      </c>
      <c r="I2" s="4" t="str">
        <f ca="1"/>
        <v>FF</v>
      </c>
      <c r="J2" s="4" t="str">
        <f ca="1"/>
        <v>FF</v>
      </c>
      <c r="K2" s="4" t="str">
        <f ca="1"/>
        <v>81</v>
      </c>
      <c r="L2" s="4" t="str">
        <f ca="1"/>
        <v>FF</v>
      </c>
      <c r="M2" s="4" t="str">
        <f ca="1"/>
        <v>FF</v>
      </c>
      <c r="N2" s="4" t="str">
        <f ca="1"/>
        <v>82</v>
      </c>
      <c r="O2" s="4" t="str">
        <f ca="1"/>
        <v>FF</v>
      </c>
      <c r="P2" s="4" t="str">
        <f ca="1"/>
        <v>FF</v>
      </c>
      <c r="Q2" s="4" t="str">
        <f ca="1"/>
        <v>00</v>
      </c>
      <c r="R2" s="15" t="str">
        <f ca="1"/>
        <v>75</v>
      </c>
      <c r="S2" s="10" t="str">
        <f ca="1"/>
        <v/>
      </c>
      <c r="T2" s="7" t="str">
        <f ca="1"/>
        <v/>
      </c>
      <c r="U2" s="7" t="str">
        <f ca="1"/>
        <v/>
      </c>
      <c r="V2" s="4" t="str">
        <f ca="1"/>
        <v/>
      </c>
      <c r="W2" s="4" t="str">
        <f ca="1"/>
        <v/>
      </c>
      <c r="X2" s="4" t="str">
        <f ca="1"/>
        <v/>
      </c>
      <c r="Y2" s="4" t="str">
        <f ca="1"/>
        <v/>
      </c>
      <c r="Z2" s="4" t="str">
        <f ca="1"/>
        <v/>
      </c>
      <c r="AA2" s="4" t="str">
        <f ca="1"/>
        <v/>
      </c>
      <c r="AB2" s="4" t="str">
        <f ca="1"/>
        <v/>
      </c>
      <c r="AC2" s="4" t="str">
        <f ca="1"/>
        <v/>
      </c>
      <c r="AD2" s="4" t="str">
        <f ca="1"/>
        <v/>
      </c>
      <c r="AE2" s="4" t="str">
        <f ca="1"/>
        <v/>
      </c>
      <c r="AF2" s="4" t="str">
        <f ca="1"/>
        <v/>
      </c>
      <c r="AG2" s="4" t="str">
        <f ca="1"/>
        <v/>
      </c>
      <c r="AH2" s="4" t="str">
        <f ca="1"/>
        <v/>
      </c>
      <c r="AI2" s="15" t="str">
        <f ca="1"/>
        <v/>
      </c>
      <c r="AJ2" t="str">
        <f ca="1"/>
        <v/>
      </c>
      <c r="AK2" t="str">
        <f ca="1"/>
        <v/>
      </c>
      <c r="AL2" t="str">
        <f ca="1"/>
        <v/>
      </c>
      <c r="AM2" t="str">
        <f ca="1"/>
        <v/>
      </c>
      <c r="AN2" t="str">
        <f ca="1"/>
        <v/>
      </c>
      <c r="AO2" t="str">
        <f ca="1"/>
        <v/>
      </c>
      <c r="AP2" t="str">
        <f ca="1"/>
        <v/>
      </c>
      <c r="AQ2" t="str">
        <f ca="1"/>
        <v/>
      </c>
      <c r="AR2" t="str">
        <f ca="1"/>
        <v/>
      </c>
      <c r="AS2" t="str">
        <f ca="1"/>
        <v/>
      </c>
      <c r="AT2" t="str">
        <f ca="1"/>
        <v/>
      </c>
      <c r="AU2" t="str">
        <f ca="1"/>
        <v/>
      </c>
      <c r="AV2" t="str">
        <f ca="1"/>
        <v/>
      </c>
      <c r="AW2" t="str">
        <f ca="1"/>
        <v/>
      </c>
      <c r="AX2" t="str">
        <f ca="1"/>
        <v/>
      </c>
      <c r="AY2" t="str">
        <f ca="1"/>
        <v/>
      </c>
      <c r="AZ2" t="str">
        <f ca="1"/>
        <v/>
      </c>
    </row>
    <row r="3" spans="1:52" x14ac:dyDescent="0.25">
      <c r="A3" t="s">
        <v>72</v>
      </c>
      <c r="B3" s="4" t="s">
        <v>61</v>
      </c>
      <c r="C3" s="7" t="str" cm="1">
        <f t="array" aca="1" ref="C3:AZ3" ca="1">TRANSPOSE(SUBSTITUTE(INDIRECT("AllPacketsTX!"&amp;A3&amp;"$1:"&amp;A3&amp;"$50"),"0x",""))</f>
        <v>AA</v>
      </c>
      <c r="D3" s="7" t="str">
        <f ca="1"/>
        <v>FD</v>
      </c>
      <c r="E3" s="4" t="str">
        <f ca="1"/>
        <v>0C</v>
      </c>
      <c r="F3" s="4" t="str">
        <f ca="1"/>
        <v>84</v>
      </c>
      <c r="G3" s="4" t="str">
        <f ca="1"/>
        <v>FF</v>
      </c>
      <c r="H3" s="9" t="str">
        <f ca="1"/>
        <v>02</v>
      </c>
      <c r="I3" s="4" t="str">
        <f ca="1"/>
        <v>FF</v>
      </c>
      <c r="J3" s="4" t="str">
        <f ca="1"/>
        <v>FF</v>
      </c>
      <c r="K3" s="4" t="str">
        <f ca="1"/>
        <v>81</v>
      </c>
      <c r="L3" s="4" t="str">
        <f ca="1"/>
        <v>FF</v>
      </c>
      <c r="M3" s="4" t="str">
        <f ca="1"/>
        <v>FF</v>
      </c>
      <c r="N3" s="4" t="str">
        <f ca="1"/>
        <v>82</v>
      </c>
      <c r="O3" s="4" t="str">
        <f ca="1"/>
        <v>FF</v>
      </c>
      <c r="P3" s="4" t="str">
        <f ca="1"/>
        <v>FF</v>
      </c>
      <c r="Q3" s="4" t="str">
        <f ca="1"/>
        <v>00</v>
      </c>
      <c r="R3" s="15" t="str">
        <f ca="1"/>
        <v>76</v>
      </c>
      <c r="S3" s="10" t="str">
        <f ca="1"/>
        <v/>
      </c>
      <c r="T3" s="7" t="str">
        <f ca="1"/>
        <v/>
      </c>
      <c r="U3" s="7" t="str">
        <f ca="1"/>
        <v/>
      </c>
      <c r="V3" s="4" t="str">
        <f ca="1"/>
        <v/>
      </c>
      <c r="W3" s="4" t="str">
        <f ca="1"/>
        <v/>
      </c>
      <c r="X3" s="4" t="str">
        <f ca="1"/>
        <v/>
      </c>
      <c r="Y3" s="4" t="str">
        <f ca="1"/>
        <v/>
      </c>
      <c r="Z3" s="4" t="str">
        <f ca="1"/>
        <v/>
      </c>
      <c r="AA3" s="4" t="str">
        <f ca="1"/>
        <v/>
      </c>
      <c r="AB3" s="4" t="str">
        <f ca="1"/>
        <v/>
      </c>
      <c r="AC3" s="4" t="str">
        <f ca="1"/>
        <v/>
      </c>
      <c r="AD3" s="4" t="str">
        <f ca="1"/>
        <v/>
      </c>
      <c r="AE3" s="4" t="str">
        <f ca="1"/>
        <v/>
      </c>
      <c r="AF3" s="4" t="str">
        <f ca="1"/>
        <v/>
      </c>
      <c r="AG3" s="4" t="str">
        <f ca="1"/>
        <v/>
      </c>
      <c r="AH3" s="4" t="str">
        <f ca="1"/>
        <v/>
      </c>
      <c r="AI3" s="15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/>
      </c>
      <c r="AN3" t="str">
        <f ca="1"/>
        <v/>
      </c>
      <c r="AO3" t="str">
        <f ca="1"/>
        <v/>
      </c>
      <c r="AP3" t="str">
        <f ca="1"/>
        <v/>
      </c>
      <c r="AQ3" t="str">
        <f ca="1"/>
        <v/>
      </c>
      <c r="AR3" t="str">
        <f ca="1"/>
        <v/>
      </c>
      <c r="AS3" t="str">
        <f ca="1"/>
        <v/>
      </c>
      <c r="AT3" t="str">
        <f ca="1"/>
        <v/>
      </c>
      <c r="AU3" t="str">
        <f ca="1"/>
        <v/>
      </c>
      <c r="AV3" t="str">
        <f ca="1"/>
        <v/>
      </c>
      <c r="AW3" t="str">
        <f ca="1"/>
        <v/>
      </c>
      <c r="AX3" t="str">
        <f ca="1"/>
        <v/>
      </c>
      <c r="AY3" t="str">
        <f ca="1"/>
        <v/>
      </c>
      <c r="AZ3" t="str">
        <f ca="1"/>
        <v/>
      </c>
    </row>
    <row r="4" spans="1:52" x14ac:dyDescent="0.25">
      <c r="A4" t="s">
        <v>73</v>
      </c>
      <c r="B4" s="4" t="s">
        <v>144</v>
      </c>
      <c r="C4" s="7" t="str" cm="1">
        <f t="array" aca="1" ref="C4:AZ4" ca="1">TRANSPOSE(SUBSTITUTE(INDIRECT("AllPacketsTX!"&amp;A4&amp;"$1:"&amp;A4&amp;"$50"),"0x",""))</f>
        <v>AA</v>
      </c>
      <c r="D4" s="7" t="str">
        <f ca="1"/>
        <v>FD</v>
      </c>
      <c r="E4" s="4" t="str">
        <f ca="1"/>
        <v>0C</v>
      </c>
      <c r="F4" s="4" t="str">
        <f ca="1"/>
        <v>84</v>
      </c>
      <c r="G4" s="4" t="str">
        <f ca="1"/>
        <v>FF</v>
      </c>
      <c r="H4" s="4" t="str">
        <f ca="1"/>
        <v>FF</v>
      </c>
      <c r="I4" s="6" t="str">
        <f ca="1"/>
        <v>00</v>
      </c>
      <c r="J4" s="9" t="str">
        <f ca="1"/>
        <v>25</v>
      </c>
      <c r="K4" s="4" t="str">
        <f ca="1"/>
        <v>81</v>
      </c>
      <c r="L4" s="4" t="str">
        <f ca="1"/>
        <v>FF</v>
      </c>
      <c r="M4" s="4" t="str">
        <f ca="1"/>
        <v>FF</v>
      </c>
      <c r="N4" s="4" t="str">
        <f ca="1"/>
        <v>82</v>
      </c>
      <c r="O4" s="4" t="str">
        <f ca="1"/>
        <v>FF</v>
      </c>
      <c r="P4" s="4" t="str">
        <f ca="1"/>
        <v>FF</v>
      </c>
      <c r="Q4" s="4" t="str">
        <f ca="1"/>
        <v>00</v>
      </c>
      <c r="R4" s="15" t="str">
        <f ca="1"/>
        <v>AE</v>
      </c>
      <c r="S4" s="10" t="str">
        <f ca="1"/>
        <v/>
      </c>
      <c r="T4" s="7" t="str">
        <f ca="1"/>
        <v>AA</v>
      </c>
      <c r="U4" s="7" t="str">
        <f ca="1"/>
        <v>FD</v>
      </c>
      <c r="V4" s="4" t="str">
        <f ca="1"/>
        <v>0C</v>
      </c>
      <c r="W4" s="4" t="str">
        <f ca="1"/>
        <v>84</v>
      </c>
      <c r="X4" s="4" t="str">
        <f ca="1"/>
        <v>FF</v>
      </c>
      <c r="Y4" s="4" t="str">
        <f ca="1"/>
        <v>FF</v>
      </c>
      <c r="Z4" s="4" t="str">
        <f ca="1"/>
        <v>FF</v>
      </c>
      <c r="AA4" s="4" t="str">
        <f ca="1"/>
        <v>FF</v>
      </c>
      <c r="AB4" s="4" t="str">
        <f ca="1"/>
        <v>81</v>
      </c>
      <c r="AC4" s="4" t="str">
        <f ca="1"/>
        <v>FF</v>
      </c>
      <c r="AD4" s="4" t="str">
        <f ca="1"/>
        <v>FF</v>
      </c>
      <c r="AE4" s="4" t="str">
        <f ca="1"/>
        <v>82</v>
      </c>
      <c r="AF4" s="4" t="str">
        <f ca="1"/>
        <v>FF</v>
      </c>
      <c r="AG4" s="4" t="str">
        <f ca="1"/>
        <v>FF</v>
      </c>
      <c r="AH4" s="4" t="str">
        <f ca="1"/>
        <v>00</v>
      </c>
      <c r="AI4" s="15" t="str">
        <f ca="1"/>
        <v>8B</v>
      </c>
      <c r="AJ4" t="str">
        <f ca="1"/>
        <v/>
      </c>
      <c r="AK4" t="str">
        <f ca="1"/>
        <v/>
      </c>
      <c r="AL4" t="str">
        <f ca="1"/>
        <v/>
      </c>
      <c r="AM4" t="str">
        <f ca="1"/>
        <v/>
      </c>
      <c r="AN4" t="str">
        <f ca="1"/>
        <v/>
      </c>
      <c r="AO4" t="str">
        <f ca="1"/>
        <v/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 t="str">
        <f ca="1"/>
        <v/>
      </c>
      <c r="AU4" t="str">
        <f ca="1"/>
        <v/>
      </c>
      <c r="AV4" t="str">
        <f ca="1"/>
        <v/>
      </c>
      <c r="AW4" t="str">
        <f ca="1"/>
        <v/>
      </c>
      <c r="AX4" t="str">
        <f ca="1"/>
        <v/>
      </c>
      <c r="AY4" t="str">
        <f ca="1"/>
        <v/>
      </c>
      <c r="AZ4" t="str">
        <f ca="1"/>
        <v/>
      </c>
    </row>
    <row r="5" spans="1:52" x14ac:dyDescent="0.25">
      <c r="A5" t="s">
        <v>74</v>
      </c>
      <c r="B5" s="4" t="s">
        <v>145</v>
      </c>
      <c r="C5" s="7" t="str" cm="1">
        <f t="array" aca="1" ref="C5:AZ5" ca="1">TRANSPOSE(SUBSTITUTE(INDIRECT("AllPacketsTX!"&amp;A5&amp;"$1:"&amp;A5&amp;"$50"),"0x",""))</f>
        <v>AA</v>
      </c>
      <c r="D5" s="7" t="str">
        <f ca="1"/>
        <v>FD</v>
      </c>
      <c r="E5" s="4" t="str">
        <f ca="1"/>
        <v>0C</v>
      </c>
      <c r="F5" s="4" t="str">
        <f ca="1"/>
        <v>84</v>
      </c>
      <c r="G5" s="4" t="str">
        <f ca="1"/>
        <v>FF</v>
      </c>
      <c r="H5" s="4" t="str">
        <f ca="1"/>
        <v>FF</v>
      </c>
      <c r="I5" s="6" t="str">
        <f ca="1"/>
        <v>00</v>
      </c>
      <c r="J5" s="9" t="str">
        <f ca="1"/>
        <v>25</v>
      </c>
      <c r="K5" s="4" t="str">
        <f ca="1"/>
        <v>81</v>
      </c>
      <c r="L5" s="4" t="str">
        <f ca="1"/>
        <v>FF</v>
      </c>
      <c r="M5" s="4" t="str">
        <f ca="1"/>
        <v>FF</v>
      </c>
      <c r="N5" s="4" t="str">
        <f ca="1"/>
        <v>82</v>
      </c>
      <c r="O5" s="4" t="str">
        <f ca="1"/>
        <v>FF</v>
      </c>
      <c r="P5" s="4" t="str">
        <f ca="1"/>
        <v>FF</v>
      </c>
      <c r="Q5" s="4" t="str">
        <f ca="1"/>
        <v>00</v>
      </c>
      <c r="R5" s="15" t="str">
        <f ca="1"/>
        <v>AE</v>
      </c>
      <c r="S5" s="10" t="str">
        <f ca="1"/>
        <v/>
      </c>
      <c r="T5" s="7" t="str">
        <f ca="1"/>
        <v>AA</v>
      </c>
      <c r="U5" s="7" t="str">
        <f ca="1"/>
        <v>FD</v>
      </c>
      <c r="V5" s="4" t="str">
        <f ca="1"/>
        <v>0C</v>
      </c>
      <c r="W5" s="4" t="str">
        <f ca="1"/>
        <v>84</v>
      </c>
      <c r="X5" s="4" t="str">
        <f ca="1"/>
        <v>FF</v>
      </c>
      <c r="Y5" s="4" t="str">
        <f ca="1"/>
        <v>FF</v>
      </c>
      <c r="Z5" s="4" t="str">
        <f ca="1"/>
        <v>FF</v>
      </c>
      <c r="AA5" s="4" t="str">
        <f ca="1"/>
        <v>FF</v>
      </c>
      <c r="AB5" s="4" t="str">
        <f ca="1"/>
        <v>81</v>
      </c>
      <c r="AC5" s="4" t="str">
        <f ca="1"/>
        <v>FF</v>
      </c>
      <c r="AD5" s="4" t="str">
        <f ca="1"/>
        <v>FF</v>
      </c>
      <c r="AE5" s="4" t="str">
        <f ca="1"/>
        <v>82</v>
      </c>
      <c r="AF5" s="4" t="str">
        <f ca="1"/>
        <v>FF</v>
      </c>
      <c r="AG5" s="4" t="str">
        <f ca="1"/>
        <v>FF</v>
      </c>
      <c r="AH5" s="4" t="str">
        <f ca="1"/>
        <v>00</v>
      </c>
      <c r="AI5" s="15" t="str">
        <f ca="1"/>
        <v>8B</v>
      </c>
      <c r="AJ5" t="str">
        <f ca="1"/>
        <v/>
      </c>
      <c r="AK5" t="str">
        <f ca="1"/>
        <v/>
      </c>
      <c r="AL5" t="str">
        <f ca="1"/>
        <v/>
      </c>
      <c r="AM5" t="str">
        <f ca="1"/>
        <v/>
      </c>
      <c r="AN5" t="str">
        <f ca="1"/>
        <v/>
      </c>
      <c r="AO5" t="str">
        <f ca="1"/>
        <v/>
      </c>
      <c r="AP5" t="str">
        <f ca="1"/>
        <v/>
      </c>
      <c r="AQ5" t="str">
        <f ca="1"/>
        <v/>
      </c>
      <c r="AR5" t="str">
        <f ca="1"/>
        <v/>
      </c>
      <c r="AS5" t="str">
        <f ca="1"/>
        <v/>
      </c>
      <c r="AT5" t="str">
        <f ca="1"/>
        <v/>
      </c>
      <c r="AU5" t="str">
        <f ca="1"/>
        <v/>
      </c>
      <c r="AV5" t="str">
        <f ca="1"/>
        <v/>
      </c>
      <c r="AW5" t="str">
        <f ca="1"/>
        <v/>
      </c>
      <c r="AX5" t="str">
        <f ca="1"/>
        <v/>
      </c>
      <c r="AY5" t="str">
        <f ca="1"/>
        <v/>
      </c>
      <c r="AZ5" t="str">
        <f ca="1"/>
        <v/>
      </c>
    </row>
    <row r="6" spans="1:52" x14ac:dyDescent="0.25">
      <c r="A6" t="s">
        <v>75</v>
      </c>
      <c r="B6" s="4" t="s">
        <v>64</v>
      </c>
      <c r="C6" s="7" t="str" cm="1">
        <f t="array" aca="1" ref="C6:AZ6" ca="1">TRANSPOSE(SUBSTITUTE(INDIRECT("AllPacketsTX!"&amp;A6&amp;"$1:"&amp;A6&amp;"$50"),"0x",""))</f>
        <v>AA</v>
      </c>
      <c r="D6" s="7" t="str">
        <f ca="1"/>
        <v>FD</v>
      </c>
      <c r="E6" s="4" t="str">
        <f ca="1"/>
        <v>0C</v>
      </c>
      <c r="F6" s="4" t="str">
        <f ca="1"/>
        <v>84</v>
      </c>
      <c r="G6" s="4" t="str">
        <f ca="1"/>
        <v>FF</v>
      </c>
      <c r="H6" s="4" t="str">
        <f ca="1"/>
        <v>FF</v>
      </c>
      <c r="I6" s="4" t="str">
        <f ca="1"/>
        <v>FF</v>
      </c>
      <c r="J6" s="4" t="str">
        <f ca="1"/>
        <v>FF</v>
      </c>
      <c r="K6" s="4" t="str">
        <f ca="1"/>
        <v>81</v>
      </c>
      <c r="L6" s="4" t="str">
        <f ca="1"/>
        <v>FF</v>
      </c>
      <c r="M6" s="4" t="str">
        <f ca="1"/>
        <v>FF</v>
      </c>
      <c r="N6" s="9" t="str">
        <f ca="1"/>
        <v>02</v>
      </c>
      <c r="O6" s="6" t="str">
        <f ca="1"/>
        <v>02</v>
      </c>
      <c r="P6" s="6" t="str">
        <f ca="1"/>
        <v>00</v>
      </c>
      <c r="Q6" s="4" t="str">
        <f ca="1"/>
        <v>00</v>
      </c>
      <c r="R6" s="15" t="str">
        <f ca="1"/>
        <v>09</v>
      </c>
      <c r="S6" s="10" t="str">
        <f ca="1"/>
        <v/>
      </c>
      <c r="T6" s="7" t="str">
        <f ca="1"/>
        <v/>
      </c>
      <c r="U6" s="7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15" t="str">
        <f ca="1"/>
        <v/>
      </c>
      <c r="AJ6" t="str">
        <f ca="1"/>
        <v/>
      </c>
      <c r="AK6" t="str">
        <f ca="1"/>
        <v/>
      </c>
      <c r="AL6" t="str">
        <f ca="1"/>
        <v/>
      </c>
      <c r="AM6" t="str">
        <f ca="1"/>
        <v/>
      </c>
      <c r="AN6" t="str">
        <f ca="1"/>
        <v/>
      </c>
      <c r="AO6" t="str">
        <f ca="1"/>
        <v/>
      </c>
      <c r="AP6" t="str">
        <f ca="1"/>
        <v/>
      </c>
      <c r="AQ6" t="str">
        <f ca="1"/>
        <v/>
      </c>
      <c r="AR6" t="str">
        <f ca="1"/>
        <v/>
      </c>
      <c r="AS6" t="str">
        <f ca="1"/>
        <v/>
      </c>
      <c r="AT6" t="str">
        <f ca="1"/>
        <v/>
      </c>
      <c r="AU6" t="str">
        <f ca="1"/>
        <v/>
      </c>
      <c r="AV6" t="str">
        <f ca="1"/>
        <v/>
      </c>
      <c r="AW6" t="str">
        <f ca="1"/>
        <v/>
      </c>
      <c r="AX6" t="str">
        <f ca="1"/>
        <v/>
      </c>
      <c r="AY6" t="str">
        <f ca="1"/>
        <v/>
      </c>
      <c r="AZ6" t="str">
        <f ca="1"/>
        <v/>
      </c>
    </row>
    <row r="7" spans="1:52" x14ac:dyDescent="0.25">
      <c r="A7" t="s">
        <v>77</v>
      </c>
      <c r="B7" s="4" t="s">
        <v>65</v>
      </c>
      <c r="C7" s="7" t="str" cm="1">
        <f t="array" aca="1" ref="C7:AZ7" ca="1">TRANSPOSE(SUBSTITUTE(INDIRECT("AllPacketsTX!"&amp;A7&amp;"$1:"&amp;A7&amp;"$50"),"0x",""))</f>
        <v>AA</v>
      </c>
      <c r="D7" s="7" t="str">
        <f ca="1"/>
        <v>FD</v>
      </c>
      <c r="E7" s="4" t="str">
        <f ca="1"/>
        <v>0C</v>
      </c>
      <c r="F7" s="4" t="str">
        <f ca="1"/>
        <v>84</v>
      </c>
      <c r="G7" s="4" t="str">
        <f ca="1"/>
        <v>FF</v>
      </c>
      <c r="H7" s="4" t="str">
        <f ca="1"/>
        <v>FF</v>
      </c>
      <c r="I7" s="4" t="str">
        <f ca="1"/>
        <v>FF</v>
      </c>
      <c r="J7" s="4" t="str">
        <f ca="1"/>
        <v>FF</v>
      </c>
      <c r="K7" s="4" t="str">
        <f ca="1"/>
        <v>81</v>
      </c>
      <c r="L7" s="4" t="str">
        <f ca="1"/>
        <v>FF</v>
      </c>
      <c r="M7" s="4" t="str">
        <f ca="1"/>
        <v>FF</v>
      </c>
      <c r="N7" s="9" t="str">
        <f ca="1"/>
        <v>02</v>
      </c>
      <c r="O7" s="6" t="str">
        <f ca="1"/>
        <v>AB</v>
      </c>
      <c r="P7" s="6" t="str">
        <f ca="1"/>
        <v>03</v>
      </c>
      <c r="Q7" s="4" t="str">
        <f ca="1"/>
        <v>00</v>
      </c>
      <c r="R7" s="15" t="str">
        <f ca="1"/>
        <v>A3</v>
      </c>
      <c r="S7" s="10" t="str">
        <f ca="1"/>
        <v/>
      </c>
      <c r="T7" s="7" t="str">
        <f ca="1"/>
        <v/>
      </c>
      <c r="U7" s="7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15" t="str">
        <f ca="1"/>
        <v/>
      </c>
      <c r="AJ7" t="str">
        <f ca="1"/>
        <v/>
      </c>
      <c r="AK7" t="str">
        <f ca="1"/>
        <v/>
      </c>
      <c r="AL7" t="str">
        <f ca="1"/>
        <v/>
      </c>
      <c r="AM7" t="str">
        <f ca="1"/>
        <v/>
      </c>
      <c r="AN7" t="str">
        <f ca="1"/>
        <v/>
      </c>
      <c r="AO7" t="str">
        <f ca="1"/>
        <v/>
      </c>
      <c r="AP7" t="str">
        <f ca="1"/>
        <v/>
      </c>
      <c r="AQ7" t="str">
        <f ca="1"/>
        <v/>
      </c>
      <c r="AR7" t="str">
        <f ca="1"/>
        <v/>
      </c>
      <c r="AS7" t="str">
        <f ca="1"/>
        <v/>
      </c>
      <c r="AT7" t="str">
        <f ca="1"/>
        <v/>
      </c>
      <c r="AU7" t="str">
        <f ca="1"/>
        <v/>
      </c>
      <c r="AV7" t="str">
        <f ca="1"/>
        <v/>
      </c>
      <c r="AW7" t="str">
        <f ca="1"/>
        <v/>
      </c>
      <c r="AX7" t="str">
        <f ca="1"/>
        <v/>
      </c>
      <c r="AY7" t="str">
        <f ca="1"/>
        <v/>
      </c>
      <c r="AZ7" t="str">
        <f ca="1"/>
        <v/>
      </c>
    </row>
    <row r="8" spans="1:52" x14ac:dyDescent="0.25">
      <c r="A8" t="s">
        <v>97</v>
      </c>
      <c r="B8" s="4" t="s">
        <v>62</v>
      </c>
      <c r="C8" s="7" t="str" cm="1">
        <f t="array" aca="1" ref="C8:AZ8" ca="1">TRANSPOSE(SUBSTITUTE(INDIRECT("AllPacketsTX!"&amp;A8&amp;"$1:"&amp;A8&amp;"$50"),"0x",""))</f>
        <v>AA</v>
      </c>
      <c r="D8" s="7" t="str">
        <f ca="1"/>
        <v>FD</v>
      </c>
      <c r="E8" s="4" t="str">
        <f ca="1"/>
        <v>0C</v>
      </c>
      <c r="F8" s="4" t="str">
        <f ca="1"/>
        <v>84</v>
      </c>
      <c r="G8" s="4" t="str">
        <f ca="1"/>
        <v>FF</v>
      </c>
      <c r="H8" s="4" t="str">
        <f ca="1"/>
        <v>FF</v>
      </c>
      <c r="I8" s="4" t="str">
        <f ca="1"/>
        <v>FF</v>
      </c>
      <c r="J8" s="4" t="str">
        <f ca="1"/>
        <v>FF</v>
      </c>
      <c r="K8" s="9" t="str">
        <f ca="1"/>
        <v>01</v>
      </c>
      <c r="L8" s="6" t="str">
        <f ca="1"/>
        <v>08</v>
      </c>
      <c r="M8" s="6" t="str">
        <f ca="1"/>
        <v>00</v>
      </c>
      <c r="N8" s="4" t="str">
        <f ca="1"/>
        <v>82</v>
      </c>
      <c r="O8" s="4" t="str">
        <f ca="1"/>
        <v>FF</v>
      </c>
      <c r="P8" s="4" t="str">
        <f ca="1"/>
        <v>FF</v>
      </c>
      <c r="Q8" s="4" t="str">
        <f ca="1"/>
        <v>00</v>
      </c>
      <c r="R8" s="15" t="str">
        <f ca="1"/>
        <v>03</v>
      </c>
      <c r="S8" s="10" t="str">
        <f ca="1"/>
        <v/>
      </c>
      <c r="T8" s="7" t="str">
        <f ca="1"/>
        <v/>
      </c>
      <c r="U8" s="7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15" t="str">
        <f ca="1"/>
        <v/>
      </c>
      <c r="AJ8" t="str">
        <f ca="1"/>
        <v/>
      </c>
      <c r="AK8" t="str">
        <f ca="1"/>
        <v/>
      </c>
      <c r="AL8" t="str">
        <f ca="1"/>
        <v/>
      </c>
      <c r="AM8" t="str">
        <f ca="1"/>
        <v/>
      </c>
      <c r="AN8" t="str">
        <f ca="1"/>
        <v/>
      </c>
      <c r="AO8" t="str">
        <f ca="1"/>
        <v/>
      </c>
      <c r="AP8" t="str">
        <f ca="1"/>
        <v/>
      </c>
      <c r="AQ8" t="str">
        <f ca="1"/>
        <v/>
      </c>
      <c r="AR8" t="str">
        <f ca="1"/>
        <v/>
      </c>
      <c r="AS8" t="str">
        <f ca="1"/>
        <v/>
      </c>
      <c r="AT8" t="str">
        <f ca="1"/>
        <v/>
      </c>
      <c r="AU8" t="str">
        <f ca="1"/>
        <v/>
      </c>
      <c r="AV8" t="str">
        <f ca="1"/>
        <v/>
      </c>
      <c r="AW8" t="str">
        <f ca="1"/>
        <v/>
      </c>
      <c r="AX8" t="str">
        <f ca="1"/>
        <v/>
      </c>
      <c r="AY8" t="str">
        <f ca="1"/>
        <v/>
      </c>
      <c r="AZ8" t="str">
        <f ca="1"/>
        <v/>
      </c>
    </row>
    <row r="9" spans="1:52" x14ac:dyDescent="0.25">
      <c r="A9" t="s">
        <v>76</v>
      </c>
      <c r="B9" s="4" t="s">
        <v>63</v>
      </c>
      <c r="C9" s="7" t="str" cm="1">
        <f t="array" aca="1" ref="C9:AZ9" ca="1">TRANSPOSE(SUBSTITUTE(INDIRECT("AllPacketsTX!"&amp;A9&amp;"$1:"&amp;A9&amp;"$50"),"0x",""))</f>
        <v>AA</v>
      </c>
      <c r="D9" s="7" t="str">
        <f ca="1"/>
        <v>FD</v>
      </c>
      <c r="E9" s="4" t="str">
        <f ca="1"/>
        <v>0C</v>
      </c>
      <c r="F9" s="4" t="str">
        <f ca="1"/>
        <v>84</v>
      </c>
      <c r="G9" s="4" t="str">
        <f ca="1"/>
        <v>FF</v>
      </c>
      <c r="H9" s="4" t="str">
        <f ca="1"/>
        <v>FF</v>
      </c>
      <c r="I9" s="4" t="str">
        <f ca="1"/>
        <v>FF</v>
      </c>
      <c r="J9" s="4" t="str">
        <f ca="1"/>
        <v>FF</v>
      </c>
      <c r="K9" s="9" t="str">
        <f ca="1"/>
        <v>01</v>
      </c>
      <c r="L9" s="6" t="str">
        <f ca="1"/>
        <v>AA</v>
      </c>
      <c r="M9" s="6" t="str">
        <f ca="1"/>
        <v>03</v>
      </c>
      <c r="N9" s="4" t="str">
        <f ca="1"/>
        <v>82</v>
      </c>
      <c r="O9" s="4" t="str">
        <f ca="1"/>
        <v>FF</v>
      </c>
      <c r="P9" s="4" t="str">
        <f ca="1"/>
        <v>FF</v>
      </c>
      <c r="Q9" s="4" t="str">
        <f ca="1"/>
        <v>00</v>
      </c>
      <c r="R9" s="15" t="str">
        <f ca="1"/>
        <v>A2</v>
      </c>
      <c r="S9" s="10" t="str">
        <f ca="1"/>
        <v/>
      </c>
      <c r="T9" s="7" t="str">
        <f ca="1"/>
        <v/>
      </c>
      <c r="U9" s="7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15" t="str">
        <f ca="1"/>
        <v/>
      </c>
      <c r="AJ9" t="str">
        <f ca="1"/>
        <v/>
      </c>
      <c r="AK9" t="str">
        <f ca="1"/>
        <v/>
      </c>
      <c r="AL9" t="str">
        <f ca="1"/>
        <v/>
      </c>
      <c r="AM9" t="str">
        <f ca="1"/>
        <v/>
      </c>
      <c r="AN9" t="str">
        <f ca="1"/>
        <v/>
      </c>
      <c r="AO9" t="str">
        <f ca="1"/>
        <v/>
      </c>
      <c r="AP9" t="str">
        <f ca="1"/>
        <v/>
      </c>
      <c r="AQ9" t="str">
        <f ca="1"/>
        <v/>
      </c>
      <c r="AR9" t="str">
        <f ca="1"/>
        <v/>
      </c>
      <c r="AS9" t="str">
        <f ca="1"/>
        <v/>
      </c>
      <c r="AT9" t="str">
        <f ca="1"/>
        <v/>
      </c>
      <c r="AU9" t="str">
        <f ca="1"/>
        <v/>
      </c>
      <c r="AV9" t="str">
        <f ca="1"/>
        <v/>
      </c>
      <c r="AW9" t="str">
        <f ca="1"/>
        <v/>
      </c>
      <c r="AX9" t="str">
        <f ca="1"/>
        <v/>
      </c>
      <c r="AY9" t="str">
        <f ca="1"/>
        <v/>
      </c>
      <c r="AZ9" t="str">
        <f ca="1"/>
        <v/>
      </c>
    </row>
    <row r="10" spans="1:52" x14ac:dyDescent="0.25">
      <c r="A10" t="s">
        <v>98</v>
      </c>
      <c r="B10" s="4" t="s">
        <v>66</v>
      </c>
      <c r="C10" s="7" t="str" cm="1">
        <f t="array" aca="1" ref="C10:AZ10" ca="1">TRANSPOSE(SUBSTITUTE(INDIRECT("AllPacketsTX!"&amp;A10&amp;"$1:"&amp;A10&amp;"$50"),"0x",""))</f>
        <v>AA</v>
      </c>
      <c r="D10" s="7" t="str">
        <f ca="1"/>
        <v>FD</v>
      </c>
      <c r="E10" s="4" t="str">
        <f ca="1"/>
        <v>0C</v>
      </c>
      <c r="F10" s="4" t="str">
        <f ca="1"/>
        <v>84</v>
      </c>
      <c r="G10" s="4" t="str">
        <f ca="1"/>
        <v>FF</v>
      </c>
      <c r="H10" s="4" t="str">
        <f ca="1"/>
        <v>FF</v>
      </c>
      <c r="I10" s="6" t="str">
        <f ca="1"/>
        <v>00</v>
      </c>
      <c r="J10" s="6" t="str">
        <f ca="1"/>
        <v>21</v>
      </c>
      <c r="K10" s="4" t="str">
        <f ca="1"/>
        <v>81</v>
      </c>
      <c r="L10" s="4" t="str">
        <f ca="1"/>
        <v>FF</v>
      </c>
      <c r="M10" s="4" t="str">
        <f ca="1"/>
        <v>FF</v>
      </c>
      <c r="N10" s="4" t="str">
        <f ca="1"/>
        <v>82</v>
      </c>
      <c r="O10" s="4" t="str">
        <f ca="1"/>
        <v>FF</v>
      </c>
      <c r="P10" s="4" t="str">
        <f ca="1"/>
        <v>FF</v>
      </c>
      <c r="Q10" s="4" t="str">
        <f ca="1"/>
        <v>00</v>
      </c>
      <c r="R10" s="15" t="str">
        <f ca="1"/>
        <v>AA</v>
      </c>
      <c r="S10" s="10" t="str">
        <f ca="1"/>
        <v/>
      </c>
      <c r="T10" s="7" t="str">
        <f ca="1"/>
        <v>AA</v>
      </c>
      <c r="U10" s="7" t="str">
        <f ca="1"/>
        <v>FD</v>
      </c>
      <c r="V10" s="4" t="str">
        <f ca="1"/>
        <v>0C</v>
      </c>
      <c r="W10" s="4" t="str">
        <f ca="1"/>
        <v>84</v>
      </c>
      <c r="X10" s="4" t="str">
        <f ca="1"/>
        <v>FF</v>
      </c>
      <c r="Y10" s="4" t="str">
        <f ca="1"/>
        <v>FF</v>
      </c>
      <c r="Z10" s="4" t="str">
        <f ca="1"/>
        <v>FF</v>
      </c>
      <c r="AA10" s="4" t="str">
        <f ca="1"/>
        <v>FF</v>
      </c>
      <c r="AB10" s="4" t="str">
        <f ca="1"/>
        <v>81</v>
      </c>
      <c r="AC10" s="4" t="str">
        <f ca="1"/>
        <v>FF</v>
      </c>
      <c r="AD10" s="4" t="str">
        <f ca="1"/>
        <v>FF</v>
      </c>
      <c r="AE10" s="4" t="str">
        <f ca="1"/>
        <v>82</v>
      </c>
      <c r="AF10" s="4" t="str">
        <f ca="1"/>
        <v>FF</v>
      </c>
      <c r="AG10" s="4" t="str">
        <f ca="1"/>
        <v>FF</v>
      </c>
      <c r="AH10" s="4" t="str">
        <f ca="1"/>
        <v>00</v>
      </c>
      <c r="AI10" s="15" t="str">
        <f ca="1"/>
        <v>8B</v>
      </c>
      <c r="AJ10" t="str">
        <f ca="1"/>
        <v/>
      </c>
      <c r="AK10" t="str">
        <f ca="1"/>
        <v/>
      </c>
      <c r="AL10" t="str">
        <f ca="1"/>
        <v/>
      </c>
      <c r="AM10" t="str">
        <f ca="1"/>
        <v/>
      </c>
      <c r="AN10" t="str">
        <f ca="1"/>
        <v/>
      </c>
      <c r="AO10" t="str">
        <f ca="1"/>
        <v/>
      </c>
      <c r="AP10" t="str">
        <f ca="1"/>
        <v/>
      </c>
      <c r="AQ10" t="str">
        <f ca="1"/>
        <v/>
      </c>
      <c r="AR10" t="str">
        <f ca="1"/>
        <v/>
      </c>
      <c r="AS10" t="str">
        <f ca="1"/>
        <v/>
      </c>
      <c r="AT10" t="str">
        <f ca="1"/>
        <v/>
      </c>
      <c r="AU10" t="str">
        <f ca="1"/>
        <v/>
      </c>
      <c r="AV10" t="str">
        <f ca="1"/>
        <v/>
      </c>
      <c r="AW10" t="str">
        <f ca="1"/>
        <v/>
      </c>
      <c r="AX10" t="str">
        <f ca="1"/>
        <v/>
      </c>
      <c r="AY10" t="str">
        <f ca="1"/>
        <v/>
      </c>
      <c r="AZ10" t="str">
        <f ca="1"/>
        <v/>
      </c>
    </row>
    <row r="11" spans="1:52" x14ac:dyDescent="0.25">
      <c r="A11" t="s">
        <v>99</v>
      </c>
      <c r="B11" s="4" t="s">
        <v>67</v>
      </c>
      <c r="C11" s="7" t="str" cm="1">
        <f t="array" aca="1" ref="C11:AZ11" ca="1">TRANSPOSE(SUBSTITUTE(INDIRECT("AllPacketsTX!"&amp;A11&amp;"$1:"&amp;A11&amp;"$50"),"0x",""))</f>
        <v>AA</v>
      </c>
      <c r="D11" s="7" t="str">
        <f ca="1"/>
        <v>FD</v>
      </c>
      <c r="E11" s="4" t="str">
        <f ca="1"/>
        <v>0C</v>
      </c>
      <c r="F11" s="4" t="str">
        <f ca="1"/>
        <v>84</v>
      </c>
      <c r="G11" s="4" t="str">
        <f ca="1"/>
        <v>FF</v>
      </c>
      <c r="H11" s="4" t="str">
        <f ca="1"/>
        <v>FF</v>
      </c>
      <c r="I11" s="6" t="str">
        <f ca="1"/>
        <v>00</v>
      </c>
      <c r="J11" s="6" t="str">
        <f ca="1"/>
        <v>22</v>
      </c>
      <c r="K11" s="4" t="str">
        <f ca="1"/>
        <v>81</v>
      </c>
      <c r="L11" s="4" t="str">
        <f ca="1"/>
        <v>FF</v>
      </c>
      <c r="M11" s="4" t="str">
        <f ca="1"/>
        <v>FF</v>
      </c>
      <c r="N11" s="4" t="str">
        <f ca="1"/>
        <v>82</v>
      </c>
      <c r="O11" s="4" t="str">
        <f ca="1"/>
        <v>FF</v>
      </c>
      <c r="P11" s="4" t="str">
        <f ca="1"/>
        <v>FF</v>
      </c>
      <c r="Q11" s="4" t="str">
        <f ca="1"/>
        <v>00</v>
      </c>
      <c r="R11" s="15" t="str">
        <f ca="1"/>
        <v>A9</v>
      </c>
      <c r="S11" s="10" t="str">
        <f ca="1"/>
        <v/>
      </c>
      <c r="T11" s="7" t="str">
        <f ca="1"/>
        <v>AA</v>
      </c>
      <c r="U11" s="7" t="str">
        <f ca="1"/>
        <v>FD</v>
      </c>
      <c r="V11" s="4" t="str">
        <f ca="1"/>
        <v>0C</v>
      </c>
      <c r="W11" s="4" t="str">
        <f ca="1"/>
        <v>84</v>
      </c>
      <c r="X11" s="4" t="str">
        <f ca="1"/>
        <v>FF</v>
      </c>
      <c r="Y11" s="4" t="str">
        <f ca="1"/>
        <v>FF</v>
      </c>
      <c r="Z11" s="4" t="str">
        <f ca="1"/>
        <v>FF</v>
      </c>
      <c r="AA11" s="4" t="str">
        <f ca="1"/>
        <v>FF</v>
      </c>
      <c r="AB11" s="4" t="str">
        <f ca="1"/>
        <v>81</v>
      </c>
      <c r="AC11" s="4" t="str">
        <f ca="1"/>
        <v>FF</v>
      </c>
      <c r="AD11" s="4" t="str">
        <f ca="1"/>
        <v>FF</v>
      </c>
      <c r="AE11" s="4" t="str">
        <f ca="1"/>
        <v>82</v>
      </c>
      <c r="AF11" s="4" t="str">
        <f ca="1"/>
        <v>FF</v>
      </c>
      <c r="AG11" s="4" t="str">
        <f ca="1"/>
        <v>FF</v>
      </c>
      <c r="AH11" s="4" t="str">
        <f ca="1"/>
        <v>00</v>
      </c>
      <c r="AI11" s="15" t="str">
        <f ca="1"/>
        <v>8B</v>
      </c>
      <c r="AJ11" t="str">
        <f ca="1"/>
        <v/>
      </c>
      <c r="AK11" t="str">
        <f ca="1"/>
        <v/>
      </c>
      <c r="AL11" t="str">
        <f ca="1"/>
        <v/>
      </c>
      <c r="AM11" t="str">
        <f ca="1"/>
        <v/>
      </c>
      <c r="AN11" t="str">
        <f ca="1"/>
        <v/>
      </c>
      <c r="AO11" t="str">
        <f ca="1"/>
        <v/>
      </c>
      <c r="AP11" t="str">
        <f ca="1"/>
        <v/>
      </c>
      <c r="AQ11" t="str">
        <f ca="1"/>
        <v/>
      </c>
      <c r="AR11" t="str">
        <f ca="1"/>
        <v/>
      </c>
      <c r="AS11" t="str">
        <f ca="1"/>
        <v/>
      </c>
      <c r="AT11" t="str">
        <f ca="1"/>
        <v/>
      </c>
      <c r="AU11" t="str">
        <f ca="1"/>
        <v/>
      </c>
      <c r="AV11" t="str">
        <f ca="1"/>
        <v/>
      </c>
      <c r="AW11" t="str">
        <f ca="1"/>
        <v/>
      </c>
      <c r="AX11" t="str">
        <f ca="1"/>
        <v/>
      </c>
      <c r="AY11" t="str">
        <f ca="1"/>
        <v/>
      </c>
      <c r="AZ11" t="str">
        <f ca="1"/>
        <v/>
      </c>
    </row>
    <row r="12" spans="1:52" x14ac:dyDescent="0.25">
      <c r="A12" t="s">
        <v>100</v>
      </c>
      <c r="B12" s="4" t="s">
        <v>68</v>
      </c>
      <c r="C12" s="7" t="str" cm="1">
        <f t="array" aca="1" ref="C12:AZ12" ca="1">TRANSPOSE(SUBSTITUTE(INDIRECT("AllPacketsTX!"&amp;A12&amp;"$1:"&amp;A12&amp;"$50"),"0x",""))</f>
        <v>AA</v>
      </c>
      <c r="D12" s="7" t="str">
        <f ca="1"/>
        <v>FD</v>
      </c>
      <c r="E12" s="4" t="str">
        <f ca="1"/>
        <v>0C</v>
      </c>
      <c r="F12" s="4" t="str">
        <f ca="1"/>
        <v>84</v>
      </c>
      <c r="G12" s="4" t="str">
        <f ca="1"/>
        <v>FF</v>
      </c>
      <c r="H12" s="4" t="str">
        <f ca="1"/>
        <v>FF</v>
      </c>
      <c r="I12" s="6" t="str">
        <f ca="1"/>
        <v>00</v>
      </c>
      <c r="J12" s="6" t="str">
        <f ca="1"/>
        <v>23</v>
      </c>
      <c r="K12" s="4" t="str">
        <f ca="1"/>
        <v>81</v>
      </c>
      <c r="L12" s="4" t="str">
        <f ca="1"/>
        <v>FF</v>
      </c>
      <c r="M12" s="4" t="str">
        <f ca="1"/>
        <v>FF</v>
      </c>
      <c r="N12" s="4" t="str">
        <f ca="1"/>
        <v>82</v>
      </c>
      <c r="O12" s="4" t="str">
        <f ca="1"/>
        <v>FF</v>
      </c>
      <c r="P12" s="4" t="str">
        <f ca="1"/>
        <v>FF</v>
      </c>
      <c r="Q12" s="4" t="str">
        <f ca="1"/>
        <v>00</v>
      </c>
      <c r="R12" s="15" t="str">
        <f ca="1"/>
        <v>A8</v>
      </c>
      <c r="S12" s="10" t="str">
        <f ca="1"/>
        <v/>
      </c>
      <c r="T12" s="7" t="str">
        <f ca="1"/>
        <v>AA</v>
      </c>
      <c r="U12" s="7" t="str">
        <f ca="1"/>
        <v>FD</v>
      </c>
      <c r="V12" s="4" t="str">
        <f ca="1"/>
        <v>0C</v>
      </c>
      <c r="W12" s="4" t="str">
        <f ca="1"/>
        <v>84</v>
      </c>
      <c r="X12" s="4" t="str">
        <f ca="1"/>
        <v>FF</v>
      </c>
      <c r="Y12" s="4" t="str">
        <f ca="1"/>
        <v>FF</v>
      </c>
      <c r="Z12" s="4" t="str">
        <f ca="1"/>
        <v>FF</v>
      </c>
      <c r="AA12" s="4" t="str">
        <f ca="1"/>
        <v>FF</v>
      </c>
      <c r="AB12" s="4" t="str">
        <f ca="1"/>
        <v>81</v>
      </c>
      <c r="AC12" s="4" t="str">
        <f ca="1"/>
        <v>FF</v>
      </c>
      <c r="AD12" s="4" t="str">
        <f ca="1"/>
        <v>FF</v>
      </c>
      <c r="AE12" s="4" t="str">
        <f ca="1"/>
        <v>82</v>
      </c>
      <c r="AF12" s="4" t="str">
        <f ca="1"/>
        <v>FF</v>
      </c>
      <c r="AG12" s="4" t="str">
        <f ca="1"/>
        <v>FF</v>
      </c>
      <c r="AH12" s="4" t="str">
        <f ca="1"/>
        <v>00</v>
      </c>
      <c r="AI12" s="15" t="str">
        <f ca="1"/>
        <v>8B</v>
      </c>
      <c r="AJ12" t="str">
        <f ca="1"/>
        <v/>
      </c>
      <c r="AK12" t="str">
        <f ca="1"/>
        <v/>
      </c>
      <c r="AL12" t="str">
        <f ca="1"/>
        <v/>
      </c>
      <c r="AM12" t="str">
        <f ca="1"/>
        <v/>
      </c>
      <c r="AN12" t="str">
        <f ca="1"/>
        <v/>
      </c>
      <c r="AO12" t="str">
        <f ca="1"/>
        <v/>
      </c>
      <c r="AP12" t="str">
        <f ca="1"/>
        <v/>
      </c>
      <c r="AQ12" t="str">
        <f ca="1"/>
        <v/>
      </c>
      <c r="AR12" t="str">
        <f ca="1"/>
        <v/>
      </c>
      <c r="AS12" t="str">
        <f ca="1"/>
        <v/>
      </c>
      <c r="AT12" t="str">
        <f ca="1"/>
        <v/>
      </c>
      <c r="AU12" t="str">
        <f ca="1"/>
        <v/>
      </c>
      <c r="AV12" t="str">
        <f ca="1"/>
        <v/>
      </c>
      <c r="AW12" t="str">
        <f ca="1"/>
        <v/>
      </c>
      <c r="AX12" t="str">
        <f ca="1"/>
        <v/>
      </c>
      <c r="AY12" t="str">
        <f ca="1"/>
        <v/>
      </c>
      <c r="AZ12" t="str">
        <f ca="1"/>
        <v/>
      </c>
    </row>
    <row r="13" spans="1:52" x14ac:dyDescent="0.25">
      <c r="A13" t="s">
        <v>101</v>
      </c>
      <c r="B13" s="4" t="s">
        <v>69</v>
      </c>
      <c r="C13" s="7" t="str" cm="1">
        <f t="array" aca="1" ref="C13:AZ13" ca="1">TRANSPOSE(SUBSTITUTE(INDIRECT("AllPacketsTX!"&amp;A13&amp;"$1:"&amp;A13&amp;"$50"),"0x",""))</f>
        <v>AA</v>
      </c>
      <c r="D13" s="7" t="str">
        <f ca="1"/>
        <v>FD</v>
      </c>
      <c r="E13" s="4" t="str">
        <f ca="1"/>
        <v>0C</v>
      </c>
      <c r="F13" s="4" t="str">
        <f ca="1"/>
        <v>84</v>
      </c>
      <c r="G13" s="4" t="str">
        <f ca="1"/>
        <v>FF</v>
      </c>
      <c r="H13" s="4" t="str">
        <f ca="1"/>
        <v>FF</v>
      </c>
      <c r="I13" s="6" t="str">
        <f ca="1"/>
        <v>00</v>
      </c>
      <c r="J13" s="6" t="str">
        <f ca="1"/>
        <v>24</v>
      </c>
      <c r="K13" s="4" t="str">
        <f ca="1"/>
        <v>81</v>
      </c>
      <c r="L13" s="4" t="str">
        <f ca="1"/>
        <v>FF</v>
      </c>
      <c r="M13" s="4" t="str">
        <f ca="1"/>
        <v>FF</v>
      </c>
      <c r="N13" s="4" t="str">
        <f ca="1"/>
        <v>82</v>
      </c>
      <c r="O13" s="4" t="str">
        <f ca="1"/>
        <v>FF</v>
      </c>
      <c r="P13" s="4" t="str">
        <f ca="1"/>
        <v>FF</v>
      </c>
      <c r="Q13" s="4" t="str">
        <f ca="1"/>
        <v>00</v>
      </c>
      <c r="R13" s="15" t="str">
        <f ca="1"/>
        <v>AF</v>
      </c>
      <c r="S13" s="10" t="str">
        <f ca="1"/>
        <v/>
      </c>
      <c r="T13" s="7" t="str">
        <f ca="1"/>
        <v>AA</v>
      </c>
      <c r="U13" s="7" t="str">
        <f ca="1"/>
        <v>FD</v>
      </c>
      <c r="V13" s="4" t="str">
        <f ca="1"/>
        <v>0C</v>
      </c>
      <c r="W13" s="4" t="str">
        <f ca="1"/>
        <v>84</v>
      </c>
      <c r="X13" s="4" t="str">
        <f ca="1"/>
        <v>FF</v>
      </c>
      <c r="Y13" s="4" t="str">
        <f ca="1"/>
        <v>FF</v>
      </c>
      <c r="Z13" s="4" t="str">
        <f ca="1"/>
        <v>FF</v>
      </c>
      <c r="AA13" s="4" t="str">
        <f ca="1"/>
        <v>FF</v>
      </c>
      <c r="AB13" s="4" t="str">
        <f ca="1"/>
        <v>81</v>
      </c>
      <c r="AC13" s="4" t="str">
        <f ca="1"/>
        <v>FF</v>
      </c>
      <c r="AD13" s="4" t="str">
        <f ca="1"/>
        <v>FF</v>
      </c>
      <c r="AE13" s="4" t="str">
        <f ca="1"/>
        <v>82</v>
      </c>
      <c r="AF13" s="4" t="str">
        <f ca="1"/>
        <v>FF</v>
      </c>
      <c r="AG13" s="4" t="str">
        <f ca="1"/>
        <v>FF</v>
      </c>
      <c r="AH13" s="4" t="str">
        <f ca="1"/>
        <v>00</v>
      </c>
      <c r="AI13" s="15" t="str">
        <f ca="1"/>
        <v>8B</v>
      </c>
      <c r="AJ13" t="str">
        <f ca="1"/>
        <v/>
      </c>
      <c r="AK13" t="str">
        <f ca="1"/>
        <v/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/>
      </c>
      <c r="AQ13" t="str">
        <f ca="1"/>
        <v/>
      </c>
      <c r="AR13" t="str">
        <f ca="1"/>
        <v/>
      </c>
      <c r="AS13" t="str">
        <f ca="1"/>
        <v/>
      </c>
      <c r="AT13" t="str">
        <f ca="1"/>
        <v/>
      </c>
      <c r="AU13" t="str">
        <f ca="1"/>
        <v/>
      </c>
      <c r="AV13" t="str">
        <f ca="1"/>
        <v/>
      </c>
      <c r="AW13" t="str">
        <f ca="1"/>
        <v/>
      </c>
      <c r="AX13" t="str">
        <f ca="1"/>
        <v/>
      </c>
      <c r="AY13" t="str">
        <f ca="1"/>
        <v/>
      </c>
      <c r="AZ13" t="str">
        <f ca="1"/>
        <v/>
      </c>
    </row>
    <row r="16" spans="1:52" x14ac:dyDescent="0.25">
      <c r="B16" s="5" t="s">
        <v>59</v>
      </c>
    </row>
    <row r="17" spans="1:52" x14ac:dyDescent="0.25">
      <c r="A17" t="s">
        <v>102</v>
      </c>
      <c r="B17" s="4" t="s">
        <v>60</v>
      </c>
      <c r="C17" s="7" t="str" cm="1">
        <f t="array" aca="1" ref="C17:AZ17" ca="1">TRANSPOSE(SUBSTITUTE(INDIRECT("AllPacketsTX!"&amp;A17&amp;"$1:"&amp;A17&amp;"$50"),"0x",""))</f>
        <v>AA</v>
      </c>
      <c r="D17" s="7" t="str">
        <f ca="1"/>
        <v>FD</v>
      </c>
      <c r="E17" s="4" t="str">
        <f ca="1"/>
        <v>0C</v>
      </c>
      <c r="F17" s="4" t="str">
        <f ca="1"/>
        <v>84</v>
      </c>
      <c r="G17" s="4" t="str">
        <f ca="1"/>
        <v>FF</v>
      </c>
      <c r="H17" s="6" t="str">
        <f ca="1"/>
        <v>81</v>
      </c>
      <c r="I17" s="4" t="str">
        <f ca="1"/>
        <v>FF</v>
      </c>
      <c r="J17" s="4" t="str">
        <f ca="1"/>
        <v>FF</v>
      </c>
      <c r="K17" s="4" t="str">
        <f ca="1"/>
        <v>81</v>
      </c>
      <c r="L17" s="4" t="str">
        <f ca="1"/>
        <v>FF</v>
      </c>
      <c r="M17" s="4" t="str">
        <f ca="1"/>
        <v>FF</v>
      </c>
      <c r="N17" s="4" t="str">
        <f ca="1"/>
        <v>82</v>
      </c>
      <c r="O17" s="4" t="str">
        <f ca="1"/>
        <v>FF</v>
      </c>
      <c r="P17" s="4" t="str">
        <f ca="1"/>
        <v>FF</v>
      </c>
      <c r="Q17" s="4" t="str">
        <f ca="1"/>
        <v>00</v>
      </c>
      <c r="R17" s="15" t="str">
        <f ca="1"/>
        <v>F5</v>
      </c>
      <c r="S17" s="10" t="str">
        <f ca="1"/>
        <v/>
      </c>
      <c r="T17" s="7" t="str">
        <f ca="1"/>
        <v/>
      </c>
      <c r="U17" s="7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15" t="str">
        <f ca="1"/>
        <v/>
      </c>
      <c r="AJ17" t="str">
        <f ca="1"/>
        <v/>
      </c>
      <c r="AK17" t="str">
        <f ca="1"/>
        <v/>
      </c>
      <c r="AL17" t="str">
        <f ca="1"/>
        <v/>
      </c>
      <c r="AM17" t="str">
        <f ca="1"/>
        <v/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  <c r="AT17" t="str">
        <f ca="1"/>
        <v/>
      </c>
      <c r="AU17" t="str">
        <f ca="1"/>
        <v/>
      </c>
      <c r="AV17" t="str">
        <f ca="1"/>
        <v/>
      </c>
      <c r="AW17" t="str">
        <f ca="1"/>
        <v/>
      </c>
      <c r="AX17" t="str">
        <f ca="1"/>
        <v/>
      </c>
      <c r="AY17" t="str">
        <f ca="1"/>
        <v/>
      </c>
      <c r="AZ17" t="str">
        <f ca="1"/>
        <v/>
      </c>
    </row>
    <row r="18" spans="1:52" x14ac:dyDescent="0.25">
      <c r="A18" t="s">
        <v>103</v>
      </c>
      <c r="B18" s="4" t="s">
        <v>61</v>
      </c>
      <c r="C18" s="7" t="str" cm="1">
        <f t="array" aca="1" ref="C18:AZ18" ca="1">TRANSPOSE(SUBSTITUTE(INDIRECT("AllPacketsTX!"&amp;A18&amp;"$1:"&amp;A18&amp;"$50"),"0x",""))</f>
        <v>AA</v>
      </c>
      <c r="D18" s="7" t="str">
        <f ca="1"/>
        <v>FD</v>
      </c>
      <c r="E18" s="4" t="str">
        <f ca="1"/>
        <v>0C</v>
      </c>
      <c r="F18" s="4" t="str">
        <f ca="1"/>
        <v>84</v>
      </c>
      <c r="G18" s="4" t="str">
        <f ca="1"/>
        <v>FF</v>
      </c>
      <c r="H18" s="6" t="str">
        <f ca="1"/>
        <v>82</v>
      </c>
      <c r="I18" s="4" t="str">
        <f ca="1"/>
        <v>FF</v>
      </c>
      <c r="J18" s="4" t="str">
        <f ca="1"/>
        <v>FF</v>
      </c>
      <c r="K18" s="4" t="str">
        <f ca="1"/>
        <v>81</v>
      </c>
      <c r="L18" s="4" t="str">
        <f ca="1"/>
        <v>FF</v>
      </c>
      <c r="M18" s="4" t="str">
        <f ca="1"/>
        <v>FF</v>
      </c>
      <c r="N18" s="4" t="str">
        <f ca="1"/>
        <v>82</v>
      </c>
      <c r="O18" s="4" t="str">
        <f ca="1"/>
        <v>FF</v>
      </c>
      <c r="P18" s="4" t="str">
        <f ca="1"/>
        <v>FF</v>
      </c>
      <c r="Q18" s="4" t="str">
        <f ca="1"/>
        <v>00</v>
      </c>
      <c r="R18" s="15" t="str">
        <f ca="1"/>
        <v>F6</v>
      </c>
      <c r="S18" s="10" t="str">
        <f ca="1"/>
        <v/>
      </c>
      <c r="T18" s="7" t="str">
        <f ca="1"/>
        <v/>
      </c>
      <c r="U18" s="7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15" t="str">
        <f ca="1"/>
        <v/>
      </c>
      <c r="AJ18" t="str">
        <f ca="1"/>
        <v/>
      </c>
      <c r="AK18" t="str">
        <f ca="1"/>
        <v/>
      </c>
      <c r="AL18" t="str">
        <f ca="1"/>
        <v/>
      </c>
      <c r="AM18" t="str">
        <f ca="1"/>
        <v/>
      </c>
      <c r="AN18" t="str">
        <f ca="1"/>
        <v/>
      </c>
      <c r="AO18" t="str">
        <f ca="1"/>
        <v/>
      </c>
      <c r="AP18" t="str">
        <f ca="1"/>
        <v/>
      </c>
      <c r="AQ18" t="str">
        <f ca="1"/>
        <v/>
      </c>
      <c r="AR18" t="str">
        <f ca="1"/>
        <v/>
      </c>
      <c r="AS18" t="str">
        <f ca="1"/>
        <v/>
      </c>
      <c r="AT18" t="str">
        <f ca="1"/>
        <v/>
      </c>
      <c r="AU18" t="str">
        <f ca="1"/>
        <v/>
      </c>
      <c r="AV18" t="str">
        <f ca="1"/>
        <v/>
      </c>
      <c r="AW18" t="str">
        <f ca="1"/>
        <v/>
      </c>
      <c r="AX18" t="str">
        <f ca="1"/>
        <v/>
      </c>
      <c r="AY18" t="str">
        <f ca="1"/>
        <v/>
      </c>
      <c r="AZ18" t="str">
        <f ca="1"/>
        <v/>
      </c>
    </row>
    <row r="19" spans="1:52" x14ac:dyDescent="0.25">
      <c r="A19" t="s">
        <v>104</v>
      </c>
      <c r="B19" s="4" t="s">
        <v>146</v>
      </c>
      <c r="C19" s="7" t="str" cm="1">
        <f t="array" aca="1" ref="C19:AZ19" ca="1">TRANSPOSE(SUBSTITUTE(INDIRECT("AllPacketsTX!"&amp;A19&amp;"$1:"&amp;A19&amp;"$50"),"0x",""))</f>
        <v>AA</v>
      </c>
      <c r="D19" s="7" t="str">
        <f ca="1"/>
        <v>FD</v>
      </c>
      <c r="E19" s="4" t="str">
        <f ca="1"/>
        <v>0C</v>
      </c>
      <c r="F19" s="4" t="str">
        <f ca="1"/>
        <v>84</v>
      </c>
      <c r="G19" s="4" t="str">
        <f ca="1"/>
        <v>FF</v>
      </c>
      <c r="H19" s="4" t="str">
        <f ca="1"/>
        <v>FF</v>
      </c>
      <c r="I19" s="6" t="str">
        <f ca="1"/>
        <v>00</v>
      </c>
      <c r="J19" s="9" t="str">
        <f ca="1"/>
        <v>A5</v>
      </c>
      <c r="K19" s="4" t="str">
        <f ca="1"/>
        <v>81</v>
      </c>
      <c r="L19" s="4" t="str">
        <f ca="1"/>
        <v>FF</v>
      </c>
      <c r="M19" s="4" t="str">
        <f ca="1"/>
        <v>FF</v>
      </c>
      <c r="N19" s="4" t="str">
        <f ca="1"/>
        <v>82</v>
      </c>
      <c r="O19" s="4" t="str">
        <f ca="1"/>
        <v>FF</v>
      </c>
      <c r="P19" s="4" t="str">
        <f ca="1"/>
        <v>FF</v>
      </c>
      <c r="Q19" s="4" t="str">
        <f ca="1"/>
        <v>00</v>
      </c>
      <c r="R19" s="15" t="str">
        <f ca="1"/>
        <v>2E</v>
      </c>
      <c r="S19" s="10" t="str">
        <f ca="1"/>
        <v/>
      </c>
      <c r="T19" s="7" t="str">
        <f ca="1"/>
        <v>AA</v>
      </c>
      <c r="U19" s="7" t="str">
        <f ca="1"/>
        <v>FD</v>
      </c>
      <c r="V19" s="4" t="str">
        <f ca="1"/>
        <v>0C</v>
      </c>
      <c r="W19" s="4" t="str">
        <f ca="1"/>
        <v>84</v>
      </c>
      <c r="X19" s="4" t="str">
        <f ca="1"/>
        <v>FF</v>
      </c>
      <c r="Y19" s="4" t="str">
        <f ca="1"/>
        <v>FF</v>
      </c>
      <c r="Z19" s="4" t="str">
        <f ca="1"/>
        <v>FF</v>
      </c>
      <c r="AA19" s="4" t="str">
        <f ca="1"/>
        <v>FF</v>
      </c>
      <c r="AB19" s="4" t="str">
        <f ca="1"/>
        <v>81</v>
      </c>
      <c r="AC19" s="4" t="str">
        <f ca="1"/>
        <v>FF</v>
      </c>
      <c r="AD19" s="4" t="str">
        <f ca="1"/>
        <v>FF</v>
      </c>
      <c r="AE19" s="4" t="str">
        <f ca="1"/>
        <v>82</v>
      </c>
      <c r="AF19" s="4" t="str">
        <f ca="1"/>
        <v>FF</v>
      </c>
      <c r="AG19" s="4" t="str">
        <f ca="1"/>
        <v>FF</v>
      </c>
      <c r="AH19" s="4" t="str">
        <f ca="1"/>
        <v>00</v>
      </c>
      <c r="AI19" s="15" t="str">
        <f ca="1"/>
        <v>8B</v>
      </c>
      <c r="AJ19" t="str">
        <f ca="1"/>
        <v/>
      </c>
      <c r="AK19" t="str">
        <f ca="1"/>
        <v/>
      </c>
      <c r="AL19" t="str">
        <f ca="1"/>
        <v/>
      </c>
      <c r="AM19" t="str">
        <f ca="1"/>
        <v/>
      </c>
      <c r="AN19" t="str">
        <f ca="1"/>
        <v/>
      </c>
      <c r="AO19" t="str">
        <f ca="1"/>
        <v/>
      </c>
      <c r="AP19" t="str">
        <f ca="1"/>
        <v/>
      </c>
      <c r="AQ19" t="str">
        <f ca="1"/>
        <v/>
      </c>
      <c r="AR19" t="str">
        <f ca="1"/>
        <v/>
      </c>
      <c r="AS19" t="str">
        <f ca="1"/>
        <v/>
      </c>
      <c r="AT19" t="str">
        <f ca="1"/>
        <v/>
      </c>
      <c r="AU19" t="str">
        <f ca="1"/>
        <v/>
      </c>
      <c r="AV19" t="str">
        <f ca="1"/>
        <v/>
      </c>
      <c r="AW19" t="str">
        <f ca="1"/>
        <v/>
      </c>
      <c r="AX19" t="str">
        <f ca="1"/>
        <v/>
      </c>
      <c r="AY19" t="str">
        <f ca="1"/>
        <v/>
      </c>
      <c r="AZ19" t="str">
        <f ca="1"/>
        <v/>
      </c>
    </row>
    <row r="20" spans="1:52" x14ac:dyDescent="0.25">
      <c r="A20" t="s">
        <v>105</v>
      </c>
      <c r="B20" s="4" t="s">
        <v>145</v>
      </c>
      <c r="C20" s="7" t="str" cm="1">
        <f t="array" aca="1" ref="C20:AZ20" ca="1">TRANSPOSE(SUBSTITUTE(INDIRECT("AllPacketsTX!"&amp;A20&amp;"$1:"&amp;A20&amp;"$50"),"0x",""))</f>
        <v>AA</v>
      </c>
      <c r="D20" s="7" t="str">
        <f ca="1"/>
        <v>FD</v>
      </c>
      <c r="E20" s="4" t="str">
        <f ca="1"/>
        <v>0C</v>
      </c>
      <c r="F20" s="4" t="str">
        <f ca="1"/>
        <v>84</v>
      </c>
      <c r="G20" s="4" t="str">
        <f ca="1"/>
        <v>FF</v>
      </c>
      <c r="H20" s="4" t="str">
        <f ca="1"/>
        <v>FF</v>
      </c>
      <c r="I20" s="6" t="str">
        <f ca="1"/>
        <v>00</v>
      </c>
      <c r="J20" s="9" t="str">
        <f ca="1"/>
        <v>A5</v>
      </c>
      <c r="K20" s="4" t="str">
        <f ca="1"/>
        <v>81</v>
      </c>
      <c r="L20" s="4" t="str">
        <f ca="1"/>
        <v>FF</v>
      </c>
      <c r="M20" s="4" t="str">
        <f ca="1"/>
        <v>FF</v>
      </c>
      <c r="N20" s="4" t="str">
        <f ca="1"/>
        <v>82</v>
      </c>
      <c r="O20" s="4" t="str">
        <f ca="1"/>
        <v>FF</v>
      </c>
      <c r="P20" s="4" t="str">
        <f ca="1"/>
        <v>FF</v>
      </c>
      <c r="Q20" s="4" t="str">
        <f ca="1"/>
        <v>00</v>
      </c>
      <c r="R20" s="15" t="str">
        <f ca="1"/>
        <v>2E</v>
      </c>
      <c r="S20" s="10" t="str">
        <f ca="1"/>
        <v/>
      </c>
      <c r="T20" s="7" t="str">
        <f ca="1"/>
        <v>AA</v>
      </c>
      <c r="U20" s="7" t="str">
        <f ca="1"/>
        <v>FD</v>
      </c>
      <c r="V20" s="4" t="str">
        <f ca="1"/>
        <v>0C</v>
      </c>
      <c r="W20" s="4" t="str">
        <f ca="1"/>
        <v>84</v>
      </c>
      <c r="X20" s="4" t="str">
        <f ca="1"/>
        <v>FF</v>
      </c>
      <c r="Y20" s="4" t="str">
        <f ca="1"/>
        <v>FF</v>
      </c>
      <c r="Z20" s="4" t="str">
        <f ca="1"/>
        <v>FF</v>
      </c>
      <c r="AA20" s="4" t="str">
        <f ca="1"/>
        <v>FF</v>
      </c>
      <c r="AB20" s="4" t="str">
        <f ca="1"/>
        <v>81</v>
      </c>
      <c r="AC20" s="4" t="str">
        <f ca="1"/>
        <v>FF</v>
      </c>
      <c r="AD20" s="4" t="str">
        <f ca="1"/>
        <v>FF</v>
      </c>
      <c r="AE20" s="4" t="str">
        <f ca="1"/>
        <v>82</v>
      </c>
      <c r="AF20" s="4" t="str">
        <f ca="1"/>
        <v>FF</v>
      </c>
      <c r="AG20" s="4" t="str">
        <f ca="1"/>
        <v>FF</v>
      </c>
      <c r="AH20" s="4" t="str">
        <f ca="1"/>
        <v>00</v>
      </c>
      <c r="AI20" s="15" t="str">
        <f ca="1"/>
        <v>8B</v>
      </c>
      <c r="AJ20" t="str">
        <f ca="1"/>
        <v/>
      </c>
      <c r="AK20" t="str">
        <f ca="1"/>
        <v/>
      </c>
      <c r="AL20" t="str">
        <f ca="1"/>
        <v/>
      </c>
      <c r="AM20" t="str">
        <f ca="1"/>
        <v/>
      </c>
      <c r="AN20" t="str">
        <f ca="1"/>
        <v/>
      </c>
      <c r="AO20" t="str">
        <f ca="1"/>
        <v/>
      </c>
      <c r="AP20" t="str">
        <f ca="1"/>
        <v/>
      </c>
      <c r="AQ20" t="str">
        <f ca="1"/>
        <v/>
      </c>
      <c r="AR20" t="str">
        <f ca="1"/>
        <v/>
      </c>
      <c r="AS20" t="str">
        <f ca="1"/>
        <v/>
      </c>
      <c r="AT20" t="str">
        <f ca="1"/>
        <v/>
      </c>
      <c r="AU20" t="str">
        <f ca="1"/>
        <v/>
      </c>
      <c r="AV20" t="str">
        <f ca="1"/>
        <v/>
      </c>
      <c r="AW20" t="str">
        <f ca="1"/>
        <v/>
      </c>
      <c r="AX20" t="str">
        <f ca="1"/>
        <v/>
      </c>
      <c r="AY20" t="str">
        <f ca="1"/>
        <v/>
      </c>
      <c r="AZ20" t="str">
        <f ca="1"/>
        <v/>
      </c>
    </row>
    <row r="21" spans="1:52" x14ac:dyDescent="0.25">
      <c r="A21" t="s">
        <v>106</v>
      </c>
      <c r="B21" s="4" t="s">
        <v>64</v>
      </c>
      <c r="C21" s="7" t="str" cm="1">
        <f t="array" aca="1" ref="C21:AZ21" ca="1">TRANSPOSE(SUBSTITUTE(INDIRECT("AllPacketsTX!"&amp;A21&amp;"$1:"&amp;A21&amp;"$50"),"0x",""))</f>
        <v>AA</v>
      </c>
      <c r="D21" s="7" t="str">
        <f ca="1"/>
        <v>FD</v>
      </c>
      <c r="E21" s="4" t="str">
        <f ca="1"/>
        <v>0C</v>
      </c>
      <c r="F21" s="4" t="str">
        <f ca="1"/>
        <v>84</v>
      </c>
      <c r="G21" s="4" t="str">
        <f ca="1"/>
        <v>FF</v>
      </c>
      <c r="H21" s="4" t="str">
        <f ca="1"/>
        <v>FF</v>
      </c>
      <c r="I21" s="4" t="str">
        <f ca="1"/>
        <v>FF</v>
      </c>
      <c r="J21" s="4" t="str">
        <f ca="1"/>
        <v>FF</v>
      </c>
      <c r="K21" s="4" t="str">
        <f ca="1"/>
        <v>81</v>
      </c>
      <c r="L21" s="4" t="str">
        <f ca="1"/>
        <v>FF</v>
      </c>
      <c r="M21" s="4" t="str">
        <f ca="1"/>
        <v>FF</v>
      </c>
      <c r="N21" s="9" t="str">
        <f ca="1"/>
        <v>82</v>
      </c>
      <c r="O21" s="6" t="str">
        <f ca="1"/>
        <v>00</v>
      </c>
      <c r="P21" s="6" t="str">
        <f ca="1"/>
        <v>00</v>
      </c>
      <c r="Q21" s="4" t="str">
        <f ca="1"/>
        <v>00</v>
      </c>
      <c r="R21" s="15" t="str">
        <f ca="1"/>
        <v>8B</v>
      </c>
      <c r="S21" s="10" t="str">
        <f ca="1"/>
        <v/>
      </c>
      <c r="T21" s="7" t="str">
        <f ca="1"/>
        <v/>
      </c>
      <c r="U21" s="7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15" t="str">
        <f ca="1"/>
        <v/>
      </c>
      <c r="AJ21" t="str">
        <f ca="1"/>
        <v/>
      </c>
      <c r="AK21" t="str">
        <f ca="1"/>
        <v/>
      </c>
      <c r="AL21" t="str">
        <f ca="1"/>
        <v/>
      </c>
      <c r="AM21" t="str">
        <f ca="1"/>
        <v/>
      </c>
      <c r="AN21" t="str">
        <f ca="1"/>
        <v/>
      </c>
      <c r="AO21" t="str">
        <f ca="1"/>
        <v/>
      </c>
      <c r="AP21" t="str">
        <f ca="1"/>
        <v/>
      </c>
      <c r="AQ21" t="str">
        <f ca="1"/>
        <v/>
      </c>
      <c r="AR21" t="str">
        <f ca="1"/>
        <v/>
      </c>
      <c r="AS21" t="str">
        <f ca="1"/>
        <v/>
      </c>
      <c r="AT21" t="str">
        <f ca="1"/>
        <v/>
      </c>
      <c r="AU21" t="str">
        <f ca="1"/>
        <v/>
      </c>
      <c r="AV21" t="str">
        <f ca="1"/>
        <v/>
      </c>
      <c r="AW21" t="str">
        <f ca="1"/>
        <v/>
      </c>
      <c r="AX21" t="str">
        <f ca="1"/>
        <v/>
      </c>
      <c r="AY21" t="str">
        <f ca="1"/>
        <v/>
      </c>
      <c r="AZ21" t="str">
        <f ca="1"/>
        <v/>
      </c>
    </row>
    <row r="22" spans="1:52" x14ac:dyDescent="0.25">
      <c r="A22" t="s">
        <v>107</v>
      </c>
      <c r="B22" s="4" t="s">
        <v>65</v>
      </c>
      <c r="C22" s="7" t="str" cm="1">
        <f t="array" aca="1" ref="C22:AZ22" ca="1">TRANSPOSE(SUBSTITUTE(INDIRECT("AllPacketsTX!"&amp;A22&amp;"$1:"&amp;A22&amp;"$50"),"0x",""))</f>
        <v>AA</v>
      </c>
      <c r="D22" s="7" t="str">
        <f ca="1"/>
        <v>FD</v>
      </c>
      <c r="E22" s="4" t="str">
        <f ca="1"/>
        <v>0C</v>
      </c>
      <c r="F22" s="4" t="str">
        <f ca="1"/>
        <v>84</v>
      </c>
      <c r="G22" s="4" t="str">
        <f ca="1"/>
        <v>FF</v>
      </c>
      <c r="H22" s="4" t="str">
        <f ca="1"/>
        <v>FF</v>
      </c>
      <c r="I22" s="4" t="str">
        <f ca="1"/>
        <v>FF</v>
      </c>
      <c r="J22" s="4" t="str">
        <f ca="1"/>
        <v>FF</v>
      </c>
      <c r="K22" s="4" t="str">
        <f ca="1"/>
        <v>81</v>
      </c>
      <c r="L22" s="4" t="str">
        <f ca="1"/>
        <v>FF</v>
      </c>
      <c r="M22" s="4" t="str">
        <f ca="1"/>
        <v>FF</v>
      </c>
      <c r="N22" s="9" t="str">
        <f ca="1"/>
        <v>82</v>
      </c>
      <c r="O22" s="6" t="str">
        <f ca="1"/>
        <v>A4</v>
      </c>
      <c r="P22" s="6" t="str">
        <f ca="1"/>
        <v>03</v>
      </c>
      <c r="Q22" s="4" t="str">
        <f ca="1"/>
        <v>00</v>
      </c>
      <c r="R22" s="15" t="str">
        <f ca="1"/>
        <v>2C</v>
      </c>
      <c r="S22" s="10" t="str">
        <f ca="1"/>
        <v/>
      </c>
      <c r="T22" s="7" t="str">
        <f ca="1"/>
        <v/>
      </c>
      <c r="U22" s="7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15" t="str">
        <f ca="1"/>
        <v/>
      </c>
      <c r="AJ22" t="str">
        <f ca="1"/>
        <v/>
      </c>
      <c r="AK22" t="str">
        <f ca="1"/>
        <v/>
      </c>
      <c r="AL22" t="str">
        <f ca="1"/>
        <v/>
      </c>
      <c r="AM22" t="str">
        <f ca="1"/>
        <v/>
      </c>
      <c r="AN22" t="str">
        <f ca="1"/>
        <v/>
      </c>
      <c r="AO22" t="str">
        <f ca="1"/>
        <v/>
      </c>
      <c r="AP22" t="str">
        <f ca="1"/>
        <v/>
      </c>
      <c r="AQ22" t="str">
        <f ca="1"/>
        <v/>
      </c>
      <c r="AR22" t="str">
        <f ca="1"/>
        <v/>
      </c>
      <c r="AS22" t="str">
        <f ca="1"/>
        <v/>
      </c>
      <c r="AT22" t="str">
        <f ca="1"/>
        <v/>
      </c>
      <c r="AU22" t="str">
        <f ca="1"/>
        <v/>
      </c>
      <c r="AV22" t="str">
        <f ca="1"/>
        <v/>
      </c>
      <c r="AW22" t="str">
        <f ca="1"/>
        <v/>
      </c>
      <c r="AX22" t="str">
        <f ca="1"/>
        <v/>
      </c>
      <c r="AY22" t="str">
        <f ca="1"/>
        <v/>
      </c>
      <c r="AZ22" t="str">
        <f ca="1"/>
        <v/>
      </c>
    </row>
    <row r="23" spans="1:52" x14ac:dyDescent="0.25">
      <c r="A23" t="s">
        <v>108</v>
      </c>
      <c r="B23" s="4" t="s">
        <v>62</v>
      </c>
      <c r="C23" s="7" t="str" cm="1">
        <f t="array" aca="1" ref="C23:AZ23" ca="1">TRANSPOSE(SUBSTITUTE(INDIRECT("AllPacketsTX!"&amp;A23&amp;"$1:"&amp;A23&amp;"$50"),"0x",""))</f>
        <v>AA</v>
      </c>
      <c r="D23" s="7" t="str">
        <f ca="1"/>
        <v>FD</v>
      </c>
      <c r="E23" s="4" t="str">
        <f ca="1"/>
        <v>0C</v>
      </c>
      <c r="F23" s="4" t="str">
        <f ca="1"/>
        <v>84</v>
      </c>
      <c r="G23" s="4" t="str">
        <f ca="1"/>
        <v>FF</v>
      </c>
      <c r="H23" s="4" t="str">
        <f ca="1"/>
        <v>FF</v>
      </c>
      <c r="I23" s="4" t="str">
        <f ca="1"/>
        <v>FF</v>
      </c>
      <c r="J23" s="4" t="str">
        <f ca="1"/>
        <v>FF</v>
      </c>
      <c r="K23" s="4" t="str">
        <f ca="1"/>
        <v>81</v>
      </c>
      <c r="L23" s="6" t="str">
        <f ca="1"/>
        <v>02</v>
      </c>
      <c r="M23" s="6" t="str">
        <f ca="1"/>
        <v>00</v>
      </c>
      <c r="N23" s="4" t="str">
        <f ca="1"/>
        <v>82</v>
      </c>
      <c r="O23" s="4" t="str">
        <f ca="1"/>
        <v>FF</v>
      </c>
      <c r="P23" s="4" t="str">
        <f ca="1"/>
        <v>FF</v>
      </c>
      <c r="Q23" s="4" t="str">
        <f ca="1"/>
        <v>00</v>
      </c>
      <c r="R23" s="15" t="str">
        <f ca="1"/>
        <v>89</v>
      </c>
      <c r="S23" s="10" t="str">
        <f ca="1"/>
        <v/>
      </c>
      <c r="T23" s="7" t="str">
        <f ca="1"/>
        <v/>
      </c>
      <c r="U23" s="7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15" t="str">
        <f ca="1"/>
        <v/>
      </c>
      <c r="AJ23" t="str">
        <f ca="1"/>
        <v/>
      </c>
      <c r="AK23" t="str">
        <f ca="1"/>
        <v/>
      </c>
      <c r="AL23" t="str">
        <f ca="1"/>
        <v/>
      </c>
      <c r="AM23" t="str">
        <f ca="1"/>
        <v/>
      </c>
      <c r="AN23" t="str">
        <f ca="1"/>
        <v/>
      </c>
      <c r="AO23" t="str">
        <f ca="1"/>
        <v/>
      </c>
      <c r="AP23" t="str">
        <f ca="1"/>
        <v/>
      </c>
      <c r="AQ23" t="str">
        <f ca="1"/>
        <v/>
      </c>
      <c r="AR23" t="str">
        <f ca="1"/>
        <v/>
      </c>
      <c r="AS23" t="str">
        <f ca="1"/>
        <v/>
      </c>
      <c r="AT23" t="str">
        <f ca="1"/>
        <v/>
      </c>
      <c r="AU23" t="str">
        <f ca="1"/>
        <v/>
      </c>
      <c r="AV23" t="str">
        <f ca="1"/>
        <v/>
      </c>
      <c r="AW23" t="str">
        <f ca="1"/>
        <v/>
      </c>
      <c r="AX23" t="str">
        <f ca="1"/>
        <v/>
      </c>
      <c r="AY23" t="str">
        <f ca="1"/>
        <v/>
      </c>
      <c r="AZ23" t="str">
        <f ca="1"/>
        <v/>
      </c>
    </row>
    <row r="24" spans="1:52" x14ac:dyDescent="0.25">
      <c r="A24" t="s">
        <v>109</v>
      </c>
      <c r="B24" s="4" t="s">
        <v>63</v>
      </c>
      <c r="C24" s="7" t="str" cm="1">
        <f t="array" aca="1" ref="C24:AZ24" ca="1">TRANSPOSE(SUBSTITUTE(INDIRECT("AllPacketsTX!"&amp;A24&amp;"$1:"&amp;A24&amp;"$50"),"0x",""))</f>
        <v>AA</v>
      </c>
      <c r="D24" s="7" t="str">
        <f ca="1"/>
        <v>FD</v>
      </c>
      <c r="E24" s="4" t="str">
        <f ca="1"/>
        <v>0C</v>
      </c>
      <c r="F24" s="4" t="str">
        <f ca="1"/>
        <v>84</v>
      </c>
      <c r="G24" s="4" t="str">
        <f ca="1"/>
        <v>FF</v>
      </c>
      <c r="H24" s="4" t="str">
        <f ca="1"/>
        <v>FF</v>
      </c>
      <c r="I24" s="4" t="str">
        <f ca="1"/>
        <v>FF</v>
      </c>
      <c r="J24" s="4" t="str">
        <f ca="1"/>
        <v>FF</v>
      </c>
      <c r="K24" s="4" t="str">
        <f ca="1"/>
        <v>81</v>
      </c>
      <c r="L24" s="6" t="str">
        <f ca="1"/>
        <v>A7</v>
      </c>
      <c r="M24" s="6" t="str">
        <f ca="1"/>
        <v>03</v>
      </c>
      <c r="N24" s="4" t="str">
        <f ca="1"/>
        <v>82</v>
      </c>
      <c r="O24" s="4" t="str">
        <f ca="1"/>
        <v>FF</v>
      </c>
      <c r="P24" s="4" t="str">
        <f ca="1"/>
        <v>FF</v>
      </c>
      <c r="Q24" s="4" t="str">
        <f ca="1"/>
        <v>00</v>
      </c>
      <c r="R24" s="15" t="str">
        <f ca="1"/>
        <v>2F</v>
      </c>
      <c r="S24" s="10" t="str">
        <f ca="1"/>
        <v/>
      </c>
      <c r="T24" s="7" t="str">
        <f ca="1"/>
        <v/>
      </c>
      <c r="U24" s="7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15" t="str">
        <f ca="1"/>
        <v/>
      </c>
      <c r="AJ24" t="str">
        <f ca="1"/>
        <v/>
      </c>
      <c r="AK24" t="str">
        <f ca="1"/>
        <v/>
      </c>
      <c r="AL24" t="str">
        <f ca="1"/>
        <v/>
      </c>
      <c r="AM24" t="str">
        <f ca="1"/>
        <v/>
      </c>
      <c r="AN24" t="str">
        <f ca="1"/>
        <v/>
      </c>
      <c r="AO24" t="str">
        <f ca="1"/>
        <v/>
      </c>
      <c r="AP24" t="str">
        <f ca="1"/>
        <v/>
      </c>
      <c r="AQ24" t="str">
        <f ca="1"/>
        <v/>
      </c>
      <c r="AR24" t="str">
        <f ca="1"/>
        <v/>
      </c>
      <c r="AS24" t="str">
        <f ca="1"/>
        <v/>
      </c>
      <c r="AT24" t="str">
        <f ca="1"/>
        <v/>
      </c>
      <c r="AU24" t="str">
        <f ca="1"/>
        <v/>
      </c>
      <c r="AV24" t="str">
        <f ca="1"/>
        <v/>
      </c>
      <c r="AW24" t="str">
        <f ca="1"/>
        <v/>
      </c>
      <c r="AX24" t="str">
        <f ca="1"/>
        <v/>
      </c>
      <c r="AY24" t="str">
        <f ca="1"/>
        <v/>
      </c>
      <c r="AZ24" t="str">
        <f ca="1"/>
        <v/>
      </c>
    </row>
    <row r="25" spans="1:52" x14ac:dyDescent="0.25">
      <c r="A25" t="s">
        <v>110</v>
      </c>
      <c r="B25" s="4" t="s">
        <v>302</v>
      </c>
      <c r="C25" s="7" t="str" cm="1">
        <f t="array" aca="1" ref="C25:AZ25" ca="1">TRANSPOSE(SUBSTITUTE(INDIRECT("AllPacketsTX!"&amp;A25&amp;"$1:"&amp;A25&amp;"$50"),"0x",""))</f>
        <v>AA</v>
      </c>
      <c r="D25" s="7" t="str">
        <f ca="1"/>
        <v>FD</v>
      </c>
      <c r="E25" s="4" t="str">
        <f ca="1"/>
        <v>0C</v>
      </c>
      <c r="F25" s="4" t="str">
        <f ca="1"/>
        <v>84</v>
      </c>
      <c r="G25" s="4" t="str">
        <f ca="1"/>
        <v>FF</v>
      </c>
      <c r="H25" s="4" t="str">
        <f ca="1"/>
        <v>FF</v>
      </c>
      <c r="I25" s="6" t="str">
        <f ca="1"/>
        <v>00</v>
      </c>
      <c r="J25" s="6" t="str">
        <f ca="1"/>
        <v>A1</v>
      </c>
      <c r="K25" s="4" t="str">
        <f ca="1"/>
        <v>81</v>
      </c>
      <c r="L25" s="4" t="str">
        <f ca="1"/>
        <v>FF</v>
      </c>
      <c r="M25" s="4" t="str">
        <f ca="1"/>
        <v>FF</v>
      </c>
      <c r="N25" s="4" t="str">
        <f ca="1"/>
        <v>82</v>
      </c>
      <c r="O25" s="4" t="str">
        <f ca="1"/>
        <v>FF</v>
      </c>
      <c r="P25" s="4" t="str">
        <f ca="1"/>
        <v>FF</v>
      </c>
      <c r="Q25" s="4" t="str">
        <f ca="1"/>
        <v>00</v>
      </c>
      <c r="R25" s="15" t="str">
        <f ca="1"/>
        <v>2A</v>
      </c>
      <c r="S25" s="10" t="str">
        <f ca="1"/>
        <v/>
      </c>
      <c r="T25" s="7" t="str">
        <f ca="1"/>
        <v>AA</v>
      </c>
      <c r="U25" s="7" t="str">
        <f ca="1"/>
        <v>FD</v>
      </c>
      <c r="V25" s="4" t="str">
        <f ca="1"/>
        <v>0C</v>
      </c>
      <c r="W25" s="4" t="str">
        <f ca="1"/>
        <v>84</v>
      </c>
      <c r="X25" s="4" t="str">
        <f ca="1"/>
        <v>FF</v>
      </c>
      <c r="Y25" s="4" t="str">
        <f ca="1"/>
        <v>FF</v>
      </c>
      <c r="Z25" s="4" t="str">
        <f ca="1"/>
        <v>FF</v>
      </c>
      <c r="AA25" s="4" t="str">
        <f ca="1"/>
        <v>FF</v>
      </c>
      <c r="AB25" s="4" t="str">
        <f ca="1"/>
        <v>81</v>
      </c>
      <c r="AC25" s="4" t="str">
        <f ca="1"/>
        <v>FF</v>
      </c>
      <c r="AD25" s="4" t="str">
        <f ca="1"/>
        <v>FF</v>
      </c>
      <c r="AE25" s="4" t="str">
        <f ca="1"/>
        <v>82</v>
      </c>
      <c r="AF25" s="4" t="str">
        <f ca="1"/>
        <v>FF</v>
      </c>
      <c r="AG25" s="4" t="str">
        <f ca="1"/>
        <v>FF</v>
      </c>
      <c r="AH25" s="4" t="str">
        <f ca="1"/>
        <v>00</v>
      </c>
      <c r="AI25" s="15" t="str">
        <f ca="1"/>
        <v>8B</v>
      </c>
      <c r="AJ25" t="str">
        <f ca="1"/>
        <v/>
      </c>
      <c r="AK25" t="str">
        <f ca="1"/>
        <v/>
      </c>
      <c r="AL25" t="str">
        <f ca="1"/>
        <v/>
      </c>
      <c r="AM25" t="str">
        <f ca="1"/>
        <v/>
      </c>
      <c r="AN25" t="str">
        <f ca="1"/>
        <v/>
      </c>
      <c r="AO25" t="str">
        <f ca="1"/>
        <v/>
      </c>
      <c r="AP25" t="str">
        <f ca="1"/>
        <v/>
      </c>
      <c r="AQ25" t="str">
        <f ca="1"/>
        <v/>
      </c>
      <c r="AR25" t="str">
        <f ca="1"/>
        <v/>
      </c>
      <c r="AS25" t="str">
        <f ca="1"/>
        <v/>
      </c>
      <c r="AT25" t="str">
        <f ca="1"/>
        <v/>
      </c>
      <c r="AU25" t="str">
        <f ca="1"/>
        <v/>
      </c>
      <c r="AV25" t="str">
        <f ca="1"/>
        <v/>
      </c>
      <c r="AW25" t="str">
        <f ca="1"/>
        <v/>
      </c>
      <c r="AX25" t="str">
        <f ca="1"/>
        <v/>
      </c>
      <c r="AY25" t="str">
        <f ca="1"/>
        <v/>
      </c>
      <c r="AZ25" t="str">
        <f ca="1"/>
        <v/>
      </c>
    </row>
    <row r="26" spans="1:52" x14ac:dyDescent="0.25">
      <c r="A26" t="s">
        <v>111</v>
      </c>
      <c r="B26" s="4" t="s">
        <v>303</v>
      </c>
      <c r="C26" s="7" t="str" cm="1">
        <f t="array" aca="1" ref="C26:AZ26" ca="1">TRANSPOSE(SUBSTITUTE(INDIRECT("AllPacketsTX!"&amp;A26&amp;"$1:"&amp;A26&amp;"$50"),"0x",""))</f>
        <v>AA</v>
      </c>
      <c r="D26" s="7" t="str">
        <f ca="1"/>
        <v>FD</v>
      </c>
      <c r="E26" s="4" t="str">
        <f ca="1"/>
        <v>0C</v>
      </c>
      <c r="F26" s="4" t="str">
        <f ca="1"/>
        <v>84</v>
      </c>
      <c r="G26" s="4" t="str">
        <f ca="1"/>
        <v>FF</v>
      </c>
      <c r="H26" s="4" t="str">
        <f ca="1"/>
        <v>FF</v>
      </c>
      <c r="I26" s="6" t="str">
        <f ca="1"/>
        <v>00</v>
      </c>
      <c r="J26" s="6" t="str">
        <f ca="1"/>
        <v>A2</v>
      </c>
      <c r="K26" s="4" t="str">
        <f ca="1"/>
        <v>81</v>
      </c>
      <c r="L26" s="4" t="str">
        <f ca="1"/>
        <v>FF</v>
      </c>
      <c r="M26" s="4" t="str">
        <f ca="1"/>
        <v>FF</v>
      </c>
      <c r="N26" s="4" t="str">
        <f ca="1"/>
        <v>82</v>
      </c>
      <c r="O26" s="4" t="str">
        <f ca="1"/>
        <v>FF</v>
      </c>
      <c r="P26" s="4" t="str">
        <f ca="1"/>
        <v>FF</v>
      </c>
      <c r="Q26" s="4" t="str">
        <f ca="1"/>
        <v>00</v>
      </c>
      <c r="R26" s="15" t="str">
        <f ca="1"/>
        <v>29</v>
      </c>
      <c r="S26" s="10" t="str">
        <f ca="1"/>
        <v/>
      </c>
      <c r="T26" s="7" t="str">
        <f ca="1"/>
        <v>AA</v>
      </c>
      <c r="U26" s="7" t="str">
        <f ca="1"/>
        <v>FD</v>
      </c>
      <c r="V26" s="4" t="str">
        <f ca="1"/>
        <v>0C</v>
      </c>
      <c r="W26" s="4" t="str">
        <f ca="1"/>
        <v>84</v>
      </c>
      <c r="X26" s="4" t="str">
        <f ca="1"/>
        <v>FF</v>
      </c>
      <c r="Y26" s="4" t="str">
        <f ca="1"/>
        <v>FF</v>
      </c>
      <c r="Z26" s="4" t="str">
        <f ca="1"/>
        <v>FF</v>
      </c>
      <c r="AA26" s="4" t="str">
        <f ca="1"/>
        <v>FF</v>
      </c>
      <c r="AB26" s="4" t="str">
        <f ca="1"/>
        <v>81</v>
      </c>
      <c r="AC26" s="4" t="str">
        <f ca="1"/>
        <v>FF</v>
      </c>
      <c r="AD26" s="4" t="str">
        <f ca="1"/>
        <v>FF</v>
      </c>
      <c r="AE26" s="4" t="str">
        <f ca="1"/>
        <v>82</v>
      </c>
      <c r="AF26" s="4" t="str">
        <f ca="1"/>
        <v>FF</v>
      </c>
      <c r="AG26" s="4" t="str">
        <f ca="1"/>
        <v>FF</v>
      </c>
      <c r="AH26" s="4" t="str">
        <f ca="1"/>
        <v>00</v>
      </c>
      <c r="AI26" s="15" t="str">
        <f ca="1"/>
        <v>8B</v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/>
      </c>
      <c r="AN26" t="str">
        <f ca="1"/>
        <v/>
      </c>
      <c r="AO26" t="str">
        <f ca="1"/>
        <v/>
      </c>
      <c r="AP26" t="str">
        <f ca="1"/>
        <v/>
      </c>
      <c r="AQ26" t="str">
        <f ca="1"/>
        <v/>
      </c>
      <c r="AR26" t="str">
        <f ca="1"/>
        <v/>
      </c>
      <c r="AS26" t="str">
        <f ca="1"/>
        <v/>
      </c>
      <c r="AT26" t="str">
        <f ca="1"/>
        <v/>
      </c>
      <c r="AU26" t="str">
        <f ca="1"/>
        <v/>
      </c>
      <c r="AV26" t="str">
        <f ca="1"/>
        <v/>
      </c>
      <c r="AW26" t="str">
        <f ca="1"/>
        <v/>
      </c>
      <c r="AX26" t="str">
        <f ca="1"/>
        <v/>
      </c>
      <c r="AY26" t="str">
        <f ca="1"/>
        <v/>
      </c>
      <c r="AZ26" t="str">
        <f ca="1"/>
        <v/>
      </c>
    </row>
    <row r="27" spans="1:52" x14ac:dyDescent="0.25">
      <c r="A27" t="s">
        <v>112</v>
      </c>
      <c r="B27" s="4" t="s">
        <v>304</v>
      </c>
      <c r="C27" s="7" t="str" cm="1">
        <f t="array" aca="1" ref="C27:AZ27" ca="1">TRANSPOSE(SUBSTITUTE(INDIRECT("AllPacketsTX!"&amp;A27&amp;"$1:"&amp;A27&amp;"$50"),"0x",""))</f>
        <v>AA</v>
      </c>
      <c r="D27" s="7" t="str">
        <f ca="1"/>
        <v>FD</v>
      </c>
      <c r="E27" s="4" t="str">
        <f ca="1"/>
        <v>0C</v>
      </c>
      <c r="F27" s="4" t="str">
        <f ca="1"/>
        <v>84</v>
      </c>
      <c r="G27" s="4" t="str">
        <f ca="1"/>
        <v>FF</v>
      </c>
      <c r="H27" s="4" t="str">
        <f ca="1"/>
        <v>FF</v>
      </c>
      <c r="I27" s="6" t="str">
        <f ca="1"/>
        <v>00</v>
      </c>
      <c r="J27" s="6" t="str">
        <f ca="1"/>
        <v>A3</v>
      </c>
      <c r="K27" s="4" t="str">
        <f ca="1"/>
        <v>81</v>
      </c>
      <c r="L27" s="4" t="str">
        <f ca="1"/>
        <v>FF</v>
      </c>
      <c r="M27" s="4" t="str">
        <f ca="1"/>
        <v>FF</v>
      </c>
      <c r="N27" s="4" t="str">
        <f ca="1"/>
        <v>82</v>
      </c>
      <c r="O27" s="4" t="str">
        <f ca="1"/>
        <v>FF</v>
      </c>
      <c r="P27" s="4" t="str">
        <f ca="1"/>
        <v>FF</v>
      </c>
      <c r="Q27" s="4" t="str">
        <f ca="1"/>
        <v>00</v>
      </c>
      <c r="R27" s="15" t="str">
        <f ca="1"/>
        <v>28</v>
      </c>
      <c r="S27" s="10" t="str">
        <f ca="1"/>
        <v/>
      </c>
      <c r="T27" s="7" t="str">
        <f ca="1"/>
        <v>AA</v>
      </c>
      <c r="U27" s="7" t="str">
        <f ca="1"/>
        <v>FD</v>
      </c>
      <c r="V27" s="4" t="str">
        <f ca="1"/>
        <v>0C</v>
      </c>
      <c r="W27" s="4" t="str">
        <f ca="1"/>
        <v>84</v>
      </c>
      <c r="X27" s="4" t="str">
        <f ca="1"/>
        <v>FF</v>
      </c>
      <c r="Y27" s="4" t="str">
        <f ca="1"/>
        <v>FF</v>
      </c>
      <c r="Z27" s="4" t="str">
        <f ca="1"/>
        <v>FF</v>
      </c>
      <c r="AA27" s="4" t="str">
        <f ca="1"/>
        <v>FF</v>
      </c>
      <c r="AB27" s="4" t="str">
        <f ca="1"/>
        <v>81</v>
      </c>
      <c r="AC27" s="4" t="str">
        <f ca="1"/>
        <v>FF</v>
      </c>
      <c r="AD27" s="4" t="str">
        <f ca="1"/>
        <v>FF</v>
      </c>
      <c r="AE27" s="4" t="str">
        <f ca="1"/>
        <v>82</v>
      </c>
      <c r="AF27" s="4" t="str">
        <f ca="1"/>
        <v>FF</v>
      </c>
      <c r="AG27" s="4" t="str">
        <f ca="1"/>
        <v>FF</v>
      </c>
      <c r="AH27" s="4" t="str">
        <f ca="1"/>
        <v>00</v>
      </c>
      <c r="AI27" s="15" t="str">
        <f ca="1"/>
        <v>8B</v>
      </c>
      <c r="AJ27" t="str">
        <f ca="1"/>
        <v/>
      </c>
      <c r="AK27" t="str">
        <f ca="1"/>
        <v/>
      </c>
      <c r="AL27" t="str">
        <f ca="1"/>
        <v/>
      </c>
      <c r="AM27" t="str">
        <f ca="1"/>
        <v/>
      </c>
      <c r="AN27" t="str">
        <f ca="1"/>
        <v/>
      </c>
      <c r="AO27" t="str">
        <f ca="1"/>
        <v/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  <c r="AU27" t="str">
        <f ca="1"/>
        <v/>
      </c>
      <c r="AV27" t="str">
        <f ca="1"/>
        <v/>
      </c>
      <c r="AW27" t="str">
        <f ca="1"/>
        <v/>
      </c>
      <c r="AX27" t="str">
        <f ca="1"/>
        <v/>
      </c>
      <c r="AY27" t="str">
        <f ca="1"/>
        <v/>
      </c>
      <c r="AZ27" t="str">
        <f ca="1"/>
        <v/>
      </c>
    </row>
    <row r="28" spans="1:52" x14ac:dyDescent="0.25">
      <c r="A28" t="s">
        <v>113</v>
      </c>
      <c r="B28" s="4" t="s">
        <v>305</v>
      </c>
      <c r="C28" s="7" t="str" cm="1">
        <f t="array" aca="1" ref="C28:AZ28" ca="1">TRANSPOSE(SUBSTITUTE(INDIRECT("AllPacketsTX!"&amp;A28&amp;"$1:"&amp;A28&amp;"$50"),"0x",""))</f>
        <v>AA</v>
      </c>
      <c r="D28" s="7" t="str">
        <f ca="1"/>
        <v>FD</v>
      </c>
      <c r="E28" s="4" t="str">
        <f ca="1"/>
        <v>0C</v>
      </c>
      <c r="F28" s="4" t="str">
        <f ca="1"/>
        <v>84</v>
      </c>
      <c r="G28" s="4" t="str">
        <f ca="1"/>
        <v>FF</v>
      </c>
      <c r="H28" s="4" t="str">
        <f ca="1"/>
        <v>FF</v>
      </c>
      <c r="I28" s="6" t="str">
        <f ca="1"/>
        <v>00</v>
      </c>
      <c r="J28" s="6" t="str">
        <f ca="1"/>
        <v>A4</v>
      </c>
      <c r="K28" s="4" t="str">
        <f ca="1"/>
        <v>81</v>
      </c>
      <c r="L28" s="4" t="str">
        <f ca="1"/>
        <v>FF</v>
      </c>
      <c r="M28" s="4" t="str">
        <f ca="1"/>
        <v>FF</v>
      </c>
      <c r="N28" s="4" t="str">
        <f ca="1"/>
        <v>82</v>
      </c>
      <c r="O28" s="4" t="str">
        <f ca="1"/>
        <v>FF</v>
      </c>
      <c r="P28" s="4" t="str">
        <f ca="1"/>
        <v>FF</v>
      </c>
      <c r="Q28" s="4" t="str">
        <f ca="1"/>
        <v>00</v>
      </c>
      <c r="R28" s="15" t="str">
        <f ca="1"/>
        <v>2F</v>
      </c>
      <c r="S28" s="10" t="str">
        <f ca="1"/>
        <v/>
      </c>
      <c r="T28" s="7" t="str">
        <f ca="1"/>
        <v>AA</v>
      </c>
      <c r="U28" s="7" t="str">
        <f ca="1"/>
        <v>FD</v>
      </c>
      <c r="V28" s="4" t="str">
        <f ca="1"/>
        <v>0C</v>
      </c>
      <c r="W28" s="4" t="str">
        <f ca="1"/>
        <v>84</v>
      </c>
      <c r="X28" s="4" t="str">
        <f ca="1"/>
        <v>FF</v>
      </c>
      <c r="Y28" s="4" t="str">
        <f ca="1"/>
        <v>FF</v>
      </c>
      <c r="Z28" s="4" t="str">
        <f ca="1"/>
        <v>FF</v>
      </c>
      <c r="AA28" s="4" t="str">
        <f ca="1"/>
        <v>FF</v>
      </c>
      <c r="AB28" s="4" t="str">
        <f ca="1"/>
        <v>81</v>
      </c>
      <c r="AC28" s="4" t="str">
        <f ca="1"/>
        <v>FF</v>
      </c>
      <c r="AD28" s="4" t="str">
        <f ca="1"/>
        <v>FF</v>
      </c>
      <c r="AE28" s="4" t="str">
        <f ca="1"/>
        <v>82</v>
      </c>
      <c r="AF28" s="4" t="str">
        <f ca="1"/>
        <v>FF</v>
      </c>
      <c r="AG28" s="4" t="str">
        <f ca="1"/>
        <v>FF</v>
      </c>
      <c r="AH28" s="4" t="str">
        <f ca="1"/>
        <v>00</v>
      </c>
      <c r="AI28" s="15" t="str">
        <f ca="1"/>
        <v>8B</v>
      </c>
      <c r="AJ28" t="str">
        <f ca="1"/>
        <v/>
      </c>
      <c r="AK28" t="str">
        <f ca="1"/>
        <v/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/>
      </c>
      <c r="AP28" t="str">
        <f ca="1"/>
        <v/>
      </c>
      <c r="AQ28" t="str">
        <f ca="1"/>
        <v/>
      </c>
      <c r="AR28" t="str">
        <f ca="1"/>
        <v/>
      </c>
      <c r="AS28" t="str">
        <f ca="1"/>
        <v/>
      </c>
      <c r="AT28" t="str">
        <f ca="1"/>
        <v/>
      </c>
      <c r="AU28" t="str">
        <f ca="1"/>
        <v/>
      </c>
      <c r="AV28" t="str">
        <f ca="1"/>
        <v/>
      </c>
      <c r="AW28" t="str">
        <f ca="1"/>
        <v/>
      </c>
      <c r="AX28" t="str">
        <f ca="1"/>
        <v/>
      </c>
      <c r="AY28" t="str">
        <f ca="1"/>
        <v/>
      </c>
      <c r="AZ28" t="str">
        <f ca="1"/>
        <v/>
      </c>
    </row>
    <row r="30" spans="1:52" x14ac:dyDescent="0.25">
      <c r="B30" s="5" t="s">
        <v>84</v>
      </c>
    </row>
    <row r="31" spans="1:52" x14ac:dyDescent="0.25">
      <c r="A31" t="s">
        <v>134</v>
      </c>
      <c r="B31" s="4" t="s">
        <v>71</v>
      </c>
      <c r="C31" s="7" t="str" cm="1">
        <f t="array" aca="1" ref="C31:AZ31" ca="1">TRANSPOSE(SUBSTITUTE(INDIRECT("AllPacketsTX!"&amp;A31&amp;"$1:"&amp;A31&amp;"$50"),"0x",""))</f>
        <v>AA</v>
      </c>
      <c r="D31" s="7" t="str">
        <f ca="1"/>
        <v>FD</v>
      </c>
      <c r="E31" s="4" t="str">
        <f ca="1"/>
        <v>0C</v>
      </c>
      <c r="F31" s="4" t="str">
        <f ca="1"/>
        <v>84</v>
      </c>
      <c r="G31" s="4" t="str">
        <f ca="1"/>
        <v>FF</v>
      </c>
      <c r="H31" s="4" t="str">
        <f ca="1"/>
        <v>FF</v>
      </c>
      <c r="I31" s="6" t="str">
        <f ca="1"/>
        <v>00</v>
      </c>
      <c r="J31" s="6" t="str">
        <f ca="1"/>
        <v>0A</v>
      </c>
      <c r="K31" s="4" t="str">
        <f ca="1"/>
        <v>81</v>
      </c>
      <c r="L31" s="4" t="str">
        <f ca="1"/>
        <v>FF</v>
      </c>
      <c r="M31" s="4" t="str">
        <f ca="1"/>
        <v>FF</v>
      </c>
      <c r="N31" s="4" t="str">
        <f ca="1"/>
        <v>82</v>
      </c>
      <c r="O31" s="4" t="str">
        <f ca="1"/>
        <v>FF</v>
      </c>
      <c r="P31" s="4" t="str">
        <f ca="1"/>
        <v>FF</v>
      </c>
      <c r="Q31" s="4" t="str">
        <f ca="1"/>
        <v>00</v>
      </c>
      <c r="R31" s="15" t="str">
        <f ca="1"/>
        <v>81</v>
      </c>
      <c r="S31" s="10" t="str">
        <f ca="1"/>
        <v/>
      </c>
      <c r="T31" s="7" t="str">
        <f ca="1"/>
        <v>AA</v>
      </c>
      <c r="U31" s="7" t="str">
        <f ca="1"/>
        <v>FD</v>
      </c>
      <c r="V31" s="4" t="str">
        <f ca="1"/>
        <v>0C</v>
      </c>
      <c r="W31" s="4" t="str">
        <f ca="1"/>
        <v>84</v>
      </c>
      <c r="X31" s="4" t="str">
        <f ca="1"/>
        <v>FF</v>
      </c>
      <c r="Y31" s="4" t="str">
        <f ca="1"/>
        <v>FF</v>
      </c>
      <c r="Z31" s="4" t="str">
        <f ca="1"/>
        <v>FF</v>
      </c>
      <c r="AA31" s="4" t="str">
        <f ca="1"/>
        <v>FF</v>
      </c>
      <c r="AB31" s="4" t="str">
        <f ca="1"/>
        <v>81</v>
      </c>
      <c r="AC31" s="4" t="str">
        <f ca="1"/>
        <v>FF</v>
      </c>
      <c r="AD31" s="4" t="str">
        <f ca="1"/>
        <v>FF</v>
      </c>
      <c r="AE31" s="4" t="str">
        <f ca="1"/>
        <v>82</v>
      </c>
      <c r="AF31" s="4" t="str">
        <f ca="1"/>
        <v>FF</v>
      </c>
      <c r="AG31" s="4" t="str">
        <f ca="1"/>
        <v>FF</v>
      </c>
      <c r="AH31" s="4" t="str">
        <f ca="1"/>
        <v>00</v>
      </c>
      <c r="AI31" s="15" t="str">
        <f ca="1"/>
        <v>8B</v>
      </c>
      <c r="AJ31" t="str">
        <f ca="1"/>
        <v/>
      </c>
      <c r="AK31" t="str">
        <f ca="1"/>
        <v/>
      </c>
      <c r="AL31" t="str">
        <f ca="1"/>
        <v/>
      </c>
      <c r="AM31" t="str">
        <f ca="1"/>
        <v/>
      </c>
      <c r="AN31" t="str">
        <f ca="1"/>
        <v/>
      </c>
      <c r="AO31" t="str">
        <f ca="1"/>
        <v/>
      </c>
      <c r="AP31" t="str">
        <f ca="1"/>
        <v/>
      </c>
      <c r="AQ31" t="str">
        <f ca="1"/>
        <v/>
      </c>
      <c r="AR31" t="str">
        <f ca="1"/>
        <v/>
      </c>
      <c r="AS31" t="str">
        <f ca="1"/>
        <v/>
      </c>
      <c r="AT31" t="str">
        <f ca="1"/>
        <v/>
      </c>
      <c r="AU31" t="str">
        <f ca="1"/>
        <v/>
      </c>
      <c r="AV31" t="str">
        <f ca="1"/>
        <v/>
      </c>
      <c r="AW31" t="str">
        <f ca="1"/>
        <v/>
      </c>
      <c r="AX31" t="str">
        <f ca="1"/>
        <v/>
      </c>
      <c r="AY31" t="str">
        <f ca="1"/>
        <v/>
      </c>
      <c r="AZ31" t="str">
        <f ca="1"/>
        <v/>
      </c>
    </row>
    <row r="32" spans="1:52" x14ac:dyDescent="0.25">
      <c r="A32" t="s">
        <v>135</v>
      </c>
      <c r="B32" s="4" t="s">
        <v>72</v>
      </c>
      <c r="C32" s="7" t="str" cm="1">
        <f t="array" aca="1" ref="C32:AZ32" ca="1">TRANSPOSE(SUBSTITUTE(INDIRECT("AllPacketsTX!"&amp;A32&amp;"$1:"&amp;A32&amp;"$50"),"0x",""))</f>
        <v>AA</v>
      </c>
      <c r="D32" s="7" t="str">
        <f ca="1"/>
        <v>FD</v>
      </c>
      <c r="E32" s="4" t="str">
        <f ca="1"/>
        <v>0C</v>
      </c>
      <c r="F32" s="4" t="str">
        <f ca="1"/>
        <v>84</v>
      </c>
      <c r="G32" s="4" t="str">
        <f ca="1"/>
        <v>FF</v>
      </c>
      <c r="H32" s="4" t="str">
        <f ca="1"/>
        <v>FF</v>
      </c>
      <c r="I32" s="6" t="str">
        <f ca="1"/>
        <v>00</v>
      </c>
      <c r="J32" s="6" t="str">
        <f ca="1"/>
        <v>0B</v>
      </c>
      <c r="K32" s="4" t="str">
        <f ca="1"/>
        <v>81</v>
      </c>
      <c r="L32" s="4" t="str">
        <f ca="1"/>
        <v>FF</v>
      </c>
      <c r="M32" s="4" t="str">
        <f ca="1"/>
        <v>FF</v>
      </c>
      <c r="N32" s="4" t="str">
        <f ca="1"/>
        <v>82</v>
      </c>
      <c r="O32" s="4" t="str">
        <f ca="1"/>
        <v>FF</v>
      </c>
      <c r="P32" s="4" t="str">
        <f ca="1"/>
        <v>FF</v>
      </c>
      <c r="Q32" s="4" t="str">
        <f ca="1"/>
        <v>00</v>
      </c>
      <c r="R32" s="15" t="str">
        <f ca="1"/>
        <v>80</v>
      </c>
      <c r="S32" s="10" t="str">
        <f ca="1"/>
        <v/>
      </c>
      <c r="T32" s="7" t="str">
        <f ca="1"/>
        <v>AA</v>
      </c>
      <c r="U32" s="7" t="str">
        <f ca="1"/>
        <v>FD</v>
      </c>
      <c r="V32" s="4" t="str">
        <f ca="1"/>
        <v>0C</v>
      </c>
      <c r="W32" s="4" t="str">
        <f ca="1"/>
        <v>84</v>
      </c>
      <c r="X32" s="4" t="str">
        <f ca="1"/>
        <v>FF</v>
      </c>
      <c r="Y32" s="4" t="str">
        <f ca="1"/>
        <v>FF</v>
      </c>
      <c r="Z32" s="4" t="str">
        <f ca="1"/>
        <v>FF</v>
      </c>
      <c r="AA32" s="4" t="str">
        <f ca="1"/>
        <v>FF</v>
      </c>
      <c r="AB32" s="4" t="str">
        <f ca="1"/>
        <v>81</v>
      </c>
      <c r="AC32" s="4" t="str">
        <f ca="1"/>
        <v>FF</v>
      </c>
      <c r="AD32" s="4" t="str">
        <f ca="1"/>
        <v>FF</v>
      </c>
      <c r="AE32" s="4" t="str">
        <f ca="1"/>
        <v>82</v>
      </c>
      <c r="AF32" s="4" t="str">
        <f ca="1"/>
        <v>FF</v>
      </c>
      <c r="AG32" s="4" t="str">
        <f ca="1"/>
        <v>FF</v>
      </c>
      <c r="AH32" s="4" t="str">
        <f ca="1"/>
        <v>00</v>
      </c>
      <c r="AI32" s="15" t="str">
        <f ca="1"/>
        <v>8B</v>
      </c>
      <c r="AJ32" t="str">
        <f ca="1"/>
        <v/>
      </c>
      <c r="AK32" t="str">
        <f ca="1"/>
        <v/>
      </c>
      <c r="AL32" t="str">
        <f ca="1"/>
        <v/>
      </c>
      <c r="AM32" t="str">
        <f ca="1"/>
        <v/>
      </c>
      <c r="AN32" t="str">
        <f ca="1"/>
        <v/>
      </c>
      <c r="AO32" t="str">
        <f ca="1"/>
        <v/>
      </c>
      <c r="AP32" t="str">
        <f ca="1"/>
        <v/>
      </c>
      <c r="AQ32" t="str">
        <f ca="1"/>
        <v/>
      </c>
      <c r="AR32" t="str">
        <f ca="1"/>
        <v/>
      </c>
      <c r="AS32" t="str">
        <f ca="1"/>
        <v/>
      </c>
      <c r="AT32" t="str">
        <f ca="1"/>
        <v/>
      </c>
      <c r="AU32" t="str">
        <f ca="1"/>
        <v/>
      </c>
      <c r="AV32" t="str">
        <f ca="1"/>
        <v/>
      </c>
      <c r="AW32" t="str">
        <f ca="1"/>
        <v/>
      </c>
      <c r="AX32" t="str">
        <f ca="1"/>
        <v/>
      </c>
      <c r="AY32" t="str">
        <f ca="1"/>
        <v/>
      </c>
      <c r="AZ32" t="str">
        <f ca="1"/>
        <v/>
      </c>
    </row>
    <row r="33" spans="1:52" x14ac:dyDescent="0.25">
      <c r="A33" t="s">
        <v>136</v>
      </c>
      <c r="B33" s="4" t="s">
        <v>73</v>
      </c>
      <c r="C33" s="7" t="str" cm="1">
        <f t="array" aca="1" ref="C33:AZ33" ca="1">TRANSPOSE(SUBSTITUTE(INDIRECT("AllPacketsTX!"&amp;A33&amp;"$1:"&amp;A33&amp;"$50"),"0x",""))</f>
        <v>AA</v>
      </c>
      <c r="D33" s="7" t="str">
        <f ca="1"/>
        <v>FD</v>
      </c>
      <c r="E33" s="4" t="str">
        <f ca="1"/>
        <v>0C</v>
      </c>
      <c r="F33" s="4" t="str">
        <f ca="1"/>
        <v>84</v>
      </c>
      <c r="G33" s="4" t="str">
        <f ca="1"/>
        <v>FF</v>
      </c>
      <c r="H33" s="4" t="str">
        <f ca="1"/>
        <v>FF</v>
      </c>
      <c r="I33" s="6" t="str">
        <f ca="1"/>
        <v>00</v>
      </c>
      <c r="J33" s="6" t="str">
        <f ca="1"/>
        <v>0C</v>
      </c>
      <c r="K33" s="4" t="str">
        <f ca="1"/>
        <v>81</v>
      </c>
      <c r="L33" s="4" t="str">
        <f ca="1"/>
        <v>FF</v>
      </c>
      <c r="M33" s="4" t="str">
        <f ca="1"/>
        <v>FF</v>
      </c>
      <c r="N33" s="4" t="str">
        <f ca="1"/>
        <v>82</v>
      </c>
      <c r="O33" s="4" t="str">
        <f ca="1"/>
        <v>FF</v>
      </c>
      <c r="P33" s="4" t="str">
        <f ca="1"/>
        <v>FF</v>
      </c>
      <c r="Q33" s="4" t="str">
        <f ca="1"/>
        <v>00</v>
      </c>
      <c r="R33" s="15" t="str">
        <f ca="1"/>
        <v>87</v>
      </c>
      <c r="S33" s="10" t="str">
        <f ca="1"/>
        <v/>
      </c>
      <c r="T33" s="7" t="str">
        <f ca="1"/>
        <v>AA</v>
      </c>
      <c r="U33" s="7" t="str">
        <f ca="1"/>
        <v>FD</v>
      </c>
      <c r="V33" s="4" t="str">
        <f ca="1"/>
        <v>0C</v>
      </c>
      <c r="W33" s="4" t="str">
        <f ca="1"/>
        <v>84</v>
      </c>
      <c r="X33" s="4" t="str">
        <f ca="1"/>
        <v>FF</v>
      </c>
      <c r="Y33" s="4" t="str">
        <f ca="1"/>
        <v>FF</v>
      </c>
      <c r="Z33" s="4" t="str">
        <f ca="1"/>
        <v>FF</v>
      </c>
      <c r="AA33" s="4" t="str">
        <f ca="1"/>
        <v>FF</v>
      </c>
      <c r="AB33" s="4" t="str">
        <f ca="1"/>
        <v>81</v>
      </c>
      <c r="AC33" s="4" t="str">
        <f ca="1"/>
        <v>FF</v>
      </c>
      <c r="AD33" s="4" t="str">
        <f ca="1"/>
        <v>FF</v>
      </c>
      <c r="AE33" s="4" t="str">
        <f ca="1"/>
        <v>82</v>
      </c>
      <c r="AF33" s="4" t="str">
        <f ca="1"/>
        <v>FF</v>
      </c>
      <c r="AG33" s="4" t="str">
        <f ca="1"/>
        <v>FF</v>
      </c>
      <c r="AH33" s="4" t="str">
        <f ca="1"/>
        <v>00</v>
      </c>
      <c r="AI33" s="15" t="str">
        <f ca="1"/>
        <v>8B</v>
      </c>
      <c r="AJ33" t="str">
        <f ca="1"/>
        <v/>
      </c>
      <c r="AK33" t="str">
        <f ca="1"/>
        <v/>
      </c>
      <c r="AL33" t="str">
        <f ca="1"/>
        <v/>
      </c>
      <c r="AM33" t="str">
        <f ca="1"/>
        <v/>
      </c>
      <c r="AN33" t="str">
        <f ca="1"/>
        <v/>
      </c>
      <c r="AO33" t="str">
        <f ca="1"/>
        <v/>
      </c>
      <c r="AP33" t="str">
        <f ca="1"/>
        <v/>
      </c>
      <c r="AQ33" t="str">
        <f ca="1"/>
        <v/>
      </c>
      <c r="AR33" t="str">
        <f ca="1"/>
        <v/>
      </c>
      <c r="AS33" t="str">
        <f ca="1"/>
        <v/>
      </c>
      <c r="AT33" t="str">
        <f ca="1"/>
        <v/>
      </c>
      <c r="AU33" t="str">
        <f ca="1"/>
        <v/>
      </c>
      <c r="AV33" t="str">
        <f ca="1"/>
        <v/>
      </c>
      <c r="AW33" t="str">
        <f ca="1"/>
        <v/>
      </c>
      <c r="AX33" t="str">
        <f ca="1"/>
        <v/>
      </c>
      <c r="AY33" t="str">
        <f ca="1"/>
        <v/>
      </c>
      <c r="AZ33" t="str">
        <f ca="1"/>
        <v/>
      </c>
    </row>
    <row r="34" spans="1:52" x14ac:dyDescent="0.25">
      <c r="A34" t="s">
        <v>137</v>
      </c>
      <c r="B34" s="4" t="s">
        <v>74</v>
      </c>
      <c r="C34" s="7" t="str" cm="1">
        <f t="array" aca="1" ref="C34:AZ34" ca="1">TRANSPOSE(SUBSTITUTE(INDIRECT("AllPacketsTX!"&amp;A34&amp;"$1:"&amp;A34&amp;"$50"),"0x",""))</f>
        <v>AA</v>
      </c>
      <c r="D34" s="7" t="str">
        <f ca="1"/>
        <v>FD</v>
      </c>
      <c r="E34" s="4" t="str">
        <f ca="1"/>
        <v>0C</v>
      </c>
      <c r="F34" s="4" t="str">
        <f ca="1"/>
        <v>84</v>
      </c>
      <c r="G34" s="4" t="str">
        <f ca="1"/>
        <v>FF</v>
      </c>
      <c r="H34" s="4" t="str">
        <f ca="1"/>
        <v>FF</v>
      </c>
      <c r="I34" s="6" t="str">
        <f ca="1"/>
        <v>00</v>
      </c>
      <c r="J34" s="6" t="str">
        <f ca="1"/>
        <v>0D</v>
      </c>
      <c r="K34" s="4" t="str">
        <f ca="1"/>
        <v>81</v>
      </c>
      <c r="L34" s="4" t="str">
        <f ca="1"/>
        <v>FF</v>
      </c>
      <c r="M34" s="4" t="str">
        <f ca="1"/>
        <v>FF</v>
      </c>
      <c r="N34" s="4" t="str">
        <f ca="1"/>
        <v>82</v>
      </c>
      <c r="O34" s="4" t="str">
        <f ca="1"/>
        <v>FF</v>
      </c>
      <c r="P34" s="4" t="str">
        <f ca="1"/>
        <v>FF</v>
      </c>
      <c r="Q34" s="4" t="str">
        <f ca="1"/>
        <v>00</v>
      </c>
      <c r="R34" s="15" t="str">
        <f ca="1"/>
        <v>86</v>
      </c>
      <c r="S34" s="10" t="str">
        <f ca="1"/>
        <v/>
      </c>
      <c r="T34" s="7" t="str">
        <f ca="1"/>
        <v>AA</v>
      </c>
      <c r="U34" s="7" t="str">
        <f ca="1"/>
        <v>FD</v>
      </c>
      <c r="V34" s="4" t="str">
        <f ca="1"/>
        <v>0C</v>
      </c>
      <c r="W34" s="4" t="str">
        <f ca="1"/>
        <v>84</v>
      </c>
      <c r="X34" s="4" t="str">
        <f ca="1"/>
        <v>FF</v>
      </c>
      <c r="Y34" s="4" t="str">
        <f ca="1"/>
        <v>FF</v>
      </c>
      <c r="Z34" s="4" t="str">
        <f ca="1"/>
        <v>FF</v>
      </c>
      <c r="AA34" s="4" t="str">
        <f ca="1"/>
        <v>FF</v>
      </c>
      <c r="AB34" s="4" t="str">
        <f ca="1"/>
        <v>81</v>
      </c>
      <c r="AC34" s="4" t="str">
        <f ca="1"/>
        <v>FF</v>
      </c>
      <c r="AD34" s="4" t="str">
        <f ca="1"/>
        <v>FF</v>
      </c>
      <c r="AE34" s="4" t="str">
        <f ca="1"/>
        <v>82</v>
      </c>
      <c r="AF34" s="4" t="str">
        <f ca="1"/>
        <v>FF</v>
      </c>
      <c r="AG34" s="4" t="str">
        <f ca="1"/>
        <v>FF</v>
      </c>
      <c r="AH34" s="4" t="str">
        <f ca="1"/>
        <v>00</v>
      </c>
      <c r="AI34" s="15" t="str">
        <f ca="1"/>
        <v>8B</v>
      </c>
      <c r="AJ34" t="str">
        <f ca="1"/>
        <v/>
      </c>
      <c r="AK34" t="str">
        <f ca="1"/>
        <v/>
      </c>
      <c r="AL34" t="str">
        <f ca="1"/>
        <v/>
      </c>
      <c r="AM34" t="str">
        <f ca="1"/>
        <v/>
      </c>
      <c r="AN34" t="str">
        <f ca="1"/>
        <v/>
      </c>
      <c r="AO34" t="str">
        <f ca="1"/>
        <v/>
      </c>
      <c r="AP34" t="str">
        <f ca="1"/>
        <v/>
      </c>
      <c r="AQ34" t="str">
        <f ca="1"/>
        <v/>
      </c>
      <c r="AR34" t="str">
        <f ca="1"/>
        <v/>
      </c>
      <c r="AS34" t="str">
        <f ca="1"/>
        <v/>
      </c>
      <c r="AT34" t="str">
        <f ca="1"/>
        <v/>
      </c>
      <c r="AU34" t="str">
        <f ca="1"/>
        <v/>
      </c>
      <c r="AV34" t="str">
        <f ca="1"/>
        <v/>
      </c>
      <c r="AW34" t="str">
        <f ca="1"/>
        <v/>
      </c>
      <c r="AX34" t="str">
        <f ca="1"/>
        <v/>
      </c>
      <c r="AY34" t="str">
        <f ca="1"/>
        <v/>
      </c>
      <c r="AZ34" t="str">
        <f ca="1"/>
        <v/>
      </c>
    </row>
    <row r="35" spans="1:52" x14ac:dyDescent="0.25">
      <c r="A35" t="s">
        <v>114</v>
      </c>
      <c r="B35" s="4" t="s">
        <v>85</v>
      </c>
      <c r="C35" s="7" t="str" cm="1">
        <f t="array" aca="1" ref="C35:AZ35" ca="1">TRANSPOSE(SUBSTITUTE(INDIRECT("AllPacketsTX!"&amp;A35&amp;"$1:"&amp;A35&amp;"$50"),"0x",""))</f>
        <v>AA</v>
      </c>
      <c r="D35" s="7" t="str">
        <f ca="1"/>
        <v>FD</v>
      </c>
      <c r="E35" s="4" t="str">
        <f ca="1"/>
        <v>0C</v>
      </c>
      <c r="F35" s="4" t="str">
        <f ca="1"/>
        <v>84</v>
      </c>
      <c r="G35" s="4" t="str">
        <f ca="1"/>
        <v>FF</v>
      </c>
      <c r="H35" s="4" t="str">
        <f ca="1"/>
        <v>FF</v>
      </c>
      <c r="I35" s="6" t="str">
        <f ca="1"/>
        <v>00</v>
      </c>
      <c r="J35" s="6" t="str">
        <f ca="1"/>
        <v>0E</v>
      </c>
      <c r="K35" s="4" t="str">
        <f ca="1"/>
        <v>81</v>
      </c>
      <c r="L35" s="4" t="str">
        <f ca="1"/>
        <v>FF</v>
      </c>
      <c r="M35" s="4" t="str">
        <f ca="1"/>
        <v>FF</v>
      </c>
      <c r="N35" s="4" t="str">
        <f ca="1"/>
        <v>82</v>
      </c>
      <c r="O35" s="4" t="str">
        <f ca="1"/>
        <v>FF</v>
      </c>
      <c r="P35" s="4" t="str">
        <f ca="1"/>
        <v>FF</v>
      </c>
      <c r="Q35" s="4" t="str">
        <f ca="1"/>
        <v>00</v>
      </c>
      <c r="R35" s="15" t="str">
        <f ca="1"/>
        <v>85</v>
      </c>
      <c r="S35" s="10" t="str">
        <f ca="1"/>
        <v/>
      </c>
      <c r="T35" s="7" t="str">
        <f ca="1"/>
        <v>AA</v>
      </c>
      <c r="U35" s="7" t="str">
        <f ca="1"/>
        <v>FD</v>
      </c>
      <c r="V35" s="4" t="str">
        <f ca="1"/>
        <v>0C</v>
      </c>
      <c r="W35" s="4" t="str">
        <f ca="1"/>
        <v>84</v>
      </c>
      <c r="X35" s="4" t="str">
        <f ca="1"/>
        <v>FF</v>
      </c>
      <c r="Y35" s="4" t="str">
        <f ca="1"/>
        <v>FF</v>
      </c>
      <c r="Z35" s="4" t="str">
        <f ca="1"/>
        <v>FF</v>
      </c>
      <c r="AA35" s="4" t="str">
        <f ca="1"/>
        <v>FF</v>
      </c>
      <c r="AB35" s="4" t="str">
        <f ca="1"/>
        <v>81</v>
      </c>
      <c r="AC35" s="4" t="str">
        <f ca="1"/>
        <v>FF</v>
      </c>
      <c r="AD35" s="4" t="str">
        <f ca="1"/>
        <v>FF</v>
      </c>
      <c r="AE35" s="4" t="str">
        <f ca="1"/>
        <v>82</v>
      </c>
      <c r="AF35" s="4" t="str">
        <f ca="1"/>
        <v>FF</v>
      </c>
      <c r="AG35" s="4" t="str">
        <f ca="1"/>
        <v>FF</v>
      </c>
      <c r="AH35" s="4" t="str">
        <f ca="1"/>
        <v>00</v>
      </c>
      <c r="AI35" s="15" t="str">
        <f ca="1"/>
        <v>8B</v>
      </c>
      <c r="AJ35" t="str">
        <f ca="1"/>
        <v/>
      </c>
      <c r="AK35" t="str">
        <f ca="1"/>
        <v/>
      </c>
      <c r="AL35" t="str">
        <f ca="1"/>
        <v/>
      </c>
      <c r="AM35" t="str">
        <f ca="1"/>
        <v/>
      </c>
      <c r="AN35" t="str">
        <f ca="1"/>
        <v/>
      </c>
      <c r="AO35" t="str">
        <f ca="1"/>
        <v/>
      </c>
      <c r="AP35" t="str">
        <f ca="1"/>
        <v/>
      </c>
      <c r="AQ35" t="str">
        <f ca="1"/>
        <v/>
      </c>
      <c r="AR35" t="str">
        <f ca="1"/>
        <v/>
      </c>
      <c r="AS35" t="str">
        <f ca="1"/>
        <v/>
      </c>
      <c r="AT35" t="str">
        <f ca="1"/>
        <v/>
      </c>
      <c r="AU35" t="str">
        <f ca="1"/>
        <v/>
      </c>
      <c r="AV35" t="str">
        <f ca="1"/>
        <v/>
      </c>
      <c r="AW35" t="str">
        <f ca="1"/>
        <v/>
      </c>
      <c r="AX35" t="str">
        <f ca="1"/>
        <v/>
      </c>
      <c r="AY35" t="str">
        <f ca="1"/>
        <v/>
      </c>
      <c r="AZ35" t="str">
        <f ca="1"/>
        <v/>
      </c>
    </row>
    <row r="36" spans="1:52" x14ac:dyDescent="0.25">
      <c r="A36" t="s">
        <v>115</v>
      </c>
      <c r="B36" s="4" t="s">
        <v>86</v>
      </c>
      <c r="C36" s="7" t="str" cm="1">
        <f t="array" aca="1" ref="C36:AZ36" ca="1">TRANSPOSE(SUBSTITUTE(INDIRECT("AllPacketsTX!"&amp;A36&amp;"$1:"&amp;A36&amp;"$50"),"0x",""))</f>
        <v>AA</v>
      </c>
      <c r="D36" s="7" t="str">
        <f ca="1"/>
        <v>FD</v>
      </c>
      <c r="E36" s="4" t="str">
        <f ca="1"/>
        <v>0C</v>
      </c>
      <c r="F36" s="4" t="str">
        <f ca="1"/>
        <v>84</v>
      </c>
      <c r="G36" s="4" t="str">
        <f ca="1"/>
        <v>FF</v>
      </c>
      <c r="H36" s="4" t="str">
        <f ca="1"/>
        <v>FF</v>
      </c>
      <c r="I36" s="6" t="str">
        <f ca="1"/>
        <v>00</v>
      </c>
      <c r="J36" s="6" t="str">
        <f ca="1"/>
        <v>0F</v>
      </c>
      <c r="K36" s="4" t="str">
        <f ca="1"/>
        <v>81</v>
      </c>
      <c r="L36" s="4" t="str">
        <f ca="1"/>
        <v>FF</v>
      </c>
      <c r="M36" s="4" t="str">
        <f ca="1"/>
        <v>FF</v>
      </c>
      <c r="N36" s="4" t="str">
        <f ca="1"/>
        <v>82</v>
      </c>
      <c r="O36" s="4" t="str">
        <f ca="1"/>
        <v>FF</v>
      </c>
      <c r="P36" s="4" t="str">
        <f ca="1"/>
        <v>FF</v>
      </c>
      <c r="Q36" s="4" t="str">
        <f ca="1"/>
        <v>00</v>
      </c>
      <c r="R36" s="15" t="str">
        <f ca="1"/>
        <v>84</v>
      </c>
      <c r="S36" s="10" t="str">
        <f ca="1"/>
        <v/>
      </c>
      <c r="T36" s="7" t="str">
        <f ca="1"/>
        <v>AA</v>
      </c>
      <c r="U36" s="7" t="str">
        <f ca="1"/>
        <v>FD</v>
      </c>
      <c r="V36" s="4" t="str">
        <f ca="1"/>
        <v>0C</v>
      </c>
      <c r="W36" s="4" t="str">
        <f ca="1"/>
        <v>84</v>
      </c>
      <c r="X36" s="4" t="str">
        <f ca="1"/>
        <v>FF</v>
      </c>
      <c r="Y36" s="4" t="str">
        <f ca="1"/>
        <v>FF</v>
      </c>
      <c r="Z36" s="4" t="str">
        <f ca="1"/>
        <v>FF</v>
      </c>
      <c r="AA36" s="4" t="str">
        <f ca="1"/>
        <v>FF</v>
      </c>
      <c r="AB36" s="4" t="str">
        <f ca="1"/>
        <v>81</v>
      </c>
      <c r="AC36" s="4" t="str">
        <f ca="1"/>
        <v>FF</v>
      </c>
      <c r="AD36" s="4" t="str">
        <f ca="1"/>
        <v>FF</v>
      </c>
      <c r="AE36" s="4" t="str">
        <f ca="1"/>
        <v>82</v>
      </c>
      <c r="AF36" s="4" t="str">
        <f ca="1"/>
        <v>FF</v>
      </c>
      <c r="AG36" s="4" t="str">
        <f ca="1"/>
        <v>FF</v>
      </c>
      <c r="AH36" s="4" t="str">
        <f ca="1"/>
        <v>00</v>
      </c>
      <c r="AI36" s="15" t="str">
        <f ca="1"/>
        <v>8B</v>
      </c>
      <c r="AJ36" t="str">
        <f ca="1"/>
        <v/>
      </c>
      <c r="AK36" t="str">
        <f ca="1"/>
        <v/>
      </c>
      <c r="AL36" t="str">
        <f ca="1"/>
        <v/>
      </c>
      <c r="AM36" t="str">
        <f ca="1"/>
        <v/>
      </c>
      <c r="AN36" t="str">
        <f ca="1"/>
        <v/>
      </c>
      <c r="AO36" t="str">
        <f ca="1"/>
        <v/>
      </c>
      <c r="AP36" t="str">
        <f ca="1"/>
        <v/>
      </c>
      <c r="AQ36" t="str">
        <f ca="1"/>
        <v/>
      </c>
      <c r="AR36" t="str">
        <f ca="1"/>
        <v/>
      </c>
      <c r="AS36" t="str">
        <f ca="1"/>
        <v/>
      </c>
      <c r="AT36" t="str">
        <f ca="1"/>
        <v/>
      </c>
      <c r="AU36" t="str">
        <f ca="1"/>
        <v/>
      </c>
      <c r="AV36" t="str">
        <f ca="1"/>
        <v/>
      </c>
      <c r="AW36" t="str">
        <f ca="1"/>
        <v/>
      </c>
      <c r="AX36" t="str">
        <f ca="1"/>
        <v/>
      </c>
      <c r="AY36" t="str">
        <f ca="1"/>
        <v/>
      </c>
      <c r="AZ36" t="str">
        <f ca="1"/>
        <v/>
      </c>
    </row>
    <row r="37" spans="1:52" x14ac:dyDescent="0.25">
      <c r="A37" t="s">
        <v>116</v>
      </c>
      <c r="B37" s="4">
        <v>0</v>
      </c>
      <c r="C37" s="7" t="str" cm="1">
        <f t="array" aca="1" ref="C37:AZ37" ca="1">TRANSPOSE(SUBSTITUTE(INDIRECT("AllPacketsTX!"&amp;A37&amp;"$1:"&amp;A37&amp;"$50"),"0x",""))</f>
        <v>AA</v>
      </c>
      <c r="D37" s="7" t="str">
        <f ca="1"/>
        <v>FD</v>
      </c>
      <c r="E37" s="4" t="str">
        <f ca="1"/>
        <v>0C</v>
      </c>
      <c r="F37" s="4" t="str">
        <f ca="1"/>
        <v>84</v>
      </c>
      <c r="G37" s="4" t="str">
        <f ca="1"/>
        <v>FF</v>
      </c>
      <c r="H37" s="4" t="str">
        <f ca="1"/>
        <v>FF</v>
      </c>
      <c r="I37" s="6" t="str">
        <f ca="1"/>
        <v>00</v>
      </c>
      <c r="J37" s="6" t="str">
        <f ca="1"/>
        <v>00</v>
      </c>
      <c r="K37" s="4" t="str">
        <f ca="1"/>
        <v>81</v>
      </c>
      <c r="L37" s="4" t="str">
        <f ca="1"/>
        <v>FF</v>
      </c>
      <c r="M37" s="4" t="str">
        <f ca="1"/>
        <v>FF</v>
      </c>
      <c r="N37" s="4" t="str">
        <f ca="1"/>
        <v>82</v>
      </c>
      <c r="O37" s="4" t="str">
        <f ca="1"/>
        <v>FF</v>
      </c>
      <c r="P37" s="4" t="str">
        <f ca="1"/>
        <v>FF</v>
      </c>
      <c r="Q37" s="4" t="str">
        <f ca="1"/>
        <v>00</v>
      </c>
      <c r="R37" s="15" t="str">
        <f ca="1"/>
        <v>8B</v>
      </c>
      <c r="S37" s="10" t="str">
        <f ca="1"/>
        <v/>
      </c>
      <c r="T37" s="7" t="str">
        <f ca="1"/>
        <v>AA</v>
      </c>
      <c r="U37" s="7" t="str">
        <f ca="1"/>
        <v>FD</v>
      </c>
      <c r="V37" s="4" t="str">
        <f ca="1"/>
        <v>0C</v>
      </c>
      <c r="W37" s="4" t="str">
        <f ca="1"/>
        <v>84</v>
      </c>
      <c r="X37" s="4" t="str">
        <f ca="1"/>
        <v>FF</v>
      </c>
      <c r="Y37" s="4" t="str">
        <f ca="1"/>
        <v>FF</v>
      </c>
      <c r="Z37" s="4" t="str">
        <f ca="1"/>
        <v>FF</v>
      </c>
      <c r="AA37" s="4" t="str">
        <f ca="1"/>
        <v>FF</v>
      </c>
      <c r="AB37" s="4" t="str">
        <f ca="1"/>
        <v>81</v>
      </c>
      <c r="AC37" s="4" t="str">
        <f ca="1"/>
        <v>FF</v>
      </c>
      <c r="AD37" s="4" t="str">
        <f ca="1"/>
        <v>FF</v>
      </c>
      <c r="AE37" s="4" t="str">
        <f ca="1"/>
        <v>82</v>
      </c>
      <c r="AF37" s="4" t="str">
        <f ca="1"/>
        <v>FF</v>
      </c>
      <c r="AG37" s="4" t="str">
        <f ca="1"/>
        <v>FF</v>
      </c>
      <c r="AH37" s="4" t="str">
        <f ca="1"/>
        <v>00</v>
      </c>
      <c r="AI37" s="15" t="str">
        <f ca="1"/>
        <v>8B</v>
      </c>
      <c r="AJ37" t="str">
        <f ca="1"/>
        <v/>
      </c>
      <c r="AK37" t="str">
        <f ca="1"/>
        <v/>
      </c>
      <c r="AL37" t="str">
        <f ca="1"/>
        <v/>
      </c>
      <c r="AM37" t="str">
        <f ca="1"/>
        <v/>
      </c>
      <c r="AN37" t="str">
        <f ca="1"/>
        <v/>
      </c>
      <c r="AO37" t="str">
        <f ca="1"/>
        <v/>
      </c>
      <c r="AP37" t="str">
        <f ca="1"/>
        <v/>
      </c>
      <c r="AQ37" t="str">
        <f ca="1"/>
        <v/>
      </c>
      <c r="AR37" t="str">
        <f ca="1"/>
        <v/>
      </c>
      <c r="AS37" t="str">
        <f ca="1"/>
        <v/>
      </c>
      <c r="AT37" t="str">
        <f ca="1"/>
        <v/>
      </c>
      <c r="AU37" t="str">
        <f ca="1"/>
        <v/>
      </c>
      <c r="AV37" t="str">
        <f ca="1"/>
        <v/>
      </c>
      <c r="AW37" t="str">
        <f ca="1"/>
        <v/>
      </c>
      <c r="AX37" t="str">
        <f ca="1"/>
        <v/>
      </c>
      <c r="AY37" t="str">
        <f ca="1"/>
        <v/>
      </c>
      <c r="AZ37" t="str">
        <f ca="1"/>
        <v/>
      </c>
    </row>
    <row r="38" spans="1:52" x14ac:dyDescent="0.25">
      <c r="A38" t="s">
        <v>117</v>
      </c>
      <c r="B38" s="4">
        <v>1</v>
      </c>
      <c r="C38" s="7" t="str" cm="1">
        <f t="array" aca="1" ref="C38:AZ38" ca="1">TRANSPOSE(SUBSTITUTE(INDIRECT("AllPacketsTX!"&amp;A38&amp;"$1:"&amp;A38&amp;"$50"),"0x",""))</f>
        <v>AA</v>
      </c>
      <c r="D38" s="7" t="str">
        <f ca="1"/>
        <v>FD</v>
      </c>
      <c r="E38" s="4" t="str">
        <f ca="1"/>
        <v>0C</v>
      </c>
      <c r="F38" s="4" t="str">
        <f ca="1"/>
        <v>84</v>
      </c>
      <c r="G38" s="4" t="str">
        <f ca="1"/>
        <v>FF</v>
      </c>
      <c r="H38" s="4" t="str">
        <f ca="1"/>
        <v>FF</v>
      </c>
      <c r="I38" s="6" t="str">
        <f ca="1"/>
        <v>00</v>
      </c>
      <c r="J38" s="6" t="str">
        <f ca="1"/>
        <v>01</v>
      </c>
      <c r="K38" s="4" t="str">
        <f ca="1"/>
        <v>81</v>
      </c>
      <c r="L38" s="4" t="str">
        <f ca="1"/>
        <v>FF</v>
      </c>
      <c r="M38" s="4" t="str">
        <f ca="1"/>
        <v>FF</v>
      </c>
      <c r="N38" s="4" t="str">
        <f ca="1"/>
        <v>82</v>
      </c>
      <c r="O38" s="4" t="str">
        <f ca="1"/>
        <v>FF</v>
      </c>
      <c r="P38" s="4" t="str">
        <f ca="1"/>
        <v>FF</v>
      </c>
      <c r="Q38" s="4" t="str">
        <f ca="1"/>
        <v>00</v>
      </c>
      <c r="R38" s="15" t="str">
        <f ca="1"/>
        <v>8A</v>
      </c>
      <c r="S38" s="10" t="str">
        <f ca="1"/>
        <v/>
      </c>
      <c r="T38" s="7" t="str">
        <f ca="1"/>
        <v>AA</v>
      </c>
      <c r="U38" s="7" t="str">
        <f ca="1"/>
        <v>FD</v>
      </c>
      <c r="V38" s="4" t="str">
        <f ca="1"/>
        <v>0C</v>
      </c>
      <c r="W38" s="4" t="str">
        <f ca="1"/>
        <v>84</v>
      </c>
      <c r="X38" s="4" t="str">
        <f ca="1"/>
        <v>FF</v>
      </c>
      <c r="Y38" s="4" t="str">
        <f ca="1"/>
        <v>FF</v>
      </c>
      <c r="Z38" s="4" t="str">
        <f ca="1"/>
        <v>FF</v>
      </c>
      <c r="AA38" s="4" t="str">
        <f ca="1"/>
        <v>FF</v>
      </c>
      <c r="AB38" s="4" t="str">
        <f ca="1"/>
        <v>81</v>
      </c>
      <c r="AC38" s="4" t="str">
        <f ca="1"/>
        <v>FF</v>
      </c>
      <c r="AD38" s="4" t="str">
        <f ca="1"/>
        <v>FF</v>
      </c>
      <c r="AE38" s="4" t="str">
        <f ca="1"/>
        <v>82</v>
      </c>
      <c r="AF38" s="4" t="str">
        <f ca="1"/>
        <v>FF</v>
      </c>
      <c r="AG38" s="4" t="str">
        <f ca="1"/>
        <v>FF</v>
      </c>
      <c r="AH38" s="4" t="str">
        <f ca="1"/>
        <v>00</v>
      </c>
      <c r="AI38" s="15" t="str">
        <f ca="1"/>
        <v>8B</v>
      </c>
      <c r="AJ38" t="str">
        <f ca="1"/>
        <v/>
      </c>
      <c r="AK38" t="str">
        <f ca="1"/>
        <v/>
      </c>
      <c r="AL38" t="str">
        <f ca="1"/>
        <v/>
      </c>
      <c r="AM38" t="str">
        <f ca="1"/>
        <v/>
      </c>
      <c r="AN38" t="str">
        <f ca="1"/>
        <v/>
      </c>
      <c r="AO38" t="str">
        <f ca="1"/>
        <v/>
      </c>
      <c r="AP38" t="str">
        <f ca="1"/>
        <v/>
      </c>
      <c r="AQ38" t="str">
        <f ca="1"/>
        <v/>
      </c>
      <c r="AR38" t="str">
        <f ca="1"/>
        <v/>
      </c>
      <c r="AS38" t="str">
        <f ca="1"/>
        <v/>
      </c>
      <c r="AT38" t="str">
        <f ca="1"/>
        <v/>
      </c>
      <c r="AU38" t="str">
        <f ca="1"/>
        <v/>
      </c>
      <c r="AV38" t="str">
        <f ca="1"/>
        <v/>
      </c>
      <c r="AW38" t="str">
        <f ca="1"/>
        <v/>
      </c>
      <c r="AX38" t="str">
        <f ca="1"/>
        <v/>
      </c>
      <c r="AY38" t="str">
        <f ca="1"/>
        <v/>
      </c>
      <c r="AZ38" t="str">
        <f ca="1"/>
        <v/>
      </c>
    </row>
    <row r="39" spans="1:52" x14ac:dyDescent="0.25">
      <c r="A39" t="s">
        <v>118</v>
      </c>
      <c r="B39" s="4">
        <v>2</v>
      </c>
      <c r="C39" s="7" t="str" cm="1">
        <f t="array" aca="1" ref="C39:AZ39" ca="1">TRANSPOSE(SUBSTITUTE(INDIRECT("AllPacketsTX!"&amp;A39&amp;"$1:"&amp;A39&amp;"$50"),"0x",""))</f>
        <v>AA</v>
      </c>
      <c r="D39" s="7" t="str">
        <f ca="1"/>
        <v>FD</v>
      </c>
      <c r="E39" s="4" t="str">
        <f ca="1"/>
        <v>0C</v>
      </c>
      <c r="F39" s="4" t="str">
        <f ca="1"/>
        <v>84</v>
      </c>
      <c r="G39" s="4" t="str">
        <f ca="1"/>
        <v>FF</v>
      </c>
      <c r="H39" s="4" t="str">
        <f ca="1"/>
        <v>FF</v>
      </c>
      <c r="I39" s="6" t="str">
        <f ca="1"/>
        <v>00</v>
      </c>
      <c r="J39" s="6" t="str">
        <f ca="1"/>
        <v>02</v>
      </c>
      <c r="K39" s="4" t="str">
        <f ca="1"/>
        <v>81</v>
      </c>
      <c r="L39" s="4" t="str">
        <f ca="1"/>
        <v>FF</v>
      </c>
      <c r="M39" s="4" t="str">
        <f ca="1"/>
        <v>FF</v>
      </c>
      <c r="N39" s="4" t="str">
        <f ca="1"/>
        <v>82</v>
      </c>
      <c r="O39" s="4" t="str">
        <f ca="1"/>
        <v>FF</v>
      </c>
      <c r="P39" s="4" t="str">
        <f ca="1"/>
        <v>FF</v>
      </c>
      <c r="Q39" s="4" t="str">
        <f ca="1"/>
        <v>00</v>
      </c>
      <c r="R39" s="15" t="str">
        <f ca="1"/>
        <v>89</v>
      </c>
      <c r="S39" s="10" t="str">
        <f ca="1"/>
        <v/>
      </c>
      <c r="T39" s="7" t="str">
        <f ca="1"/>
        <v>AA</v>
      </c>
      <c r="U39" s="7" t="str">
        <f ca="1"/>
        <v>FD</v>
      </c>
      <c r="V39" s="4" t="str">
        <f ca="1"/>
        <v>0C</v>
      </c>
      <c r="W39" s="4" t="str">
        <f ca="1"/>
        <v>84</v>
      </c>
      <c r="X39" s="4" t="str">
        <f ca="1"/>
        <v>FF</v>
      </c>
      <c r="Y39" s="4" t="str">
        <f ca="1"/>
        <v>FF</v>
      </c>
      <c r="Z39" s="4" t="str">
        <f ca="1"/>
        <v>FF</v>
      </c>
      <c r="AA39" s="4" t="str">
        <f ca="1"/>
        <v>FF</v>
      </c>
      <c r="AB39" s="4" t="str">
        <f ca="1"/>
        <v>81</v>
      </c>
      <c r="AC39" s="4" t="str">
        <f ca="1"/>
        <v>FF</v>
      </c>
      <c r="AD39" s="4" t="str">
        <f ca="1"/>
        <v>FF</v>
      </c>
      <c r="AE39" s="4" t="str">
        <f ca="1"/>
        <v>82</v>
      </c>
      <c r="AF39" s="4" t="str">
        <f ca="1"/>
        <v>FF</v>
      </c>
      <c r="AG39" s="4" t="str">
        <f ca="1"/>
        <v>FF</v>
      </c>
      <c r="AH39" s="4" t="str">
        <f ca="1"/>
        <v>00</v>
      </c>
      <c r="AI39" s="15" t="str">
        <f ca="1"/>
        <v>8B</v>
      </c>
      <c r="AJ39" t="str">
        <f ca="1"/>
        <v/>
      </c>
      <c r="AK39" t="str">
        <f ca="1"/>
        <v/>
      </c>
      <c r="AL39" t="str">
        <f ca="1"/>
        <v/>
      </c>
      <c r="AM39" t="str">
        <f ca="1"/>
        <v/>
      </c>
      <c r="AN39" t="str">
        <f ca="1"/>
        <v/>
      </c>
      <c r="AO39" t="str">
        <f ca="1"/>
        <v/>
      </c>
      <c r="AP39" t="str">
        <f ca="1"/>
        <v/>
      </c>
      <c r="AQ39" t="str">
        <f ca="1"/>
        <v/>
      </c>
      <c r="AR39" t="str">
        <f ca="1"/>
        <v/>
      </c>
      <c r="AS39" t="str">
        <f ca="1"/>
        <v/>
      </c>
      <c r="AT39" t="str">
        <f ca="1"/>
        <v/>
      </c>
      <c r="AU39" t="str">
        <f ca="1"/>
        <v/>
      </c>
      <c r="AV39" t="str">
        <f ca="1"/>
        <v/>
      </c>
      <c r="AW39" t="str">
        <f ca="1"/>
        <v/>
      </c>
      <c r="AX39" t="str">
        <f ca="1"/>
        <v/>
      </c>
      <c r="AY39" t="str">
        <f ca="1"/>
        <v/>
      </c>
      <c r="AZ39" t="str">
        <f ca="1"/>
        <v/>
      </c>
    </row>
    <row r="40" spans="1:52" x14ac:dyDescent="0.25">
      <c r="A40" t="s">
        <v>119</v>
      </c>
      <c r="B40" s="4">
        <v>3</v>
      </c>
      <c r="C40" s="7" t="str" cm="1">
        <f t="array" aca="1" ref="C40:AZ40" ca="1">TRANSPOSE(SUBSTITUTE(INDIRECT("AllPacketsTX!"&amp;A40&amp;"$1:"&amp;A40&amp;"$50"),"0x",""))</f>
        <v>AA</v>
      </c>
      <c r="D40" s="7" t="str">
        <f ca="1"/>
        <v>FD</v>
      </c>
      <c r="E40" s="4" t="str">
        <f ca="1"/>
        <v>0C</v>
      </c>
      <c r="F40" s="4" t="str">
        <f ca="1"/>
        <v>84</v>
      </c>
      <c r="G40" s="4" t="str">
        <f ca="1"/>
        <v>FF</v>
      </c>
      <c r="H40" s="4" t="str">
        <f ca="1"/>
        <v>FF</v>
      </c>
      <c r="I40" s="6" t="str">
        <f ca="1"/>
        <v>00</v>
      </c>
      <c r="J40" s="6" t="str">
        <f ca="1"/>
        <v>03</v>
      </c>
      <c r="K40" s="4" t="str">
        <f ca="1"/>
        <v>81</v>
      </c>
      <c r="L40" s="4" t="str">
        <f ca="1"/>
        <v>FF</v>
      </c>
      <c r="M40" s="4" t="str">
        <f ca="1"/>
        <v>FF</v>
      </c>
      <c r="N40" s="4" t="str">
        <f ca="1"/>
        <v>82</v>
      </c>
      <c r="O40" s="4" t="str">
        <f ca="1"/>
        <v>FF</v>
      </c>
      <c r="P40" s="4" t="str">
        <f ca="1"/>
        <v>FF</v>
      </c>
      <c r="Q40" s="4" t="str">
        <f ca="1"/>
        <v>00</v>
      </c>
      <c r="R40" s="15" t="str">
        <f ca="1"/>
        <v>88</v>
      </c>
      <c r="S40" s="10" t="str">
        <f ca="1"/>
        <v/>
      </c>
      <c r="T40" s="7" t="str">
        <f ca="1"/>
        <v>AA</v>
      </c>
      <c r="U40" s="7" t="str">
        <f ca="1"/>
        <v>FD</v>
      </c>
      <c r="V40" s="4" t="str">
        <f ca="1"/>
        <v>0C</v>
      </c>
      <c r="W40" s="4" t="str">
        <f ca="1"/>
        <v>84</v>
      </c>
      <c r="X40" s="4" t="str">
        <f ca="1"/>
        <v>FF</v>
      </c>
      <c r="Y40" s="4" t="str">
        <f ca="1"/>
        <v>FF</v>
      </c>
      <c r="Z40" s="4" t="str">
        <f ca="1"/>
        <v>FF</v>
      </c>
      <c r="AA40" s="4" t="str">
        <f ca="1"/>
        <v>FF</v>
      </c>
      <c r="AB40" s="4" t="str">
        <f ca="1"/>
        <v>81</v>
      </c>
      <c r="AC40" s="4" t="str">
        <f ca="1"/>
        <v>FF</v>
      </c>
      <c r="AD40" s="4" t="str">
        <f ca="1"/>
        <v>FF</v>
      </c>
      <c r="AE40" s="4" t="str">
        <f ca="1"/>
        <v>82</v>
      </c>
      <c r="AF40" s="4" t="str">
        <f ca="1"/>
        <v>FF</v>
      </c>
      <c r="AG40" s="4" t="str">
        <f ca="1"/>
        <v>FF</v>
      </c>
      <c r="AH40" s="4" t="str">
        <f ca="1"/>
        <v>00</v>
      </c>
      <c r="AI40" s="15" t="str">
        <f ca="1"/>
        <v>8B</v>
      </c>
      <c r="AJ40" t="str">
        <f ca="1"/>
        <v/>
      </c>
      <c r="AK40" t="str">
        <f ca="1"/>
        <v/>
      </c>
      <c r="AL40" t="str">
        <f ca="1"/>
        <v/>
      </c>
      <c r="AM40" t="str">
        <f ca="1"/>
        <v/>
      </c>
      <c r="AN40" t="str">
        <f ca="1"/>
        <v/>
      </c>
      <c r="AO40" t="str">
        <f ca="1"/>
        <v/>
      </c>
      <c r="AP40" t="str">
        <f ca="1"/>
        <v/>
      </c>
      <c r="AQ40" t="str">
        <f ca="1"/>
        <v/>
      </c>
      <c r="AR40" t="str">
        <f ca="1"/>
        <v/>
      </c>
      <c r="AS40" t="str">
        <f ca="1"/>
        <v/>
      </c>
      <c r="AT40" t="str">
        <f ca="1"/>
        <v/>
      </c>
      <c r="AU40" t="str">
        <f ca="1"/>
        <v/>
      </c>
      <c r="AV40" t="str">
        <f ca="1"/>
        <v/>
      </c>
      <c r="AW40" t="str">
        <f ca="1"/>
        <v/>
      </c>
      <c r="AX40" t="str">
        <f ca="1"/>
        <v/>
      </c>
      <c r="AY40" t="str">
        <f ca="1"/>
        <v/>
      </c>
      <c r="AZ40" t="str">
        <f ca="1"/>
        <v/>
      </c>
    </row>
    <row r="41" spans="1:52" x14ac:dyDescent="0.25">
      <c r="A41" t="s">
        <v>120</v>
      </c>
      <c r="B41" s="4">
        <v>4</v>
      </c>
      <c r="C41" s="7" t="str" cm="1">
        <f t="array" aca="1" ref="C41:AZ41" ca="1">TRANSPOSE(SUBSTITUTE(INDIRECT("AllPacketsTX!"&amp;A41&amp;"$1:"&amp;A41&amp;"$50"),"0x",""))</f>
        <v>AA</v>
      </c>
      <c r="D41" s="7" t="str">
        <f ca="1"/>
        <v>FD</v>
      </c>
      <c r="E41" s="4" t="str">
        <f ca="1"/>
        <v>0C</v>
      </c>
      <c r="F41" s="4" t="str">
        <f ca="1"/>
        <v>84</v>
      </c>
      <c r="G41" s="4" t="str">
        <f ca="1"/>
        <v>FF</v>
      </c>
      <c r="H41" s="4" t="str">
        <f ca="1"/>
        <v>FF</v>
      </c>
      <c r="I41" s="6" t="str">
        <f ca="1"/>
        <v>00</v>
      </c>
      <c r="J41" s="6" t="str">
        <f ca="1"/>
        <v>04</v>
      </c>
      <c r="K41" s="4" t="str">
        <f ca="1"/>
        <v>81</v>
      </c>
      <c r="L41" s="4" t="str">
        <f ca="1"/>
        <v>FF</v>
      </c>
      <c r="M41" s="4" t="str">
        <f ca="1"/>
        <v>FF</v>
      </c>
      <c r="N41" s="4" t="str">
        <f ca="1"/>
        <v>82</v>
      </c>
      <c r="O41" s="4" t="str">
        <f ca="1"/>
        <v>FF</v>
      </c>
      <c r="P41" s="4" t="str">
        <f ca="1"/>
        <v>FF</v>
      </c>
      <c r="Q41" s="4" t="str">
        <f ca="1"/>
        <v>00</v>
      </c>
      <c r="R41" s="15" t="str">
        <f ca="1"/>
        <v>8F</v>
      </c>
      <c r="S41" s="10" t="str">
        <f ca="1"/>
        <v/>
      </c>
      <c r="T41" s="7" t="str">
        <f ca="1"/>
        <v>AA</v>
      </c>
      <c r="U41" s="7" t="str">
        <f ca="1"/>
        <v>FD</v>
      </c>
      <c r="V41" s="4" t="str">
        <f ca="1"/>
        <v>0C</v>
      </c>
      <c r="W41" s="4" t="str">
        <f ca="1"/>
        <v>84</v>
      </c>
      <c r="X41" s="4" t="str">
        <f ca="1"/>
        <v>FF</v>
      </c>
      <c r="Y41" s="4" t="str">
        <f ca="1"/>
        <v>FF</v>
      </c>
      <c r="Z41" s="4" t="str">
        <f ca="1"/>
        <v>FF</v>
      </c>
      <c r="AA41" s="4" t="str">
        <f ca="1"/>
        <v>FF</v>
      </c>
      <c r="AB41" s="4" t="str">
        <f ca="1"/>
        <v>81</v>
      </c>
      <c r="AC41" s="4" t="str">
        <f ca="1"/>
        <v>FF</v>
      </c>
      <c r="AD41" s="4" t="str">
        <f ca="1"/>
        <v>FF</v>
      </c>
      <c r="AE41" s="4" t="str">
        <f ca="1"/>
        <v>82</v>
      </c>
      <c r="AF41" s="4" t="str">
        <f ca="1"/>
        <v>FF</v>
      </c>
      <c r="AG41" s="4" t="str">
        <f ca="1"/>
        <v>FF</v>
      </c>
      <c r="AH41" s="4" t="str">
        <f ca="1"/>
        <v>00</v>
      </c>
      <c r="AI41" s="15" t="str">
        <f ca="1"/>
        <v>8B</v>
      </c>
      <c r="AJ41" t="str">
        <f ca="1"/>
        <v/>
      </c>
      <c r="AK41" t="str">
        <f ca="1"/>
        <v/>
      </c>
      <c r="AL41" t="str">
        <f ca="1"/>
        <v/>
      </c>
      <c r="AM41" t="str">
        <f ca="1"/>
        <v/>
      </c>
      <c r="AN41" t="str">
        <f ca="1"/>
        <v/>
      </c>
      <c r="AO41" t="str">
        <f ca="1"/>
        <v/>
      </c>
      <c r="AP41" t="str">
        <f ca="1"/>
        <v/>
      </c>
      <c r="AQ41" t="str">
        <f ca="1"/>
        <v/>
      </c>
      <c r="AR41" t="str">
        <f ca="1"/>
        <v/>
      </c>
      <c r="AS41" t="str">
        <f ca="1"/>
        <v/>
      </c>
      <c r="AT41" t="str">
        <f ca="1"/>
        <v/>
      </c>
      <c r="AU41" t="str">
        <f ca="1"/>
        <v/>
      </c>
      <c r="AV41" t="str">
        <f ca="1"/>
        <v/>
      </c>
      <c r="AW41" t="str">
        <f ca="1"/>
        <v/>
      </c>
      <c r="AX41" t="str">
        <f ca="1"/>
        <v/>
      </c>
      <c r="AY41" t="str">
        <f ca="1"/>
        <v/>
      </c>
      <c r="AZ41" t="str">
        <f ca="1"/>
        <v/>
      </c>
    </row>
    <row r="42" spans="1:52" x14ac:dyDescent="0.25">
      <c r="A42" t="s">
        <v>121</v>
      </c>
      <c r="B42" s="4">
        <v>5</v>
      </c>
      <c r="C42" s="7" t="str" cm="1">
        <f t="array" aca="1" ref="C42:AZ42" ca="1">TRANSPOSE(SUBSTITUTE(INDIRECT("AllPacketsTX!"&amp;A42&amp;"$1:"&amp;A42&amp;"$50"),"0x",""))</f>
        <v>AA</v>
      </c>
      <c r="D42" s="7" t="str">
        <f ca="1"/>
        <v>FD</v>
      </c>
      <c r="E42" s="4" t="str">
        <f ca="1"/>
        <v>0C</v>
      </c>
      <c r="F42" s="4" t="str">
        <f ca="1"/>
        <v>84</v>
      </c>
      <c r="G42" s="4" t="str">
        <f ca="1"/>
        <v>FF</v>
      </c>
      <c r="H42" s="4" t="str">
        <f ca="1"/>
        <v>FF</v>
      </c>
      <c r="I42" s="6" t="str">
        <f ca="1"/>
        <v>00</v>
      </c>
      <c r="J42" s="6" t="str">
        <f ca="1"/>
        <v>05</v>
      </c>
      <c r="K42" s="4" t="str">
        <f ca="1"/>
        <v>81</v>
      </c>
      <c r="L42" s="4" t="str">
        <f ca="1"/>
        <v>FF</v>
      </c>
      <c r="M42" s="4" t="str">
        <f ca="1"/>
        <v>FF</v>
      </c>
      <c r="N42" s="4" t="str">
        <f ca="1"/>
        <v>82</v>
      </c>
      <c r="O42" s="4" t="str">
        <f ca="1"/>
        <v>FF</v>
      </c>
      <c r="P42" s="4" t="str">
        <f ca="1"/>
        <v>FF</v>
      </c>
      <c r="Q42" s="4" t="str">
        <f ca="1"/>
        <v>00</v>
      </c>
      <c r="R42" s="15" t="str">
        <f ca="1"/>
        <v>8E</v>
      </c>
      <c r="S42" s="10" t="str">
        <f ca="1"/>
        <v/>
      </c>
      <c r="T42" s="7" t="str">
        <f ca="1"/>
        <v>AA</v>
      </c>
      <c r="U42" s="7" t="str">
        <f ca="1"/>
        <v>FD</v>
      </c>
      <c r="V42" s="4" t="str">
        <f ca="1"/>
        <v>0C</v>
      </c>
      <c r="W42" s="4" t="str">
        <f ca="1"/>
        <v>84</v>
      </c>
      <c r="X42" s="4" t="str">
        <f ca="1"/>
        <v>FF</v>
      </c>
      <c r="Y42" s="4" t="str">
        <f ca="1"/>
        <v>FF</v>
      </c>
      <c r="Z42" s="4" t="str">
        <f ca="1"/>
        <v>FF</v>
      </c>
      <c r="AA42" s="4" t="str">
        <f ca="1"/>
        <v>FF</v>
      </c>
      <c r="AB42" s="4" t="str">
        <f ca="1"/>
        <v>81</v>
      </c>
      <c r="AC42" s="4" t="str">
        <f ca="1"/>
        <v>FF</v>
      </c>
      <c r="AD42" s="4" t="str">
        <f ca="1"/>
        <v>FF</v>
      </c>
      <c r="AE42" s="4" t="str">
        <f ca="1"/>
        <v>82</v>
      </c>
      <c r="AF42" s="4" t="str">
        <f ca="1"/>
        <v>FF</v>
      </c>
      <c r="AG42" s="4" t="str">
        <f ca="1"/>
        <v>FF</v>
      </c>
      <c r="AH42" s="4" t="str">
        <f ca="1"/>
        <v>00</v>
      </c>
      <c r="AI42" s="15" t="str">
        <f ca="1"/>
        <v>8B</v>
      </c>
      <c r="AJ42" t="str">
        <f ca="1"/>
        <v/>
      </c>
      <c r="AK42" t="str">
        <f ca="1"/>
        <v/>
      </c>
      <c r="AL42" t="str">
        <f ca="1"/>
        <v/>
      </c>
      <c r="AM42" t="str">
        <f ca="1"/>
        <v/>
      </c>
      <c r="AN42" t="str">
        <f ca="1"/>
        <v/>
      </c>
      <c r="AO42" t="str">
        <f ca="1"/>
        <v/>
      </c>
      <c r="AP42" t="str">
        <f ca="1"/>
        <v/>
      </c>
      <c r="AQ42" t="str">
        <f ca="1"/>
        <v/>
      </c>
      <c r="AR42" t="str">
        <f ca="1"/>
        <v/>
      </c>
      <c r="AS42" t="str">
        <f ca="1"/>
        <v/>
      </c>
      <c r="AT42" t="str">
        <f ca="1"/>
        <v/>
      </c>
      <c r="AU42" t="str">
        <f ca="1"/>
        <v/>
      </c>
      <c r="AV42" t="str">
        <f ca="1"/>
        <v/>
      </c>
      <c r="AW42" t="str">
        <f ca="1"/>
        <v/>
      </c>
      <c r="AX42" t="str">
        <f ca="1"/>
        <v/>
      </c>
      <c r="AY42" t="str">
        <f ca="1"/>
        <v/>
      </c>
      <c r="AZ42" t="str">
        <f ca="1"/>
        <v/>
      </c>
    </row>
    <row r="43" spans="1:52" x14ac:dyDescent="0.25">
      <c r="A43" t="s">
        <v>122</v>
      </c>
      <c r="B43" s="4">
        <v>6</v>
      </c>
      <c r="C43" s="7" t="str" cm="1">
        <f t="array" aca="1" ref="C43:AZ43" ca="1">TRANSPOSE(SUBSTITUTE(INDIRECT("AllPacketsTX!"&amp;A43&amp;"$1:"&amp;A43&amp;"$50"),"0x",""))</f>
        <v>AA</v>
      </c>
      <c r="D43" s="7" t="str">
        <f ca="1"/>
        <v>FD</v>
      </c>
      <c r="E43" s="4" t="str">
        <f ca="1"/>
        <v>0C</v>
      </c>
      <c r="F43" s="4" t="str">
        <f ca="1"/>
        <v>84</v>
      </c>
      <c r="G43" s="4" t="str">
        <f ca="1"/>
        <v>FF</v>
      </c>
      <c r="H43" s="4" t="str">
        <f ca="1"/>
        <v>FF</v>
      </c>
      <c r="I43" s="6" t="str">
        <f ca="1"/>
        <v>00</v>
      </c>
      <c r="J43" s="6" t="str">
        <f ca="1"/>
        <v>06</v>
      </c>
      <c r="K43" s="4" t="str">
        <f ca="1"/>
        <v>81</v>
      </c>
      <c r="L43" s="4" t="str">
        <f ca="1"/>
        <v>FF</v>
      </c>
      <c r="M43" s="4" t="str">
        <f ca="1"/>
        <v>FF</v>
      </c>
      <c r="N43" s="4" t="str">
        <f ca="1"/>
        <v>82</v>
      </c>
      <c r="O43" s="4" t="str">
        <f ca="1"/>
        <v>FF</v>
      </c>
      <c r="P43" s="4" t="str">
        <f ca="1"/>
        <v>FF</v>
      </c>
      <c r="Q43" s="4" t="str">
        <f ca="1"/>
        <v>00</v>
      </c>
      <c r="R43" s="15" t="str">
        <f ca="1"/>
        <v>8D</v>
      </c>
      <c r="S43" s="10" t="str">
        <f ca="1"/>
        <v/>
      </c>
      <c r="T43" s="7" t="str">
        <f ca="1"/>
        <v>AA</v>
      </c>
      <c r="U43" s="7" t="str">
        <f ca="1"/>
        <v>FD</v>
      </c>
      <c r="V43" s="4" t="str">
        <f ca="1"/>
        <v>0C</v>
      </c>
      <c r="W43" s="4" t="str">
        <f ca="1"/>
        <v>84</v>
      </c>
      <c r="X43" s="4" t="str">
        <f ca="1"/>
        <v>FF</v>
      </c>
      <c r="Y43" s="4" t="str">
        <f ca="1"/>
        <v>FF</v>
      </c>
      <c r="Z43" s="4" t="str">
        <f ca="1"/>
        <v>FF</v>
      </c>
      <c r="AA43" s="4" t="str">
        <f ca="1"/>
        <v>FF</v>
      </c>
      <c r="AB43" s="4" t="str">
        <f ca="1"/>
        <v>81</v>
      </c>
      <c r="AC43" s="4" t="str">
        <f ca="1"/>
        <v>FF</v>
      </c>
      <c r="AD43" s="4" t="str">
        <f ca="1"/>
        <v>FF</v>
      </c>
      <c r="AE43" s="4" t="str">
        <f ca="1"/>
        <v>82</v>
      </c>
      <c r="AF43" s="4" t="str">
        <f ca="1"/>
        <v>FF</v>
      </c>
      <c r="AG43" s="4" t="str">
        <f ca="1"/>
        <v>FF</v>
      </c>
      <c r="AH43" s="4" t="str">
        <f ca="1"/>
        <v>00</v>
      </c>
      <c r="AI43" s="15" t="str">
        <f ca="1"/>
        <v>8B</v>
      </c>
      <c r="AJ43" t="str">
        <f ca="1"/>
        <v/>
      </c>
      <c r="AK43" t="str">
        <f ca="1"/>
        <v/>
      </c>
      <c r="AL43" t="str">
        <f ca="1"/>
        <v/>
      </c>
      <c r="AM43" t="str">
        <f ca="1"/>
        <v/>
      </c>
      <c r="AN43" t="str">
        <f ca="1"/>
        <v/>
      </c>
      <c r="AO43" t="str">
        <f ca="1"/>
        <v/>
      </c>
      <c r="AP43" t="str">
        <f ca="1"/>
        <v/>
      </c>
      <c r="AQ43" t="str">
        <f ca="1"/>
        <v/>
      </c>
      <c r="AR43" t="str">
        <f ca="1"/>
        <v/>
      </c>
      <c r="AS43" t="str">
        <f ca="1"/>
        <v/>
      </c>
      <c r="AT43" t="str">
        <f ca="1"/>
        <v/>
      </c>
      <c r="AU43" t="str">
        <f ca="1"/>
        <v/>
      </c>
      <c r="AV43" t="str">
        <f ca="1"/>
        <v/>
      </c>
      <c r="AW43" t="str">
        <f ca="1"/>
        <v/>
      </c>
      <c r="AX43" t="str">
        <f ca="1"/>
        <v/>
      </c>
      <c r="AY43" t="str">
        <f ca="1"/>
        <v/>
      </c>
      <c r="AZ43" t="str">
        <f ca="1"/>
        <v/>
      </c>
    </row>
    <row r="44" spans="1:52" x14ac:dyDescent="0.25">
      <c r="A44" t="s">
        <v>123</v>
      </c>
      <c r="B44" s="4">
        <v>7</v>
      </c>
      <c r="C44" s="7" t="str" cm="1">
        <f t="array" aca="1" ref="C44:AZ44" ca="1">TRANSPOSE(SUBSTITUTE(INDIRECT("AllPacketsTX!"&amp;A44&amp;"$1:"&amp;A44&amp;"$50"),"0x",""))</f>
        <v>AA</v>
      </c>
      <c r="D44" s="7" t="str">
        <f ca="1"/>
        <v>FD</v>
      </c>
      <c r="E44" s="4" t="str">
        <f ca="1"/>
        <v>0C</v>
      </c>
      <c r="F44" s="4" t="str">
        <f ca="1"/>
        <v>84</v>
      </c>
      <c r="G44" s="4" t="str">
        <f ca="1"/>
        <v>FF</v>
      </c>
      <c r="H44" s="4" t="str">
        <f ca="1"/>
        <v>FF</v>
      </c>
      <c r="I44" s="6" t="str">
        <f ca="1"/>
        <v>00</v>
      </c>
      <c r="J44" s="6" t="str">
        <f ca="1"/>
        <v>07</v>
      </c>
      <c r="K44" s="4" t="str">
        <f ca="1"/>
        <v>81</v>
      </c>
      <c r="L44" s="4" t="str">
        <f ca="1"/>
        <v>FF</v>
      </c>
      <c r="M44" s="4" t="str">
        <f ca="1"/>
        <v>FF</v>
      </c>
      <c r="N44" s="4" t="str">
        <f ca="1"/>
        <v>82</v>
      </c>
      <c r="O44" s="4" t="str">
        <f ca="1"/>
        <v>FF</v>
      </c>
      <c r="P44" s="4" t="str">
        <f ca="1"/>
        <v>FF</v>
      </c>
      <c r="Q44" s="4" t="str">
        <f ca="1"/>
        <v>00</v>
      </c>
      <c r="R44" s="15" t="str">
        <f ca="1"/>
        <v>8C</v>
      </c>
      <c r="S44" s="10" t="str">
        <f ca="1"/>
        <v/>
      </c>
      <c r="T44" s="7" t="str">
        <f ca="1"/>
        <v>AA</v>
      </c>
      <c r="U44" s="7" t="str">
        <f ca="1"/>
        <v>FD</v>
      </c>
      <c r="V44" s="4" t="str">
        <f ca="1"/>
        <v>0C</v>
      </c>
      <c r="W44" s="4" t="str">
        <f ca="1"/>
        <v>84</v>
      </c>
      <c r="X44" s="4" t="str">
        <f ca="1"/>
        <v>FF</v>
      </c>
      <c r="Y44" s="4" t="str">
        <f ca="1"/>
        <v>FF</v>
      </c>
      <c r="Z44" s="4" t="str">
        <f ca="1"/>
        <v>FF</v>
      </c>
      <c r="AA44" s="4" t="str">
        <f ca="1"/>
        <v>FF</v>
      </c>
      <c r="AB44" s="4" t="str">
        <f ca="1"/>
        <v>81</v>
      </c>
      <c r="AC44" s="4" t="str">
        <f ca="1"/>
        <v>FF</v>
      </c>
      <c r="AD44" s="4" t="str">
        <f ca="1"/>
        <v>FF</v>
      </c>
      <c r="AE44" s="4" t="str">
        <f ca="1"/>
        <v>82</v>
      </c>
      <c r="AF44" s="4" t="str">
        <f ca="1"/>
        <v>FF</v>
      </c>
      <c r="AG44" s="4" t="str">
        <f ca="1"/>
        <v>FF</v>
      </c>
      <c r="AH44" s="4" t="str">
        <f ca="1"/>
        <v>00</v>
      </c>
      <c r="AI44" s="15" t="str">
        <f ca="1"/>
        <v>8B</v>
      </c>
      <c r="AJ44" t="str">
        <f ca="1"/>
        <v/>
      </c>
      <c r="AK44" t="str">
        <f ca="1"/>
        <v/>
      </c>
      <c r="AL44" t="str">
        <f ca="1"/>
        <v/>
      </c>
      <c r="AM44" t="str">
        <f ca="1"/>
        <v/>
      </c>
      <c r="AN44" t="str">
        <f ca="1"/>
        <v/>
      </c>
      <c r="AO44" t="str">
        <f ca="1"/>
        <v/>
      </c>
      <c r="AP44" t="str">
        <f ca="1"/>
        <v/>
      </c>
      <c r="AQ44" t="str">
        <f ca="1"/>
        <v/>
      </c>
      <c r="AR44" t="str">
        <f ca="1"/>
        <v/>
      </c>
      <c r="AS44" t="str">
        <f ca="1"/>
        <v/>
      </c>
      <c r="AT44" t="str">
        <f ca="1"/>
        <v/>
      </c>
      <c r="AU44" t="str">
        <f ca="1"/>
        <v/>
      </c>
      <c r="AV44" t="str">
        <f ca="1"/>
        <v/>
      </c>
      <c r="AW44" t="str">
        <f ca="1"/>
        <v/>
      </c>
      <c r="AX44" t="str">
        <f ca="1"/>
        <v/>
      </c>
      <c r="AY44" t="str">
        <f ca="1"/>
        <v/>
      </c>
      <c r="AZ44" t="str">
        <f ca="1"/>
        <v/>
      </c>
    </row>
    <row r="45" spans="1:52" x14ac:dyDescent="0.25">
      <c r="A45" t="s">
        <v>124</v>
      </c>
      <c r="B45" s="4">
        <v>8</v>
      </c>
      <c r="C45" s="7" t="str" cm="1">
        <f t="array" aca="1" ref="C45:AZ45" ca="1">TRANSPOSE(SUBSTITUTE(INDIRECT("AllPacketsTX!"&amp;A45&amp;"$1:"&amp;A45&amp;"$50"),"0x",""))</f>
        <v>AA</v>
      </c>
      <c r="D45" s="7" t="str">
        <f ca="1"/>
        <v>FD</v>
      </c>
      <c r="E45" s="4" t="str">
        <f ca="1"/>
        <v>0C</v>
      </c>
      <c r="F45" s="4" t="str">
        <f ca="1"/>
        <v>84</v>
      </c>
      <c r="G45" s="4" t="str">
        <f ca="1"/>
        <v>FF</v>
      </c>
      <c r="H45" s="4" t="str">
        <f ca="1"/>
        <v>FF</v>
      </c>
      <c r="I45" s="6" t="str">
        <f ca="1"/>
        <v>00</v>
      </c>
      <c r="J45" s="6" t="str">
        <f ca="1"/>
        <v>08</v>
      </c>
      <c r="K45" s="4" t="str">
        <f ca="1"/>
        <v>81</v>
      </c>
      <c r="L45" s="4" t="str">
        <f ca="1"/>
        <v>FF</v>
      </c>
      <c r="M45" s="4" t="str">
        <f ca="1"/>
        <v>FF</v>
      </c>
      <c r="N45" s="4" t="str">
        <f ca="1"/>
        <v>82</v>
      </c>
      <c r="O45" s="4" t="str">
        <f ca="1"/>
        <v>FF</v>
      </c>
      <c r="P45" s="4" t="str">
        <f ca="1"/>
        <v>FF</v>
      </c>
      <c r="Q45" s="4" t="str">
        <f ca="1"/>
        <v>00</v>
      </c>
      <c r="R45" s="15" t="str">
        <f ca="1"/>
        <v>83</v>
      </c>
      <c r="S45" s="10" t="str">
        <f ca="1"/>
        <v/>
      </c>
      <c r="T45" s="7" t="str">
        <f ca="1"/>
        <v>AA</v>
      </c>
      <c r="U45" s="7" t="str">
        <f ca="1"/>
        <v>FD</v>
      </c>
      <c r="V45" s="4" t="str">
        <f ca="1"/>
        <v>0C</v>
      </c>
      <c r="W45" s="4" t="str">
        <f ca="1"/>
        <v>84</v>
      </c>
      <c r="X45" s="4" t="str">
        <f ca="1"/>
        <v>FF</v>
      </c>
      <c r="Y45" s="4" t="str">
        <f ca="1"/>
        <v>FF</v>
      </c>
      <c r="Z45" s="4" t="str">
        <f ca="1"/>
        <v>FF</v>
      </c>
      <c r="AA45" s="4" t="str">
        <f ca="1"/>
        <v>FF</v>
      </c>
      <c r="AB45" s="4" t="str">
        <f ca="1"/>
        <v>81</v>
      </c>
      <c r="AC45" s="4" t="str">
        <f ca="1"/>
        <v>FF</v>
      </c>
      <c r="AD45" s="4" t="str">
        <f ca="1"/>
        <v>FF</v>
      </c>
      <c r="AE45" s="4" t="str">
        <f ca="1"/>
        <v>82</v>
      </c>
      <c r="AF45" s="4" t="str">
        <f ca="1"/>
        <v>FF</v>
      </c>
      <c r="AG45" s="4" t="str">
        <f ca="1"/>
        <v>FF</v>
      </c>
      <c r="AH45" s="4" t="str">
        <f ca="1"/>
        <v>00</v>
      </c>
      <c r="AI45" s="15" t="str">
        <f ca="1"/>
        <v>8B</v>
      </c>
      <c r="AJ45" t="str">
        <f ca="1"/>
        <v/>
      </c>
      <c r="AK45" t="str">
        <f ca="1"/>
        <v/>
      </c>
      <c r="AL45" t="str">
        <f ca="1"/>
        <v/>
      </c>
      <c r="AM45" t="str">
        <f ca="1"/>
        <v/>
      </c>
      <c r="AN45" t="str">
        <f ca="1"/>
        <v/>
      </c>
      <c r="AO45" t="str">
        <f ca="1"/>
        <v/>
      </c>
      <c r="AP45" t="str">
        <f ca="1"/>
        <v/>
      </c>
      <c r="AQ45" t="str">
        <f ca="1"/>
        <v/>
      </c>
      <c r="AR45" t="str">
        <f ca="1"/>
        <v/>
      </c>
      <c r="AS45" t="str">
        <f ca="1"/>
        <v/>
      </c>
      <c r="AT45" t="str">
        <f ca="1"/>
        <v/>
      </c>
      <c r="AU45" t="str">
        <f ca="1"/>
        <v/>
      </c>
      <c r="AV45" t="str">
        <f ca="1"/>
        <v/>
      </c>
      <c r="AW45" t="str">
        <f ca="1"/>
        <v/>
      </c>
      <c r="AX45" t="str">
        <f ca="1"/>
        <v/>
      </c>
      <c r="AY45" t="str">
        <f ca="1"/>
        <v/>
      </c>
      <c r="AZ45" t="str">
        <f ca="1"/>
        <v/>
      </c>
    </row>
    <row r="46" spans="1:52" x14ac:dyDescent="0.25">
      <c r="A46" t="s">
        <v>125</v>
      </c>
      <c r="B46" s="4">
        <v>9</v>
      </c>
      <c r="C46" s="7" t="str" cm="1">
        <f t="array" aca="1" ref="C46:AZ46" ca="1">TRANSPOSE(SUBSTITUTE(INDIRECT("AllPacketsTX!"&amp;A46&amp;"$1:"&amp;A46&amp;"$50"),"0x",""))</f>
        <v>AA</v>
      </c>
      <c r="D46" s="7" t="str">
        <f ca="1"/>
        <v>FD</v>
      </c>
      <c r="E46" s="4" t="str">
        <f ca="1"/>
        <v>0C</v>
      </c>
      <c r="F46" s="4" t="str">
        <f ca="1"/>
        <v>84</v>
      </c>
      <c r="G46" s="4" t="str">
        <f ca="1"/>
        <v>FF</v>
      </c>
      <c r="H46" s="4" t="str">
        <f ca="1"/>
        <v>FF</v>
      </c>
      <c r="I46" s="6" t="str">
        <f ca="1"/>
        <v>00</v>
      </c>
      <c r="J46" s="6" t="str">
        <f ca="1"/>
        <v>09</v>
      </c>
      <c r="K46" s="4" t="str">
        <f ca="1"/>
        <v>81</v>
      </c>
      <c r="L46" s="4" t="str">
        <f ca="1"/>
        <v>FF</v>
      </c>
      <c r="M46" s="4" t="str">
        <f ca="1"/>
        <v>FF</v>
      </c>
      <c r="N46" s="4" t="str">
        <f ca="1"/>
        <v>82</v>
      </c>
      <c r="O46" s="4" t="str">
        <f ca="1"/>
        <v>FF</v>
      </c>
      <c r="P46" s="4" t="str">
        <f ca="1"/>
        <v>FF</v>
      </c>
      <c r="Q46" s="4" t="str">
        <f ca="1"/>
        <v>00</v>
      </c>
      <c r="R46" s="15" t="str">
        <f ca="1"/>
        <v>82</v>
      </c>
      <c r="S46" s="10" t="str">
        <f ca="1"/>
        <v/>
      </c>
      <c r="T46" s="7" t="str">
        <f ca="1"/>
        <v>AA</v>
      </c>
      <c r="U46" s="7" t="str">
        <f ca="1"/>
        <v>FD</v>
      </c>
      <c r="V46" s="4" t="str">
        <f ca="1"/>
        <v>0C</v>
      </c>
      <c r="W46" s="4" t="str">
        <f ca="1"/>
        <v>84</v>
      </c>
      <c r="X46" s="4" t="str">
        <f ca="1"/>
        <v>FF</v>
      </c>
      <c r="Y46" s="4" t="str">
        <f ca="1"/>
        <v>FF</v>
      </c>
      <c r="Z46" s="4" t="str">
        <f ca="1"/>
        <v>FF</v>
      </c>
      <c r="AA46" s="4" t="str">
        <f ca="1"/>
        <v>FF</v>
      </c>
      <c r="AB46" s="4" t="str">
        <f ca="1"/>
        <v>81</v>
      </c>
      <c r="AC46" s="4" t="str">
        <f ca="1"/>
        <v>FF</v>
      </c>
      <c r="AD46" s="4" t="str">
        <f ca="1"/>
        <v>FF</v>
      </c>
      <c r="AE46" s="4" t="str">
        <f ca="1"/>
        <v>82</v>
      </c>
      <c r="AF46" s="4" t="str">
        <f ca="1"/>
        <v>FF</v>
      </c>
      <c r="AG46" s="4" t="str">
        <f ca="1"/>
        <v>FF</v>
      </c>
      <c r="AH46" s="4" t="str">
        <f ca="1"/>
        <v>00</v>
      </c>
      <c r="AI46" s="15" t="str">
        <f ca="1"/>
        <v>8B</v>
      </c>
      <c r="AJ46" t="str">
        <f ca="1"/>
        <v/>
      </c>
      <c r="AK46" t="str">
        <f ca="1"/>
        <v/>
      </c>
      <c r="AL46" t="str">
        <f ca="1"/>
        <v/>
      </c>
      <c r="AM46" t="str">
        <f ca="1"/>
        <v/>
      </c>
      <c r="AN46" t="str">
        <f ca="1"/>
        <v/>
      </c>
      <c r="AO46" t="str">
        <f ca="1"/>
        <v/>
      </c>
      <c r="AP46" t="str">
        <f ca="1"/>
        <v/>
      </c>
      <c r="AQ46" t="str">
        <f ca="1"/>
        <v/>
      </c>
      <c r="AR46" t="str">
        <f ca="1"/>
        <v/>
      </c>
      <c r="AS46" t="str">
        <f ca="1"/>
        <v/>
      </c>
      <c r="AT46" t="str">
        <f ca="1"/>
        <v/>
      </c>
      <c r="AU46" t="str">
        <f ca="1"/>
        <v/>
      </c>
      <c r="AV46" t="str">
        <f ca="1"/>
        <v/>
      </c>
      <c r="AW46" t="str">
        <f ca="1"/>
        <v/>
      </c>
      <c r="AX46" t="str">
        <f ca="1"/>
        <v/>
      </c>
      <c r="AY46" t="str">
        <f ca="1"/>
        <v/>
      </c>
      <c r="AZ46" t="str">
        <f ca="1"/>
        <v/>
      </c>
    </row>
    <row r="47" spans="1:52" x14ac:dyDescent="0.25">
      <c r="A47" t="s">
        <v>126</v>
      </c>
      <c r="B47" s="4" t="s">
        <v>91</v>
      </c>
      <c r="C47" s="7" t="str" cm="1">
        <f t="array" aca="1" ref="C47:AZ47" ca="1">TRANSPOSE(SUBSTITUTE(INDIRECT("AllPacketsTX!"&amp;A47&amp;"$1:"&amp;A47&amp;"$50"),"0x",""))</f>
        <v>AA</v>
      </c>
      <c r="D47" s="7" t="str">
        <f ca="1"/>
        <v>FD</v>
      </c>
      <c r="E47" s="4" t="str">
        <f ca="1"/>
        <v>0C</v>
      </c>
      <c r="F47" s="4" t="str">
        <f ca="1"/>
        <v>84</v>
      </c>
      <c r="G47" s="4" t="str">
        <f ca="1"/>
        <v>FF</v>
      </c>
      <c r="H47" s="4" t="str">
        <f ca="1"/>
        <v>FF</v>
      </c>
      <c r="I47" s="6" t="str">
        <f ca="1"/>
        <v>00</v>
      </c>
      <c r="J47" s="6" t="str">
        <f ca="1"/>
        <v>15</v>
      </c>
      <c r="K47" s="4" t="str">
        <f ca="1"/>
        <v>81</v>
      </c>
      <c r="L47" s="4" t="str">
        <f ca="1"/>
        <v>FF</v>
      </c>
      <c r="M47" s="4" t="str">
        <f ca="1"/>
        <v>FF</v>
      </c>
      <c r="N47" s="4" t="str">
        <f ca="1"/>
        <v>82</v>
      </c>
      <c r="O47" s="4" t="str">
        <f ca="1"/>
        <v>FF</v>
      </c>
      <c r="P47" s="4" t="str">
        <f ca="1"/>
        <v>FF</v>
      </c>
      <c r="Q47" s="4" t="str">
        <f ca="1"/>
        <v>00</v>
      </c>
      <c r="R47" s="15" t="str">
        <f ca="1"/>
        <v>9E</v>
      </c>
      <c r="S47" s="10" t="str">
        <f ca="1"/>
        <v/>
      </c>
      <c r="T47" s="7" t="str">
        <f ca="1"/>
        <v>AA</v>
      </c>
      <c r="U47" s="7" t="str">
        <f ca="1"/>
        <v>FD</v>
      </c>
      <c r="V47" s="4" t="str">
        <f ca="1"/>
        <v>0C</v>
      </c>
      <c r="W47" s="4" t="str">
        <f ca="1"/>
        <v>84</v>
      </c>
      <c r="X47" s="4" t="str">
        <f ca="1"/>
        <v>FF</v>
      </c>
      <c r="Y47" s="4" t="str">
        <f ca="1"/>
        <v>FF</v>
      </c>
      <c r="Z47" s="4" t="str">
        <f ca="1"/>
        <v>FF</v>
      </c>
      <c r="AA47" s="4" t="str">
        <f ca="1"/>
        <v>FF</v>
      </c>
      <c r="AB47" s="4" t="str">
        <f ca="1"/>
        <v>81</v>
      </c>
      <c r="AC47" s="4" t="str">
        <f ca="1"/>
        <v>FF</v>
      </c>
      <c r="AD47" s="4" t="str">
        <f ca="1"/>
        <v>FF</v>
      </c>
      <c r="AE47" s="4" t="str">
        <f ca="1"/>
        <v>82</v>
      </c>
      <c r="AF47" s="4" t="str">
        <f ca="1"/>
        <v>FF</v>
      </c>
      <c r="AG47" s="4" t="str">
        <f ca="1"/>
        <v>FF</v>
      </c>
      <c r="AH47" s="4" t="str">
        <f ca="1"/>
        <v>00</v>
      </c>
      <c r="AI47" s="15" t="str">
        <f ca="1"/>
        <v>8B</v>
      </c>
      <c r="AJ47" t="str">
        <f ca="1"/>
        <v/>
      </c>
      <c r="AK47" t="str">
        <f ca="1"/>
        <v/>
      </c>
      <c r="AL47" t="str">
        <f ca="1"/>
        <v/>
      </c>
      <c r="AM47" t="str">
        <f ca="1"/>
        <v/>
      </c>
      <c r="AN47" t="str">
        <f ca="1"/>
        <v/>
      </c>
      <c r="AO47" t="str">
        <f ca="1"/>
        <v/>
      </c>
      <c r="AP47" t="str">
        <f ca="1"/>
        <v/>
      </c>
      <c r="AQ47" t="str">
        <f ca="1"/>
        <v/>
      </c>
      <c r="AR47" t="str">
        <f ca="1"/>
        <v/>
      </c>
      <c r="AS47" t="str">
        <f ca="1"/>
        <v/>
      </c>
      <c r="AT47" t="str">
        <f ca="1"/>
        <v/>
      </c>
      <c r="AU47" t="str">
        <f ca="1"/>
        <v/>
      </c>
      <c r="AV47" t="str">
        <f ca="1"/>
        <v/>
      </c>
      <c r="AW47" t="str">
        <f ca="1"/>
        <v/>
      </c>
      <c r="AX47" t="str">
        <f ca="1"/>
        <v/>
      </c>
      <c r="AY47" t="str">
        <f ca="1"/>
        <v/>
      </c>
      <c r="AZ47" t="str">
        <f ca="1"/>
        <v/>
      </c>
    </row>
    <row r="48" spans="1:52" x14ac:dyDescent="0.25">
      <c r="A48" t="s">
        <v>127</v>
      </c>
      <c r="B48" s="4" t="s">
        <v>95</v>
      </c>
      <c r="C48" s="7" t="str" cm="1">
        <f t="array" aca="1" ref="C48:AZ48" ca="1">TRANSPOSE(SUBSTITUTE(INDIRECT("AllPacketsTX!"&amp;A48&amp;"$1:"&amp;A48&amp;"$50"),"0x",""))</f>
        <v>AA</v>
      </c>
      <c r="D48" s="7" t="str">
        <f ca="1"/>
        <v>FD</v>
      </c>
      <c r="E48" s="4" t="str">
        <f ca="1"/>
        <v>0C</v>
      </c>
      <c r="F48" s="4" t="str">
        <f ca="1"/>
        <v>84</v>
      </c>
      <c r="G48" s="4" t="str">
        <f ca="1"/>
        <v>FF</v>
      </c>
      <c r="H48" s="4" t="str">
        <f ca="1"/>
        <v>FF</v>
      </c>
      <c r="I48" s="6" t="str">
        <f ca="1"/>
        <v>00</v>
      </c>
      <c r="J48" s="6" t="str">
        <f ca="1"/>
        <v>15</v>
      </c>
      <c r="K48" s="4" t="str">
        <f ca="1"/>
        <v>81</v>
      </c>
      <c r="L48" s="4" t="str">
        <f ca="1"/>
        <v>FF</v>
      </c>
      <c r="M48" s="4" t="str">
        <f ca="1"/>
        <v>FF</v>
      </c>
      <c r="N48" s="4" t="str">
        <f ca="1"/>
        <v>82</v>
      </c>
      <c r="O48" s="4" t="str">
        <f ca="1"/>
        <v>FF</v>
      </c>
      <c r="P48" s="4" t="str">
        <f ca="1"/>
        <v>FF</v>
      </c>
      <c r="Q48" s="4" t="str">
        <f ca="1"/>
        <v>00</v>
      </c>
      <c r="R48" s="15" t="str">
        <f ca="1"/>
        <v>9E</v>
      </c>
      <c r="S48" s="10" t="str">
        <f ca="1"/>
        <v/>
      </c>
      <c r="T48" s="7" t="str">
        <f ca="1"/>
        <v>AA</v>
      </c>
      <c r="U48" s="7" t="str">
        <f ca="1"/>
        <v>FD</v>
      </c>
      <c r="V48" s="4" t="str">
        <f ca="1"/>
        <v>0C</v>
      </c>
      <c r="W48" s="4" t="str">
        <f ca="1"/>
        <v>84</v>
      </c>
      <c r="X48" s="4" t="str">
        <f ca="1"/>
        <v>FF</v>
      </c>
      <c r="Y48" s="4" t="str">
        <f ca="1"/>
        <v>FF</v>
      </c>
      <c r="Z48" s="4" t="str">
        <f ca="1"/>
        <v>FF</v>
      </c>
      <c r="AA48" s="4" t="str">
        <f ca="1"/>
        <v>FF</v>
      </c>
      <c r="AB48" s="4" t="str">
        <f ca="1"/>
        <v>81</v>
      </c>
      <c r="AC48" s="4" t="str">
        <f ca="1"/>
        <v>FF</v>
      </c>
      <c r="AD48" s="4" t="str">
        <f ca="1"/>
        <v>FF</v>
      </c>
      <c r="AE48" s="4" t="str">
        <f ca="1"/>
        <v>82</v>
      </c>
      <c r="AF48" s="4" t="str">
        <f ca="1"/>
        <v>FF</v>
      </c>
      <c r="AG48" s="4" t="str">
        <f ca="1"/>
        <v>FF</v>
      </c>
      <c r="AH48" s="4" t="str">
        <f ca="1"/>
        <v>00</v>
      </c>
      <c r="AI48" s="15" t="str">
        <f ca="1"/>
        <v>8B</v>
      </c>
      <c r="AJ48" t="str">
        <f ca="1"/>
        <v/>
      </c>
      <c r="AK48" t="str">
        <f ca="1"/>
        <v/>
      </c>
      <c r="AL48" t="str">
        <f ca="1"/>
        <v/>
      </c>
      <c r="AM48" t="str">
        <f ca="1"/>
        <v/>
      </c>
      <c r="AN48" t="str">
        <f ca="1"/>
        <v/>
      </c>
      <c r="AO48" t="str">
        <f ca="1"/>
        <v/>
      </c>
      <c r="AP48" t="str">
        <f ca="1"/>
        <v/>
      </c>
      <c r="AQ48" t="str">
        <f ca="1"/>
        <v/>
      </c>
      <c r="AR48" t="str">
        <f ca="1"/>
        <v/>
      </c>
      <c r="AS48" t="str">
        <f ca="1"/>
        <v/>
      </c>
      <c r="AT48" t="str">
        <f ca="1"/>
        <v/>
      </c>
      <c r="AU48" t="str">
        <f ca="1"/>
        <v/>
      </c>
      <c r="AV48" t="str">
        <f ca="1"/>
        <v/>
      </c>
      <c r="AW48" t="str">
        <f ca="1"/>
        <v/>
      </c>
      <c r="AX48" t="str">
        <f ca="1"/>
        <v/>
      </c>
      <c r="AY48" t="str">
        <f ca="1"/>
        <v/>
      </c>
      <c r="AZ48" t="str">
        <f ca="1"/>
        <v/>
      </c>
    </row>
    <row r="49" spans="1:52" x14ac:dyDescent="0.25">
      <c r="A49" t="s">
        <v>128</v>
      </c>
      <c r="B49" s="4" t="s">
        <v>92</v>
      </c>
      <c r="C49" s="7" t="str" cm="1">
        <f t="array" aca="1" ref="C49:AZ49" ca="1">TRANSPOSE(SUBSTITUTE(INDIRECT("AllPacketsTX!"&amp;A49&amp;"$1:"&amp;A49&amp;"$50"),"0x",""))</f>
        <v>AA</v>
      </c>
      <c r="D49" s="7" t="str">
        <f ca="1"/>
        <v>FD</v>
      </c>
      <c r="E49" s="4" t="str">
        <f ca="1"/>
        <v>0C</v>
      </c>
      <c r="F49" s="4" t="str">
        <f ca="1"/>
        <v>84</v>
      </c>
      <c r="G49" s="4" t="str">
        <f ca="1"/>
        <v>FF</v>
      </c>
      <c r="H49" s="4" t="str">
        <f ca="1"/>
        <v>FF</v>
      </c>
      <c r="I49" s="6" t="str">
        <f ca="1"/>
        <v>00</v>
      </c>
      <c r="J49" s="6" t="str">
        <f ca="1"/>
        <v>14</v>
      </c>
      <c r="K49" s="4" t="str">
        <f ca="1"/>
        <v>81</v>
      </c>
      <c r="L49" s="4" t="str">
        <f ca="1"/>
        <v>FF</v>
      </c>
      <c r="M49" s="4" t="str">
        <f ca="1"/>
        <v>FF</v>
      </c>
      <c r="N49" s="4" t="str">
        <f ca="1"/>
        <v>82</v>
      </c>
      <c r="O49" s="4" t="str">
        <f ca="1"/>
        <v>FF</v>
      </c>
      <c r="P49" s="4" t="str">
        <f ca="1"/>
        <v>FF</v>
      </c>
      <c r="Q49" s="4" t="str">
        <f ca="1"/>
        <v>00</v>
      </c>
      <c r="R49" s="15" t="str">
        <f ca="1"/>
        <v>9F</v>
      </c>
      <c r="S49" s="10" t="str">
        <f ca="1"/>
        <v/>
      </c>
      <c r="T49" s="7" t="str">
        <f ca="1"/>
        <v>AA</v>
      </c>
      <c r="U49" s="7" t="str">
        <f ca="1"/>
        <v>FD</v>
      </c>
      <c r="V49" s="4" t="str">
        <f ca="1"/>
        <v>0C</v>
      </c>
      <c r="W49" s="4" t="str">
        <f ca="1"/>
        <v>84</v>
      </c>
      <c r="X49" s="4" t="str">
        <f ca="1"/>
        <v>FF</v>
      </c>
      <c r="Y49" s="4" t="str">
        <f ca="1"/>
        <v>FF</v>
      </c>
      <c r="Z49" s="4" t="str">
        <f ca="1"/>
        <v>FF</v>
      </c>
      <c r="AA49" s="4" t="str">
        <f ca="1"/>
        <v>FF</v>
      </c>
      <c r="AB49" s="4" t="str">
        <f ca="1"/>
        <v>81</v>
      </c>
      <c r="AC49" s="4" t="str">
        <f ca="1"/>
        <v>FF</v>
      </c>
      <c r="AD49" s="4" t="str">
        <f ca="1"/>
        <v>FF</v>
      </c>
      <c r="AE49" s="4" t="str">
        <f ca="1"/>
        <v>82</v>
      </c>
      <c r="AF49" s="4" t="str">
        <f ca="1"/>
        <v>FF</v>
      </c>
      <c r="AG49" s="4" t="str">
        <f ca="1"/>
        <v>FF</v>
      </c>
      <c r="AH49" s="4" t="str">
        <f ca="1"/>
        <v>00</v>
      </c>
      <c r="AI49" s="15" t="str">
        <f ca="1"/>
        <v>8B</v>
      </c>
      <c r="AJ49" t="str">
        <f ca="1"/>
        <v/>
      </c>
      <c r="AK49" t="str">
        <f ca="1"/>
        <v/>
      </c>
      <c r="AL49" t="str">
        <f ca="1"/>
        <v/>
      </c>
      <c r="AM49" t="str">
        <f ca="1"/>
        <v/>
      </c>
      <c r="AN49" t="str">
        <f ca="1"/>
        <v/>
      </c>
      <c r="AO49" t="str">
        <f ca="1"/>
        <v/>
      </c>
      <c r="AP49" t="str">
        <f ca="1"/>
        <v/>
      </c>
      <c r="AQ49" t="str">
        <f ca="1"/>
        <v/>
      </c>
      <c r="AR49" t="str">
        <f ca="1"/>
        <v/>
      </c>
      <c r="AS49" t="str">
        <f ca="1"/>
        <v/>
      </c>
      <c r="AT49" t="str">
        <f ca="1"/>
        <v/>
      </c>
      <c r="AU49" t="str">
        <f ca="1"/>
        <v/>
      </c>
      <c r="AV49" t="str">
        <f ca="1"/>
        <v/>
      </c>
      <c r="AW49" t="str">
        <f ca="1"/>
        <v/>
      </c>
      <c r="AX49" t="str">
        <f ca="1"/>
        <v/>
      </c>
      <c r="AY49" t="str">
        <f ca="1"/>
        <v/>
      </c>
      <c r="AZ49" t="str">
        <f ca="1"/>
        <v/>
      </c>
    </row>
    <row r="50" spans="1:52" x14ac:dyDescent="0.25">
      <c r="A50" t="s">
        <v>130</v>
      </c>
      <c r="B50" s="4" t="s">
        <v>87</v>
      </c>
      <c r="C50" s="7" t="str" cm="1">
        <f t="array" aca="1" ref="C50:AZ50" ca="1">TRANSPOSE(SUBSTITUTE(INDIRECT("AllPacketsTX!"&amp;A50&amp;"$1:"&amp;A50&amp;"$50"),"0x",""))</f>
        <v>AA</v>
      </c>
      <c r="D50" s="7" t="str">
        <f ca="1"/>
        <v>FD</v>
      </c>
      <c r="E50" s="4" t="str">
        <f ca="1"/>
        <v>0C</v>
      </c>
      <c r="F50" s="4" t="str">
        <f ca="1"/>
        <v>84</v>
      </c>
      <c r="G50" s="4" t="str">
        <f ca="1"/>
        <v>FF</v>
      </c>
      <c r="H50" s="4" t="str">
        <f ca="1"/>
        <v>FF</v>
      </c>
      <c r="I50" s="6" t="str">
        <f ca="1"/>
        <v>00</v>
      </c>
      <c r="J50" s="6" t="str">
        <f ca="1"/>
        <v>10</v>
      </c>
      <c r="K50" s="4" t="str">
        <f ca="1"/>
        <v>81</v>
      </c>
      <c r="L50" s="4" t="str">
        <f ca="1"/>
        <v>FF</v>
      </c>
      <c r="M50" s="4" t="str">
        <f ca="1"/>
        <v>FF</v>
      </c>
      <c r="N50" s="4" t="str">
        <f ca="1"/>
        <v>82</v>
      </c>
      <c r="O50" s="4" t="str">
        <f ca="1"/>
        <v>FF</v>
      </c>
      <c r="P50" s="4" t="str">
        <f ca="1"/>
        <v>FF</v>
      </c>
      <c r="Q50" s="4" t="str">
        <f ca="1"/>
        <v>00</v>
      </c>
      <c r="R50" s="15" t="str">
        <f ca="1"/>
        <v>9B</v>
      </c>
      <c r="S50" s="10" t="str">
        <f ca="1"/>
        <v/>
      </c>
      <c r="T50" s="7" t="str">
        <f ca="1"/>
        <v>AA</v>
      </c>
      <c r="U50" s="7" t="str">
        <f ca="1"/>
        <v>FD</v>
      </c>
      <c r="V50" s="4" t="str">
        <f ca="1"/>
        <v>0C</v>
      </c>
      <c r="W50" s="4" t="str">
        <f ca="1"/>
        <v>84</v>
      </c>
      <c r="X50" s="4" t="str">
        <f ca="1"/>
        <v>FF</v>
      </c>
      <c r="Y50" s="4" t="str">
        <f ca="1"/>
        <v>FF</v>
      </c>
      <c r="Z50" s="4" t="str">
        <f ca="1"/>
        <v>FF</v>
      </c>
      <c r="AA50" s="4" t="str">
        <f ca="1"/>
        <v>FF</v>
      </c>
      <c r="AB50" s="4" t="str">
        <f ca="1"/>
        <v>81</v>
      </c>
      <c r="AC50" s="4" t="str">
        <f ca="1"/>
        <v>FF</v>
      </c>
      <c r="AD50" s="4" t="str">
        <f ca="1"/>
        <v>FF</v>
      </c>
      <c r="AE50" s="4" t="str">
        <f ca="1"/>
        <v>82</v>
      </c>
      <c r="AF50" s="4" t="str">
        <f ca="1"/>
        <v>FF</v>
      </c>
      <c r="AG50" s="4" t="str">
        <f ca="1"/>
        <v>FF</v>
      </c>
      <c r="AH50" s="4" t="str">
        <f ca="1"/>
        <v>00</v>
      </c>
      <c r="AI50" s="15" t="str">
        <f ca="1"/>
        <v>8B</v>
      </c>
      <c r="AJ50" t="str">
        <f ca="1"/>
        <v/>
      </c>
      <c r="AK50" t="str">
        <f ca="1"/>
        <v/>
      </c>
      <c r="AL50" t="str">
        <f ca="1"/>
        <v/>
      </c>
      <c r="AM50" t="str">
        <f ca="1"/>
        <v/>
      </c>
      <c r="AN50" t="str">
        <f ca="1"/>
        <v/>
      </c>
      <c r="AO50" t="str">
        <f ca="1"/>
        <v/>
      </c>
      <c r="AP50" t="str">
        <f ca="1"/>
        <v/>
      </c>
      <c r="AQ50" t="str">
        <f ca="1"/>
        <v/>
      </c>
      <c r="AR50" t="str">
        <f ca="1"/>
        <v/>
      </c>
      <c r="AS50" t="str">
        <f ca="1"/>
        <v/>
      </c>
      <c r="AT50" t="str">
        <f ca="1"/>
        <v/>
      </c>
      <c r="AU50" t="str">
        <f ca="1"/>
        <v/>
      </c>
      <c r="AV50" t="str">
        <f ca="1"/>
        <v/>
      </c>
      <c r="AW50" t="str">
        <f ca="1"/>
        <v/>
      </c>
      <c r="AX50" t="str">
        <f ca="1"/>
        <v/>
      </c>
      <c r="AY50" t="str">
        <f ca="1"/>
        <v/>
      </c>
      <c r="AZ50" t="str">
        <f ca="1"/>
        <v/>
      </c>
    </row>
    <row r="51" spans="1:52" x14ac:dyDescent="0.25">
      <c r="A51" t="s">
        <v>131</v>
      </c>
      <c r="B51" s="4" t="s">
        <v>88</v>
      </c>
      <c r="C51" s="7" t="str" cm="1">
        <f t="array" aca="1" ref="C51:AZ51" ca="1">TRANSPOSE(SUBSTITUTE(INDIRECT("AllPacketsTX!"&amp;A51&amp;"$1:"&amp;A51&amp;"$50"),"0x",""))</f>
        <v>AA</v>
      </c>
      <c r="D51" s="7" t="str">
        <f ca="1"/>
        <v>FD</v>
      </c>
      <c r="E51" s="4" t="str">
        <f ca="1"/>
        <v>0C</v>
      </c>
      <c r="F51" s="4" t="str">
        <f ca="1"/>
        <v>84</v>
      </c>
      <c r="G51" s="4" t="str">
        <f ca="1"/>
        <v>FF</v>
      </c>
      <c r="H51" s="4" t="str">
        <f ca="1"/>
        <v>FF</v>
      </c>
      <c r="I51" s="6" t="str">
        <f ca="1"/>
        <v>00</v>
      </c>
      <c r="J51" s="6" t="str">
        <f ca="1"/>
        <v>11</v>
      </c>
      <c r="K51" s="4" t="str">
        <f ca="1"/>
        <v>81</v>
      </c>
      <c r="L51" s="4" t="str">
        <f ca="1"/>
        <v>FF</v>
      </c>
      <c r="M51" s="4" t="str">
        <f ca="1"/>
        <v>FF</v>
      </c>
      <c r="N51" s="4" t="str">
        <f ca="1"/>
        <v>82</v>
      </c>
      <c r="O51" s="4" t="str">
        <f ca="1"/>
        <v>FF</v>
      </c>
      <c r="P51" s="4" t="str">
        <f ca="1"/>
        <v>FF</v>
      </c>
      <c r="Q51" s="4" t="str">
        <f ca="1"/>
        <v>00</v>
      </c>
      <c r="R51" s="15" t="str">
        <f ca="1"/>
        <v>9A</v>
      </c>
      <c r="S51" s="10" t="str">
        <f ca="1"/>
        <v/>
      </c>
      <c r="T51" s="7" t="str">
        <f ca="1"/>
        <v>AA</v>
      </c>
      <c r="U51" s="7" t="str">
        <f ca="1"/>
        <v>FD</v>
      </c>
      <c r="V51" s="4" t="str">
        <f ca="1"/>
        <v>0C</v>
      </c>
      <c r="W51" s="4" t="str">
        <f ca="1"/>
        <v>84</v>
      </c>
      <c r="X51" s="4" t="str">
        <f ca="1"/>
        <v>FF</v>
      </c>
      <c r="Y51" s="4" t="str">
        <f ca="1"/>
        <v>FF</v>
      </c>
      <c r="Z51" s="4" t="str">
        <f ca="1"/>
        <v>FF</v>
      </c>
      <c r="AA51" s="4" t="str">
        <f ca="1"/>
        <v>FF</v>
      </c>
      <c r="AB51" s="4" t="str">
        <f ca="1"/>
        <v>81</v>
      </c>
      <c r="AC51" s="4" t="str">
        <f ca="1"/>
        <v>FF</v>
      </c>
      <c r="AD51" s="4" t="str">
        <f ca="1"/>
        <v>FF</v>
      </c>
      <c r="AE51" s="4" t="str">
        <f ca="1"/>
        <v>82</v>
      </c>
      <c r="AF51" s="4" t="str">
        <f ca="1"/>
        <v>FF</v>
      </c>
      <c r="AG51" s="4" t="str">
        <f ca="1"/>
        <v>FF</v>
      </c>
      <c r="AH51" s="4" t="str">
        <f ca="1"/>
        <v>00</v>
      </c>
      <c r="AI51" s="15" t="str">
        <f ca="1"/>
        <v>8B</v>
      </c>
      <c r="AJ51" t="str">
        <f ca="1"/>
        <v/>
      </c>
      <c r="AK51" t="str">
        <f ca="1"/>
        <v/>
      </c>
      <c r="AL51" t="str">
        <f ca="1"/>
        <v/>
      </c>
      <c r="AM51" t="str">
        <f ca="1"/>
        <v/>
      </c>
      <c r="AN51" t="str">
        <f ca="1"/>
        <v/>
      </c>
      <c r="AO51" t="str">
        <f ca="1"/>
        <v/>
      </c>
      <c r="AP51" t="str">
        <f ca="1"/>
        <v/>
      </c>
      <c r="AQ51" t="str">
        <f ca="1"/>
        <v/>
      </c>
      <c r="AR51" t="str">
        <f ca="1"/>
        <v/>
      </c>
      <c r="AS51" t="str">
        <f ca="1"/>
        <v/>
      </c>
      <c r="AT51" t="str">
        <f ca="1"/>
        <v/>
      </c>
      <c r="AU51" t="str">
        <f ca="1"/>
        <v/>
      </c>
      <c r="AV51" t="str">
        <f ca="1"/>
        <v/>
      </c>
      <c r="AW51" t="str">
        <f ca="1"/>
        <v/>
      </c>
      <c r="AX51" t="str">
        <f ca="1"/>
        <v/>
      </c>
      <c r="AY51" t="str">
        <f ca="1"/>
        <v/>
      </c>
      <c r="AZ51" t="str">
        <f ca="1"/>
        <v/>
      </c>
    </row>
    <row r="52" spans="1:52" x14ac:dyDescent="0.25">
      <c r="A52" t="s">
        <v>132</v>
      </c>
      <c r="B52" s="4" t="s">
        <v>89</v>
      </c>
      <c r="C52" s="7" t="str" cm="1">
        <f t="array" aca="1" ref="C52:AZ52" ca="1">TRANSPOSE(SUBSTITUTE(INDIRECT("AllPacketsTX!"&amp;A52&amp;"$1:"&amp;A52&amp;"$50"),"0x",""))</f>
        <v>AA</v>
      </c>
      <c r="D52" s="7" t="str">
        <f ca="1"/>
        <v>FD</v>
      </c>
      <c r="E52" s="4" t="str">
        <f ca="1"/>
        <v>0C</v>
      </c>
      <c r="F52" s="4" t="str">
        <f ca="1"/>
        <v>84</v>
      </c>
      <c r="G52" s="4" t="str">
        <f ca="1"/>
        <v>FF</v>
      </c>
      <c r="H52" s="4" t="str">
        <f ca="1"/>
        <v>FF</v>
      </c>
      <c r="I52" s="6" t="str">
        <f ca="1"/>
        <v>00</v>
      </c>
      <c r="J52" s="6" t="str">
        <f ca="1"/>
        <v>12</v>
      </c>
      <c r="K52" s="4" t="str">
        <f ca="1"/>
        <v>81</v>
      </c>
      <c r="L52" s="4" t="str">
        <f ca="1"/>
        <v>FF</v>
      </c>
      <c r="M52" s="4" t="str">
        <f ca="1"/>
        <v>FF</v>
      </c>
      <c r="N52" s="4" t="str">
        <f ca="1"/>
        <v>82</v>
      </c>
      <c r="O52" s="4" t="str">
        <f ca="1"/>
        <v>FF</v>
      </c>
      <c r="P52" s="4" t="str">
        <f ca="1"/>
        <v>FF</v>
      </c>
      <c r="Q52" s="4" t="str">
        <f ca="1"/>
        <v>00</v>
      </c>
      <c r="R52" s="15" t="str">
        <f ca="1"/>
        <v>99</v>
      </c>
      <c r="S52" s="10" t="str">
        <f ca="1"/>
        <v/>
      </c>
      <c r="T52" s="7" t="str">
        <f ca="1"/>
        <v>AA</v>
      </c>
      <c r="U52" s="7" t="str">
        <f ca="1"/>
        <v>FD</v>
      </c>
      <c r="V52" s="4" t="str">
        <f ca="1"/>
        <v>0C</v>
      </c>
      <c r="W52" s="4" t="str">
        <f ca="1"/>
        <v>84</v>
      </c>
      <c r="X52" s="4" t="str">
        <f ca="1"/>
        <v>FF</v>
      </c>
      <c r="Y52" s="4" t="str">
        <f ca="1"/>
        <v>FF</v>
      </c>
      <c r="Z52" s="4" t="str">
        <f ca="1"/>
        <v>FF</v>
      </c>
      <c r="AA52" s="4" t="str">
        <f ca="1"/>
        <v>FF</v>
      </c>
      <c r="AB52" s="4" t="str">
        <f ca="1"/>
        <v>81</v>
      </c>
      <c r="AC52" s="4" t="str">
        <f ca="1"/>
        <v>FF</v>
      </c>
      <c r="AD52" s="4" t="str">
        <f ca="1"/>
        <v>FF</v>
      </c>
      <c r="AE52" s="4" t="str">
        <f ca="1"/>
        <v>82</v>
      </c>
      <c r="AF52" s="4" t="str">
        <f ca="1"/>
        <v>FF</v>
      </c>
      <c r="AG52" s="4" t="str">
        <f ca="1"/>
        <v>FF</v>
      </c>
      <c r="AH52" s="4" t="str">
        <f ca="1"/>
        <v>00</v>
      </c>
      <c r="AI52" s="15" t="str">
        <f ca="1"/>
        <v>8B</v>
      </c>
      <c r="AJ52" t="str">
        <f ca="1"/>
        <v/>
      </c>
      <c r="AK52" t="str">
        <f ca="1"/>
        <v/>
      </c>
      <c r="AL52" t="str">
        <f ca="1"/>
        <v/>
      </c>
      <c r="AM52" t="str">
        <f ca="1"/>
        <v/>
      </c>
      <c r="AN52" t="str">
        <f ca="1"/>
        <v/>
      </c>
      <c r="AO52" t="str">
        <f ca="1"/>
        <v/>
      </c>
      <c r="AP52" t="str">
        <f ca="1"/>
        <v/>
      </c>
      <c r="AQ52" t="str">
        <f ca="1"/>
        <v/>
      </c>
      <c r="AR52" t="str">
        <f ca="1"/>
        <v/>
      </c>
      <c r="AS52" t="str">
        <f ca="1"/>
        <v/>
      </c>
      <c r="AT52" t="str">
        <f ca="1"/>
        <v/>
      </c>
      <c r="AU52" t="str">
        <f ca="1"/>
        <v/>
      </c>
      <c r="AV52" t="str">
        <f ca="1"/>
        <v/>
      </c>
      <c r="AW52" t="str">
        <f ca="1"/>
        <v/>
      </c>
      <c r="AX52" t="str">
        <f ca="1"/>
        <v/>
      </c>
      <c r="AY52" t="str">
        <f ca="1"/>
        <v/>
      </c>
      <c r="AZ52" t="str">
        <f ca="1"/>
        <v/>
      </c>
    </row>
    <row r="53" spans="1:52" x14ac:dyDescent="0.25">
      <c r="A53" t="s">
        <v>133</v>
      </c>
      <c r="B53" s="4" t="s">
        <v>90</v>
      </c>
      <c r="C53" s="7" t="str" cm="1">
        <f t="array" aca="1" ref="C53:AZ53" ca="1">TRANSPOSE(SUBSTITUTE(INDIRECT("AllPacketsTX!"&amp;A53&amp;"$1:"&amp;A53&amp;"$50"),"0x",""))</f>
        <v>AA</v>
      </c>
      <c r="D53" s="7" t="str">
        <f ca="1"/>
        <v>FD</v>
      </c>
      <c r="E53" s="4" t="str">
        <f ca="1"/>
        <v>0C</v>
      </c>
      <c r="F53" s="4" t="str">
        <f ca="1"/>
        <v>84</v>
      </c>
      <c r="G53" s="4" t="str">
        <f ca="1"/>
        <v>FF</v>
      </c>
      <c r="H53" s="4" t="str">
        <f ca="1"/>
        <v>FF</v>
      </c>
      <c r="I53" s="6" t="str">
        <f ca="1"/>
        <v>00</v>
      </c>
      <c r="J53" s="6" t="str">
        <f ca="1"/>
        <v>13</v>
      </c>
      <c r="K53" s="4" t="str">
        <f ca="1"/>
        <v>81</v>
      </c>
      <c r="L53" s="4" t="str">
        <f ca="1"/>
        <v>FF</v>
      </c>
      <c r="M53" s="4" t="str">
        <f ca="1"/>
        <v>FF</v>
      </c>
      <c r="N53" s="4" t="str">
        <f ca="1"/>
        <v>82</v>
      </c>
      <c r="O53" s="4" t="str">
        <f ca="1"/>
        <v>FF</v>
      </c>
      <c r="P53" s="4" t="str">
        <f ca="1"/>
        <v>FF</v>
      </c>
      <c r="Q53" s="4" t="str">
        <f ca="1"/>
        <v>00</v>
      </c>
      <c r="R53" s="15" t="str">
        <f ca="1"/>
        <v>98</v>
      </c>
      <c r="S53" s="10" t="str">
        <f ca="1"/>
        <v/>
      </c>
      <c r="T53" s="7" t="str">
        <f ca="1"/>
        <v>AA</v>
      </c>
      <c r="U53" s="7" t="str">
        <f ca="1"/>
        <v>FD</v>
      </c>
      <c r="V53" s="4" t="str">
        <f ca="1"/>
        <v>0C</v>
      </c>
      <c r="W53" s="4" t="str">
        <f ca="1"/>
        <v>84</v>
      </c>
      <c r="X53" s="4" t="str">
        <f ca="1"/>
        <v>FF</v>
      </c>
      <c r="Y53" s="4" t="str">
        <f ca="1"/>
        <v>FF</v>
      </c>
      <c r="Z53" s="4" t="str">
        <f ca="1"/>
        <v>FF</v>
      </c>
      <c r="AA53" s="4" t="str">
        <f ca="1"/>
        <v>FF</v>
      </c>
      <c r="AB53" s="4" t="str">
        <f ca="1"/>
        <v>81</v>
      </c>
      <c r="AC53" s="4" t="str">
        <f ca="1"/>
        <v>FF</v>
      </c>
      <c r="AD53" s="4" t="str">
        <f ca="1"/>
        <v>FF</v>
      </c>
      <c r="AE53" s="4" t="str">
        <f ca="1"/>
        <v>82</v>
      </c>
      <c r="AF53" s="4" t="str">
        <f ca="1"/>
        <v>FF</v>
      </c>
      <c r="AG53" s="4" t="str">
        <f ca="1"/>
        <v>FF</v>
      </c>
      <c r="AH53" s="4" t="str">
        <f ca="1"/>
        <v>00</v>
      </c>
      <c r="AI53" s="15" t="str">
        <f ca="1"/>
        <v>8B</v>
      </c>
      <c r="AJ53" t="str">
        <f ca="1"/>
        <v/>
      </c>
      <c r="AK53" t="str">
        <f ca="1"/>
        <v/>
      </c>
      <c r="AL53" t="str">
        <f ca="1"/>
        <v/>
      </c>
      <c r="AM53" t="str">
        <f ca="1"/>
        <v/>
      </c>
      <c r="AN53" t="str">
        <f ca="1"/>
        <v/>
      </c>
      <c r="AO53" t="str">
        <f ca="1"/>
        <v/>
      </c>
      <c r="AP53" t="str">
        <f ca="1"/>
        <v/>
      </c>
      <c r="AQ53" t="str">
        <f ca="1"/>
        <v/>
      </c>
      <c r="AR53" t="str">
        <f ca="1"/>
        <v/>
      </c>
      <c r="AS53" t="str">
        <f ca="1"/>
        <v/>
      </c>
      <c r="AT53" t="str">
        <f ca="1"/>
        <v/>
      </c>
      <c r="AU53" t="str">
        <f ca="1"/>
        <v/>
      </c>
      <c r="AV53" t="str">
        <f ca="1"/>
        <v/>
      </c>
      <c r="AW53" t="str">
        <f ca="1"/>
        <v/>
      </c>
      <c r="AX53" t="str">
        <f ca="1"/>
        <v/>
      </c>
      <c r="AY53" t="str">
        <f ca="1"/>
        <v/>
      </c>
      <c r="AZ53" t="str">
        <f ca="1"/>
        <v/>
      </c>
    </row>
    <row r="54" spans="1:52" x14ac:dyDescent="0.25">
      <c r="A54" t="s">
        <v>129</v>
      </c>
      <c r="B54" s="4" t="s">
        <v>93</v>
      </c>
      <c r="C54" s="7" t="str" cm="1">
        <f t="array" aca="1" ref="C54:AZ54" ca="1">TRANSPOSE(SUBSTITUTE(INDIRECT("AllPacketsTX!"&amp;A54&amp;"$1:"&amp;A54&amp;"$50"),"0x",""))</f>
        <v>AA</v>
      </c>
      <c r="D54" s="7" t="str">
        <f ca="1"/>
        <v>FD</v>
      </c>
      <c r="E54" s="4" t="str">
        <f ca="1"/>
        <v>0C</v>
      </c>
      <c r="F54" s="4" t="str">
        <f ca="1"/>
        <v>84</v>
      </c>
      <c r="G54" s="6" t="str">
        <f ca="1"/>
        <v>00</v>
      </c>
      <c r="H54" s="4" t="str">
        <f ca="1"/>
        <v>FF</v>
      </c>
      <c r="I54" s="4" t="str">
        <f ca="1"/>
        <v>FF</v>
      </c>
      <c r="J54" s="4" t="str">
        <f ca="1"/>
        <v>FF</v>
      </c>
      <c r="K54" s="4" t="str">
        <f ca="1"/>
        <v>81</v>
      </c>
      <c r="L54" s="4" t="str">
        <f ca="1"/>
        <v>FF</v>
      </c>
      <c r="M54" s="4" t="str">
        <f ca="1"/>
        <v>FF</v>
      </c>
      <c r="N54" s="4" t="str">
        <f ca="1"/>
        <v>82</v>
      </c>
      <c r="O54" s="4" t="str">
        <f ca="1"/>
        <v>FF</v>
      </c>
      <c r="P54" s="4" t="str">
        <f ca="1"/>
        <v>FF</v>
      </c>
      <c r="Q54" s="4" t="str">
        <f ca="1"/>
        <v>00</v>
      </c>
      <c r="R54" s="15" t="str">
        <f ca="1"/>
        <v>74</v>
      </c>
      <c r="S54" s="10" t="str">
        <f ca="1"/>
        <v/>
      </c>
      <c r="T54" s="7" t="str">
        <f ca="1"/>
        <v>AA</v>
      </c>
      <c r="U54" s="7" t="str">
        <f ca="1"/>
        <v>FD</v>
      </c>
      <c r="V54" s="4" t="str">
        <f ca="1"/>
        <v>03</v>
      </c>
      <c r="W54" s="4" t="str">
        <f ca="1"/>
        <v>A0</v>
      </c>
      <c r="X54" s="6" t="str">
        <f ca="1"/>
        <v>04</v>
      </c>
      <c r="Y54" s="4" t="str">
        <f ca="1"/>
        <v>02</v>
      </c>
      <c r="Z54" s="4" t="str">
        <f ca="1"/>
        <v>A5</v>
      </c>
      <c r="AA54" s="4" t="str">
        <f ca="1"/>
        <v/>
      </c>
      <c r="AB54" s="4" t="str">
        <f ca="1"/>
        <v>AA</v>
      </c>
      <c r="AC54" s="4" t="str">
        <f ca="1"/>
        <v>FD</v>
      </c>
      <c r="AD54" s="4" t="str">
        <f ca="1"/>
        <v>0C</v>
      </c>
      <c r="AE54" s="4" t="str">
        <f ca="1"/>
        <v>84</v>
      </c>
      <c r="AF54" s="4" t="str">
        <f ca="1"/>
        <v>FF</v>
      </c>
      <c r="AG54" s="4" t="str">
        <f ca="1"/>
        <v>FF</v>
      </c>
      <c r="AH54" s="4" t="str">
        <f ca="1"/>
        <v>FF</v>
      </c>
      <c r="AI54" s="15" t="str">
        <f ca="1"/>
        <v>FF</v>
      </c>
      <c r="AJ54" t="str">
        <f ca="1"/>
        <v>81</v>
      </c>
      <c r="AK54" t="str">
        <f ca="1"/>
        <v>FF</v>
      </c>
      <c r="AL54" t="str">
        <f ca="1"/>
        <v>FF</v>
      </c>
      <c r="AM54" t="str">
        <f ca="1"/>
        <v>82</v>
      </c>
      <c r="AN54" t="str">
        <f ca="1"/>
        <v>FF</v>
      </c>
      <c r="AO54" t="str">
        <f ca="1"/>
        <v>FF</v>
      </c>
      <c r="AP54" t="str">
        <f ca="1"/>
        <v>00</v>
      </c>
      <c r="AQ54" s="8" t="str">
        <f ca="1"/>
        <v>8B</v>
      </c>
      <c r="AR54" t="str">
        <f ca="1"/>
        <v/>
      </c>
      <c r="AS54" t="str">
        <f ca="1"/>
        <v>AA</v>
      </c>
      <c r="AT54" t="str">
        <f ca="1"/>
        <v>FD</v>
      </c>
      <c r="AU54" t="str">
        <f ca="1"/>
        <v>03</v>
      </c>
      <c r="AV54" t="str">
        <f ca="1"/>
        <v>A0</v>
      </c>
      <c r="AW54" s="2" t="str">
        <f ca="1"/>
        <v>13</v>
      </c>
      <c r="AX54" t="str">
        <f ca="1"/>
        <v>02</v>
      </c>
      <c r="AY54" s="8" t="str">
        <f ca="1"/>
        <v>B2</v>
      </c>
      <c r="AZ54" t="str">
        <f ca="1"/>
        <v/>
      </c>
    </row>
    <row r="55" spans="1:52" x14ac:dyDescent="0.25">
      <c r="X55" s="4" t="s">
        <v>198</v>
      </c>
      <c r="AW55" t="s">
        <v>197</v>
      </c>
    </row>
    <row r="56" spans="1:52" x14ac:dyDescent="0.25">
      <c r="B56" s="5" t="s">
        <v>94</v>
      </c>
      <c r="AW56" t="s">
        <v>199</v>
      </c>
    </row>
    <row r="57" spans="1:52" x14ac:dyDescent="0.25">
      <c r="A57" t="s">
        <v>200</v>
      </c>
      <c r="B57" s="4" t="s">
        <v>78</v>
      </c>
      <c r="C57" s="7" t="str" cm="1">
        <f t="array" aca="1" ref="C57:AZ57" ca="1">TRANSPOSE(SUBSTITUTE(INDIRECT("AllPacketsTX!"&amp;A57&amp;"$1:"&amp;A57&amp;"$50"),"0x",""))</f>
        <v>AA</v>
      </c>
      <c r="D57" s="7" t="str">
        <f ca="1"/>
        <v>FD</v>
      </c>
      <c r="E57" s="4" t="str">
        <f ca="1"/>
        <v>0C</v>
      </c>
      <c r="F57" s="4" t="str">
        <f ca="1"/>
        <v>84</v>
      </c>
      <c r="G57" s="4" t="str">
        <f ca="1"/>
        <v>FF</v>
      </c>
      <c r="H57" s="4" t="str">
        <f ca="1"/>
        <v>FF</v>
      </c>
      <c r="I57" s="6" t="str">
        <f ca="1"/>
        <v>00</v>
      </c>
      <c r="J57" s="6" t="str">
        <f ca="1"/>
        <v>27</v>
      </c>
      <c r="K57" s="4" t="str">
        <f ca="1"/>
        <v>81</v>
      </c>
      <c r="L57" s="4" t="str">
        <f ca="1"/>
        <v>FF</v>
      </c>
      <c r="M57" s="4" t="str">
        <f ca="1"/>
        <v>FF</v>
      </c>
      <c r="N57" s="4" t="str">
        <f ca="1"/>
        <v>82</v>
      </c>
      <c r="O57" s="4" t="str">
        <f ca="1"/>
        <v>FF</v>
      </c>
      <c r="P57" s="4" t="str">
        <f ca="1"/>
        <v>FF</v>
      </c>
      <c r="Q57" s="4" t="str">
        <f ca="1"/>
        <v>00</v>
      </c>
      <c r="R57" s="15" t="str">
        <f ca="1"/>
        <v>AC</v>
      </c>
      <c r="S57" s="10" t="str">
        <f ca="1"/>
        <v/>
      </c>
      <c r="T57" s="7" t="str">
        <f ca="1"/>
        <v>AA</v>
      </c>
      <c r="U57" s="7" t="str">
        <f ca="1"/>
        <v>FD</v>
      </c>
      <c r="V57" s="4" t="str">
        <f ca="1"/>
        <v>0C</v>
      </c>
      <c r="W57" s="4" t="str">
        <f ca="1"/>
        <v>84</v>
      </c>
      <c r="X57" s="4" t="str">
        <f ca="1"/>
        <v>FF</v>
      </c>
      <c r="Y57" s="4" t="str">
        <f ca="1"/>
        <v>FF</v>
      </c>
      <c r="Z57" s="4" t="str">
        <f ca="1"/>
        <v>FF</v>
      </c>
      <c r="AA57" s="4" t="str">
        <f ca="1"/>
        <v>FF</v>
      </c>
      <c r="AB57" s="4" t="str">
        <f ca="1"/>
        <v>81</v>
      </c>
      <c r="AC57" s="4" t="str">
        <f ca="1"/>
        <v>FF</v>
      </c>
      <c r="AD57" s="4" t="str">
        <f ca="1"/>
        <v>FF</v>
      </c>
      <c r="AE57" s="4" t="str">
        <f ca="1"/>
        <v>82</v>
      </c>
      <c r="AF57" s="4" t="str">
        <f ca="1"/>
        <v>FF</v>
      </c>
      <c r="AG57" s="4" t="str">
        <f ca="1"/>
        <v>FF</v>
      </c>
      <c r="AH57" s="4" t="str">
        <f ca="1"/>
        <v>00</v>
      </c>
      <c r="AI57" s="15" t="str">
        <f ca="1"/>
        <v>8B</v>
      </c>
      <c r="AJ57" t="str">
        <f ca="1"/>
        <v/>
      </c>
      <c r="AK57" t="str">
        <f ca="1"/>
        <v/>
      </c>
      <c r="AL57" t="str">
        <f ca="1"/>
        <v/>
      </c>
      <c r="AM57" t="str">
        <f ca="1"/>
        <v/>
      </c>
      <c r="AN57" t="str">
        <f ca="1"/>
        <v/>
      </c>
      <c r="AO57" t="str">
        <f ca="1"/>
        <v/>
      </c>
      <c r="AP57" t="str">
        <f ca="1"/>
        <v/>
      </c>
      <c r="AQ57" t="str">
        <f ca="1"/>
        <v/>
      </c>
      <c r="AR57" t="str">
        <f ca="1"/>
        <v/>
      </c>
      <c r="AS57" t="str">
        <f ca="1"/>
        <v/>
      </c>
      <c r="AT57" t="str">
        <f ca="1"/>
        <v/>
      </c>
      <c r="AU57" t="str">
        <f ca="1"/>
        <v/>
      </c>
      <c r="AV57" t="str">
        <f ca="1"/>
        <v/>
      </c>
      <c r="AW57" t="str">
        <f ca="1"/>
        <v/>
      </c>
      <c r="AX57" t="str">
        <f ca="1"/>
        <v/>
      </c>
      <c r="AY57" t="str">
        <f ca="1"/>
        <v/>
      </c>
      <c r="AZ57" t="str">
        <f ca="1"/>
        <v/>
      </c>
    </row>
    <row r="58" spans="1:52" x14ac:dyDescent="0.25">
      <c r="A58" t="s">
        <v>139</v>
      </c>
      <c r="B58" s="4" t="s">
        <v>79</v>
      </c>
      <c r="C58" s="7" t="str" cm="1">
        <f t="array" aca="1" ref="C58:AZ58" ca="1">TRANSPOSE(SUBSTITUTE(INDIRECT("AllPacketsTX!"&amp;A58&amp;"$1:"&amp;A58&amp;"$50"),"0x",""))</f>
        <v>AA</v>
      </c>
      <c r="D58" s="7" t="str">
        <f ca="1"/>
        <v>FD</v>
      </c>
      <c r="E58" s="4" t="str">
        <f ca="1"/>
        <v>0C</v>
      </c>
      <c r="F58" s="4" t="str">
        <f ca="1"/>
        <v>84</v>
      </c>
      <c r="G58" s="4" t="str">
        <f ca="1"/>
        <v>FF</v>
      </c>
      <c r="H58" s="4" t="str">
        <f ca="1"/>
        <v>FF</v>
      </c>
      <c r="I58" s="6" t="str">
        <f ca="1"/>
        <v>00</v>
      </c>
      <c r="J58" s="6" t="str">
        <f ca="1"/>
        <v>28</v>
      </c>
      <c r="K58" s="4" t="str">
        <f ca="1"/>
        <v>81</v>
      </c>
      <c r="L58" s="4" t="str">
        <f ca="1"/>
        <v>FF</v>
      </c>
      <c r="M58" s="4" t="str">
        <f ca="1"/>
        <v>FF</v>
      </c>
      <c r="N58" s="4" t="str">
        <f ca="1"/>
        <v>82</v>
      </c>
      <c r="O58" s="4" t="str">
        <f ca="1"/>
        <v>FF</v>
      </c>
      <c r="P58" s="4" t="str">
        <f ca="1"/>
        <v>FF</v>
      </c>
      <c r="Q58" s="4" t="str">
        <f ca="1"/>
        <v>00</v>
      </c>
      <c r="R58" s="15" t="str">
        <f ca="1"/>
        <v>A3</v>
      </c>
      <c r="S58" s="10" t="str">
        <f ca="1"/>
        <v/>
      </c>
      <c r="T58" s="7" t="str">
        <f ca="1"/>
        <v>AA</v>
      </c>
      <c r="U58" s="7" t="str">
        <f ca="1"/>
        <v>FD</v>
      </c>
      <c r="V58" s="4" t="str">
        <f ca="1"/>
        <v>0C</v>
      </c>
      <c r="W58" s="4" t="str">
        <f ca="1"/>
        <v>84</v>
      </c>
      <c r="X58" s="4" t="str">
        <f ca="1"/>
        <v>FF</v>
      </c>
      <c r="Y58" s="4" t="str">
        <f ca="1"/>
        <v>FF</v>
      </c>
      <c r="Z58" s="4" t="str">
        <f ca="1"/>
        <v>FF</v>
      </c>
      <c r="AA58" s="4" t="str">
        <f ca="1"/>
        <v>FF</v>
      </c>
      <c r="AB58" s="4" t="str">
        <f ca="1"/>
        <v>81</v>
      </c>
      <c r="AC58" s="4" t="str">
        <f ca="1"/>
        <v>FF</v>
      </c>
      <c r="AD58" s="4" t="str">
        <f ca="1"/>
        <v>FF</v>
      </c>
      <c r="AE58" s="4" t="str">
        <f ca="1"/>
        <v>82</v>
      </c>
      <c r="AF58" s="4" t="str">
        <f ca="1"/>
        <v>FF</v>
      </c>
      <c r="AG58" s="4" t="str">
        <f ca="1"/>
        <v>FF</v>
      </c>
      <c r="AH58" s="4" t="str">
        <f ca="1"/>
        <v>00</v>
      </c>
      <c r="AI58" s="15" t="str">
        <f ca="1"/>
        <v>8B</v>
      </c>
      <c r="AJ58" t="str">
        <f ca="1"/>
        <v/>
      </c>
      <c r="AK58" t="str">
        <f ca="1"/>
        <v/>
      </c>
      <c r="AL58" t="str">
        <f ca="1"/>
        <v/>
      </c>
      <c r="AM58" t="str">
        <f ca="1"/>
        <v/>
      </c>
      <c r="AN58" t="str">
        <f ca="1"/>
        <v/>
      </c>
      <c r="AO58" t="str">
        <f ca="1"/>
        <v/>
      </c>
      <c r="AP58" t="str">
        <f ca="1"/>
        <v/>
      </c>
      <c r="AQ58" t="str">
        <f ca="1"/>
        <v/>
      </c>
      <c r="AR58" t="str">
        <f ca="1"/>
        <v/>
      </c>
      <c r="AS58" t="str">
        <f ca="1"/>
        <v/>
      </c>
      <c r="AT58" t="str">
        <f ca="1"/>
        <v/>
      </c>
      <c r="AU58" t="str">
        <f ca="1"/>
        <v/>
      </c>
      <c r="AV58" t="str">
        <f ca="1"/>
        <v/>
      </c>
      <c r="AW58" t="str">
        <f ca="1"/>
        <v/>
      </c>
      <c r="AX58" t="str">
        <f ca="1"/>
        <v/>
      </c>
      <c r="AY58" t="str">
        <f ca="1"/>
        <v/>
      </c>
      <c r="AZ58" t="str">
        <f ca="1"/>
        <v/>
      </c>
    </row>
    <row r="59" spans="1:52" x14ac:dyDescent="0.25">
      <c r="A59" t="s">
        <v>138</v>
      </c>
      <c r="B59" s="4" t="s">
        <v>80</v>
      </c>
      <c r="C59" s="7" t="str" cm="1">
        <f t="array" aca="1" ref="C59:AZ59" ca="1">TRANSPOSE(SUBSTITUTE(INDIRECT("AllPacketsTX!"&amp;A59&amp;"$1:"&amp;A59&amp;"$50"),"0x",""))</f>
        <v>AA</v>
      </c>
      <c r="D59" s="7" t="str">
        <f ca="1"/>
        <v>FD</v>
      </c>
      <c r="E59" s="4" t="str">
        <f ca="1"/>
        <v>0C</v>
      </c>
      <c r="F59" s="4" t="str">
        <f ca="1"/>
        <v>84</v>
      </c>
      <c r="G59" s="4" t="str">
        <f ca="1"/>
        <v>FF</v>
      </c>
      <c r="H59" s="4" t="str">
        <f ca="1"/>
        <v>FF</v>
      </c>
      <c r="I59" s="6" t="str">
        <f ca="1"/>
        <v>00</v>
      </c>
      <c r="J59" s="6" t="str">
        <f ca="1"/>
        <v>29</v>
      </c>
      <c r="K59" s="4" t="str">
        <f ca="1"/>
        <v>81</v>
      </c>
      <c r="L59" s="4" t="str">
        <f ca="1"/>
        <v>FF</v>
      </c>
      <c r="M59" s="4" t="str">
        <f ca="1"/>
        <v>FF</v>
      </c>
      <c r="N59" s="4" t="str">
        <f ca="1"/>
        <v>82</v>
      </c>
      <c r="O59" s="4" t="str">
        <f ca="1"/>
        <v>FF</v>
      </c>
      <c r="P59" s="4" t="str">
        <f ca="1"/>
        <v>FF</v>
      </c>
      <c r="Q59" s="4" t="str">
        <f ca="1"/>
        <v>00</v>
      </c>
      <c r="R59" s="15" t="str">
        <f ca="1"/>
        <v>A2</v>
      </c>
      <c r="S59" s="10" t="str">
        <f ca="1"/>
        <v/>
      </c>
      <c r="T59" s="7" t="str">
        <f ca="1"/>
        <v>AA</v>
      </c>
      <c r="U59" s="7" t="str">
        <f ca="1"/>
        <v>FD</v>
      </c>
      <c r="V59" s="4" t="str">
        <f ca="1"/>
        <v>0C</v>
      </c>
      <c r="W59" s="4" t="str">
        <f ca="1"/>
        <v>84</v>
      </c>
      <c r="X59" s="4" t="str">
        <f ca="1"/>
        <v>FF</v>
      </c>
      <c r="Y59" s="4" t="str">
        <f ca="1"/>
        <v>FF</v>
      </c>
      <c r="Z59" s="4" t="str">
        <f ca="1"/>
        <v>FF</v>
      </c>
      <c r="AA59" s="4" t="str">
        <f ca="1"/>
        <v>FF</v>
      </c>
      <c r="AB59" s="4" t="str">
        <f ca="1"/>
        <v>81</v>
      </c>
      <c r="AC59" s="4" t="str">
        <f ca="1"/>
        <v>FF</v>
      </c>
      <c r="AD59" s="4" t="str">
        <f ca="1"/>
        <v>FF</v>
      </c>
      <c r="AE59" s="4" t="str">
        <f ca="1"/>
        <v>82</v>
      </c>
      <c r="AF59" s="4" t="str">
        <f ca="1"/>
        <v>FF</v>
      </c>
      <c r="AG59" s="4" t="str">
        <f ca="1"/>
        <v>FF</v>
      </c>
      <c r="AH59" s="4" t="str">
        <f ca="1"/>
        <v>00</v>
      </c>
      <c r="AI59" s="15" t="str">
        <f ca="1"/>
        <v>8B</v>
      </c>
      <c r="AJ59" t="str">
        <f ca="1"/>
        <v/>
      </c>
      <c r="AK59" t="str">
        <f ca="1"/>
        <v/>
      </c>
      <c r="AL59" t="str">
        <f ca="1"/>
        <v/>
      </c>
      <c r="AM59" t="str">
        <f ca="1"/>
        <v/>
      </c>
      <c r="AN59" t="str">
        <f ca="1"/>
        <v/>
      </c>
      <c r="AO59" t="str">
        <f ca="1"/>
        <v/>
      </c>
      <c r="AP59" t="str">
        <f ca="1"/>
        <v/>
      </c>
      <c r="AQ59" t="str">
        <f ca="1"/>
        <v/>
      </c>
      <c r="AR59" t="str">
        <f ca="1"/>
        <v/>
      </c>
      <c r="AS59" t="str">
        <f ca="1"/>
        <v/>
      </c>
      <c r="AT59" t="str">
        <f ca="1"/>
        <v/>
      </c>
      <c r="AU59" t="str">
        <f ca="1"/>
        <v/>
      </c>
      <c r="AV59" t="str">
        <f ca="1"/>
        <v/>
      </c>
      <c r="AW59" t="str">
        <f ca="1"/>
        <v/>
      </c>
      <c r="AX59" t="str">
        <f ca="1"/>
        <v/>
      </c>
      <c r="AY59" t="str">
        <f ca="1"/>
        <v/>
      </c>
      <c r="AZ59" t="str">
        <f ca="1"/>
        <v/>
      </c>
    </row>
    <row r="60" spans="1:52" x14ac:dyDescent="0.25">
      <c r="A60" t="s">
        <v>140</v>
      </c>
      <c r="B60" s="4" t="s">
        <v>81</v>
      </c>
      <c r="C60" s="7" t="str" cm="1">
        <f t="array" aca="1" ref="C60:AZ60" ca="1">TRANSPOSE(SUBSTITUTE(INDIRECT("AllPacketsTX!"&amp;A60&amp;"$1:"&amp;A60&amp;"$50"),"0x",""))</f>
        <v>AA</v>
      </c>
      <c r="D60" s="7" t="str">
        <f ca="1"/>
        <v>FD</v>
      </c>
      <c r="E60" s="4" t="str">
        <f ca="1"/>
        <v>0C</v>
      </c>
      <c r="F60" s="4" t="str">
        <f ca="1"/>
        <v>84</v>
      </c>
      <c r="G60" s="4" t="str">
        <f ca="1"/>
        <v>FF</v>
      </c>
      <c r="H60" s="4" t="str">
        <f ca="1"/>
        <v>FF</v>
      </c>
      <c r="I60" s="6" t="str">
        <f ca="1"/>
        <v>00</v>
      </c>
      <c r="J60" s="6" t="str">
        <f ca="1"/>
        <v>AA</v>
      </c>
      <c r="K60" s="4" t="str">
        <f ca="1"/>
        <v>81</v>
      </c>
      <c r="L60" s="4" t="str">
        <f ca="1"/>
        <v>FF</v>
      </c>
      <c r="M60" s="4" t="str">
        <f ca="1"/>
        <v>FF</v>
      </c>
      <c r="N60" s="4" t="str">
        <f ca="1"/>
        <v>82</v>
      </c>
      <c r="O60" s="4" t="str">
        <f ca="1"/>
        <v>FF</v>
      </c>
      <c r="P60" s="4" t="str">
        <f ca="1"/>
        <v>FF</v>
      </c>
      <c r="Q60" s="4" t="str">
        <f ca="1"/>
        <v>00</v>
      </c>
      <c r="R60" s="15" t="str">
        <f ca="1"/>
        <v>21</v>
      </c>
      <c r="S60" s="10" t="str">
        <f ca="1"/>
        <v/>
      </c>
      <c r="T60" s="7" t="str">
        <f ca="1"/>
        <v>AA</v>
      </c>
      <c r="U60" s="7" t="str">
        <f ca="1"/>
        <v>FD</v>
      </c>
      <c r="V60" s="4" t="str">
        <f ca="1"/>
        <v>0C</v>
      </c>
      <c r="W60" s="4" t="str">
        <f ca="1"/>
        <v>84</v>
      </c>
      <c r="X60" s="4" t="str">
        <f ca="1"/>
        <v>FF</v>
      </c>
      <c r="Y60" s="4" t="str">
        <f ca="1"/>
        <v>FF</v>
      </c>
      <c r="Z60" s="4" t="str">
        <f ca="1"/>
        <v>FF</v>
      </c>
      <c r="AA60" s="4" t="str">
        <f ca="1"/>
        <v>FF</v>
      </c>
      <c r="AB60" s="4" t="str">
        <f ca="1"/>
        <v>81</v>
      </c>
      <c r="AC60" s="4" t="str">
        <f ca="1"/>
        <v>FF</v>
      </c>
      <c r="AD60" s="4" t="str">
        <f ca="1"/>
        <v>FF</v>
      </c>
      <c r="AE60" s="4" t="str">
        <f ca="1"/>
        <v>82</v>
      </c>
      <c r="AF60" s="4" t="str">
        <f ca="1"/>
        <v>FF</v>
      </c>
      <c r="AG60" s="4" t="str">
        <f ca="1"/>
        <v>FF</v>
      </c>
      <c r="AH60" s="4" t="str">
        <f ca="1"/>
        <v>00</v>
      </c>
      <c r="AI60" s="15" t="str">
        <f ca="1"/>
        <v>8B</v>
      </c>
      <c r="AJ60" t="str">
        <f ca="1"/>
        <v/>
      </c>
      <c r="AK60" t="str">
        <f ca="1"/>
        <v/>
      </c>
      <c r="AL60" t="str">
        <f ca="1"/>
        <v/>
      </c>
      <c r="AM60" t="str">
        <f ca="1"/>
        <v/>
      </c>
      <c r="AN60" t="str">
        <f ca="1"/>
        <v/>
      </c>
      <c r="AO60" t="str">
        <f ca="1"/>
        <v/>
      </c>
      <c r="AP60" t="str">
        <f ca="1"/>
        <v/>
      </c>
      <c r="AQ60" t="str">
        <f ca="1"/>
        <v/>
      </c>
      <c r="AR60" t="str">
        <f ca="1"/>
        <v/>
      </c>
      <c r="AS60" t="str">
        <f ca="1"/>
        <v/>
      </c>
      <c r="AT60" t="str">
        <f ca="1"/>
        <v/>
      </c>
      <c r="AU60" t="str">
        <f ca="1"/>
        <v/>
      </c>
      <c r="AV60" t="str">
        <f ca="1"/>
        <v/>
      </c>
      <c r="AW60" t="str">
        <f ca="1"/>
        <v/>
      </c>
      <c r="AX60" t="str">
        <f ca="1"/>
        <v/>
      </c>
      <c r="AY60" t="str">
        <f ca="1"/>
        <v/>
      </c>
      <c r="AZ60" t="str">
        <f ca="1"/>
        <v/>
      </c>
    </row>
    <row r="61" spans="1:52" x14ac:dyDescent="0.25">
      <c r="A61" t="s">
        <v>141</v>
      </c>
      <c r="B61" s="4" t="s">
        <v>82</v>
      </c>
      <c r="C61" s="7" t="str" cm="1">
        <f t="array" aca="1" ref="C61:AZ61" ca="1">TRANSPOSE(SUBSTITUTE(INDIRECT("AllPacketsTX!"&amp;A61&amp;"$1:"&amp;A61&amp;"$50"),"0x",""))</f>
        <v>AA</v>
      </c>
      <c r="D61" s="7" t="str">
        <f ca="1"/>
        <v>FD</v>
      </c>
      <c r="E61" s="4" t="str">
        <f ca="1"/>
        <v>0C</v>
      </c>
      <c r="F61" s="4" t="str">
        <f ca="1"/>
        <v>84</v>
      </c>
      <c r="G61" s="4" t="str">
        <f ca="1"/>
        <v>FF</v>
      </c>
      <c r="H61" s="4" t="str">
        <f ca="1"/>
        <v>FF</v>
      </c>
      <c r="I61" s="6" t="str">
        <f ca="1"/>
        <v>00</v>
      </c>
      <c r="J61" s="6" t="str">
        <f ca="1"/>
        <v>AB</v>
      </c>
      <c r="K61" s="4" t="str">
        <f ca="1"/>
        <v>81</v>
      </c>
      <c r="L61" s="4" t="str">
        <f ca="1"/>
        <v>FF</v>
      </c>
      <c r="M61" s="4" t="str">
        <f ca="1"/>
        <v>FF</v>
      </c>
      <c r="N61" s="4" t="str">
        <f ca="1"/>
        <v>82</v>
      </c>
      <c r="O61" s="4" t="str">
        <f ca="1"/>
        <v>FF</v>
      </c>
      <c r="P61" s="4" t="str">
        <f ca="1"/>
        <v>FF</v>
      </c>
      <c r="Q61" s="4" t="str">
        <f ca="1"/>
        <v>00</v>
      </c>
      <c r="R61" s="15" t="str">
        <f ca="1"/>
        <v>20</v>
      </c>
      <c r="S61" s="10" t="str">
        <f ca="1"/>
        <v/>
      </c>
      <c r="T61" s="7" t="str">
        <f ca="1"/>
        <v>AA</v>
      </c>
      <c r="U61" s="7" t="str">
        <f ca="1"/>
        <v>FD</v>
      </c>
      <c r="V61" s="4" t="str">
        <f ca="1"/>
        <v>0C</v>
      </c>
      <c r="W61" s="4" t="str">
        <f ca="1"/>
        <v>84</v>
      </c>
      <c r="X61" s="4" t="str">
        <f ca="1"/>
        <v>FF</v>
      </c>
      <c r="Y61" s="4" t="str">
        <f ca="1"/>
        <v>FF</v>
      </c>
      <c r="Z61" s="4" t="str">
        <f ca="1"/>
        <v>FF</v>
      </c>
      <c r="AA61" s="4" t="str">
        <f ca="1"/>
        <v>FF</v>
      </c>
      <c r="AB61" s="4" t="str">
        <f ca="1"/>
        <v>81</v>
      </c>
      <c r="AC61" s="4" t="str">
        <f ca="1"/>
        <v>FF</v>
      </c>
      <c r="AD61" s="4" t="str">
        <f ca="1"/>
        <v>FF</v>
      </c>
      <c r="AE61" s="4" t="str">
        <f ca="1"/>
        <v>82</v>
      </c>
      <c r="AF61" s="4" t="str">
        <f ca="1"/>
        <v>FF</v>
      </c>
      <c r="AG61" s="4" t="str">
        <f ca="1"/>
        <v>FF</v>
      </c>
      <c r="AH61" s="4" t="str">
        <f ca="1"/>
        <v>00</v>
      </c>
      <c r="AI61" s="15" t="str">
        <f ca="1"/>
        <v>8B</v>
      </c>
      <c r="AJ61" t="str">
        <f ca="1"/>
        <v/>
      </c>
      <c r="AK61" t="str">
        <f ca="1"/>
        <v/>
      </c>
      <c r="AL61" t="str">
        <f ca="1"/>
        <v/>
      </c>
      <c r="AM61" t="str">
        <f ca="1"/>
        <v/>
      </c>
      <c r="AN61" t="str">
        <f ca="1"/>
        <v/>
      </c>
      <c r="AO61" t="str">
        <f ca="1"/>
        <v/>
      </c>
      <c r="AP61" t="str">
        <f ca="1"/>
        <v/>
      </c>
      <c r="AQ61" t="str">
        <f ca="1"/>
        <v/>
      </c>
      <c r="AR61" t="str">
        <f ca="1"/>
        <v/>
      </c>
      <c r="AS61" t="str">
        <f ca="1"/>
        <v/>
      </c>
      <c r="AT61" t="str">
        <f ca="1"/>
        <v/>
      </c>
      <c r="AU61" t="str">
        <f ca="1"/>
        <v/>
      </c>
      <c r="AV61" t="str">
        <f ca="1"/>
        <v/>
      </c>
      <c r="AW61" t="str">
        <f ca="1"/>
        <v/>
      </c>
      <c r="AX61" t="str">
        <f ca="1"/>
        <v/>
      </c>
      <c r="AY61" t="str">
        <f ca="1"/>
        <v/>
      </c>
      <c r="AZ61" t="str">
        <f ca="1"/>
        <v/>
      </c>
    </row>
    <row r="62" spans="1:52" x14ac:dyDescent="0.25">
      <c r="A62" t="s">
        <v>142</v>
      </c>
      <c r="B62" s="4" t="s">
        <v>83</v>
      </c>
      <c r="C62" s="7" t="str" cm="1">
        <f t="array" aca="1" ref="C62:AZ62" ca="1">TRANSPOSE(SUBSTITUTE(INDIRECT("AllPacketsTX!"&amp;A62&amp;"$1:"&amp;A62&amp;"$50"),"0x",""))</f>
        <v>AA</v>
      </c>
      <c r="D62" s="7" t="str">
        <f ca="1"/>
        <v>FD</v>
      </c>
      <c r="E62" s="4" t="str">
        <f ca="1"/>
        <v>0C</v>
      </c>
      <c r="F62" s="4" t="str">
        <f ca="1"/>
        <v>84</v>
      </c>
      <c r="G62" s="4" t="str">
        <f ca="1"/>
        <v>FF</v>
      </c>
      <c r="H62" s="4" t="str">
        <f ca="1"/>
        <v>FF</v>
      </c>
      <c r="I62" s="6" t="str">
        <f ca="1"/>
        <v>00</v>
      </c>
      <c r="J62" s="6" t="str">
        <f ca="1"/>
        <v>AC</v>
      </c>
      <c r="K62" s="4" t="str">
        <f ca="1"/>
        <v>81</v>
      </c>
      <c r="L62" s="4" t="str">
        <f ca="1"/>
        <v>FF</v>
      </c>
      <c r="M62" s="4" t="str">
        <f ca="1"/>
        <v>FF</v>
      </c>
      <c r="N62" s="4" t="str">
        <f ca="1"/>
        <v>82</v>
      </c>
      <c r="O62" s="4" t="str">
        <f ca="1"/>
        <v>FF</v>
      </c>
      <c r="P62" s="4" t="str">
        <f ca="1"/>
        <v>FF</v>
      </c>
      <c r="Q62" s="4" t="str">
        <f ca="1"/>
        <v>00</v>
      </c>
      <c r="R62" s="15" t="str">
        <f ca="1"/>
        <v>27</v>
      </c>
      <c r="S62" s="10" t="str">
        <f ca="1"/>
        <v/>
      </c>
      <c r="T62" s="7" t="str">
        <f ca="1"/>
        <v>AA</v>
      </c>
      <c r="U62" s="7" t="str">
        <f ca="1"/>
        <v>FD</v>
      </c>
      <c r="V62" s="4" t="str">
        <f ca="1"/>
        <v>0C</v>
      </c>
      <c r="W62" s="4" t="str">
        <f ca="1"/>
        <v>84</v>
      </c>
      <c r="X62" s="4" t="str">
        <f ca="1"/>
        <v>FF</v>
      </c>
      <c r="Y62" s="4" t="str">
        <f ca="1"/>
        <v>FF</v>
      </c>
      <c r="Z62" s="4" t="str">
        <f ca="1"/>
        <v>FF</v>
      </c>
      <c r="AA62" s="4" t="str">
        <f ca="1"/>
        <v>FF</v>
      </c>
      <c r="AB62" s="4" t="str">
        <f ca="1"/>
        <v>81</v>
      </c>
      <c r="AC62" s="4" t="str">
        <f ca="1"/>
        <v>FF</v>
      </c>
      <c r="AD62" s="4" t="str">
        <f ca="1"/>
        <v>FF</v>
      </c>
      <c r="AE62" s="4" t="str">
        <f ca="1"/>
        <v>82</v>
      </c>
      <c r="AF62" s="4" t="str">
        <f ca="1"/>
        <v>FF</v>
      </c>
      <c r="AG62" s="4" t="str">
        <f ca="1"/>
        <v>FF</v>
      </c>
      <c r="AH62" s="4" t="str">
        <f ca="1"/>
        <v>00</v>
      </c>
      <c r="AI62" s="15" t="str">
        <f ca="1"/>
        <v>8B</v>
      </c>
      <c r="AJ62" t="str">
        <f ca="1"/>
        <v/>
      </c>
      <c r="AK62" t="str">
        <f ca="1"/>
        <v/>
      </c>
      <c r="AL62" t="str">
        <f ca="1"/>
        <v/>
      </c>
      <c r="AM62" t="str">
        <f ca="1"/>
        <v/>
      </c>
      <c r="AN62" t="str">
        <f ca="1"/>
        <v/>
      </c>
      <c r="AO62" t="str">
        <f ca="1"/>
        <v/>
      </c>
      <c r="AP62" t="str">
        <f ca="1"/>
        <v/>
      </c>
      <c r="AQ62" t="str">
        <f ca="1"/>
        <v/>
      </c>
      <c r="AR62" t="str">
        <f ca="1"/>
        <v/>
      </c>
      <c r="AS62" t="str">
        <f ca="1"/>
        <v/>
      </c>
      <c r="AT62" t="str">
        <f ca="1"/>
        <v/>
      </c>
      <c r="AU62" t="str">
        <f ca="1"/>
        <v/>
      </c>
      <c r="AV62" t="str">
        <f ca="1"/>
        <v/>
      </c>
      <c r="AW62" t="str">
        <f ca="1"/>
        <v/>
      </c>
      <c r="AX62" t="str">
        <f ca="1"/>
        <v/>
      </c>
      <c r="AY62" t="str">
        <f ca="1"/>
        <v/>
      </c>
      <c r="AZ62" t="str">
        <f ca="1"/>
        <v/>
      </c>
    </row>
    <row r="63" spans="1:52" x14ac:dyDescent="0.25">
      <c r="A63" t="s">
        <v>143</v>
      </c>
      <c r="B63" s="4" t="s">
        <v>70</v>
      </c>
      <c r="C63" s="7" t="str" cm="1">
        <f t="array" aca="1" ref="C63:AZ63" ca="1">TRANSPOSE(SUBSTITUTE(INDIRECT("AllPacketsTX!"&amp;A63&amp;"$1:"&amp;A63&amp;"$50"),"0x",""))</f>
        <v>AA</v>
      </c>
      <c r="D63" s="7" t="str">
        <f ca="1"/>
        <v>FD</v>
      </c>
      <c r="E63" s="4" t="str">
        <f ca="1"/>
        <v>0C</v>
      </c>
      <c r="F63" s="4" t="str">
        <f ca="1"/>
        <v>84</v>
      </c>
      <c r="G63" s="4" t="str">
        <f ca="1"/>
        <v>FF</v>
      </c>
      <c r="H63" s="4" t="str">
        <f ca="1"/>
        <v>FF</v>
      </c>
      <c r="I63" s="6" t="str">
        <f ca="1"/>
        <v>00</v>
      </c>
      <c r="J63" s="6" t="str">
        <f ca="1"/>
        <v>20</v>
      </c>
      <c r="K63" s="4" t="str">
        <f ca="1"/>
        <v>81</v>
      </c>
      <c r="L63" s="4" t="str">
        <f ca="1"/>
        <v>FF</v>
      </c>
      <c r="M63" s="4" t="str">
        <f ca="1"/>
        <v>FF</v>
      </c>
      <c r="N63" s="4" t="str">
        <f ca="1"/>
        <v>82</v>
      </c>
      <c r="O63" s="4" t="str">
        <f ca="1"/>
        <v>FF</v>
      </c>
      <c r="P63" s="4" t="str">
        <f ca="1"/>
        <v>FF</v>
      </c>
      <c r="Q63" s="4" t="str">
        <f ca="1"/>
        <v>00</v>
      </c>
      <c r="R63" s="15" t="str">
        <f ca="1"/>
        <v>AB</v>
      </c>
      <c r="S63" s="10" t="str">
        <f ca="1"/>
        <v/>
      </c>
      <c r="T63" s="7" t="str">
        <f ca="1"/>
        <v>AA</v>
      </c>
      <c r="U63" s="7" t="str">
        <f ca="1"/>
        <v>FD</v>
      </c>
      <c r="V63" s="4" t="str">
        <f ca="1"/>
        <v>0C</v>
      </c>
      <c r="W63" s="4" t="str">
        <f ca="1"/>
        <v>84</v>
      </c>
      <c r="X63" s="4" t="str">
        <f ca="1"/>
        <v>FF</v>
      </c>
      <c r="Y63" s="4" t="str">
        <f ca="1"/>
        <v>FF</v>
      </c>
      <c r="Z63" s="4" t="str">
        <f ca="1"/>
        <v>FF</v>
      </c>
      <c r="AA63" s="4" t="str">
        <f ca="1"/>
        <v>FF</v>
      </c>
      <c r="AB63" s="4" t="str">
        <f ca="1"/>
        <v>81</v>
      </c>
      <c r="AC63" s="4" t="str">
        <f ca="1"/>
        <v>FF</v>
      </c>
      <c r="AD63" s="4" t="str">
        <f ca="1"/>
        <v>FF</v>
      </c>
      <c r="AE63" s="4" t="str">
        <f ca="1"/>
        <v>82</v>
      </c>
      <c r="AF63" s="4" t="str">
        <f ca="1"/>
        <v>FF</v>
      </c>
      <c r="AG63" s="4" t="str">
        <f ca="1"/>
        <v>FF</v>
      </c>
      <c r="AH63" s="4" t="str">
        <f ca="1"/>
        <v>00</v>
      </c>
      <c r="AI63" s="15" t="str">
        <f ca="1"/>
        <v>8B</v>
      </c>
      <c r="AJ63" t="str">
        <f ca="1"/>
        <v/>
      </c>
      <c r="AK63" t="str">
        <f ca="1"/>
        <v/>
      </c>
      <c r="AL63" t="str">
        <f ca="1"/>
        <v/>
      </c>
      <c r="AM63" t="str">
        <f ca="1"/>
        <v/>
      </c>
      <c r="AN63" t="str">
        <f ca="1"/>
        <v/>
      </c>
      <c r="AO63" t="str">
        <f ca="1"/>
        <v/>
      </c>
      <c r="AP63" t="str">
        <f ca="1"/>
        <v/>
      </c>
      <c r="AQ63" t="str">
        <f ca="1"/>
        <v/>
      </c>
      <c r="AR63" t="str">
        <f ca="1"/>
        <v/>
      </c>
      <c r="AS63" t="str">
        <f ca="1"/>
        <v/>
      </c>
      <c r="AT63" t="str">
        <f ca="1"/>
        <v/>
      </c>
      <c r="AU63" t="str">
        <f ca="1"/>
        <v/>
      </c>
      <c r="AV63" t="str">
        <f ca="1"/>
        <v/>
      </c>
      <c r="AW63" t="str">
        <f ca="1"/>
        <v/>
      </c>
      <c r="AX63" t="str">
        <f ca="1"/>
        <v/>
      </c>
      <c r="AY63" t="str">
        <f ca="1"/>
        <v/>
      </c>
      <c r="AZ63" t="str">
        <f ca="1"/>
        <v/>
      </c>
    </row>
    <row r="64" spans="1:52" x14ac:dyDescent="0.25">
      <c r="A64" t="s">
        <v>296</v>
      </c>
      <c r="B64" s="4" t="s">
        <v>297</v>
      </c>
      <c r="C64" s="7" t="str" cm="1">
        <f t="array" aca="1" ref="C64:AZ64" ca="1">TRANSPOSE(SUBSTITUTE(INDIRECT("AllPacketsTX!"&amp;A64&amp;"$1:"&amp;A64&amp;"$50"),"0x",""))</f>
        <v>AA</v>
      </c>
      <c r="D64" s="7" t="str">
        <f ca="1"/>
        <v>FD</v>
      </c>
      <c r="E64" s="4" t="str">
        <f ca="1"/>
        <v>0C</v>
      </c>
      <c r="F64" s="4" t="str">
        <f ca="1"/>
        <v>84</v>
      </c>
      <c r="G64" s="4" t="str">
        <f ca="1"/>
        <v>FF</v>
      </c>
      <c r="H64" s="4" t="str">
        <f ca="1"/>
        <v>FF</v>
      </c>
      <c r="I64" s="6" t="str">
        <f ca="1"/>
        <v>01</v>
      </c>
      <c r="J64" s="6" t="str">
        <f ca="1"/>
        <v>A1</v>
      </c>
      <c r="K64" s="4" t="str">
        <f ca="1"/>
        <v>81</v>
      </c>
      <c r="L64" s="4" t="str">
        <f ca="1"/>
        <v>FF</v>
      </c>
      <c r="M64" s="4" t="str">
        <f ca="1"/>
        <v>FF</v>
      </c>
      <c r="N64" s="4" t="str">
        <f ca="1"/>
        <v>82</v>
      </c>
      <c r="O64" s="4" t="str">
        <f ca="1"/>
        <v>FF</v>
      </c>
      <c r="P64" s="4" t="str">
        <f ca="1"/>
        <v>FF</v>
      </c>
      <c r="Q64" s="4" t="str">
        <f ca="1"/>
        <v>00</v>
      </c>
      <c r="R64" s="15" t="str">
        <f ca="1"/>
        <v>2B</v>
      </c>
      <c r="S64" s="10" t="str">
        <f ca="1"/>
        <v/>
      </c>
      <c r="T64" s="7" t="str">
        <f ca="1"/>
        <v/>
      </c>
      <c r="U64" s="7" t="str">
        <f ca="1"/>
        <v/>
      </c>
      <c r="V64" s="4" t="str">
        <f ca="1"/>
        <v/>
      </c>
      <c r="W64" s="4" t="str">
        <f ca="1"/>
        <v/>
      </c>
      <c r="X64" s="4" t="str">
        <f ca="1"/>
        <v/>
      </c>
      <c r="Y64" s="4" t="str">
        <f ca="1"/>
        <v/>
      </c>
      <c r="Z64" s="4" t="str">
        <f ca="1"/>
        <v/>
      </c>
      <c r="AA64" s="4" t="str">
        <f ca="1"/>
        <v/>
      </c>
      <c r="AB64" s="4" t="str">
        <f ca="1"/>
        <v/>
      </c>
      <c r="AC64" s="4" t="str">
        <f ca="1"/>
        <v/>
      </c>
      <c r="AD64" s="4" t="str">
        <f ca="1"/>
        <v/>
      </c>
      <c r="AE64" s="4" t="str">
        <f ca="1"/>
        <v/>
      </c>
      <c r="AF64" s="4" t="str">
        <f ca="1"/>
        <v/>
      </c>
      <c r="AG64" s="4" t="str">
        <f ca="1"/>
        <v/>
      </c>
      <c r="AH64" s="4" t="str">
        <f ca="1"/>
        <v/>
      </c>
      <c r="AI64" s="15" t="str">
        <f ca="1"/>
        <v/>
      </c>
      <c r="AJ64" t="str">
        <f ca="1"/>
        <v/>
      </c>
      <c r="AK64" t="str">
        <f ca="1"/>
        <v/>
      </c>
      <c r="AL64" t="str">
        <f ca="1"/>
        <v/>
      </c>
      <c r="AM64" t="str">
        <f ca="1"/>
        <v/>
      </c>
      <c r="AN64" t="str">
        <f ca="1"/>
        <v/>
      </c>
      <c r="AO64" t="str">
        <f ca="1"/>
        <v/>
      </c>
      <c r="AP64" t="str">
        <f ca="1"/>
        <v/>
      </c>
      <c r="AQ64" t="str">
        <f ca="1"/>
        <v/>
      </c>
      <c r="AR64" t="str">
        <f ca="1"/>
        <v/>
      </c>
      <c r="AS64" t="str">
        <f ca="1"/>
        <v/>
      </c>
      <c r="AT64" t="str">
        <f ca="1"/>
        <v/>
      </c>
      <c r="AU64" t="str">
        <f ca="1"/>
        <v/>
      </c>
      <c r="AV64" t="str">
        <f ca="1"/>
        <v/>
      </c>
      <c r="AW64" t="str">
        <f ca="1"/>
        <v/>
      </c>
      <c r="AX64" t="str">
        <f ca="1"/>
        <v/>
      </c>
      <c r="AY64" t="str">
        <f ca="1"/>
        <v/>
      </c>
      <c r="AZ64" t="str">
        <f ca="1"/>
        <v/>
      </c>
    </row>
    <row r="65" spans="1:52" x14ac:dyDescent="0.25">
      <c r="A65" t="s">
        <v>299</v>
      </c>
      <c r="B65" s="4" t="s">
        <v>300</v>
      </c>
      <c r="C65" s="7" t="str" cm="1">
        <f t="array" aca="1" ref="C65:AZ65" ca="1">TRANSPOSE(SUBSTITUTE(INDIRECT("AllPacketsTX!"&amp;A65&amp;"$1:"&amp;A65&amp;"$50"),"0x",""))</f>
        <v>AA</v>
      </c>
      <c r="D65" s="7" t="str">
        <f ca="1"/>
        <v>FD</v>
      </c>
      <c r="E65" s="4" t="str">
        <f ca="1"/>
        <v>0C</v>
      </c>
      <c r="F65" s="4" t="str">
        <f ca="1"/>
        <v>84</v>
      </c>
      <c r="G65" s="4" t="str">
        <f ca="1"/>
        <v>FF</v>
      </c>
      <c r="H65" s="4" t="str">
        <f ca="1"/>
        <v>FF</v>
      </c>
      <c r="I65" s="6" t="str">
        <f ca="1"/>
        <v>01</v>
      </c>
      <c r="J65" s="6" t="str">
        <f ca="1"/>
        <v>26</v>
      </c>
      <c r="K65" s="4" t="str">
        <f ca="1"/>
        <v>81</v>
      </c>
      <c r="L65" s="4" t="str">
        <f ca="1"/>
        <v>FF</v>
      </c>
      <c r="M65" s="4" t="str">
        <f ca="1"/>
        <v>FF</v>
      </c>
      <c r="N65" s="4" t="str">
        <f ca="1"/>
        <v>82</v>
      </c>
      <c r="O65" s="4" t="str">
        <f ca="1"/>
        <v>FF</v>
      </c>
      <c r="P65" s="4" t="str">
        <f ca="1"/>
        <v>FF</v>
      </c>
      <c r="Q65" s="4" t="str">
        <f ca="1"/>
        <v>00</v>
      </c>
      <c r="R65" s="15" t="str">
        <f ca="1"/>
        <v>AC</v>
      </c>
      <c r="S65" s="10" t="str">
        <f ca="1"/>
        <v/>
      </c>
      <c r="T65" s="7" t="str">
        <f ca="1"/>
        <v/>
      </c>
      <c r="U65" s="7" t="str">
        <f ca="1"/>
        <v/>
      </c>
      <c r="V65" s="4" t="str">
        <f ca="1"/>
        <v/>
      </c>
      <c r="W65" s="4" t="str">
        <f ca="1"/>
        <v/>
      </c>
      <c r="X65" s="4" t="str">
        <f ca="1"/>
        <v/>
      </c>
      <c r="Y65" s="4" t="str">
        <f ca="1"/>
        <v/>
      </c>
      <c r="Z65" s="4" t="str">
        <f ca="1"/>
        <v/>
      </c>
      <c r="AA65" s="4" t="str">
        <f ca="1"/>
        <v/>
      </c>
      <c r="AB65" s="4" t="str">
        <f ca="1"/>
        <v/>
      </c>
      <c r="AC65" s="4" t="str">
        <f ca="1"/>
        <v/>
      </c>
      <c r="AD65" s="4" t="str">
        <f ca="1"/>
        <v/>
      </c>
      <c r="AE65" s="4" t="str">
        <f ca="1"/>
        <v/>
      </c>
      <c r="AF65" s="4" t="str">
        <f ca="1"/>
        <v/>
      </c>
      <c r="AG65" s="4" t="str">
        <f ca="1"/>
        <v/>
      </c>
      <c r="AH65" s="4" t="str">
        <f ca="1"/>
        <v/>
      </c>
      <c r="AI65" s="15" t="str">
        <f ca="1"/>
        <v/>
      </c>
      <c r="AJ65" t="str">
        <f ca="1"/>
        <v/>
      </c>
      <c r="AK65" t="str">
        <f ca="1"/>
        <v/>
      </c>
      <c r="AL65" t="str">
        <f ca="1"/>
        <v/>
      </c>
      <c r="AM65" t="str">
        <f ca="1"/>
        <v/>
      </c>
      <c r="AN65" t="str">
        <f ca="1"/>
        <v/>
      </c>
      <c r="AO65" t="str">
        <f ca="1"/>
        <v/>
      </c>
      <c r="AP65" t="str">
        <f ca="1"/>
        <v/>
      </c>
      <c r="AQ65" t="str">
        <f ca="1"/>
        <v/>
      </c>
      <c r="AR65" t="str">
        <f ca="1"/>
        <v/>
      </c>
      <c r="AS65" t="str">
        <f ca="1"/>
        <v/>
      </c>
      <c r="AT65" t="str">
        <f ca="1"/>
        <v/>
      </c>
      <c r="AU65" t="str">
        <f ca="1"/>
        <v/>
      </c>
      <c r="AV65" t="str">
        <f ca="1"/>
        <v/>
      </c>
      <c r="AW65" t="str">
        <f ca="1"/>
        <v/>
      </c>
      <c r="AX65" t="str">
        <f ca="1"/>
        <v/>
      </c>
      <c r="AY65" t="str">
        <f ca="1"/>
        <v/>
      </c>
      <c r="AZ65" t="str">
        <f ca="1"/>
        <v/>
      </c>
    </row>
  </sheetData>
  <mergeCells count="2">
    <mergeCell ref="C1:D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6AC2-02D2-4A93-BEDF-BF379E35DB7E}">
  <dimension ref="A1:BI100"/>
  <sheetViews>
    <sheetView topLeftCell="AS1" workbookViewId="0">
      <selection activeCell="BI2" sqref="BI2"/>
    </sheetView>
  </sheetViews>
  <sheetFormatPr defaultRowHeight="15" x14ac:dyDescent="0.25"/>
  <cols>
    <col min="61" max="61" width="35.7109375" bestFit="1" customWidth="1"/>
  </cols>
  <sheetData>
    <row r="1" spans="1:6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s="3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H1" t="s">
        <v>71</v>
      </c>
      <c r="BI1" t="str" cm="1">
        <f t="array" aca="1" ref="BI1" ca="1">_xlfn.CONCAT(TRANSPOSE(SUBSTITUTE((INDIRECT(BH1 &amp; "$1:" &amp; BH1 &amp; "$16")),"0x","")))</f>
        <v>AAFD0C84FF01FFFF81FFFF82FFFF0075</v>
      </c>
    </row>
    <row r="2" spans="1:6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s="3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H2" t="str">
        <f>CHAR(CODE(BH1)+1)</f>
        <v>B</v>
      </c>
      <c r="BI2" t="str" cm="1">
        <f t="array" aca="1" ref="BI2" ca="1">_xlfn.CONCAT(TRANSPOSE(SUBSTITUTE((INDIRECT(BH2 &amp; "$1:" &amp; BH2 &amp; "$16")),"0x","")))</f>
        <v>AAFD0C84FF02FFFF81FFFF82FFFF0076</v>
      </c>
    </row>
    <row r="3" spans="1:6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s="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H3" t="str">
        <f>CHAR(CODE(BH2)+1)</f>
        <v>C</v>
      </c>
      <c r="BI3" t="str" cm="1">
        <f t="array" aca="1" ref="BI3" ca="1">_xlfn.CONCAT(TRANSPOSE(SUBSTITUTE((INDIRECT(BH3 &amp; "$1:" &amp; BH3 &amp; "$16")),"0x","")))</f>
        <v>AAFD0C84FFFF002581FFFF82FFFF00AE</v>
      </c>
    </row>
    <row r="4" spans="1:6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s="3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H4" t="str">
        <f t="shared" ref="BH4:BH22" si="0">CHAR(CODE(BH3)+1)</f>
        <v>D</v>
      </c>
      <c r="BI4" t="str" cm="1">
        <f t="array" aca="1" ref="BI4" ca="1">_xlfn.CONCAT(TRANSPOSE(SUBSTITUTE((INDIRECT(BH4 &amp; "$1:" &amp; BH4 &amp; "$16")),"0x","")))</f>
        <v>AAFD0C84FFFF002581FFFF82FFFF00AE</v>
      </c>
    </row>
    <row r="5" spans="1:6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s="3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8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H5" t="str">
        <f t="shared" si="0"/>
        <v>E</v>
      </c>
      <c r="BI5" t="str" cm="1">
        <f t="array" aca="1" ref="BI5" ca="1">_xlfn.CONCAT(TRANSPOSE(SUBSTITUTE((INDIRECT(BH5 &amp; "$1:" &amp; BH5 &amp; "$16")),"0x","")))</f>
        <v>AAFD0C84FFFFFFFF81FFFF0202000009</v>
      </c>
    </row>
    <row r="6" spans="1:61" x14ac:dyDescent="0.25">
      <c r="A6" t="s">
        <v>18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6</v>
      </c>
      <c r="N6" t="s">
        <v>7</v>
      </c>
      <c r="O6" t="s">
        <v>4</v>
      </c>
      <c r="P6" t="s">
        <v>4</v>
      </c>
      <c r="Q6" s="3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H6" t="str">
        <f t="shared" si="0"/>
        <v>F</v>
      </c>
      <c r="BI6" t="str" cm="1">
        <f t="array" aca="1" ref="BI6" ca="1">_xlfn.CONCAT(TRANSPOSE(SUBSTITUTE((INDIRECT(BH6 &amp; "$1:" &amp; BH6 &amp; "$16")),"0x","")))</f>
        <v>AAFD0C84FFFFFFFF81FFFF02AB0300A3</v>
      </c>
    </row>
    <row r="7" spans="1:61" x14ac:dyDescent="0.25">
      <c r="A7" t="s">
        <v>4</v>
      </c>
      <c r="B7" t="s">
        <v>4</v>
      </c>
      <c r="C7" t="s">
        <v>8</v>
      </c>
      <c r="D7" t="s">
        <v>8</v>
      </c>
      <c r="E7" t="s">
        <v>4</v>
      </c>
      <c r="F7" t="s">
        <v>4</v>
      </c>
      <c r="G7" t="s">
        <v>4</v>
      </c>
      <c r="H7" t="s">
        <v>4</v>
      </c>
      <c r="I7" t="s">
        <v>8</v>
      </c>
      <c r="J7" t="s">
        <v>8</v>
      </c>
      <c r="K7" t="s">
        <v>8</v>
      </c>
      <c r="L7" t="s">
        <v>8</v>
      </c>
      <c r="M7" t="s">
        <v>4</v>
      </c>
      <c r="N7" t="s">
        <v>4</v>
      </c>
      <c r="O7" t="s">
        <v>8</v>
      </c>
      <c r="P7" t="s">
        <v>8</v>
      </c>
      <c r="Q7" s="3" t="s">
        <v>8</v>
      </c>
      <c r="R7" t="s">
        <v>4</v>
      </c>
      <c r="S7" t="s">
        <v>4</v>
      </c>
      <c r="T7" t="s">
        <v>4</v>
      </c>
      <c r="U7" t="s">
        <v>4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4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18</v>
      </c>
      <c r="BF7" t="s">
        <v>18</v>
      </c>
      <c r="BH7" t="str">
        <f t="shared" si="0"/>
        <v>G</v>
      </c>
      <c r="BI7" t="str" cm="1">
        <f t="array" aca="1" ref="BI7" ca="1">_xlfn.CONCAT(TRANSPOSE(SUBSTITUTE((INDIRECT(BH7 &amp; "$1:" &amp; BH7 &amp; "$16")),"0x","")))</f>
        <v>AAFD0C84FFFFFFFF01080082FFFF0003</v>
      </c>
    </row>
    <row r="8" spans="1:61" x14ac:dyDescent="0.25">
      <c r="A8" t="s">
        <v>4</v>
      </c>
      <c r="B8" t="s">
        <v>4</v>
      </c>
      <c r="C8" t="s">
        <v>43</v>
      </c>
      <c r="D8" t="s">
        <v>43</v>
      </c>
      <c r="E8" t="s">
        <v>4</v>
      </c>
      <c r="F8" t="s">
        <v>4</v>
      </c>
      <c r="G8" t="s">
        <v>4</v>
      </c>
      <c r="H8" t="s">
        <v>4</v>
      </c>
      <c r="I8" t="s">
        <v>36</v>
      </c>
      <c r="J8" t="s">
        <v>49</v>
      </c>
      <c r="K8" t="s">
        <v>46</v>
      </c>
      <c r="L8" t="s">
        <v>47</v>
      </c>
      <c r="M8" t="s">
        <v>4</v>
      </c>
      <c r="N8" t="s">
        <v>4</v>
      </c>
      <c r="O8" t="s">
        <v>155</v>
      </c>
      <c r="P8" t="s">
        <v>155</v>
      </c>
      <c r="Q8" s="3" t="s">
        <v>155</v>
      </c>
      <c r="R8" t="s">
        <v>4</v>
      </c>
      <c r="S8" t="s">
        <v>4</v>
      </c>
      <c r="T8" t="s">
        <v>4</v>
      </c>
      <c r="U8" t="s">
        <v>4</v>
      </c>
      <c r="V8" t="s">
        <v>161</v>
      </c>
      <c r="W8" t="s">
        <v>151</v>
      </c>
      <c r="X8" t="s">
        <v>148</v>
      </c>
      <c r="Y8" t="s">
        <v>156</v>
      </c>
      <c r="Z8" t="s">
        <v>165</v>
      </c>
      <c r="AA8" t="s">
        <v>167</v>
      </c>
      <c r="AB8" t="s">
        <v>8</v>
      </c>
      <c r="AC8" t="s">
        <v>18</v>
      </c>
      <c r="AD8" t="s">
        <v>5</v>
      </c>
      <c r="AE8" t="s">
        <v>10</v>
      </c>
      <c r="AF8" t="s">
        <v>25</v>
      </c>
      <c r="AG8" t="s">
        <v>170</v>
      </c>
      <c r="AH8" t="s">
        <v>13</v>
      </c>
      <c r="AI8" t="s">
        <v>173</v>
      </c>
      <c r="AJ8" t="s">
        <v>24</v>
      </c>
      <c r="AK8" t="s">
        <v>17</v>
      </c>
      <c r="AL8" t="s">
        <v>176</v>
      </c>
      <c r="AM8" t="s">
        <v>176</v>
      </c>
      <c r="AN8" t="s">
        <v>178</v>
      </c>
      <c r="AO8" t="s">
        <v>4</v>
      </c>
      <c r="AP8" t="s">
        <v>184</v>
      </c>
      <c r="AQ8" t="s">
        <v>186</v>
      </c>
      <c r="AR8" t="s">
        <v>188</v>
      </c>
      <c r="AS8" t="s">
        <v>182</v>
      </c>
      <c r="AT8" t="s">
        <v>191</v>
      </c>
      <c r="AU8" t="s">
        <v>192</v>
      </c>
      <c r="AV8" t="s">
        <v>2</v>
      </c>
      <c r="AW8" t="s">
        <v>194</v>
      </c>
      <c r="AX8" t="s">
        <v>45</v>
      </c>
      <c r="AY8" t="s">
        <v>164</v>
      </c>
      <c r="AZ8" t="s">
        <v>163</v>
      </c>
      <c r="BA8" t="s">
        <v>0</v>
      </c>
      <c r="BB8" t="s">
        <v>147</v>
      </c>
      <c r="BC8" t="s">
        <v>196</v>
      </c>
      <c r="BD8" t="s">
        <v>15</v>
      </c>
      <c r="BE8" t="s">
        <v>161</v>
      </c>
      <c r="BF8" t="s">
        <v>52</v>
      </c>
      <c r="BH8" t="str">
        <f t="shared" si="0"/>
        <v>H</v>
      </c>
      <c r="BI8" t="str" cm="1">
        <f t="array" aca="1" ref="BI8" ca="1">_xlfn.CONCAT(TRANSPOSE(SUBSTITUTE((INDIRECT(BH8 &amp; "$1:" &amp; BH8 &amp; "$16")),"0x","")))</f>
        <v>AAFD0C84FFFFFFFF01AA0382FFFF00A2</v>
      </c>
    </row>
    <row r="9" spans="1:61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18</v>
      </c>
      <c r="H9" t="s">
        <v>18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s="3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H9" t="str">
        <f t="shared" si="0"/>
        <v>I</v>
      </c>
      <c r="BI9" t="str" cm="1">
        <f t="array" aca="1" ref="BI9" ca="1">_xlfn.CONCAT(TRANSPOSE(SUBSTITUTE((INDIRECT(BH9 &amp; "$1:" &amp; BH9 &amp; "$16")),"0x","")))</f>
        <v>AAFD0C84FFFF002181FFFF82FFFF00AA</v>
      </c>
    </row>
    <row r="10" spans="1:61" x14ac:dyDescent="0.25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24</v>
      </c>
      <c r="H10" t="s">
        <v>0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s="3" t="s">
        <v>4</v>
      </c>
      <c r="R10" t="s">
        <v>4</v>
      </c>
      <c r="S10" t="s">
        <v>4</v>
      </c>
      <c r="T10" t="s">
        <v>5</v>
      </c>
      <c r="U10" t="s">
        <v>159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H10" t="str">
        <f t="shared" si="0"/>
        <v>J</v>
      </c>
      <c r="BI10" t="str" cm="1">
        <f t="array" aca="1" ref="BI10" ca="1">_xlfn.CONCAT(TRANSPOSE(SUBSTITUTE((INDIRECT(BH10 &amp; "$1:" &amp; BH10 &amp; "$16")),"0x","")))</f>
        <v>AAFD0C84FFFF002281FFFF82FFFF00A9</v>
      </c>
    </row>
    <row r="11" spans="1:61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8</v>
      </c>
      <c r="H11" t="s">
        <v>10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s="3" t="s">
        <v>4</v>
      </c>
      <c r="R11" t="s">
        <v>4</v>
      </c>
      <c r="S11" t="s">
        <v>4</v>
      </c>
      <c r="T11" t="s">
        <v>8</v>
      </c>
      <c r="U11" t="s">
        <v>10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H11" t="str">
        <f t="shared" si="0"/>
        <v>K</v>
      </c>
      <c r="BI11" t="str" cm="1">
        <f t="array" aca="1" ref="BI11" ca="1">_xlfn.CONCAT(TRANSPOSE(SUBSTITUTE((INDIRECT(BH11 &amp; "$1:" &amp; BH11 &amp; "$16")),"0x","")))</f>
        <v>AAFD0C84FFFF002381FFFF82FFFF00A8</v>
      </c>
    </row>
    <row r="12" spans="1:61" x14ac:dyDescent="0.25">
      <c r="A12" t="s">
        <v>7</v>
      </c>
      <c r="B12" t="s">
        <v>7</v>
      </c>
      <c r="C12" t="s">
        <v>7</v>
      </c>
      <c r="D12" t="s">
        <v>7</v>
      </c>
      <c r="E12" t="s">
        <v>5</v>
      </c>
      <c r="F12" t="s">
        <v>5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s="3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H12" t="str">
        <f t="shared" si="0"/>
        <v>L</v>
      </c>
      <c r="BI12" t="str" cm="1">
        <f t="array" aca="1" ref="BI12" ca="1">_xlfn.CONCAT(TRANSPOSE(SUBSTITUTE((INDIRECT(BH12 &amp; "$1:" &amp; BH12 &amp; "$16")),"0x","")))</f>
        <v>AAFD0C84FFFF002481FFFF82FFFF00AF</v>
      </c>
    </row>
    <row r="13" spans="1:61" x14ac:dyDescent="0.25">
      <c r="A13" t="s">
        <v>4</v>
      </c>
      <c r="B13" t="s">
        <v>4</v>
      </c>
      <c r="C13" t="s">
        <v>4</v>
      </c>
      <c r="D13" t="s">
        <v>4</v>
      </c>
      <c r="E13" t="s">
        <v>5</v>
      </c>
      <c r="F13" t="s">
        <v>147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s="3" t="s">
        <v>4</v>
      </c>
      <c r="R13" t="s">
        <v>8</v>
      </c>
      <c r="S13" t="s">
        <v>156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H13" t="str">
        <f t="shared" si="0"/>
        <v>M</v>
      </c>
      <c r="BI13" t="str" cm="1">
        <f t="array" aca="1" ref="BI13" ca="1">_xlfn.CONCAT(TRANSPOSE(SUBSTITUTE((INDIRECT(BH13 &amp; "$1:" &amp; BH13 &amp; "$16")),"0x","")))</f>
        <v>AAFD0C84FF81FFFF81FFFF82FFFF00F5</v>
      </c>
    </row>
    <row r="14" spans="1:61" x14ac:dyDescent="0.25">
      <c r="A14" t="s">
        <v>4</v>
      </c>
      <c r="B14" t="s">
        <v>4</v>
      </c>
      <c r="C14" t="s">
        <v>4</v>
      </c>
      <c r="D14" t="s">
        <v>4</v>
      </c>
      <c r="E14" t="s">
        <v>8</v>
      </c>
      <c r="F14" t="s">
        <v>10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s="3" t="s">
        <v>4</v>
      </c>
      <c r="R14" t="s">
        <v>8</v>
      </c>
      <c r="S14" t="s">
        <v>10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H14" t="str">
        <f t="shared" si="0"/>
        <v>N</v>
      </c>
      <c r="BI14" t="str" cm="1">
        <f t="array" aca="1" ref="BI14" ca="1">_xlfn.CONCAT(TRANSPOSE(SUBSTITUTE((INDIRECT(BH14 &amp; "$1:" &amp; BH14 &amp; "$16")),"0x","")))</f>
        <v>AAFD0C84FF82FFFF81FFFF82FFFF00F6</v>
      </c>
    </row>
    <row r="15" spans="1:61" x14ac:dyDescent="0.2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s="3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H15" t="str">
        <f t="shared" si="0"/>
        <v>O</v>
      </c>
      <c r="BI15" t="str" cm="1">
        <f t="array" aca="1" ref="BI15" ca="1">_xlfn.CONCAT(TRANSPOSE(SUBSTITUTE((INDIRECT(BH15 &amp; "$1:" &amp; BH15 &amp; "$16")),"0x","")))</f>
        <v>AAFD0C84FFFF00A581FFFF82FFFF002E</v>
      </c>
    </row>
    <row r="16" spans="1:61" x14ac:dyDescent="0.25">
      <c r="A16" t="s">
        <v>42</v>
      </c>
      <c r="B16" t="s">
        <v>9</v>
      </c>
      <c r="C16" t="s">
        <v>96</v>
      </c>
      <c r="D16" t="s">
        <v>96</v>
      </c>
      <c r="E16" t="s">
        <v>17</v>
      </c>
      <c r="F16" t="s">
        <v>148</v>
      </c>
      <c r="G16" t="s">
        <v>10</v>
      </c>
      <c r="H16" t="s">
        <v>151</v>
      </c>
      <c r="I16" t="s">
        <v>0</v>
      </c>
      <c r="J16" t="s">
        <v>50</v>
      </c>
      <c r="K16" t="s">
        <v>57</v>
      </c>
      <c r="L16" t="s">
        <v>152</v>
      </c>
      <c r="M16" t="s">
        <v>153</v>
      </c>
      <c r="N16" t="s">
        <v>154</v>
      </c>
      <c r="O16" t="s">
        <v>40</v>
      </c>
      <c r="P16" t="s">
        <v>40</v>
      </c>
      <c r="Q16" s="3" t="s">
        <v>40</v>
      </c>
      <c r="R16" t="s">
        <v>48</v>
      </c>
      <c r="S16" t="s">
        <v>157</v>
      </c>
      <c r="T16" t="s">
        <v>158</v>
      </c>
      <c r="U16" t="s">
        <v>160</v>
      </c>
      <c r="V16" t="s">
        <v>162</v>
      </c>
      <c r="W16" t="s">
        <v>163</v>
      </c>
      <c r="X16" t="s">
        <v>164</v>
      </c>
      <c r="Y16" t="s">
        <v>160</v>
      </c>
      <c r="Z16" t="s">
        <v>166</v>
      </c>
      <c r="AA16" t="s">
        <v>3</v>
      </c>
      <c r="AB16" t="s">
        <v>48</v>
      </c>
      <c r="AC16" t="s">
        <v>41</v>
      </c>
      <c r="AD16" t="s">
        <v>158</v>
      </c>
      <c r="AE16" t="s">
        <v>168</v>
      </c>
      <c r="AF16" t="s">
        <v>169</v>
      </c>
      <c r="AG16" t="s">
        <v>171</v>
      </c>
      <c r="AH16" t="s">
        <v>172</v>
      </c>
      <c r="AI16" t="s">
        <v>174</v>
      </c>
      <c r="AJ16" t="s">
        <v>175</v>
      </c>
      <c r="AK16" t="s">
        <v>7</v>
      </c>
      <c r="AL16" t="s">
        <v>177</v>
      </c>
      <c r="AM16" t="s">
        <v>177</v>
      </c>
      <c r="AN16" t="s">
        <v>179</v>
      </c>
      <c r="AO16" t="s">
        <v>180</v>
      </c>
      <c r="AP16" t="s">
        <v>185</v>
      </c>
      <c r="AQ16" t="s">
        <v>187</v>
      </c>
      <c r="AR16" t="s">
        <v>189</v>
      </c>
      <c r="AS16" t="s">
        <v>190</v>
      </c>
      <c r="AT16" t="s">
        <v>6</v>
      </c>
      <c r="AU16" t="s">
        <v>26</v>
      </c>
      <c r="AV16" t="s">
        <v>193</v>
      </c>
      <c r="AW16" t="s">
        <v>195</v>
      </c>
      <c r="AX16" t="s">
        <v>196</v>
      </c>
      <c r="AY16" t="s">
        <v>148</v>
      </c>
      <c r="AZ16" t="s">
        <v>151</v>
      </c>
      <c r="BA16" t="s">
        <v>36</v>
      </c>
      <c r="BB16" t="s">
        <v>15</v>
      </c>
      <c r="BC16" t="s">
        <v>45</v>
      </c>
      <c r="BD16" t="s">
        <v>147</v>
      </c>
      <c r="BE16" t="s">
        <v>298</v>
      </c>
      <c r="BF16" t="s">
        <v>196</v>
      </c>
      <c r="BH16" t="str">
        <f t="shared" si="0"/>
        <v>P</v>
      </c>
      <c r="BI16" t="str" cm="1">
        <f t="array" aca="1" ref="BI16" ca="1">_xlfn.CONCAT(TRANSPOSE(SUBSTITUTE((INDIRECT(BH16 &amp; "$1:" &amp; BH16 &amp; "$16")),"0x","")))</f>
        <v>AAFD0C84FFFF00A581FFFF82FFFF002E</v>
      </c>
    </row>
    <row r="17" spans="3:61" x14ac:dyDescent="0.25">
      <c r="BH17" t="str">
        <f t="shared" si="0"/>
        <v>Q</v>
      </c>
      <c r="BI17" t="str" cm="1">
        <f t="array" aca="1" ref="BI17" ca="1">_xlfn.CONCAT(TRANSPOSE(SUBSTITUTE((INDIRECT(BH17 &amp; "$1:" &amp; BH17 &amp; "$16")),"0x","")))</f>
        <v>AAFD0C84FFFF00A581FFFF82FFFF002E</v>
      </c>
    </row>
    <row r="18" spans="3:61" x14ac:dyDescent="0.25">
      <c r="C18" t="s">
        <v>0</v>
      </c>
      <c r="D18" t="s">
        <v>0</v>
      </c>
      <c r="I18" t="s">
        <v>0</v>
      </c>
      <c r="J18" t="s">
        <v>0</v>
      </c>
      <c r="K18" t="s">
        <v>0</v>
      </c>
      <c r="L18" t="s">
        <v>0</v>
      </c>
      <c r="O18" t="s">
        <v>0</v>
      </c>
      <c r="P18" t="s">
        <v>0</v>
      </c>
      <c r="Q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H18" t="str">
        <f t="shared" si="0"/>
        <v>R</v>
      </c>
      <c r="BI18" t="str" cm="1">
        <f t="array" aca="1" ref="BI18" ca="1">_xlfn.CONCAT(TRANSPOSE(SUBSTITUTE((INDIRECT(BH18 &amp; "$1:" &amp; BH18 &amp; "$16")),"0x","")))</f>
        <v>AAFD0C84FFFFFFFF81FFFF820000008B</v>
      </c>
    </row>
    <row r="19" spans="3:61" x14ac:dyDescent="0.25">
      <c r="C19" t="s">
        <v>1</v>
      </c>
      <c r="D19" t="s">
        <v>1</v>
      </c>
      <c r="I19" t="s">
        <v>1</v>
      </c>
      <c r="J19" t="s">
        <v>1</v>
      </c>
      <c r="K19" t="s">
        <v>1</v>
      </c>
      <c r="L19" t="s">
        <v>1</v>
      </c>
      <c r="O19" t="s">
        <v>1</v>
      </c>
      <c r="P19" t="s">
        <v>1</v>
      </c>
      <c r="Q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H19" t="str">
        <f t="shared" si="0"/>
        <v>S</v>
      </c>
      <c r="BI19" t="str" cm="1">
        <f t="array" aca="1" ref="BI19" ca="1">_xlfn.CONCAT(TRANSPOSE(SUBSTITUTE((INDIRECT(BH19 &amp; "$1:" &amp; BH19 &amp; "$16")),"0x","")))</f>
        <v>AAFD0C84FFFFFFFF81FFFF82A403002C</v>
      </c>
    </row>
    <row r="20" spans="3:61" x14ac:dyDescent="0.25">
      <c r="C20" t="s">
        <v>2</v>
      </c>
      <c r="D20" t="s">
        <v>2</v>
      </c>
      <c r="I20" t="s">
        <v>2</v>
      </c>
      <c r="J20" t="s">
        <v>2</v>
      </c>
      <c r="K20" t="s">
        <v>2</v>
      </c>
      <c r="L20" t="s">
        <v>2</v>
      </c>
      <c r="O20" t="s">
        <v>2</v>
      </c>
      <c r="P20" t="s">
        <v>2</v>
      </c>
      <c r="Q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10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H20" t="str">
        <f t="shared" si="0"/>
        <v>T</v>
      </c>
      <c r="BI20" t="str" cm="1">
        <f t="array" aca="1" ref="BI20" ca="1">_xlfn.CONCAT(TRANSPOSE(SUBSTITUTE((INDIRECT(BH20 &amp; "$1:" &amp; BH20 &amp; "$16")),"0x","")))</f>
        <v>AAFD0C84FFFFFFFF81020082FFFF0089</v>
      </c>
    </row>
    <row r="21" spans="3:61" x14ac:dyDescent="0.25">
      <c r="C21" t="s">
        <v>3</v>
      </c>
      <c r="D21" t="s">
        <v>3</v>
      </c>
      <c r="I21" t="s">
        <v>3</v>
      </c>
      <c r="J21" t="s">
        <v>3</v>
      </c>
      <c r="K21" t="s">
        <v>3</v>
      </c>
      <c r="L21" t="s">
        <v>3</v>
      </c>
      <c r="O21" t="s">
        <v>3</v>
      </c>
      <c r="P21" t="s">
        <v>3</v>
      </c>
      <c r="Q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181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H21" t="str">
        <f t="shared" si="0"/>
        <v>U</v>
      </c>
      <c r="BI21" t="str" cm="1">
        <f t="array" aca="1" ref="BI21" ca="1">_xlfn.CONCAT(TRANSPOSE(SUBSTITUTE((INDIRECT(BH21 &amp; "$1:" &amp; BH21 &amp; "$16")),"0x","")))</f>
        <v>AAFD0C84FFFFFFFF81A70382FFFF002F</v>
      </c>
    </row>
    <row r="22" spans="3:61" x14ac:dyDescent="0.25">
      <c r="C22" t="s">
        <v>4</v>
      </c>
      <c r="D22" t="s">
        <v>4</v>
      </c>
      <c r="I22" t="s">
        <v>4</v>
      </c>
      <c r="J22" t="s">
        <v>4</v>
      </c>
      <c r="K22" t="s">
        <v>4</v>
      </c>
      <c r="L22" t="s">
        <v>4</v>
      </c>
      <c r="O22" t="s">
        <v>4</v>
      </c>
      <c r="P22" t="s">
        <v>4</v>
      </c>
      <c r="Q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s="2" t="s">
        <v>25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H22" t="str">
        <f t="shared" si="0"/>
        <v>V</v>
      </c>
      <c r="BI22" t="str" cm="1">
        <f t="array" aca="1" ref="BI22" ca="1">_xlfn.CONCAT(TRANSPOSE(SUBSTITUTE((INDIRECT(BH22 &amp; "$1:" &amp; BH22 &amp; "$16")),"0x","")))</f>
        <v>AAFD0C84FFFF00A181FFFF82FFFF002A</v>
      </c>
    </row>
    <row r="23" spans="3:61" x14ac:dyDescent="0.25">
      <c r="C23" t="s">
        <v>4</v>
      </c>
      <c r="D23" t="s">
        <v>4</v>
      </c>
      <c r="I23" t="s">
        <v>4</v>
      </c>
      <c r="J23" t="s">
        <v>4</v>
      </c>
      <c r="K23" t="s">
        <v>4</v>
      </c>
      <c r="L23" t="s">
        <v>4</v>
      </c>
      <c r="O23" t="s">
        <v>4</v>
      </c>
      <c r="P23" t="s">
        <v>4</v>
      </c>
      <c r="Q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5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H23" t="str">
        <f>CHAR(CODE(BH22)+1)</f>
        <v>W</v>
      </c>
      <c r="BI23" t="str" cm="1">
        <f t="array" aca="1" ref="BI23" ca="1">_xlfn.CONCAT(TRANSPOSE(SUBSTITUTE((INDIRECT(BH23 &amp; "$1:" &amp; BH23 &amp; "$16")),"0x","")))</f>
        <v>AAFD0C84FFFF00A281FFFF82FFFF0029</v>
      </c>
    </row>
    <row r="24" spans="3:61" x14ac:dyDescent="0.25">
      <c r="C24" t="s">
        <v>4</v>
      </c>
      <c r="D24" t="s">
        <v>4</v>
      </c>
      <c r="I24" t="s">
        <v>4</v>
      </c>
      <c r="J24" t="s">
        <v>4</v>
      </c>
      <c r="K24" t="s">
        <v>4</v>
      </c>
      <c r="L24" t="s">
        <v>4</v>
      </c>
      <c r="O24" t="s">
        <v>4</v>
      </c>
      <c r="P24" t="s">
        <v>4</v>
      </c>
      <c r="Q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s="8" t="s">
        <v>155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H24" t="str">
        <f>CHAR(CODE(BH23)+1)</f>
        <v>X</v>
      </c>
      <c r="BI24" t="str" cm="1">
        <f t="array" aca="1" ref="BI24" ca="1">_xlfn.CONCAT(TRANSPOSE(SUBSTITUTE((INDIRECT(BH24 &amp; "$1:" &amp; BH24 &amp; "$16")),"0x","")))</f>
        <v>AAFD0C84FFFF00A381FFFF82FFFF0028</v>
      </c>
    </row>
    <row r="25" spans="3:61" x14ac:dyDescent="0.25">
      <c r="C25" t="s">
        <v>4</v>
      </c>
      <c r="D25" t="s">
        <v>4</v>
      </c>
      <c r="I25" t="s">
        <v>4</v>
      </c>
      <c r="J25" t="s">
        <v>4</v>
      </c>
      <c r="K25" t="s">
        <v>4</v>
      </c>
      <c r="L25" t="s">
        <v>4</v>
      </c>
      <c r="O25" t="s">
        <v>4</v>
      </c>
      <c r="P25" t="s">
        <v>4</v>
      </c>
      <c r="Q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H25" t="str">
        <f t="shared" ref="BH25" si="1">CHAR(CODE(BH24)+1)</f>
        <v>Y</v>
      </c>
      <c r="BI25" t="str" cm="1">
        <f t="array" aca="1" ref="BI25" ca="1">_xlfn.CONCAT(TRANSPOSE(SUBSTITUTE((INDIRECT(BH25 &amp; "$1:" &amp; BH25 &amp; "$16")),"0x","")))</f>
        <v>AAFD0C84FFFF00A481FFFF82FFFF002F</v>
      </c>
    </row>
    <row r="26" spans="3:61" x14ac:dyDescent="0.25">
      <c r="C26" t="s">
        <v>6</v>
      </c>
      <c r="D26" t="s">
        <v>6</v>
      </c>
      <c r="I26" t="s">
        <v>6</v>
      </c>
      <c r="J26" t="s">
        <v>6</v>
      </c>
      <c r="K26" t="s">
        <v>6</v>
      </c>
      <c r="L26" t="s">
        <v>6</v>
      </c>
      <c r="O26" t="s">
        <v>6</v>
      </c>
      <c r="P26" t="s">
        <v>6</v>
      </c>
      <c r="Q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0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H26" t="str">
        <f>CHAR(CODE(BH25)+1)</f>
        <v>Z</v>
      </c>
      <c r="BI26" t="str" cm="1">
        <f t="array" aca="1" ref="BI26" ca="1">_xlfn.CONCAT(TRANSPOSE(SUBSTITUTE((INDIRECT(BH26 &amp; "$1:" &amp; BH26 &amp; "$16")),"0x","")))</f>
        <v>AAFD0C84FFFF000E81FFFF82FFFF0085</v>
      </c>
    </row>
    <row r="27" spans="3:61" x14ac:dyDescent="0.25">
      <c r="C27" t="s">
        <v>4</v>
      </c>
      <c r="D27" t="s">
        <v>4</v>
      </c>
      <c r="I27" t="s">
        <v>4</v>
      </c>
      <c r="J27" t="s">
        <v>4</v>
      </c>
      <c r="K27" t="s">
        <v>4</v>
      </c>
      <c r="L27" t="s">
        <v>4</v>
      </c>
      <c r="O27" t="s">
        <v>4</v>
      </c>
      <c r="P27" t="s">
        <v>4</v>
      </c>
      <c r="Q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H27" t="s">
        <v>115</v>
      </c>
      <c r="BI27" t="str" cm="1">
        <f t="array" aca="1" ref="BI27" ca="1">_xlfn.CONCAT(TRANSPOSE(SUBSTITUTE((INDIRECT(BH27 &amp; "$1:" &amp; BH27 &amp; "$16")),"0x","")))</f>
        <v>AAFD0C84FFFF000F81FFFF82FFFF0084</v>
      </c>
    </row>
    <row r="28" spans="3:61" x14ac:dyDescent="0.25">
      <c r="C28" t="s">
        <v>4</v>
      </c>
      <c r="D28" t="s">
        <v>4</v>
      </c>
      <c r="I28" t="s">
        <v>4</v>
      </c>
      <c r="J28" t="s">
        <v>4</v>
      </c>
      <c r="K28" t="s">
        <v>4</v>
      </c>
      <c r="L28" t="s">
        <v>4</v>
      </c>
      <c r="O28" t="s">
        <v>4</v>
      </c>
      <c r="P28" t="s">
        <v>4</v>
      </c>
      <c r="Q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2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H28" t="str">
        <f>LEFT(BH27,1) &amp; CHAR(CODE(RIGHT(BH27,1))+1)</f>
        <v>AB</v>
      </c>
      <c r="BI28" t="str" cm="1">
        <f t="array" aca="1" ref="BI28" ca="1">_xlfn.CONCAT(TRANSPOSE(SUBSTITUTE((INDIRECT(BH28 &amp; "$1:" &amp; BH28 &amp; "$16")),"0x","")))</f>
        <v>AAFD0C84FFFF000081FFFF82FFFF008B</v>
      </c>
    </row>
    <row r="29" spans="3:61" x14ac:dyDescent="0.25">
      <c r="C29" t="s">
        <v>7</v>
      </c>
      <c r="D29" t="s">
        <v>7</v>
      </c>
      <c r="I29" t="s">
        <v>7</v>
      </c>
      <c r="J29" t="s">
        <v>7</v>
      </c>
      <c r="K29" t="s">
        <v>7</v>
      </c>
      <c r="L29" t="s">
        <v>7</v>
      </c>
      <c r="O29" t="s">
        <v>7</v>
      </c>
      <c r="P29" t="s">
        <v>7</v>
      </c>
      <c r="Q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3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H29" t="str">
        <f>LEFT(BH28,1) &amp; CHAR(CODE(RIGHT(BH28,1))+1)</f>
        <v>AC</v>
      </c>
      <c r="BI29" t="str" cm="1">
        <f t="array" aca="1" ref="BI29" ca="1">_xlfn.CONCAT(TRANSPOSE(SUBSTITUTE((INDIRECT(BH29 &amp; "$1:" &amp; BH29 &amp; "$16")),"0x","")))</f>
        <v>AAFD0C84FFFF000181FFFF82FFFF008A</v>
      </c>
    </row>
    <row r="30" spans="3:61" x14ac:dyDescent="0.25">
      <c r="C30" t="s">
        <v>4</v>
      </c>
      <c r="D30" t="s">
        <v>4</v>
      </c>
      <c r="I30" t="s">
        <v>4</v>
      </c>
      <c r="J30" t="s">
        <v>4</v>
      </c>
      <c r="K30" t="s">
        <v>4</v>
      </c>
      <c r="L30" t="s">
        <v>4</v>
      </c>
      <c r="O30" t="s">
        <v>4</v>
      </c>
      <c r="P30" t="s">
        <v>4</v>
      </c>
      <c r="Q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H30" t="str">
        <f t="shared" ref="BH30:BH46" si="2">LEFT(BH29,1) &amp; CHAR(CODE(RIGHT(BH29,1))+1)</f>
        <v>AD</v>
      </c>
      <c r="BI30" t="str" cm="1">
        <f t="array" aca="1" ref="BI30" ca="1">_xlfn.CONCAT(TRANSPOSE(SUBSTITUTE((INDIRECT(BH30 &amp; "$1:" &amp; BH30 &amp; "$16")),"0x","")))</f>
        <v>AAFD0C84FFFF000281FFFF82FFFF0089</v>
      </c>
    </row>
    <row r="31" spans="3:61" x14ac:dyDescent="0.25">
      <c r="C31" t="s">
        <v>4</v>
      </c>
      <c r="D31" t="s">
        <v>4</v>
      </c>
      <c r="I31" t="s">
        <v>4</v>
      </c>
      <c r="J31" t="s">
        <v>4</v>
      </c>
      <c r="K31" t="s">
        <v>4</v>
      </c>
      <c r="L31" t="s">
        <v>4</v>
      </c>
      <c r="O31" t="s">
        <v>4</v>
      </c>
      <c r="P31" t="s">
        <v>4</v>
      </c>
      <c r="Q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H31" t="str">
        <f t="shared" si="2"/>
        <v>AE</v>
      </c>
      <c r="BI31" t="str" cm="1">
        <f t="array" aca="1" ref="BI31" ca="1">_xlfn.CONCAT(TRANSPOSE(SUBSTITUTE((INDIRECT(BH31 &amp; "$1:" &amp; BH31 &amp; "$16")),"0x","")))</f>
        <v>AAFD0C84FFFF000381FFFF82FFFF0088</v>
      </c>
    </row>
    <row r="32" spans="3:61" x14ac:dyDescent="0.25">
      <c r="C32" t="s">
        <v>8</v>
      </c>
      <c r="D32" t="s">
        <v>8</v>
      </c>
      <c r="I32" t="s">
        <v>8</v>
      </c>
      <c r="J32" t="s">
        <v>8</v>
      </c>
      <c r="K32" t="s">
        <v>8</v>
      </c>
      <c r="L32" t="s">
        <v>8</v>
      </c>
      <c r="O32" t="s">
        <v>8</v>
      </c>
      <c r="P32" t="s">
        <v>8</v>
      </c>
      <c r="Q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4</v>
      </c>
      <c r="AP32" t="s">
        <v>8</v>
      </c>
      <c r="AQ32" t="s">
        <v>8</v>
      </c>
      <c r="AR32" t="s">
        <v>8</v>
      </c>
      <c r="AS32" t="s">
        <v>8</v>
      </c>
      <c r="AT32" t="s">
        <v>8</v>
      </c>
      <c r="AU32" t="s">
        <v>8</v>
      </c>
      <c r="AV32" t="s">
        <v>8</v>
      </c>
      <c r="AW32" t="s">
        <v>8</v>
      </c>
      <c r="AX32" t="s">
        <v>8</v>
      </c>
      <c r="AY32" t="s">
        <v>8</v>
      </c>
      <c r="AZ32" t="s">
        <v>8</v>
      </c>
      <c r="BA32" t="s">
        <v>8</v>
      </c>
      <c r="BB32" t="s">
        <v>8</v>
      </c>
      <c r="BC32" t="s">
        <v>8</v>
      </c>
      <c r="BD32" t="s">
        <v>8</v>
      </c>
      <c r="BH32" t="str">
        <f t="shared" si="2"/>
        <v>AF</v>
      </c>
      <c r="BI32" t="str" cm="1">
        <f t="array" aca="1" ref="BI32" ca="1">_xlfn.CONCAT(TRANSPOSE(SUBSTITUTE((INDIRECT(BH32 &amp; "$1:" &amp; BH32 &amp; "$16")),"0x","")))</f>
        <v>AAFD0C84FFFF000481FFFF82FFFF008F</v>
      </c>
    </row>
    <row r="33" spans="3:61" x14ac:dyDescent="0.25">
      <c r="C33" t="s">
        <v>48</v>
      </c>
      <c r="D33" t="s">
        <v>48</v>
      </c>
      <c r="I33" t="s">
        <v>48</v>
      </c>
      <c r="J33" t="s">
        <v>48</v>
      </c>
      <c r="K33" t="s">
        <v>48</v>
      </c>
      <c r="L33" t="s">
        <v>48</v>
      </c>
      <c r="O33" t="s">
        <v>48</v>
      </c>
      <c r="P33" t="s">
        <v>48</v>
      </c>
      <c r="Q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  <c r="AX33" t="s">
        <v>48</v>
      </c>
      <c r="AY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H33" t="str">
        <f t="shared" si="2"/>
        <v>AG</v>
      </c>
      <c r="BI33" t="str" cm="1">
        <f t="array" aca="1" ref="BI33" ca="1">_xlfn.CONCAT(TRANSPOSE(SUBSTITUTE((INDIRECT(BH33 &amp; "$1:" &amp; BH33 &amp; "$16")),"0x","")))</f>
        <v>AAFD0C84FFFF000581FFFF82FFFF008E</v>
      </c>
    </row>
    <row r="34" spans="3:61" x14ac:dyDescent="0.25">
      <c r="AO34" t="s">
        <v>6</v>
      </c>
      <c r="BH34" t="str">
        <f t="shared" si="2"/>
        <v>AH</v>
      </c>
      <c r="BI34" t="str" cm="1">
        <f t="array" aca="1" ref="BI34" ca="1">_xlfn.CONCAT(TRANSPOSE(SUBSTITUTE((INDIRECT(BH34 &amp; "$1:" &amp; BH34 &amp; "$16")),"0x","")))</f>
        <v>AAFD0C84FFFF000681FFFF82FFFF008D</v>
      </c>
    </row>
    <row r="35" spans="3:61" x14ac:dyDescent="0.25">
      <c r="AO35" t="s">
        <v>4</v>
      </c>
      <c r="BH35" t="str">
        <f t="shared" si="2"/>
        <v>AI</v>
      </c>
      <c r="BI35" t="str" cm="1">
        <f t="array" aca="1" ref="BI35" ca="1">_xlfn.CONCAT(TRANSPOSE(SUBSTITUTE((INDIRECT(BH35 &amp; "$1:" &amp; BH35 &amp; "$16")),"0x","")))</f>
        <v>AAFD0C84FFFF000781FFFF82FFFF008C</v>
      </c>
    </row>
    <row r="36" spans="3:61" x14ac:dyDescent="0.25">
      <c r="AO36" t="s">
        <v>4</v>
      </c>
      <c r="BH36" t="str">
        <f t="shared" si="2"/>
        <v>AJ</v>
      </c>
      <c r="BI36" t="str" cm="1">
        <f t="array" aca="1" ref="BI36" ca="1">_xlfn.CONCAT(TRANSPOSE(SUBSTITUTE((INDIRECT(BH36 &amp; "$1:" &amp; BH36 &amp; "$16")),"0x","")))</f>
        <v>AAFD0C84FFFF000881FFFF82FFFF0083</v>
      </c>
    </row>
    <row r="37" spans="3:61" x14ac:dyDescent="0.25">
      <c r="AO37" t="s">
        <v>7</v>
      </c>
      <c r="BH37" t="str">
        <f t="shared" si="2"/>
        <v>AK</v>
      </c>
      <c r="BI37" t="str" cm="1">
        <f t="array" aca="1" ref="BI37" ca="1">_xlfn.CONCAT(TRANSPOSE(SUBSTITUTE((INDIRECT(BH37 &amp; "$1:" &amp; BH37 &amp; "$16")),"0x","")))</f>
        <v>AAFD0C84FFFF000981FFFF82FFFF0082</v>
      </c>
    </row>
    <row r="38" spans="3:61" x14ac:dyDescent="0.25">
      <c r="AO38" t="s">
        <v>4</v>
      </c>
      <c r="BH38" t="str">
        <f t="shared" si="2"/>
        <v>AL</v>
      </c>
      <c r="BI38" t="str" cm="1">
        <f t="array" aca="1" ref="BI38" ca="1">_xlfn.CONCAT(TRANSPOSE(SUBSTITUTE((INDIRECT(BH38 &amp; "$1:" &amp; BH38 &amp; "$16")),"0x","")))</f>
        <v>AAFD0C84FFFF001581FFFF82FFFF009E</v>
      </c>
    </row>
    <row r="39" spans="3:61" x14ac:dyDescent="0.25">
      <c r="AO39" t="s">
        <v>4</v>
      </c>
      <c r="BH39" t="str">
        <f t="shared" si="2"/>
        <v>AM</v>
      </c>
      <c r="BI39" t="str" cm="1">
        <f t="array" aca="1" ref="BI39" ca="1">_xlfn.CONCAT(TRANSPOSE(SUBSTITUTE((INDIRECT(BH39 &amp; "$1:" &amp; BH39 &amp; "$16")),"0x","")))</f>
        <v>AAFD0C84FFFF001581FFFF82FFFF009E</v>
      </c>
    </row>
    <row r="40" spans="3:61" x14ac:dyDescent="0.25">
      <c r="AO40" t="s">
        <v>8</v>
      </c>
      <c r="BH40" t="str">
        <f t="shared" si="2"/>
        <v>AN</v>
      </c>
      <c r="BI40" t="str" cm="1">
        <f t="array" aca="1" ref="BI40" ca="1">_xlfn.CONCAT(TRANSPOSE(SUBSTITUTE((INDIRECT(BH40 &amp; "$1:" &amp; BH40 &amp; "$16")),"0x","")))</f>
        <v>AAFD0C84FFFF001481FFFF82FFFF009F</v>
      </c>
    </row>
    <row r="41" spans="3:61" x14ac:dyDescent="0.25">
      <c r="AO41" t="s">
        <v>48</v>
      </c>
      <c r="BH41" t="str">
        <f t="shared" si="2"/>
        <v>AO</v>
      </c>
      <c r="BI41" t="str" cm="1">
        <f t="array" aca="1" ref="BI41" ca="1">_xlfn.CONCAT(TRANSPOSE(SUBSTITUTE((INDIRECT(BH41 &amp; "$1:" &amp; BH41 &amp; "$16")),"0x","")))</f>
        <v>AAFD0C8400FFFFFF81FFFF82FFFF0074</v>
      </c>
    </row>
    <row r="42" spans="3:61" x14ac:dyDescent="0.25">
      <c r="BH42" t="str">
        <f t="shared" si="2"/>
        <v>AP</v>
      </c>
      <c r="BI42" t="str" cm="1">
        <f t="array" aca="1" ref="BI42" ca="1">_xlfn.CONCAT(TRANSPOSE(SUBSTITUTE((INDIRECT(BH42 &amp; "$1:" &amp; BH42 &amp; "$16")),"0x","")))</f>
        <v>AAFD0C84FFFF001081FFFF82FFFF009B</v>
      </c>
    </row>
    <row r="43" spans="3:61" x14ac:dyDescent="0.25">
      <c r="AO43" t="s">
        <v>0</v>
      </c>
      <c r="BH43" t="str">
        <f t="shared" si="2"/>
        <v>AQ</v>
      </c>
      <c r="BI43" t="str" cm="1">
        <f t="array" aca="1" ref="BI43" ca="1">_xlfn.CONCAT(TRANSPOSE(SUBSTITUTE((INDIRECT(BH43 &amp; "$1:" &amp; BH43 &amp; "$16")),"0x","")))</f>
        <v>AAFD0C84FFFF001181FFFF82FFFF009A</v>
      </c>
    </row>
    <row r="44" spans="3:61" x14ac:dyDescent="0.25">
      <c r="AO44" t="s">
        <v>1</v>
      </c>
      <c r="BH44" t="str">
        <f t="shared" si="2"/>
        <v>AR</v>
      </c>
      <c r="BI44" t="str" cm="1">
        <f t="array" aca="1" ref="BI44" ca="1">_xlfn.CONCAT(TRANSPOSE(SUBSTITUTE((INDIRECT(BH44 &amp; "$1:" &amp; BH44 &amp; "$16")),"0x","")))</f>
        <v>AAFD0C84FFFF001281FFFF82FFFF0099</v>
      </c>
    </row>
    <row r="45" spans="3:61" x14ac:dyDescent="0.25">
      <c r="AO45" t="s">
        <v>10</v>
      </c>
      <c r="BH45" t="str">
        <f t="shared" si="2"/>
        <v>AS</v>
      </c>
      <c r="BI45" t="str" cm="1">
        <f t="array" aca="1" ref="BI45" ca="1">_xlfn.CONCAT(TRANSPOSE(SUBSTITUTE((INDIRECT(BH45 &amp; "$1:" &amp; BH45 &amp; "$16")),"0x","")))</f>
        <v>AAFD0C84FFFF001381FFFF82FFFF0098</v>
      </c>
    </row>
    <row r="46" spans="3:61" x14ac:dyDescent="0.25">
      <c r="AO46" t="s">
        <v>181</v>
      </c>
      <c r="BH46" t="str">
        <f t="shared" si="2"/>
        <v>AT</v>
      </c>
      <c r="BI46" t="str" cm="1">
        <f t="array" aca="1" ref="BI46" ca="1">_xlfn.CONCAT(TRANSPOSE(SUBSTITUTE((INDIRECT(BH46 &amp; "$1:" &amp; BH46 &amp; "$16")),"0x","")))</f>
        <v>AAFD0C84FFFF000A81FFFF82FFFF0081</v>
      </c>
    </row>
    <row r="47" spans="3:61" x14ac:dyDescent="0.25">
      <c r="AO47" s="2" t="s">
        <v>182</v>
      </c>
      <c r="BH47" t="str">
        <f>LEFT(BH46,1) &amp; CHAR(CODE(RIGHT(BH46,1))+1)</f>
        <v>AU</v>
      </c>
      <c r="BI47" t="str" cm="1">
        <f t="array" aca="1" ref="BI47" ca="1">_xlfn.CONCAT(TRANSPOSE(SUBSTITUTE((INDIRECT(BH47 &amp; "$1:" &amp; BH47 &amp; "$16")),"0x","")))</f>
        <v>AAFD0C84FFFF000B81FFFF82FFFF0080</v>
      </c>
    </row>
    <row r="48" spans="3:61" x14ac:dyDescent="0.25">
      <c r="AO48" t="s">
        <v>5</v>
      </c>
      <c r="BH48" t="str">
        <f>LEFT(BH47,1) &amp; CHAR(CODE(RIGHT(BH47,1))+1)</f>
        <v>AV</v>
      </c>
      <c r="BI48" t="str" cm="1">
        <f t="array" aca="1" ref="BI48" ca="1">_xlfn.CONCAT(TRANSPOSE(SUBSTITUTE((INDIRECT(BH48 &amp; "$1:" &amp; BH48 &amp; "$16")),"0x","")))</f>
        <v>AAFD0C84FFFF000C81FFFF82FFFF0087</v>
      </c>
    </row>
    <row r="49" spans="41:61" x14ac:dyDescent="0.25">
      <c r="AO49" s="8" t="s">
        <v>183</v>
      </c>
      <c r="BH49" t="str">
        <f t="shared" ref="BH49:BH52" si="3">LEFT(BH48,1) &amp; CHAR(CODE(RIGHT(BH48,1))+1)</f>
        <v>AW</v>
      </c>
      <c r="BI49" t="str" cm="1">
        <f t="array" aca="1" ref="BI49" ca="1">_xlfn.CONCAT(TRANSPOSE(SUBSTITUTE((INDIRECT(BH49 &amp; "$1:" &amp; BH49 &amp; "$16")),"0x","")))</f>
        <v>AAFD0C84FFFF000D81FFFF82FFFF0086</v>
      </c>
    </row>
    <row r="50" spans="41:61" x14ac:dyDescent="0.25">
      <c r="BH50" t="str">
        <f t="shared" si="3"/>
        <v>AX</v>
      </c>
      <c r="BI50" t="str" cm="1">
        <f t="array" aca="1" ref="BI50" ca="1">_xlfn.CONCAT(TRANSPOSE(SUBSTITUTE((INDIRECT(BH50 &amp; "$1:" &amp; BH50 &amp; "$16")),"0x","")))</f>
        <v>AAFD0C84FFFF002781FFFF82FFFF00AC</v>
      </c>
    </row>
    <row r="51" spans="41:61" x14ac:dyDescent="0.25">
      <c r="BH51" t="str">
        <f t="shared" si="3"/>
        <v>AY</v>
      </c>
      <c r="BI51" t="str" cm="1">
        <f t="array" aca="1" ref="BI51" ca="1">_xlfn.CONCAT(TRANSPOSE(SUBSTITUTE((INDIRECT(BH51 &amp; "$1:" &amp; BH51 &amp; "$16")),"0x","")))</f>
        <v>AAFD0C84FFFF002881FFFF82FFFF00A3</v>
      </c>
    </row>
    <row r="52" spans="41:61" x14ac:dyDescent="0.25">
      <c r="BH52" t="str">
        <f t="shared" si="3"/>
        <v>AZ</v>
      </c>
      <c r="BI52" t="str" cm="1">
        <f t="array" aca="1" ref="BI52" ca="1">_xlfn.CONCAT(TRANSPOSE(SUBSTITUTE((INDIRECT(BH52 &amp; "$1:" &amp; BH52 &amp; "$16")),"0x","")))</f>
        <v>AAFD0C84FFFF002981FFFF82FFFF00A2</v>
      </c>
    </row>
    <row r="53" spans="41:61" x14ac:dyDescent="0.25">
      <c r="BH53" t="s">
        <v>140</v>
      </c>
      <c r="BI53" t="str" cm="1">
        <f t="array" aca="1" ref="BI53" ca="1">_xlfn.CONCAT(TRANSPOSE(SUBSTITUTE((INDIRECT(BH53 &amp; "$1:" &amp; BH53 &amp; "$16")),"0x","")))</f>
        <v>AAFD0C84FFFF00AA81FFFF82FFFF0021</v>
      </c>
    </row>
    <row r="54" spans="41:61" x14ac:dyDescent="0.25">
      <c r="BH54" t="str">
        <f>LEFT(BH53,1) &amp; CHAR(CODE(RIGHT(BH53,1))+1)</f>
        <v>BB</v>
      </c>
      <c r="BI54" t="str" cm="1">
        <f t="array" aca="1" ref="BI54" ca="1">_xlfn.CONCAT(TRANSPOSE(SUBSTITUTE((INDIRECT(BH54 &amp; "$1:" &amp; BH54 &amp; "$16")),"0x","")))</f>
        <v>AAFD0C84FFFF00AB81FFFF82FFFF0020</v>
      </c>
    </row>
    <row r="55" spans="41:61" x14ac:dyDescent="0.25">
      <c r="BH55" t="str">
        <f t="shared" ref="BH55:BH56" si="4">LEFT(BH54,1) &amp; CHAR(CODE(RIGHT(BH54,1))+1)</f>
        <v>BC</v>
      </c>
      <c r="BI55" t="str" cm="1">
        <f t="array" aca="1" ref="BI55" ca="1">_xlfn.CONCAT(TRANSPOSE(SUBSTITUTE((INDIRECT(BH55 &amp; "$1:" &amp; BH55 &amp; "$16")),"0x","")))</f>
        <v>AAFD0C84FFFF00AC81FFFF82FFFF0027</v>
      </c>
    </row>
    <row r="56" spans="41:61" x14ac:dyDescent="0.25">
      <c r="BH56" t="str">
        <f t="shared" si="4"/>
        <v>BD</v>
      </c>
      <c r="BI56" t="str" cm="1">
        <f t="array" aca="1" ref="BI56" ca="1">_xlfn.CONCAT(TRANSPOSE(SUBSTITUTE((INDIRECT(BH56 &amp; "$1:" &amp; BH56 &amp; "$16")),"0x","")))</f>
        <v>AAFD0C84FFFF002081FFFF82FFFF00AB</v>
      </c>
    </row>
    <row r="100" spans="1:1" x14ac:dyDescent="0.25">
      <c r="A100" t="b">
        <f>AND(C18=D18,D18=I18,I18=J18,J18=K18,K18=L18)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AAAF-6AEC-4994-B7AA-E6FC07769F3A}">
  <dimension ref="B2:B4"/>
  <sheetViews>
    <sheetView workbookViewId="0">
      <selection activeCell="B4" sqref="B4"/>
    </sheetView>
  </sheetViews>
  <sheetFormatPr defaultRowHeight="15" x14ac:dyDescent="0.25"/>
  <cols>
    <col min="2" max="2" width="72.85546875" bestFit="1" customWidth="1"/>
  </cols>
  <sheetData>
    <row r="2" spans="2:2" x14ac:dyDescent="0.25">
      <c r="B2" s="2" t="s">
        <v>215</v>
      </c>
    </row>
    <row r="4" spans="2:2" ht="120" x14ac:dyDescent="0.25">
      <c r="B4" s="1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517-8437-4592-8BB0-EC2672EC4154}">
  <dimension ref="A1:DH63"/>
  <sheetViews>
    <sheetView workbookViewId="0">
      <pane xSplit="2" topLeftCell="Z1" activePane="topRight" state="frozen"/>
      <selection activeCell="B1" sqref="B1"/>
      <selection pane="topRight" activeCell="AF22" sqref="AF22"/>
    </sheetView>
  </sheetViews>
  <sheetFormatPr defaultRowHeight="15" x14ac:dyDescent="0.25"/>
  <cols>
    <col min="1" max="1" width="9.140625" customWidth="1"/>
    <col min="2" max="2" width="41.7109375" bestFit="1" customWidth="1"/>
    <col min="3" max="7" width="9.140625" style="4"/>
    <col min="8" max="8" width="10.5703125" style="4" bestFit="1" customWidth="1"/>
    <col min="9" max="17" width="9.140625" style="4"/>
    <col min="18" max="18" width="10.140625" style="4" bestFit="1" customWidth="1"/>
    <col min="19" max="30" width="9.140625" style="4"/>
    <col min="31" max="31" width="10.5703125" style="4" bestFit="1" customWidth="1"/>
    <col min="32" max="42" width="9.140625" style="4"/>
    <col min="43" max="43" width="11.5703125" style="4" customWidth="1"/>
    <col min="44" max="48" width="9.140625" style="4"/>
    <col min="49" max="49" width="10.5703125" style="4" bestFit="1" customWidth="1"/>
  </cols>
  <sheetData>
    <row r="1" spans="1:112" s="12" customFormat="1" x14ac:dyDescent="0.25">
      <c r="B1" s="5" t="s">
        <v>58</v>
      </c>
      <c r="C1" s="24"/>
      <c r="D1" s="24"/>
      <c r="E1" s="5" t="s">
        <v>294</v>
      </c>
      <c r="F1" s="5" t="s">
        <v>295</v>
      </c>
      <c r="G1" s="5" t="s">
        <v>211</v>
      </c>
      <c r="H1" s="5"/>
      <c r="I1" s="24"/>
      <c r="J1" s="24"/>
      <c r="K1" s="5" t="s">
        <v>294</v>
      </c>
      <c r="L1" s="5" t="s">
        <v>295</v>
      </c>
      <c r="M1" s="5"/>
      <c r="N1" s="5"/>
      <c r="O1" s="5"/>
      <c r="P1" s="5"/>
      <c r="Q1" s="5"/>
      <c r="R1" s="5"/>
      <c r="S1" s="24"/>
      <c r="T1" s="24"/>
      <c r="U1" s="5" t="s">
        <v>294</v>
      </c>
      <c r="V1" s="5" t="s">
        <v>295</v>
      </c>
      <c r="W1" s="5"/>
      <c r="X1" s="5"/>
      <c r="Y1" s="5"/>
      <c r="Z1" s="5"/>
      <c r="AA1" s="5"/>
      <c r="AB1" s="5"/>
      <c r="AC1" s="5"/>
      <c r="AD1" s="5"/>
      <c r="AE1" s="5"/>
      <c r="AF1" s="24"/>
      <c r="AG1" s="24"/>
      <c r="AH1" s="5" t="s">
        <v>294</v>
      </c>
      <c r="AI1" s="5" t="s">
        <v>295</v>
      </c>
      <c r="AJ1" s="5"/>
      <c r="AK1" s="5"/>
      <c r="AL1" s="5"/>
      <c r="AM1" s="5"/>
      <c r="AN1" s="5"/>
      <c r="AO1" s="5"/>
      <c r="AP1" s="5"/>
      <c r="AQ1" s="5"/>
      <c r="AR1" s="24"/>
      <c r="AS1" s="24"/>
      <c r="AT1" s="5" t="s">
        <v>294</v>
      </c>
      <c r="AU1" s="5" t="s">
        <v>295</v>
      </c>
      <c r="AV1" s="5"/>
      <c r="AW1" s="5"/>
    </row>
    <row r="2" spans="1:112" x14ac:dyDescent="0.25">
      <c r="A2" t="s">
        <v>71</v>
      </c>
      <c r="B2" s="4" t="s">
        <v>60</v>
      </c>
      <c r="C2" s="7" t="str" cm="1">
        <f t="array" aca="1" ref="C2:DH2" ca="1">TRANSPOSE(SUBSTITUTE(INDIRECT("AllPacketsRX!"&amp;A2&amp;"$1:"&amp;A2&amp;"$110"),"0x",""))</f>
        <v>AA</v>
      </c>
      <c r="D2" s="7" t="str">
        <f ca="1"/>
        <v>FD</v>
      </c>
      <c r="E2" s="4" t="str">
        <f ca="1"/>
        <v>02</v>
      </c>
      <c r="F2" s="4" t="str">
        <f ca="1"/>
        <v>03</v>
      </c>
      <c r="G2" s="4" t="str">
        <f ca="1"/>
        <v>43</v>
      </c>
      <c r="H2" s="4" t="str">
        <f ca="1"/>
        <v>42</v>
      </c>
      <c r="I2" s="4" t="str">
        <f ca="1"/>
        <v>AA</v>
      </c>
      <c r="J2" s="4" t="str">
        <f ca="1"/>
        <v>FD</v>
      </c>
      <c r="K2" s="4" t="str">
        <f ca="1"/>
        <v>06</v>
      </c>
      <c r="L2" s="4" t="str">
        <f ca="1"/>
        <v>02</v>
      </c>
      <c r="M2" s="4" t="str">
        <f ca="1"/>
        <v>40</v>
      </c>
      <c r="N2" s="4" t="str">
        <f ca="1"/>
        <v>00</v>
      </c>
      <c r="O2" s="4" t="str">
        <f ca="1"/>
        <v>20</v>
      </c>
      <c r="P2" s="4" t="str">
        <f ca="1"/>
        <v>20</v>
      </c>
      <c r="Q2" s="6" t="str">
        <f ca="1"/>
        <v>31</v>
      </c>
      <c r="R2" s="4" t="str">
        <f ca="1"/>
        <v>75</v>
      </c>
      <c r="S2" s="4" t="str">
        <f ca="1"/>
        <v>AA</v>
      </c>
      <c r="T2" s="4" t="str">
        <f ca="1"/>
        <v>FD</v>
      </c>
      <c r="U2" s="4" t="str">
        <f ca="1"/>
        <v>09</v>
      </c>
      <c r="V2" s="4" t="str">
        <f ca="1"/>
        <v>01</v>
      </c>
      <c r="W2" s="4" t="str">
        <f ca="1"/>
        <v>40</v>
      </c>
      <c r="X2" s="4" t="str">
        <f ca="1"/>
        <v>00</v>
      </c>
      <c r="Y2" s="4" t="str">
        <f ca="1"/>
        <v>32</v>
      </c>
      <c r="Z2" s="6" t="str">
        <f ca="1"/>
        <v>53</v>
      </c>
      <c r="AA2" s="6" t="str">
        <f ca="1"/>
        <v>49</v>
      </c>
      <c r="AB2" s="6" t="str">
        <f ca="1"/>
        <v>4D</v>
      </c>
      <c r="AC2" s="6" t="str">
        <f ca="1"/>
        <v>50</v>
      </c>
      <c r="AD2" s="6" t="str">
        <f ca="1"/>
        <v>58</v>
      </c>
      <c r="AE2" s="4" t="str">
        <f ca="1"/>
        <v>25</v>
      </c>
      <c r="AF2" s="4" t="str">
        <f ca="1"/>
        <v>AA</v>
      </c>
      <c r="AG2" s="4" t="str">
        <f ca="1"/>
        <v>FD</v>
      </c>
      <c r="AH2" s="4" t="str">
        <f ca="1"/>
        <v>08</v>
      </c>
      <c r="AI2" s="4" t="str">
        <f ca="1"/>
        <v>04</v>
      </c>
      <c r="AJ2" s="4" t="str">
        <f ca="1"/>
        <v>40</v>
      </c>
      <c r="AK2" s="4" t="str">
        <f ca="1"/>
        <v>00</v>
      </c>
      <c r="AL2" s="4" t="str">
        <f ca="1"/>
        <v>00</v>
      </c>
      <c r="AM2" s="4" t="str">
        <f ca="1"/>
        <v>80</v>
      </c>
      <c r="AN2" s="4" t="str">
        <f ca="1"/>
        <v>00</v>
      </c>
      <c r="AO2" s="4" t="str">
        <f ca="1"/>
        <v>00</v>
      </c>
      <c r="AP2" s="4" t="str">
        <f ca="1"/>
        <v>08</v>
      </c>
      <c r="AQ2" s="4" t="str">
        <f ca="1"/>
        <v>C4</v>
      </c>
      <c r="AR2" s="4" t="str">
        <f ca="1"/>
        <v>AA</v>
      </c>
      <c r="AS2" s="4" t="str">
        <f ca="1"/>
        <v>FD</v>
      </c>
      <c r="AT2" s="4" t="str">
        <f ca="1"/>
        <v>02</v>
      </c>
      <c r="AU2" s="4" t="str">
        <f ca="1"/>
        <v>03</v>
      </c>
      <c r="AV2" s="4" t="str">
        <f ca="1"/>
        <v>03</v>
      </c>
      <c r="AW2" s="4" t="str">
        <f ca="1"/>
        <v>02</v>
      </c>
      <c r="AX2" t="str">
        <f ca="1"/>
        <v/>
      </c>
      <c r="AY2" t="str">
        <f ca="1"/>
        <v/>
      </c>
      <c r="AZ2" t="str">
        <f ca="1"/>
        <v/>
      </c>
      <c r="BA2" t="str">
        <f ca="1"/>
        <v/>
      </c>
      <c r="BB2" t="str">
        <f ca="1"/>
        <v/>
      </c>
      <c r="BC2" t="str">
        <f ca="1"/>
        <v/>
      </c>
      <c r="BD2" t="str">
        <f ca="1"/>
        <v/>
      </c>
      <c r="BE2" t="str">
        <f ca="1"/>
        <v/>
      </c>
      <c r="BF2" t="str">
        <f ca="1"/>
        <v/>
      </c>
      <c r="BG2" t="str">
        <f ca="1"/>
        <v/>
      </c>
      <c r="BH2" t="str">
        <f ca="1"/>
        <v/>
      </c>
      <c r="BI2" t="str">
        <f ca="1"/>
        <v/>
      </c>
      <c r="BJ2" t="str">
        <f ca="1"/>
        <v/>
      </c>
      <c r="BK2" t="str">
        <f ca="1"/>
        <v/>
      </c>
      <c r="BL2" t="str">
        <f ca="1"/>
        <v/>
      </c>
      <c r="BM2" t="str">
        <f ca="1"/>
        <v/>
      </c>
      <c r="BN2" t="str">
        <f ca="1"/>
        <v/>
      </c>
      <c r="BO2" t="str">
        <f ca="1"/>
        <v/>
      </c>
      <c r="BP2" t="str">
        <f ca="1"/>
        <v/>
      </c>
      <c r="BQ2" t="str">
        <f ca="1"/>
        <v/>
      </c>
      <c r="BR2" t="str">
        <f ca="1"/>
        <v/>
      </c>
      <c r="BS2" t="str">
        <f ca="1"/>
        <v/>
      </c>
      <c r="BT2" t="str">
        <f ca="1"/>
        <v/>
      </c>
      <c r="BU2" t="str">
        <f ca="1"/>
        <v/>
      </c>
      <c r="BV2" t="str">
        <f ca="1"/>
        <v/>
      </c>
      <c r="BW2" t="str">
        <f ca="1"/>
        <v/>
      </c>
      <c r="BX2" t="str">
        <f ca="1"/>
        <v/>
      </c>
      <c r="BY2" t="str">
        <f ca="1"/>
        <v/>
      </c>
      <c r="BZ2" t="str">
        <f ca="1"/>
        <v/>
      </c>
      <c r="CA2" t="str">
        <f ca="1"/>
        <v/>
      </c>
      <c r="CB2" t="str">
        <f ca="1"/>
        <v/>
      </c>
      <c r="CC2" t="str">
        <f ca="1"/>
        <v/>
      </c>
      <c r="CD2" t="str">
        <f ca="1"/>
        <v/>
      </c>
      <c r="CE2" t="str">
        <f ca="1"/>
        <v/>
      </c>
      <c r="CF2" t="str">
        <f ca="1"/>
        <v/>
      </c>
      <c r="CG2" t="str">
        <f ca="1"/>
        <v/>
      </c>
      <c r="CH2" t="str">
        <f ca="1"/>
        <v/>
      </c>
      <c r="CI2" t="str">
        <f ca="1"/>
        <v/>
      </c>
      <c r="CJ2" t="str">
        <f ca="1"/>
        <v/>
      </c>
      <c r="CK2" t="str">
        <f ca="1"/>
        <v/>
      </c>
      <c r="CL2" t="str">
        <f ca="1"/>
        <v/>
      </c>
      <c r="CM2" t="str">
        <f ca="1"/>
        <v/>
      </c>
      <c r="CN2" t="str">
        <f ca="1"/>
        <v/>
      </c>
      <c r="CO2" t="str">
        <f ca="1"/>
        <v/>
      </c>
      <c r="CP2" t="str">
        <f ca="1"/>
        <v/>
      </c>
      <c r="CQ2" t="str">
        <f ca="1"/>
        <v/>
      </c>
      <c r="CR2" t="str">
        <f ca="1"/>
        <v/>
      </c>
      <c r="CS2" t="str">
        <f ca="1"/>
        <v/>
      </c>
      <c r="CT2" t="str">
        <f ca="1"/>
        <v/>
      </c>
      <c r="CU2" t="str">
        <f ca="1"/>
        <v/>
      </c>
      <c r="CV2" t="str">
        <f ca="1"/>
        <v/>
      </c>
      <c r="CW2" t="str">
        <f ca="1"/>
        <v/>
      </c>
      <c r="CX2" t="str">
        <f ca="1"/>
        <v/>
      </c>
      <c r="CY2" t="str">
        <f ca="1"/>
        <v/>
      </c>
      <c r="CZ2" t="str">
        <f ca="1"/>
        <v/>
      </c>
      <c r="DA2" t="str">
        <f ca="1"/>
        <v/>
      </c>
      <c r="DB2" t="str">
        <f ca="1"/>
        <v/>
      </c>
      <c r="DC2" t="str">
        <f ca="1"/>
        <v/>
      </c>
      <c r="DD2" t="str">
        <f ca="1"/>
        <v/>
      </c>
      <c r="DE2" t="str">
        <f ca="1"/>
        <v/>
      </c>
      <c r="DF2" t="str">
        <f ca="1"/>
        <v/>
      </c>
      <c r="DG2" t="str">
        <f ca="1"/>
        <v/>
      </c>
      <c r="DH2" t="str">
        <f ca="1"/>
        <v/>
      </c>
    </row>
    <row r="3" spans="1:112" x14ac:dyDescent="0.25">
      <c r="A3" t="s">
        <v>72</v>
      </c>
      <c r="B3" s="4" t="s">
        <v>61</v>
      </c>
      <c r="C3" s="7" t="str" cm="1">
        <f t="array" aca="1" ref="C3:DH3" ca="1">TRANSPOSE(SUBSTITUTE(INDIRECT("AllPacketsRX!"&amp;A3&amp;"$1:"&amp;A3&amp;"$110"),"0x",""))</f>
        <v>AA</v>
      </c>
      <c r="D3" s="7" t="str">
        <f ca="1"/>
        <v>FD</v>
      </c>
      <c r="E3" s="4" t="str">
        <f ca="1"/>
        <v>02</v>
      </c>
      <c r="F3" s="4" t="str">
        <f ca="1"/>
        <v>03</v>
      </c>
      <c r="G3" s="4" t="str">
        <f ca="1"/>
        <v>43</v>
      </c>
      <c r="H3" s="4" t="str">
        <f ca="1"/>
        <v>42</v>
      </c>
      <c r="I3" s="4" t="str">
        <f ca="1"/>
        <v>AA</v>
      </c>
      <c r="J3" s="4" t="str">
        <f ca="1"/>
        <v>FD</v>
      </c>
      <c r="K3" s="4" t="str">
        <f ca="1"/>
        <v>06</v>
      </c>
      <c r="L3" s="4" t="str">
        <f ca="1"/>
        <v>02</v>
      </c>
      <c r="M3" s="4" t="str">
        <f ca="1"/>
        <v>40</v>
      </c>
      <c r="N3" s="4" t="str">
        <f ca="1"/>
        <v>00</v>
      </c>
      <c r="O3" s="4" t="str">
        <f ca="1"/>
        <v>20</v>
      </c>
      <c r="P3" s="4" t="str">
        <f ca="1"/>
        <v>20</v>
      </c>
      <c r="Q3" s="6" t="str">
        <f ca="1"/>
        <v>32</v>
      </c>
      <c r="R3" s="4" t="str">
        <f ca="1"/>
        <v>76</v>
      </c>
      <c r="S3" s="4" t="str">
        <f ca="1"/>
        <v>AA</v>
      </c>
      <c r="T3" s="4" t="str">
        <f ca="1"/>
        <v>FD</v>
      </c>
      <c r="U3" s="4" t="str">
        <f ca="1"/>
        <v>09</v>
      </c>
      <c r="V3" s="4" t="str">
        <f ca="1"/>
        <v>01</v>
      </c>
      <c r="W3" s="4" t="str">
        <f ca="1"/>
        <v>40</v>
      </c>
      <c r="X3" s="4" t="str">
        <f ca="1"/>
        <v>00</v>
      </c>
      <c r="Y3" s="4" t="str">
        <f ca="1"/>
        <v>32</v>
      </c>
      <c r="Z3" s="6" t="str">
        <f ca="1"/>
        <v>41</v>
      </c>
      <c r="AA3" s="6" t="str">
        <f ca="1"/>
        <v>50</v>
      </c>
      <c r="AB3" s="6" t="str">
        <f ca="1"/>
        <v>52</v>
      </c>
      <c r="AC3" s="6" t="str">
        <f ca="1"/>
        <v>53</v>
      </c>
      <c r="AD3" s="6" t="str">
        <f ca="1"/>
        <v>20</v>
      </c>
      <c r="AE3" s="4" t="str">
        <f ca="1"/>
        <v>4A</v>
      </c>
      <c r="AF3" s="4" t="str">
        <f ca="1"/>
        <v>AA</v>
      </c>
      <c r="AG3" s="4" t="str">
        <f ca="1"/>
        <v>FD</v>
      </c>
      <c r="AH3" s="4" t="str">
        <f ca="1"/>
        <v>08</v>
      </c>
      <c r="AI3" s="4" t="str">
        <f ca="1"/>
        <v>04</v>
      </c>
      <c r="AJ3" s="4" t="str">
        <f ca="1"/>
        <v>40</v>
      </c>
      <c r="AK3" s="4" t="str">
        <f ca="1"/>
        <v>00</v>
      </c>
      <c r="AL3" s="4" t="str">
        <f ca="1"/>
        <v>00</v>
      </c>
      <c r="AM3" s="4" t="str">
        <f ca="1"/>
        <v>80</v>
      </c>
      <c r="AN3" s="4" t="str">
        <f ca="1"/>
        <v>00</v>
      </c>
      <c r="AO3" s="4" t="str">
        <f ca="1"/>
        <v>00</v>
      </c>
      <c r="AP3" s="4" t="str">
        <f ca="1"/>
        <v>08</v>
      </c>
      <c r="AQ3" s="4" t="str">
        <f ca="1"/>
        <v>C4</v>
      </c>
      <c r="AR3" s="4" t="str">
        <f ca="1"/>
        <v>AA</v>
      </c>
      <c r="AS3" s="4" t="str">
        <f ca="1"/>
        <v>FD</v>
      </c>
      <c r="AT3" s="4" t="str">
        <f ca="1"/>
        <v>02</v>
      </c>
      <c r="AU3" s="4" t="str">
        <f ca="1"/>
        <v>03</v>
      </c>
      <c r="AV3" s="4" t="str">
        <f ca="1"/>
        <v>03</v>
      </c>
      <c r="AW3" s="4" t="str">
        <f ca="1"/>
        <v>02</v>
      </c>
      <c r="AX3" t="str">
        <f ca="1"/>
        <v/>
      </c>
      <c r="AY3" t="str">
        <f ca="1"/>
        <v/>
      </c>
      <c r="AZ3" t="str">
        <f ca="1"/>
        <v/>
      </c>
      <c r="BA3" t="str">
        <f ca="1"/>
        <v/>
      </c>
      <c r="BB3" t="str">
        <f ca="1"/>
        <v/>
      </c>
      <c r="BC3" t="str">
        <f ca="1"/>
        <v/>
      </c>
      <c r="BD3" t="str">
        <f ca="1"/>
        <v/>
      </c>
      <c r="BE3" t="str">
        <f ca="1"/>
        <v/>
      </c>
      <c r="BF3" t="str">
        <f ca="1"/>
        <v/>
      </c>
      <c r="BG3" t="str">
        <f ca="1"/>
        <v/>
      </c>
      <c r="BH3" t="str">
        <f ca="1"/>
        <v/>
      </c>
      <c r="BI3" t="str">
        <f ca="1"/>
        <v/>
      </c>
      <c r="BJ3" t="str">
        <f ca="1"/>
        <v/>
      </c>
      <c r="BK3" t="str">
        <f ca="1"/>
        <v/>
      </c>
      <c r="BL3" t="str">
        <f ca="1"/>
        <v/>
      </c>
      <c r="BM3" t="str">
        <f ca="1"/>
        <v/>
      </c>
      <c r="BN3" t="str">
        <f ca="1"/>
        <v/>
      </c>
      <c r="BO3" t="str">
        <f ca="1"/>
        <v/>
      </c>
      <c r="BP3" t="str">
        <f ca="1"/>
        <v/>
      </c>
      <c r="BQ3" t="str">
        <f ca="1"/>
        <v/>
      </c>
      <c r="BR3" t="str">
        <f ca="1"/>
        <v/>
      </c>
      <c r="BS3" t="str">
        <f ca="1"/>
        <v/>
      </c>
      <c r="BT3" t="str">
        <f ca="1"/>
        <v/>
      </c>
      <c r="BU3" t="str">
        <f ca="1"/>
        <v/>
      </c>
      <c r="BV3" t="str">
        <f ca="1"/>
        <v/>
      </c>
      <c r="BW3" t="str">
        <f ca="1"/>
        <v/>
      </c>
      <c r="BX3" t="str">
        <f ca="1"/>
        <v/>
      </c>
      <c r="BY3" t="str">
        <f ca="1"/>
        <v/>
      </c>
      <c r="BZ3" t="str">
        <f ca="1"/>
        <v/>
      </c>
      <c r="CA3" t="str">
        <f ca="1"/>
        <v/>
      </c>
      <c r="CB3" t="str">
        <f ca="1"/>
        <v/>
      </c>
      <c r="CC3" t="str">
        <f ca="1"/>
        <v/>
      </c>
      <c r="CD3" t="str">
        <f ca="1"/>
        <v/>
      </c>
      <c r="CE3" t="str">
        <f ca="1"/>
        <v/>
      </c>
      <c r="CF3" t="str">
        <f ca="1"/>
        <v/>
      </c>
      <c r="CG3" t="str">
        <f ca="1"/>
        <v/>
      </c>
      <c r="CH3" t="str">
        <f ca="1"/>
        <v/>
      </c>
      <c r="CI3" t="str">
        <f ca="1"/>
        <v/>
      </c>
      <c r="CJ3" t="str">
        <f ca="1"/>
        <v/>
      </c>
      <c r="CK3" t="str">
        <f ca="1"/>
        <v/>
      </c>
      <c r="CL3" t="str">
        <f ca="1"/>
        <v/>
      </c>
      <c r="CM3" t="str">
        <f ca="1"/>
        <v/>
      </c>
      <c r="CN3" t="str">
        <f ca="1"/>
        <v/>
      </c>
      <c r="CO3" t="str">
        <f ca="1"/>
        <v/>
      </c>
      <c r="CP3" t="str">
        <f ca="1"/>
        <v/>
      </c>
      <c r="CQ3" t="str">
        <f ca="1"/>
        <v/>
      </c>
      <c r="CR3" t="str">
        <f ca="1"/>
        <v/>
      </c>
      <c r="CS3" t="str">
        <f ca="1"/>
        <v/>
      </c>
      <c r="CT3" t="str">
        <f ca="1"/>
        <v/>
      </c>
      <c r="CU3" t="str">
        <f ca="1"/>
        <v/>
      </c>
      <c r="CV3" t="str">
        <f ca="1"/>
        <v/>
      </c>
      <c r="CW3" t="str">
        <f ca="1"/>
        <v/>
      </c>
      <c r="CX3" t="str">
        <f ca="1"/>
        <v/>
      </c>
      <c r="CY3" t="str">
        <f ca="1"/>
        <v/>
      </c>
      <c r="CZ3" t="str">
        <f ca="1"/>
        <v/>
      </c>
      <c r="DA3" t="str">
        <f ca="1"/>
        <v/>
      </c>
      <c r="DB3" t="str">
        <f ca="1"/>
        <v/>
      </c>
      <c r="DC3" t="str">
        <f ca="1"/>
        <v/>
      </c>
      <c r="DD3" t="str">
        <f ca="1"/>
        <v/>
      </c>
      <c r="DE3" t="str">
        <f ca="1"/>
        <v/>
      </c>
      <c r="DF3" t="str">
        <f ca="1"/>
        <v/>
      </c>
      <c r="DG3" t="str">
        <f ca="1"/>
        <v/>
      </c>
      <c r="DH3" t="str">
        <f ca="1"/>
        <v/>
      </c>
    </row>
    <row r="4" spans="1:112" x14ac:dyDescent="0.25">
      <c r="A4" t="s">
        <v>73</v>
      </c>
      <c r="B4" s="4" t="s">
        <v>144</v>
      </c>
      <c r="C4" s="7" t="str" cm="1">
        <f t="array" aca="1" ref="C4:DH4" ca="1">TRANSPOSE(SUBSTITUTE(INDIRECT("AllPacketsRX!"&amp;A4&amp;"$1:"&amp;A4&amp;"$110"),"0x",""))</f>
        <v>AA</v>
      </c>
      <c r="D4" s="7" t="str">
        <f ca="1"/>
        <v>FD</v>
      </c>
      <c r="E4" s="4" t="str">
        <f ca="1"/>
        <v>02</v>
      </c>
      <c r="F4" s="4" t="str">
        <f ca="1"/>
        <v>03</v>
      </c>
      <c r="G4" s="4" t="str">
        <f ca="1"/>
        <v>43</v>
      </c>
      <c r="H4" s="4" t="str">
        <f ca="1"/>
        <v>42</v>
      </c>
      <c r="I4" s="4" t="str">
        <f ca="1"/>
        <v>AA</v>
      </c>
      <c r="J4" s="4" t="str">
        <f ca="1"/>
        <v>FD</v>
      </c>
      <c r="K4" s="4" t="str">
        <f ca="1"/>
        <v>06</v>
      </c>
      <c r="L4" s="4" t="str">
        <f ca="1"/>
        <v>02</v>
      </c>
      <c r="M4" s="6" t="str">
        <f ca="1"/>
        <v>60</v>
      </c>
      <c r="N4" s="6" t="str">
        <f ca="1"/>
        <v>05</v>
      </c>
      <c r="O4" s="6" t="str">
        <f ca="1"/>
        <v>30</v>
      </c>
      <c r="P4" s="6" t="str">
        <f ca="1"/>
        <v>30</v>
      </c>
      <c r="Q4" s="4" t="str">
        <f ca="1"/>
        <v>32</v>
      </c>
      <c r="R4" s="4" t="str">
        <f ca="1"/>
        <v>53</v>
      </c>
      <c r="S4" s="4" t="str">
        <f ca="1"/>
        <v>AA</v>
      </c>
      <c r="T4" s="4" t="str">
        <f ca="1"/>
        <v>FD</v>
      </c>
      <c r="U4" s="4" t="str">
        <f ca="1"/>
        <v>09</v>
      </c>
      <c r="V4" s="4" t="str">
        <f ca="1"/>
        <v>01</v>
      </c>
      <c r="W4" s="4" t="str">
        <f ca="1"/>
        <v>40</v>
      </c>
      <c r="X4" s="4" t="str">
        <f ca="1"/>
        <v>00</v>
      </c>
      <c r="Y4" s="4" t="str">
        <f ca="1"/>
        <v>32</v>
      </c>
      <c r="Z4" s="4" t="str">
        <f ca="1"/>
        <v>41</v>
      </c>
      <c r="AA4" s="4" t="str">
        <f ca="1"/>
        <v>50</v>
      </c>
      <c r="AB4" s="4" t="str">
        <f ca="1"/>
        <v>52</v>
      </c>
      <c r="AC4" s="4" t="str">
        <f ca="1"/>
        <v>53</v>
      </c>
      <c r="AD4" s="4" t="str">
        <f ca="1"/>
        <v>20</v>
      </c>
      <c r="AE4" s="4" t="str">
        <f ca="1"/>
        <v>4A</v>
      </c>
      <c r="AF4" s="4" t="str">
        <f ca="1"/>
        <v>AA</v>
      </c>
      <c r="AG4" s="4" t="str">
        <f ca="1"/>
        <v>FD</v>
      </c>
      <c r="AH4" s="4" t="str">
        <f ca="1"/>
        <v>08</v>
      </c>
      <c r="AI4" s="4" t="str">
        <f ca="1"/>
        <v>04</v>
      </c>
      <c r="AJ4" s="4" t="str">
        <f ca="1"/>
        <v>40</v>
      </c>
      <c r="AK4" s="4" t="str">
        <f ca="1"/>
        <v>00</v>
      </c>
      <c r="AL4" s="4" t="str">
        <f ca="1"/>
        <v>00</v>
      </c>
      <c r="AM4" s="4" t="str">
        <f ca="1"/>
        <v>80</v>
      </c>
      <c r="AN4" s="4" t="str">
        <f ca="1"/>
        <v>00</v>
      </c>
      <c r="AO4" s="4" t="str">
        <f ca="1"/>
        <v>00</v>
      </c>
      <c r="AP4" s="4" t="str">
        <f ca="1"/>
        <v>08</v>
      </c>
      <c r="AQ4" s="4" t="str">
        <f ca="1"/>
        <v>C4</v>
      </c>
      <c r="AR4" s="4" t="str">
        <f ca="1"/>
        <v>AA</v>
      </c>
      <c r="AS4" s="4" t="str">
        <f ca="1"/>
        <v>FD</v>
      </c>
      <c r="AT4" s="4" t="str">
        <f ca="1"/>
        <v>02</v>
      </c>
      <c r="AU4" s="4" t="str">
        <f ca="1"/>
        <v>03</v>
      </c>
      <c r="AV4" s="4" t="str">
        <f ca="1"/>
        <v>03</v>
      </c>
      <c r="AW4" s="4" t="str">
        <f ca="1"/>
        <v>02</v>
      </c>
      <c r="AX4" t="str">
        <f ca="1"/>
        <v/>
      </c>
      <c r="AY4" t="str">
        <f ca="1"/>
        <v/>
      </c>
      <c r="AZ4" t="str">
        <f ca="1"/>
        <v/>
      </c>
      <c r="BA4" t="str">
        <f ca="1"/>
        <v/>
      </c>
      <c r="BB4" t="str">
        <f ca="1"/>
        <v/>
      </c>
      <c r="BC4" t="str">
        <f ca="1"/>
        <v/>
      </c>
      <c r="BD4" t="str">
        <f ca="1"/>
        <v/>
      </c>
      <c r="BE4" t="str">
        <f ca="1"/>
        <v/>
      </c>
      <c r="BF4" t="str">
        <f ca="1"/>
        <v/>
      </c>
      <c r="BG4" t="str">
        <f ca="1"/>
        <v/>
      </c>
      <c r="BH4" t="str">
        <f ca="1"/>
        <v/>
      </c>
      <c r="BI4" t="str">
        <f ca="1"/>
        <v/>
      </c>
      <c r="BJ4" t="str">
        <f ca="1"/>
        <v/>
      </c>
      <c r="BK4" t="str">
        <f ca="1"/>
        <v/>
      </c>
      <c r="BL4" t="str">
        <f ca="1"/>
        <v/>
      </c>
      <c r="BM4" t="str">
        <f ca="1"/>
        <v/>
      </c>
      <c r="BN4" t="str">
        <f ca="1"/>
        <v/>
      </c>
      <c r="BO4" t="str">
        <f ca="1"/>
        <v/>
      </c>
      <c r="BP4" t="str">
        <f ca="1"/>
        <v/>
      </c>
      <c r="BQ4" t="str">
        <f ca="1"/>
        <v/>
      </c>
      <c r="BR4" t="str">
        <f ca="1"/>
        <v/>
      </c>
      <c r="BS4" t="str">
        <f ca="1"/>
        <v/>
      </c>
      <c r="BT4" t="str">
        <f ca="1"/>
        <v/>
      </c>
      <c r="BU4" t="str">
        <f ca="1"/>
        <v/>
      </c>
      <c r="BV4" t="str">
        <f ca="1"/>
        <v/>
      </c>
      <c r="BW4" t="str">
        <f ca="1"/>
        <v/>
      </c>
      <c r="BX4" t="str">
        <f ca="1"/>
        <v/>
      </c>
      <c r="BY4" t="str">
        <f ca="1"/>
        <v/>
      </c>
      <c r="BZ4" t="str">
        <f ca="1"/>
        <v/>
      </c>
      <c r="CA4" t="str">
        <f ca="1"/>
        <v/>
      </c>
      <c r="CB4" t="str">
        <f ca="1"/>
        <v/>
      </c>
      <c r="CC4" t="str">
        <f ca="1"/>
        <v/>
      </c>
      <c r="CD4" t="str">
        <f ca="1"/>
        <v/>
      </c>
      <c r="CE4" t="str">
        <f ca="1"/>
        <v/>
      </c>
      <c r="CF4" t="str">
        <f ca="1"/>
        <v/>
      </c>
      <c r="CG4" t="str">
        <f ca="1"/>
        <v/>
      </c>
      <c r="CH4" t="str">
        <f ca="1"/>
        <v/>
      </c>
      <c r="CI4" t="str">
        <f ca="1"/>
        <v/>
      </c>
      <c r="CJ4" t="str">
        <f ca="1"/>
        <v/>
      </c>
      <c r="CK4" t="str">
        <f ca="1"/>
        <v/>
      </c>
      <c r="CL4" t="str">
        <f ca="1"/>
        <v/>
      </c>
      <c r="CM4" t="str">
        <f ca="1"/>
        <v/>
      </c>
      <c r="CN4" t="str">
        <f ca="1"/>
        <v/>
      </c>
      <c r="CO4" t="str">
        <f ca="1"/>
        <v/>
      </c>
      <c r="CP4" t="str">
        <f ca="1"/>
        <v/>
      </c>
      <c r="CQ4" t="str">
        <f ca="1"/>
        <v/>
      </c>
      <c r="CR4" t="str">
        <f ca="1"/>
        <v/>
      </c>
      <c r="CS4" t="str">
        <f ca="1"/>
        <v/>
      </c>
      <c r="CT4" t="str">
        <f ca="1"/>
        <v/>
      </c>
      <c r="CU4" t="str">
        <f ca="1"/>
        <v/>
      </c>
      <c r="CV4" t="str">
        <f ca="1"/>
        <v/>
      </c>
      <c r="CW4" t="str">
        <f ca="1"/>
        <v/>
      </c>
      <c r="CX4" t="str">
        <f ca="1"/>
        <v/>
      </c>
      <c r="CY4" t="str">
        <f ca="1"/>
        <v/>
      </c>
      <c r="CZ4" t="str">
        <f ca="1"/>
        <v/>
      </c>
      <c r="DA4" t="str">
        <f ca="1"/>
        <v/>
      </c>
      <c r="DB4" t="str">
        <f ca="1"/>
        <v/>
      </c>
      <c r="DC4" t="str">
        <f ca="1"/>
        <v/>
      </c>
      <c r="DD4" t="str">
        <f ca="1"/>
        <v/>
      </c>
      <c r="DE4" t="str">
        <f ca="1"/>
        <v/>
      </c>
      <c r="DF4" t="str">
        <f ca="1"/>
        <v/>
      </c>
      <c r="DG4" t="str">
        <f ca="1"/>
        <v/>
      </c>
      <c r="DH4" t="str">
        <f ca="1"/>
        <v/>
      </c>
    </row>
    <row r="5" spans="1:112" x14ac:dyDescent="0.25">
      <c r="A5" t="s">
        <v>74</v>
      </c>
      <c r="B5" s="4" t="s">
        <v>145</v>
      </c>
      <c r="C5" s="7" t="str" cm="1">
        <f t="array" aca="1" ref="C5:DH5" ca="1">TRANSPOSE(SUBSTITUTE(INDIRECT("AllPacketsRX!"&amp;A5&amp;"$1:"&amp;A5&amp;"$110"),"0x",""))</f>
        <v>AA</v>
      </c>
      <c r="D5" s="7" t="str">
        <f ca="1"/>
        <v>FD</v>
      </c>
      <c r="E5" s="4" t="str">
        <f ca="1"/>
        <v>02</v>
      </c>
      <c r="F5" s="4" t="str">
        <f ca="1"/>
        <v>03</v>
      </c>
      <c r="G5" s="4" t="str">
        <f ca="1"/>
        <v>43</v>
      </c>
      <c r="H5" s="4" t="str">
        <f ca="1"/>
        <v>42</v>
      </c>
      <c r="I5" s="4" t="str">
        <f ca="1"/>
        <v>AA</v>
      </c>
      <c r="J5" s="4" t="str">
        <f ca="1"/>
        <v>FD</v>
      </c>
      <c r="K5" s="4" t="str">
        <f ca="1"/>
        <v>06</v>
      </c>
      <c r="L5" s="4" t="str">
        <f ca="1"/>
        <v>02</v>
      </c>
      <c r="M5" s="13" t="str">
        <f ca="1"/>
        <v>40</v>
      </c>
      <c r="N5" s="13" t="str">
        <f ca="1"/>
        <v>00</v>
      </c>
      <c r="O5" s="13" t="str">
        <f ca="1"/>
        <v>20</v>
      </c>
      <c r="P5" s="13" t="str">
        <f ca="1"/>
        <v>20</v>
      </c>
      <c r="Q5" s="4" t="str">
        <f ca="1"/>
        <v>32</v>
      </c>
      <c r="R5" s="4" t="str">
        <f ca="1"/>
        <v>76</v>
      </c>
      <c r="S5" s="4" t="str">
        <f ca="1"/>
        <v>AA</v>
      </c>
      <c r="T5" s="4" t="str">
        <f ca="1"/>
        <v>FD</v>
      </c>
      <c r="U5" s="4" t="str">
        <f ca="1"/>
        <v>09</v>
      </c>
      <c r="V5" s="4" t="str">
        <f ca="1"/>
        <v>01</v>
      </c>
      <c r="W5" s="4" t="str">
        <f ca="1"/>
        <v>40</v>
      </c>
      <c r="X5" s="4" t="str">
        <f ca="1"/>
        <v>00</v>
      </c>
      <c r="Y5" s="4" t="str">
        <f ca="1"/>
        <v>32</v>
      </c>
      <c r="Z5" s="4" t="str">
        <f ca="1"/>
        <v>41</v>
      </c>
      <c r="AA5" s="4" t="str">
        <f ca="1"/>
        <v>50</v>
      </c>
      <c r="AB5" s="4" t="str">
        <f ca="1"/>
        <v>52</v>
      </c>
      <c r="AC5" s="4" t="str">
        <f ca="1"/>
        <v>53</v>
      </c>
      <c r="AD5" s="4" t="str">
        <f ca="1"/>
        <v>20</v>
      </c>
      <c r="AE5" s="4" t="str">
        <f ca="1"/>
        <v>4A</v>
      </c>
      <c r="AF5" s="4" t="str">
        <f ca="1"/>
        <v>AA</v>
      </c>
      <c r="AG5" s="4" t="str">
        <f ca="1"/>
        <v>FD</v>
      </c>
      <c r="AH5" s="4" t="str">
        <f ca="1"/>
        <v>08</v>
      </c>
      <c r="AI5" s="4" t="str">
        <f ca="1"/>
        <v>04</v>
      </c>
      <c r="AJ5" s="4" t="str">
        <f ca="1"/>
        <v>40</v>
      </c>
      <c r="AK5" s="4" t="str">
        <f ca="1"/>
        <v>00</v>
      </c>
      <c r="AL5" s="4" t="str">
        <f ca="1"/>
        <v>00</v>
      </c>
      <c r="AM5" s="4" t="str">
        <f ca="1"/>
        <v>80</v>
      </c>
      <c r="AN5" s="4" t="str">
        <f ca="1"/>
        <v>00</v>
      </c>
      <c r="AO5" s="4" t="str">
        <f ca="1"/>
        <v>00</v>
      </c>
      <c r="AP5" s="4" t="str">
        <f ca="1"/>
        <v>08</v>
      </c>
      <c r="AQ5" s="4" t="str">
        <f ca="1"/>
        <v>C4</v>
      </c>
      <c r="AR5" s="4" t="str">
        <f ca="1"/>
        <v>AA</v>
      </c>
      <c r="AS5" s="4" t="str">
        <f ca="1"/>
        <v>FD</v>
      </c>
      <c r="AT5" s="4" t="str">
        <f ca="1"/>
        <v>02</v>
      </c>
      <c r="AU5" s="4" t="str">
        <f ca="1"/>
        <v>03</v>
      </c>
      <c r="AV5" s="4" t="str">
        <f ca="1"/>
        <v>03</v>
      </c>
      <c r="AW5" s="4" t="str">
        <f ca="1"/>
        <v>02</v>
      </c>
      <c r="AX5" t="str">
        <f ca="1"/>
        <v/>
      </c>
      <c r="AY5" t="str">
        <f ca="1"/>
        <v/>
      </c>
      <c r="AZ5" t="str">
        <f ca="1"/>
        <v/>
      </c>
      <c r="BA5" t="str">
        <f ca="1"/>
        <v/>
      </c>
      <c r="BB5" t="str">
        <f ca="1"/>
        <v/>
      </c>
      <c r="BC5" t="str">
        <f ca="1"/>
        <v/>
      </c>
      <c r="BD5" t="str">
        <f ca="1"/>
        <v/>
      </c>
      <c r="BE5" t="str">
        <f ca="1"/>
        <v/>
      </c>
      <c r="BF5" t="str">
        <f ca="1"/>
        <v/>
      </c>
      <c r="BG5" t="str">
        <f ca="1"/>
        <v/>
      </c>
      <c r="BH5" t="str">
        <f ca="1"/>
        <v/>
      </c>
      <c r="BI5" t="str">
        <f ca="1"/>
        <v/>
      </c>
      <c r="BJ5" t="str">
        <f ca="1"/>
        <v/>
      </c>
      <c r="BK5" t="str">
        <f ca="1"/>
        <v/>
      </c>
      <c r="BL5" t="str">
        <f ca="1"/>
        <v/>
      </c>
      <c r="BM5" t="str">
        <f ca="1"/>
        <v/>
      </c>
      <c r="BN5" t="str">
        <f ca="1"/>
        <v/>
      </c>
      <c r="BO5" t="str">
        <f ca="1"/>
        <v/>
      </c>
      <c r="BP5" t="str">
        <f ca="1"/>
        <v/>
      </c>
      <c r="BQ5" t="str">
        <f ca="1"/>
        <v/>
      </c>
      <c r="BR5" t="str">
        <f ca="1"/>
        <v/>
      </c>
      <c r="BS5" t="str">
        <f ca="1"/>
        <v/>
      </c>
      <c r="BT5" t="str">
        <f ca="1"/>
        <v/>
      </c>
      <c r="BU5" t="str">
        <f ca="1"/>
        <v/>
      </c>
      <c r="BV5" t="str">
        <f ca="1"/>
        <v/>
      </c>
      <c r="BW5" t="str">
        <f ca="1"/>
        <v/>
      </c>
      <c r="BX5" t="str">
        <f ca="1"/>
        <v/>
      </c>
      <c r="BY5" t="str">
        <f ca="1"/>
        <v/>
      </c>
      <c r="BZ5" t="str">
        <f ca="1"/>
        <v/>
      </c>
      <c r="CA5" t="str">
        <f ca="1"/>
        <v/>
      </c>
      <c r="CB5" t="str">
        <f ca="1"/>
        <v/>
      </c>
      <c r="CC5" t="str">
        <f ca="1"/>
        <v/>
      </c>
      <c r="CD5" t="str">
        <f ca="1"/>
        <v/>
      </c>
      <c r="CE5" t="str">
        <f ca="1"/>
        <v/>
      </c>
      <c r="CF5" t="str">
        <f ca="1"/>
        <v/>
      </c>
      <c r="CG5" t="str">
        <f ca="1"/>
        <v/>
      </c>
      <c r="CH5" t="str">
        <f ca="1"/>
        <v/>
      </c>
      <c r="CI5" t="str">
        <f ca="1"/>
        <v/>
      </c>
      <c r="CJ5" t="str">
        <f ca="1"/>
        <v/>
      </c>
      <c r="CK5" t="str">
        <f ca="1"/>
        <v/>
      </c>
      <c r="CL5" t="str">
        <f ca="1"/>
        <v/>
      </c>
      <c r="CM5" t="str">
        <f ca="1"/>
        <v/>
      </c>
      <c r="CN5" t="str">
        <f ca="1"/>
        <v/>
      </c>
      <c r="CO5" t="str">
        <f ca="1"/>
        <v/>
      </c>
      <c r="CP5" t="str">
        <f ca="1"/>
        <v/>
      </c>
      <c r="CQ5" t="str">
        <f ca="1"/>
        <v/>
      </c>
      <c r="CR5" t="str">
        <f ca="1"/>
        <v/>
      </c>
      <c r="CS5" t="str">
        <f ca="1"/>
        <v/>
      </c>
      <c r="CT5" t="str">
        <f ca="1"/>
        <v/>
      </c>
      <c r="CU5" t="str">
        <f ca="1"/>
        <v/>
      </c>
      <c r="CV5" t="str">
        <f ca="1"/>
        <v/>
      </c>
      <c r="CW5" t="str">
        <f ca="1"/>
        <v/>
      </c>
      <c r="CX5" t="str">
        <f ca="1"/>
        <v/>
      </c>
      <c r="CY5" t="str">
        <f ca="1"/>
        <v/>
      </c>
      <c r="CZ5" t="str">
        <f ca="1"/>
        <v/>
      </c>
      <c r="DA5" t="str">
        <f ca="1"/>
        <v/>
      </c>
      <c r="DB5" t="str">
        <f ca="1"/>
        <v/>
      </c>
      <c r="DC5" t="str">
        <f ca="1"/>
        <v/>
      </c>
      <c r="DD5" t="str">
        <f ca="1"/>
        <v/>
      </c>
      <c r="DE5" t="str">
        <f ca="1"/>
        <v/>
      </c>
      <c r="DF5" t="str">
        <f ca="1"/>
        <v/>
      </c>
      <c r="DG5" t="str">
        <f ca="1"/>
        <v/>
      </c>
      <c r="DH5" t="str">
        <f ca="1"/>
        <v/>
      </c>
    </row>
    <row r="6" spans="1:112" x14ac:dyDescent="0.25">
      <c r="A6" t="s">
        <v>75</v>
      </c>
      <c r="B6" s="4" t="s">
        <v>205</v>
      </c>
      <c r="C6" s="7" t="str" cm="1">
        <f t="array" aca="1" ref="C6:DH6" ca="1">TRANSPOSE(SUBSTITUTE(INDIRECT("AllPacketsRX!"&amp;A6&amp;"$1:"&amp;A6&amp;"$110"),"0x",""))</f>
        <v>AA</v>
      </c>
      <c r="D6" s="7" t="str">
        <f ca="1"/>
        <v>FD</v>
      </c>
      <c r="E6" s="4" t="str">
        <f ca="1"/>
        <v>02</v>
      </c>
      <c r="F6" s="6" t="str">
        <f ca="1"/>
        <v>1D</v>
      </c>
      <c r="G6" s="6" t="str">
        <f ca="1"/>
        <v>00</v>
      </c>
      <c r="H6" s="6" t="str">
        <f ca="1"/>
        <v>1F</v>
      </c>
      <c r="I6" s="4" t="str">
        <f ca="1"/>
        <v>AA</v>
      </c>
      <c r="J6" s="4" t="str">
        <f ca="1"/>
        <v>FD</v>
      </c>
      <c r="K6" s="4" t="str">
        <f ca="1"/>
        <v>02</v>
      </c>
      <c r="L6" s="4" t="str">
        <f ca="1"/>
        <v>1C</v>
      </c>
      <c r="M6" s="4" t="str">
        <f ca="1"/>
        <v>01</v>
      </c>
      <c r="N6" s="4" t="str">
        <f ca="1"/>
        <v>1F</v>
      </c>
      <c r="O6" s="4" t="str">
        <f ca="1"/>
        <v/>
      </c>
      <c r="P6" s="4" t="str">
        <f ca="1"/>
        <v/>
      </c>
      <c r="Q6" s="4" t="str">
        <f ca="1"/>
        <v/>
      </c>
      <c r="R6" s="4" t="str">
        <f ca="1"/>
        <v/>
      </c>
      <c r="S6" s="4" t="str">
        <f ca="1"/>
        <v/>
      </c>
      <c r="T6" s="4" t="str">
        <f ca="1"/>
        <v/>
      </c>
      <c r="U6" s="4" t="str">
        <f ca="1"/>
        <v/>
      </c>
      <c r="V6" s="4" t="str">
        <f ca="1"/>
        <v/>
      </c>
      <c r="W6" s="4" t="str">
        <f ca="1"/>
        <v/>
      </c>
      <c r="X6" s="4" t="str">
        <f ca="1"/>
        <v/>
      </c>
      <c r="Y6" s="4" t="str">
        <f ca="1"/>
        <v/>
      </c>
      <c r="Z6" s="4" t="str">
        <f ca="1"/>
        <v/>
      </c>
      <c r="AA6" s="4" t="str">
        <f ca="1"/>
        <v/>
      </c>
      <c r="AB6" s="4" t="str">
        <f ca="1"/>
        <v/>
      </c>
      <c r="AC6" s="4" t="str">
        <f ca="1"/>
        <v/>
      </c>
      <c r="AD6" s="4" t="str">
        <f ca="1"/>
        <v/>
      </c>
      <c r="AE6" s="4" t="str">
        <f ca="1"/>
        <v/>
      </c>
      <c r="AF6" s="4" t="str">
        <f ca="1"/>
        <v/>
      </c>
      <c r="AG6" s="4" t="str">
        <f ca="1"/>
        <v/>
      </c>
      <c r="AH6" s="4" t="str">
        <f ca="1"/>
        <v/>
      </c>
      <c r="AI6" s="4" t="str">
        <f ca="1"/>
        <v/>
      </c>
      <c r="AJ6" s="4" t="str">
        <f ca="1"/>
        <v/>
      </c>
      <c r="AK6" s="4" t="str">
        <f ca="1"/>
        <v/>
      </c>
      <c r="AL6" s="4" t="str">
        <f ca="1"/>
        <v/>
      </c>
      <c r="AM6" s="4" t="str">
        <f ca="1"/>
        <v/>
      </c>
      <c r="AN6" s="4" t="str">
        <f ca="1"/>
        <v/>
      </c>
      <c r="AO6" s="4" t="str">
        <f ca="1"/>
        <v/>
      </c>
      <c r="AP6" s="4" t="str">
        <f ca="1"/>
        <v/>
      </c>
      <c r="AQ6" s="4" t="str">
        <f ca="1"/>
        <v/>
      </c>
      <c r="AR6" s="4" t="str">
        <f ca="1"/>
        <v/>
      </c>
      <c r="AS6" s="4" t="str">
        <f ca="1"/>
        <v/>
      </c>
      <c r="AT6" s="4" t="str">
        <f ca="1"/>
        <v/>
      </c>
      <c r="AU6" s="4" t="str">
        <f ca="1"/>
        <v/>
      </c>
      <c r="AV6" s="4" t="str">
        <f ca="1"/>
        <v/>
      </c>
      <c r="AW6" s="4" t="str">
        <f ca="1"/>
        <v/>
      </c>
      <c r="AX6" t="str">
        <f ca="1"/>
        <v/>
      </c>
      <c r="AY6" t="str">
        <f ca="1"/>
        <v/>
      </c>
      <c r="AZ6" t="str">
        <f ca="1"/>
        <v/>
      </c>
      <c r="BA6" t="str">
        <f ca="1"/>
        <v/>
      </c>
      <c r="BB6" t="str">
        <f ca="1"/>
        <v/>
      </c>
      <c r="BC6" t="str">
        <f ca="1"/>
        <v/>
      </c>
      <c r="BD6" t="str">
        <f ca="1"/>
        <v/>
      </c>
      <c r="BE6" t="str">
        <f ca="1"/>
        <v/>
      </c>
      <c r="BF6" t="str">
        <f ca="1"/>
        <v/>
      </c>
      <c r="BG6" t="str">
        <f ca="1"/>
        <v/>
      </c>
      <c r="BH6" t="str">
        <f ca="1"/>
        <v/>
      </c>
      <c r="BI6" t="str">
        <f ca="1"/>
        <v/>
      </c>
      <c r="BJ6" t="str">
        <f ca="1"/>
        <v/>
      </c>
      <c r="BK6" t="str">
        <f ca="1"/>
        <v/>
      </c>
      <c r="BL6" t="str">
        <f ca="1"/>
        <v/>
      </c>
      <c r="BM6" t="str">
        <f ca="1"/>
        <v/>
      </c>
      <c r="BN6" t="str">
        <f ca="1"/>
        <v/>
      </c>
      <c r="BO6" t="str">
        <f ca="1"/>
        <v/>
      </c>
      <c r="BP6" t="str">
        <f ca="1"/>
        <v/>
      </c>
      <c r="BQ6" t="str">
        <f ca="1"/>
        <v/>
      </c>
      <c r="BR6" t="str">
        <f ca="1"/>
        <v/>
      </c>
      <c r="BS6" t="str">
        <f ca="1"/>
        <v/>
      </c>
      <c r="BT6" t="str">
        <f ca="1"/>
        <v/>
      </c>
      <c r="BU6" t="str">
        <f ca="1"/>
        <v/>
      </c>
      <c r="BV6" t="str">
        <f ca="1"/>
        <v/>
      </c>
      <c r="BW6" t="str">
        <f ca="1"/>
        <v/>
      </c>
      <c r="BX6" t="str">
        <f ca="1"/>
        <v/>
      </c>
      <c r="BY6" t="str">
        <f ca="1"/>
        <v/>
      </c>
      <c r="BZ6" t="str">
        <f ca="1"/>
        <v/>
      </c>
      <c r="CA6" t="str">
        <f ca="1"/>
        <v/>
      </c>
      <c r="CB6" t="str">
        <f ca="1"/>
        <v/>
      </c>
      <c r="CC6" t="str">
        <f ca="1"/>
        <v/>
      </c>
      <c r="CD6" t="str">
        <f ca="1"/>
        <v/>
      </c>
      <c r="CE6" t="str">
        <f ca="1"/>
        <v/>
      </c>
      <c r="CF6" t="str">
        <f ca="1"/>
        <v/>
      </c>
      <c r="CG6" t="str">
        <f ca="1"/>
        <v/>
      </c>
      <c r="CH6" t="str">
        <f ca="1"/>
        <v/>
      </c>
      <c r="CI6" t="str">
        <f ca="1"/>
        <v/>
      </c>
      <c r="CJ6" t="str">
        <f ca="1"/>
        <v/>
      </c>
      <c r="CK6" t="str">
        <f ca="1"/>
        <v/>
      </c>
      <c r="CL6" t="str">
        <f ca="1"/>
        <v/>
      </c>
      <c r="CM6" t="str">
        <f ca="1"/>
        <v/>
      </c>
      <c r="CN6" t="str">
        <f ca="1"/>
        <v/>
      </c>
      <c r="CO6" t="str">
        <f ca="1"/>
        <v/>
      </c>
      <c r="CP6" t="str">
        <f ca="1"/>
        <v/>
      </c>
      <c r="CQ6" t="str">
        <f ca="1"/>
        <v/>
      </c>
      <c r="CR6" t="str">
        <f ca="1"/>
        <v/>
      </c>
      <c r="CS6" t="str">
        <f ca="1"/>
        <v/>
      </c>
      <c r="CT6" t="str">
        <f ca="1"/>
        <v/>
      </c>
      <c r="CU6" t="str">
        <f ca="1"/>
        <v/>
      </c>
      <c r="CV6" t="str">
        <f ca="1"/>
        <v/>
      </c>
      <c r="CW6" t="str">
        <f ca="1"/>
        <v/>
      </c>
      <c r="CX6" t="str">
        <f ca="1"/>
        <v/>
      </c>
      <c r="CY6" t="str">
        <f ca="1"/>
        <v/>
      </c>
      <c r="CZ6" t="str">
        <f ca="1"/>
        <v/>
      </c>
      <c r="DA6" t="str">
        <f ca="1"/>
        <v/>
      </c>
      <c r="DB6" t="str">
        <f ca="1"/>
        <v/>
      </c>
      <c r="DC6" t="str">
        <f ca="1"/>
        <v/>
      </c>
      <c r="DD6" t="str">
        <f ca="1"/>
        <v/>
      </c>
      <c r="DE6" t="str">
        <f ca="1"/>
        <v/>
      </c>
      <c r="DF6" t="str">
        <f ca="1"/>
        <v/>
      </c>
      <c r="DG6" t="str">
        <f ca="1"/>
        <v/>
      </c>
      <c r="DH6" t="str">
        <f ca="1"/>
        <v/>
      </c>
    </row>
    <row r="7" spans="1:112" x14ac:dyDescent="0.25">
      <c r="A7" t="s">
        <v>77</v>
      </c>
      <c r="B7" s="4" t="s">
        <v>204</v>
      </c>
      <c r="C7" s="7" t="str" cm="1">
        <f t="array" aca="1" ref="C7:DH7" ca="1">TRANSPOSE(SUBSTITUTE(INDIRECT("AllPacketsRX!"&amp;A7&amp;"$1:"&amp;A7&amp;"$110"),"0x",""))</f>
        <v>AA</v>
      </c>
      <c r="D7" s="7" t="str">
        <f ca="1"/>
        <v>FD</v>
      </c>
      <c r="E7" s="4" t="str">
        <f ca="1"/>
        <v>02</v>
      </c>
      <c r="F7" s="6" t="str">
        <f ca="1"/>
        <v>1D</v>
      </c>
      <c r="G7" s="6" t="str">
        <f ca="1"/>
        <v>00</v>
      </c>
      <c r="H7" s="6" t="str">
        <f ca="1"/>
        <v>1F</v>
      </c>
      <c r="I7" s="4" t="str">
        <f ca="1"/>
        <v>AA</v>
      </c>
      <c r="J7" s="4" t="str">
        <f ca="1"/>
        <v>FD</v>
      </c>
      <c r="K7" s="4" t="str">
        <f ca="1"/>
        <v>02</v>
      </c>
      <c r="L7" s="4" t="str">
        <f ca="1"/>
        <v>1C</v>
      </c>
      <c r="M7" s="4" t="str">
        <f ca="1"/>
        <v>00</v>
      </c>
      <c r="N7" s="4" t="str">
        <f ca="1"/>
        <v>1E</v>
      </c>
      <c r="O7" s="4" t="str">
        <f ca="1"/>
        <v/>
      </c>
      <c r="P7" s="4" t="str">
        <f ca="1"/>
        <v/>
      </c>
      <c r="Q7" s="4" t="str">
        <f ca="1"/>
        <v/>
      </c>
      <c r="R7" s="4" t="str">
        <f ca="1"/>
        <v/>
      </c>
      <c r="S7" s="4" t="str">
        <f ca="1"/>
        <v/>
      </c>
      <c r="T7" s="4" t="str">
        <f ca="1"/>
        <v/>
      </c>
      <c r="U7" s="4" t="str">
        <f ca="1"/>
        <v/>
      </c>
      <c r="V7" s="4" t="str">
        <f ca="1"/>
        <v/>
      </c>
      <c r="W7" s="4" t="str">
        <f ca="1"/>
        <v/>
      </c>
      <c r="X7" s="4" t="str">
        <f ca="1"/>
        <v/>
      </c>
      <c r="Y7" s="4" t="str">
        <f ca="1"/>
        <v/>
      </c>
      <c r="Z7" s="4" t="str">
        <f ca="1"/>
        <v/>
      </c>
      <c r="AA7" s="4" t="str">
        <f ca="1"/>
        <v/>
      </c>
      <c r="AB7" s="4" t="str">
        <f ca="1"/>
        <v/>
      </c>
      <c r="AC7" s="4" t="str">
        <f ca="1"/>
        <v/>
      </c>
      <c r="AD7" s="4" t="str">
        <f ca="1"/>
        <v/>
      </c>
      <c r="AE7" s="4" t="str">
        <f ca="1"/>
        <v/>
      </c>
      <c r="AF7" s="4" t="str">
        <f ca="1"/>
        <v/>
      </c>
      <c r="AG7" s="4" t="str">
        <f ca="1"/>
        <v/>
      </c>
      <c r="AH7" s="4" t="str">
        <f ca="1"/>
        <v/>
      </c>
      <c r="AI7" s="4" t="str">
        <f ca="1"/>
        <v/>
      </c>
      <c r="AJ7" s="4" t="str">
        <f ca="1"/>
        <v/>
      </c>
      <c r="AK7" s="4" t="str">
        <f ca="1"/>
        <v/>
      </c>
      <c r="AL7" s="4" t="str">
        <f ca="1"/>
        <v/>
      </c>
      <c r="AM7" s="4" t="str">
        <f ca="1"/>
        <v/>
      </c>
      <c r="AN7" s="4" t="str">
        <f ca="1"/>
        <v/>
      </c>
      <c r="AO7" s="4" t="str">
        <f ca="1"/>
        <v/>
      </c>
      <c r="AP7" s="4" t="str">
        <f ca="1"/>
        <v/>
      </c>
      <c r="AQ7" s="4" t="str">
        <f ca="1"/>
        <v/>
      </c>
      <c r="AR7" s="4" t="str">
        <f ca="1"/>
        <v/>
      </c>
      <c r="AS7" s="4" t="str">
        <f ca="1"/>
        <v/>
      </c>
      <c r="AT7" s="4" t="str">
        <f ca="1"/>
        <v/>
      </c>
      <c r="AU7" s="4" t="str">
        <f ca="1"/>
        <v/>
      </c>
      <c r="AV7" s="4" t="str">
        <f ca="1"/>
        <v/>
      </c>
      <c r="AW7" s="4" t="str">
        <f ca="1"/>
        <v/>
      </c>
      <c r="AX7" t="str">
        <f ca="1"/>
        <v/>
      </c>
      <c r="AY7" t="str">
        <f ca="1"/>
        <v/>
      </c>
      <c r="AZ7" t="str">
        <f ca="1"/>
        <v/>
      </c>
      <c r="BA7" t="str">
        <f ca="1"/>
        <v/>
      </c>
      <c r="BB7" t="str">
        <f ca="1"/>
        <v/>
      </c>
      <c r="BC7" t="str">
        <f ca="1"/>
        <v/>
      </c>
      <c r="BD7" t="str">
        <f ca="1"/>
        <v/>
      </c>
      <c r="BE7" t="str">
        <f ca="1"/>
        <v/>
      </c>
      <c r="BF7" t="str">
        <f ca="1"/>
        <v/>
      </c>
      <c r="BG7" t="str">
        <f ca="1"/>
        <v/>
      </c>
      <c r="BH7" t="str">
        <f ca="1"/>
        <v/>
      </c>
      <c r="BI7" t="str">
        <f ca="1"/>
        <v/>
      </c>
      <c r="BJ7" t="str">
        <f ca="1"/>
        <v/>
      </c>
      <c r="BK7" t="str">
        <f ca="1"/>
        <v/>
      </c>
      <c r="BL7" t="str">
        <f ca="1"/>
        <v/>
      </c>
      <c r="BM7" t="str">
        <f ca="1"/>
        <v/>
      </c>
      <c r="BN7" t="str">
        <f ca="1"/>
        <v/>
      </c>
      <c r="BO7" t="str">
        <f ca="1"/>
        <v/>
      </c>
      <c r="BP7" t="str">
        <f ca="1"/>
        <v/>
      </c>
      <c r="BQ7" t="str">
        <f ca="1"/>
        <v/>
      </c>
      <c r="BR7" t="str">
        <f ca="1"/>
        <v/>
      </c>
      <c r="BS7" t="str">
        <f ca="1"/>
        <v/>
      </c>
      <c r="BT7" t="str">
        <f ca="1"/>
        <v/>
      </c>
      <c r="BU7" t="str">
        <f ca="1"/>
        <v/>
      </c>
      <c r="BV7" t="str">
        <f ca="1"/>
        <v/>
      </c>
      <c r="BW7" t="str">
        <f ca="1"/>
        <v/>
      </c>
      <c r="BX7" t="str">
        <f ca="1"/>
        <v/>
      </c>
      <c r="BY7" t="str">
        <f ca="1"/>
        <v/>
      </c>
      <c r="BZ7" t="str">
        <f ca="1"/>
        <v/>
      </c>
      <c r="CA7" t="str">
        <f ca="1"/>
        <v/>
      </c>
      <c r="CB7" t="str">
        <f ca="1"/>
        <v/>
      </c>
      <c r="CC7" t="str">
        <f ca="1"/>
        <v/>
      </c>
      <c r="CD7" t="str">
        <f ca="1"/>
        <v/>
      </c>
      <c r="CE7" t="str">
        <f ca="1"/>
        <v/>
      </c>
      <c r="CF7" t="str">
        <f ca="1"/>
        <v/>
      </c>
      <c r="CG7" t="str">
        <f ca="1"/>
        <v/>
      </c>
      <c r="CH7" t="str">
        <f ca="1"/>
        <v/>
      </c>
      <c r="CI7" t="str">
        <f ca="1"/>
        <v/>
      </c>
      <c r="CJ7" t="str">
        <f ca="1"/>
        <v/>
      </c>
      <c r="CK7" t="str">
        <f ca="1"/>
        <v/>
      </c>
      <c r="CL7" t="str">
        <f ca="1"/>
        <v/>
      </c>
      <c r="CM7" t="str">
        <f ca="1"/>
        <v/>
      </c>
      <c r="CN7" t="str">
        <f ca="1"/>
        <v/>
      </c>
      <c r="CO7" t="str">
        <f ca="1"/>
        <v/>
      </c>
      <c r="CP7" t="str">
        <f ca="1"/>
        <v/>
      </c>
      <c r="CQ7" t="str">
        <f ca="1"/>
        <v/>
      </c>
      <c r="CR7" t="str">
        <f ca="1"/>
        <v/>
      </c>
      <c r="CS7" t="str">
        <f ca="1"/>
        <v/>
      </c>
      <c r="CT7" t="str">
        <f ca="1"/>
        <v/>
      </c>
      <c r="CU7" t="str">
        <f ca="1"/>
        <v/>
      </c>
      <c r="CV7" t="str">
        <f ca="1"/>
        <v/>
      </c>
      <c r="CW7" t="str">
        <f ca="1"/>
        <v/>
      </c>
      <c r="CX7" t="str">
        <f ca="1"/>
        <v/>
      </c>
      <c r="CY7" t="str">
        <f ca="1"/>
        <v/>
      </c>
      <c r="CZ7" t="str">
        <f ca="1"/>
        <v/>
      </c>
      <c r="DA7" t="str">
        <f ca="1"/>
        <v/>
      </c>
      <c r="DB7" t="str">
        <f ca="1"/>
        <v/>
      </c>
      <c r="DC7" t="str">
        <f ca="1"/>
        <v/>
      </c>
      <c r="DD7" t="str">
        <f ca="1"/>
        <v/>
      </c>
      <c r="DE7" t="str">
        <f ca="1"/>
        <v/>
      </c>
      <c r="DF7" t="str">
        <f ca="1"/>
        <v/>
      </c>
      <c r="DG7" t="str">
        <f ca="1"/>
        <v/>
      </c>
      <c r="DH7" t="str">
        <f ca="1"/>
        <v/>
      </c>
    </row>
    <row r="8" spans="1:112" x14ac:dyDescent="0.25">
      <c r="A8" t="s">
        <v>97</v>
      </c>
      <c r="B8" s="4" t="s">
        <v>62</v>
      </c>
      <c r="C8" s="4" t="str" cm="1">
        <f t="array" aca="1" ref="C8:DH8" ca="1">TRANSPOSE(SUBSTITUTE(INDIRECT("AllPacketsRX!"&amp;A8&amp;"$1:"&amp;A8&amp;"$110"),"0x",""))</f>
        <v>N/A</v>
      </c>
      <c r="D8" s="4" t="str">
        <f ca="1"/>
        <v/>
      </c>
      <c r="E8" s="4" t="str">
        <f ca="1"/>
        <v/>
      </c>
      <c r="F8" s="4" t="str">
        <f ca="1"/>
        <v/>
      </c>
      <c r="G8" s="4" t="str">
        <f ca="1"/>
        <v/>
      </c>
      <c r="H8" s="4" t="str">
        <f ca="1"/>
        <v/>
      </c>
      <c r="I8" s="4" t="str">
        <f ca="1"/>
        <v/>
      </c>
      <c r="J8" s="4" t="str">
        <f ca="1"/>
        <v/>
      </c>
      <c r="K8" s="4" t="str">
        <f ca="1"/>
        <v/>
      </c>
      <c r="L8" s="4" t="str">
        <f ca="1"/>
        <v/>
      </c>
      <c r="M8" s="4" t="str">
        <f ca="1"/>
        <v/>
      </c>
      <c r="N8" s="4" t="str">
        <f ca="1"/>
        <v/>
      </c>
      <c r="O8" s="4" t="str">
        <f ca="1"/>
        <v/>
      </c>
      <c r="P8" s="4" t="str">
        <f ca="1"/>
        <v/>
      </c>
      <c r="Q8" s="4" t="str">
        <f ca="1"/>
        <v/>
      </c>
      <c r="R8" s="4" t="str">
        <f ca="1"/>
        <v/>
      </c>
      <c r="S8" s="4" t="str">
        <f ca="1"/>
        <v/>
      </c>
      <c r="T8" s="4" t="str">
        <f ca="1"/>
        <v/>
      </c>
      <c r="U8" s="4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  <c r="AG8" s="4" t="str">
        <f ca="1"/>
        <v/>
      </c>
      <c r="AH8" s="4" t="str">
        <f ca="1"/>
        <v/>
      </c>
      <c r="AI8" s="4" t="str">
        <f ca="1"/>
        <v/>
      </c>
      <c r="AJ8" s="4" t="str">
        <f ca="1"/>
        <v/>
      </c>
      <c r="AK8" s="4" t="str">
        <f ca="1"/>
        <v/>
      </c>
      <c r="AL8" s="4" t="str">
        <f ca="1"/>
        <v/>
      </c>
      <c r="AM8" s="4" t="str">
        <f ca="1"/>
        <v/>
      </c>
      <c r="AN8" s="4" t="str">
        <f ca="1"/>
        <v/>
      </c>
      <c r="AO8" s="4" t="str">
        <f ca="1"/>
        <v/>
      </c>
      <c r="AP8" s="4" t="str">
        <f ca="1"/>
        <v/>
      </c>
      <c r="AQ8" s="4" t="str">
        <f ca="1"/>
        <v/>
      </c>
      <c r="AR8" s="4" t="str">
        <f ca="1"/>
        <v/>
      </c>
      <c r="AS8" s="4" t="str">
        <f ca="1"/>
        <v/>
      </c>
      <c r="AT8" s="4" t="str">
        <f ca="1"/>
        <v/>
      </c>
      <c r="AU8" s="4" t="str">
        <f ca="1"/>
        <v/>
      </c>
      <c r="AV8" s="4" t="str">
        <f ca="1"/>
        <v/>
      </c>
      <c r="AW8" s="4" t="str">
        <f ca="1"/>
        <v/>
      </c>
      <c r="AX8" t="str">
        <f ca="1"/>
        <v/>
      </c>
      <c r="AY8" t="str">
        <f ca="1"/>
        <v/>
      </c>
      <c r="AZ8" t="str">
        <f ca="1"/>
        <v/>
      </c>
      <c r="BA8" t="str">
        <f ca="1"/>
        <v/>
      </c>
      <c r="BB8" t="str">
        <f ca="1"/>
        <v/>
      </c>
      <c r="BC8" t="str">
        <f ca="1"/>
        <v/>
      </c>
      <c r="BD8" t="str">
        <f ca="1"/>
        <v/>
      </c>
      <c r="BE8" t="str">
        <f ca="1"/>
        <v/>
      </c>
      <c r="BF8" t="str">
        <f ca="1"/>
        <v/>
      </c>
      <c r="BG8" t="str">
        <f ca="1"/>
        <v/>
      </c>
      <c r="BH8" t="str">
        <f ca="1"/>
        <v/>
      </c>
      <c r="BI8" t="str">
        <f ca="1"/>
        <v/>
      </c>
      <c r="BJ8" t="str">
        <f ca="1"/>
        <v/>
      </c>
      <c r="BK8" t="str">
        <f ca="1"/>
        <v/>
      </c>
      <c r="BL8" t="str">
        <f ca="1"/>
        <v/>
      </c>
      <c r="BM8" t="str">
        <f ca="1"/>
        <v/>
      </c>
      <c r="BN8" t="str">
        <f ca="1"/>
        <v/>
      </c>
      <c r="BO8" t="str">
        <f ca="1"/>
        <v/>
      </c>
      <c r="BP8" t="str">
        <f ca="1"/>
        <v/>
      </c>
      <c r="BQ8" t="str">
        <f ca="1"/>
        <v/>
      </c>
      <c r="BR8" t="str">
        <f ca="1"/>
        <v/>
      </c>
      <c r="BS8" t="str">
        <f ca="1"/>
        <v/>
      </c>
      <c r="BT8" t="str">
        <f ca="1"/>
        <v/>
      </c>
      <c r="BU8" t="str">
        <f ca="1"/>
        <v/>
      </c>
      <c r="BV8" t="str">
        <f ca="1"/>
        <v/>
      </c>
      <c r="BW8" t="str">
        <f ca="1"/>
        <v/>
      </c>
      <c r="BX8" t="str">
        <f ca="1"/>
        <v/>
      </c>
      <c r="BY8" t="str">
        <f ca="1"/>
        <v/>
      </c>
      <c r="BZ8" t="str">
        <f ca="1"/>
        <v/>
      </c>
      <c r="CA8" t="str">
        <f ca="1"/>
        <v/>
      </c>
      <c r="CB8" t="str">
        <f ca="1"/>
        <v/>
      </c>
      <c r="CC8" t="str">
        <f ca="1"/>
        <v/>
      </c>
      <c r="CD8" t="str">
        <f ca="1"/>
        <v/>
      </c>
      <c r="CE8" t="str">
        <f ca="1"/>
        <v/>
      </c>
      <c r="CF8" t="str">
        <f ca="1"/>
        <v/>
      </c>
      <c r="CG8" t="str">
        <f ca="1"/>
        <v/>
      </c>
      <c r="CH8" t="str">
        <f ca="1"/>
        <v/>
      </c>
      <c r="CI8" t="str">
        <f ca="1"/>
        <v/>
      </c>
      <c r="CJ8" t="str">
        <f ca="1"/>
        <v/>
      </c>
      <c r="CK8" t="str">
        <f ca="1"/>
        <v/>
      </c>
      <c r="CL8" t="str">
        <f ca="1"/>
        <v/>
      </c>
      <c r="CM8" t="str">
        <f ca="1"/>
        <v/>
      </c>
      <c r="CN8" t="str">
        <f ca="1"/>
        <v/>
      </c>
      <c r="CO8" t="str">
        <f ca="1"/>
        <v/>
      </c>
      <c r="CP8" t="str">
        <f ca="1"/>
        <v/>
      </c>
      <c r="CQ8" t="str">
        <f ca="1"/>
        <v/>
      </c>
      <c r="CR8" t="str">
        <f ca="1"/>
        <v/>
      </c>
      <c r="CS8" t="str">
        <f ca="1"/>
        <v/>
      </c>
      <c r="CT8" t="str">
        <f ca="1"/>
        <v/>
      </c>
      <c r="CU8" t="str">
        <f ca="1"/>
        <v/>
      </c>
      <c r="CV8" t="str">
        <f ca="1"/>
        <v/>
      </c>
      <c r="CW8" t="str">
        <f ca="1"/>
        <v/>
      </c>
      <c r="CX8" t="str">
        <f ca="1"/>
        <v/>
      </c>
      <c r="CY8" t="str">
        <f ca="1"/>
        <v/>
      </c>
      <c r="CZ8" t="str">
        <f ca="1"/>
        <v/>
      </c>
      <c r="DA8" t="str">
        <f ca="1"/>
        <v/>
      </c>
      <c r="DB8" t="str">
        <f ca="1"/>
        <v/>
      </c>
      <c r="DC8" t="str">
        <f ca="1"/>
        <v/>
      </c>
      <c r="DD8" t="str">
        <f ca="1"/>
        <v/>
      </c>
      <c r="DE8" t="str">
        <f ca="1"/>
        <v/>
      </c>
      <c r="DF8" t="str">
        <f ca="1"/>
        <v/>
      </c>
      <c r="DG8" t="str">
        <f ca="1"/>
        <v/>
      </c>
      <c r="DH8" t="str">
        <f ca="1"/>
        <v/>
      </c>
    </row>
    <row r="9" spans="1:112" x14ac:dyDescent="0.25">
      <c r="A9" t="s">
        <v>76</v>
      </c>
      <c r="B9" s="4" t="s">
        <v>63</v>
      </c>
      <c r="C9" s="4" t="str" cm="1">
        <f t="array" aca="1" ref="C9:DH9" ca="1">TRANSPOSE(SUBSTITUTE(INDIRECT("AllPacketsRX!"&amp;A9&amp;"$1:"&amp;A9&amp;"$110"),"0x",""))</f>
        <v>N/A</v>
      </c>
      <c r="D9" s="4" t="str">
        <f ca="1"/>
        <v/>
      </c>
      <c r="E9" s="4" t="str">
        <f ca="1"/>
        <v/>
      </c>
      <c r="F9" s="4" t="str">
        <f ca="1"/>
        <v/>
      </c>
      <c r="G9" s="4" t="str">
        <f ca="1"/>
        <v/>
      </c>
      <c r="H9" s="4" t="str">
        <f ca="1"/>
        <v/>
      </c>
      <c r="I9" s="4" t="str">
        <f ca="1"/>
        <v/>
      </c>
      <c r="J9" s="4" t="str">
        <f ca="1"/>
        <v/>
      </c>
      <c r="K9" s="4" t="str">
        <f ca="1"/>
        <v/>
      </c>
      <c r="L9" s="4" t="str">
        <f ca="1"/>
        <v/>
      </c>
      <c r="M9" s="4" t="str">
        <f ca="1"/>
        <v/>
      </c>
      <c r="N9" s="4" t="str">
        <f ca="1"/>
        <v/>
      </c>
      <c r="O9" s="4" t="str">
        <f ca="1"/>
        <v/>
      </c>
      <c r="P9" s="4" t="str">
        <f ca="1"/>
        <v/>
      </c>
      <c r="Q9" s="4" t="str">
        <f ca="1"/>
        <v/>
      </c>
      <c r="R9" s="4" t="str">
        <f ca="1"/>
        <v/>
      </c>
      <c r="S9" s="4" t="str">
        <f ca="1"/>
        <v/>
      </c>
      <c r="T9" s="4" t="str">
        <f ca="1"/>
        <v/>
      </c>
      <c r="U9" s="4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  <c r="AG9" s="4" t="str">
        <f ca="1"/>
        <v/>
      </c>
      <c r="AH9" s="4" t="str">
        <f ca="1"/>
        <v/>
      </c>
      <c r="AI9" s="4" t="str">
        <f ca="1"/>
        <v/>
      </c>
      <c r="AJ9" s="4" t="str">
        <f ca="1"/>
        <v/>
      </c>
      <c r="AK9" s="4" t="str">
        <f ca="1"/>
        <v/>
      </c>
      <c r="AL9" s="4" t="str">
        <f ca="1"/>
        <v/>
      </c>
      <c r="AM9" s="4" t="str">
        <f ca="1"/>
        <v/>
      </c>
      <c r="AN9" s="4" t="str">
        <f ca="1"/>
        <v/>
      </c>
      <c r="AO9" s="4" t="str">
        <f ca="1"/>
        <v/>
      </c>
      <c r="AP9" s="4" t="str">
        <f ca="1"/>
        <v/>
      </c>
      <c r="AQ9" s="4" t="str">
        <f ca="1"/>
        <v/>
      </c>
      <c r="AR9" s="4" t="str">
        <f ca="1"/>
        <v/>
      </c>
      <c r="AS9" s="4" t="str">
        <f ca="1"/>
        <v/>
      </c>
      <c r="AT9" s="4" t="str">
        <f ca="1"/>
        <v/>
      </c>
      <c r="AU9" s="4" t="str">
        <f ca="1"/>
        <v/>
      </c>
      <c r="AV9" s="4" t="str">
        <f ca="1"/>
        <v/>
      </c>
      <c r="AW9" s="4" t="str">
        <f ca="1"/>
        <v/>
      </c>
      <c r="AX9" t="str">
        <f ca="1"/>
        <v/>
      </c>
      <c r="AY9" t="str">
        <f ca="1"/>
        <v/>
      </c>
      <c r="AZ9" t="str">
        <f ca="1"/>
        <v/>
      </c>
      <c r="BA9" t="str">
        <f ca="1"/>
        <v/>
      </c>
      <c r="BB9" t="str">
        <f ca="1"/>
        <v/>
      </c>
      <c r="BC9" t="str">
        <f ca="1"/>
        <v/>
      </c>
      <c r="BD9" t="str">
        <f ca="1"/>
        <v/>
      </c>
      <c r="BE9" t="str">
        <f ca="1"/>
        <v/>
      </c>
      <c r="BF9" t="str">
        <f ca="1"/>
        <v/>
      </c>
      <c r="BG9" t="str">
        <f ca="1"/>
        <v/>
      </c>
      <c r="BH9" t="str">
        <f ca="1"/>
        <v/>
      </c>
      <c r="BI9" t="str">
        <f ca="1"/>
        <v/>
      </c>
      <c r="BJ9" t="str">
        <f ca="1"/>
        <v/>
      </c>
      <c r="BK9" t="str">
        <f ca="1"/>
        <v/>
      </c>
      <c r="BL9" t="str">
        <f ca="1"/>
        <v/>
      </c>
      <c r="BM9" t="str">
        <f ca="1"/>
        <v/>
      </c>
      <c r="BN9" t="str">
        <f ca="1"/>
        <v/>
      </c>
      <c r="BO9" t="str">
        <f ca="1"/>
        <v/>
      </c>
      <c r="BP9" t="str">
        <f ca="1"/>
        <v/>
      </c>
      <c r="BQ9" t="str">
        <f ca="1"/>
        <v/>
      </c>
      <c r="BR9" t="str">
        <f ca="1"/>
        <v/>
      </c>
      <c r="BS9" t="str">
        <f ca="1"/>
        <v/>
      </c>
      <c r="BT9" t="str">
        <f ca="1"/>
        <v/>
      </c>
      <c r="BU9" t="str">
        <f ca="1"/>
        <v/>
      </c>
      <c r="BV9" t="str">
        <f ca="1"/>
        <v/>
      </c>
      <c r="BW9" t="str">
        <f ca="1"/>
        <v/>
      </c>
      <c r="BX9" t="str">
        <f ca="1"/>
        <v/>
      </c>
      <c r="BY9" t="str">
        <f ca="1"/>
        <v/>
      </c>
      <c r="BZ9" t="str">
        <f ca="1"/>
        <v/>
      </c>
      <c r="CA9" t="str">
        <f ca="1"/>
        <v/>
      </c>
      <c r="CB9" t="str">
        <f ca="1"/>
        <v/>
      </c>
      <c r="CC9" t="str">
        <f ca="1"/>
        <v/>
      </c>
      <c r="CD9" t="str">
        <f ca="1"/>
        <v/>
      </c>
      <c r="CE9" t="str">
        <f ca="1"/>
        <v/>
      </c>
      <c r="CF9" t="str">
        <f ca="1"/>
        <v/>
      </c>
      <c r="CG9" t="str">
        <f ca="1"/>
        <v/>
      </c>
      <c r="CH9" t="str">
        <f ca="1"/>
        <v/>
      </c>
      <c r="CI9" t="str">
        <f ca="1"/>
        <v/>
      </c>
      <c r="CJ9" t="str">
        <f ca="1"/>
        <v/>
      </c>
      <c r="CK9" t="str">
        <f ca="1"/>
        <v/>
      </c>
      <c r="CL9" t="str">
        <f ca="1"/>
        <v/>
      </c>
      <c r="CM9" t="str">
        <f ca="1"/>
        <v/>
      </c>
      <c r="CN9" t="str">
        <f ca="1"/>
        <v/>
      </c>
      <c r="CO9" t="str">
        <f ca="1"/>
        <v/>
      </c>
      <c r="CP9" t="str">
        <f ca="1"/>
        <v/>
      </c>
      <c r="CQ9" t="str">
        <f ca="1"/>
        <v/>
      </c>
      <c r="CR9" t="str">
        <f ca="1"/>
        <v/>
      </c>
      <c r="CS9" t="str">
        <f ca="1"/>
        <v/>
      </c>
      <c r="CT9" t="str">
        <f ca="1"/>
        <v/>
      </c>
      <c r="CU9" t="str">
        <f ca="1"/>
        <v/>
      </c>
      <c r="CV9" t="str">
        <f ca="1"/>
        <v/>
      </c>
      <c r="CW9" t="str">
        <f ca="1"/>
        <v/>
      </c>
      <c r="CX9" t="str">
        <f ca="1"/>
        <v/>
      </c>
      <c r="CY9" t="str">
        <f ca="1"/>
        <v/>
      </c>
      <c r="CZ9" t="str">
        <f ca="1"/>
        <v/>
      </c>
      <c r="DA9" t="str">
        <f ca="1"/>
        <v/>
      </c>
      <c r="DB9" t="str">
        <f ca="1"/>
        <v/>
      </c>
      <c r="DC9" t="str">
        <f ca="1"/>
        <v/>
      </c>
      <c r="DD9" t="str">
        <f ca="1"/>
        <v/>
      </c>
      <c r="DE9" t="str">
        <f ca="1"/>
        <v/>
      </c>
      <c r="DF9" t="str">
        <f ca="1"/>
        <v/>
      </c>
      <c r="DG9" t="str">
        <f ca="1"/>
        <v/>
      </c>
      <c r="DH9" t="str">
        <f ca="1"/>
        <v/>
      </c>
    </row>
    <row r="10" spans="1:112" x14ac:dyDescent="0.25">
      <c r="A10" t="s">
        <v>98</v>
      </c>
      <c r="B10" s="4" t="s">
        <v>66</v>
      </c>
      <c r="C10" s="7" t="str" cm="1">
        <f t="array" aca="1" ref="C10:DH10" ca="1">TRANSPOSE(SUBSTITUTE(INDIRECT("AllPacketsRX!"&amp;A10&amp;"$1:"&amp;A10&amp;"$110"),"0x",""))</f>
        <v>AA</v>
      </c>
      <c r="D10" s="7" t="str">
        <f ca="1"/>
        <v>FD</v>
      </c>
      <c r="E10" s="4" t="str">
        <f ca="1"/>
        <v>02</v>
      </c>
      <c r="F10" s="6" t="str">
        <f ca="1"/>
        <v>25</v>
      </c>
      <c r="G10" s="6" t="str">
        <f ca="1"/>
        <v>40</v>
      </c>
      <c r="H10" s="6" t="str">
        <f ca="1"/>
        <v>67</v>
      </c>
      <c r="I10" s="4" t="str">
        <f ca="1"/>
        <v>AA</v>
      </c>
      <c r="J10" s="4" t="str">
        <f ca="1"/>
        <v>FD</v>
      </c>
      <c r="K10" s="4" t="str">
        <f ca="1"/>
        <v>02</v>
      </c>
      <c r="L10" s="4" t="str">
        <f ca="1"/>
        <v>27</v>
      </c>
      <c r="M10" s="4" t="str">
        <f ca="1"/>
        <v>40</v>
      </c>
      <c r="N10" s="4" t="str">
        <f ca="1"/>
        <v>65</v>
      </c>
      <c r="O10" s="4" t="str">
        <f ca="1"/>
        <v>-</v>
      </c>
      <c r="P10" s="4" t="str">
        <f ca="1"/>
        <v>-</v>
      </c>
      <c r="Q10" s="4" t="str">
        <f ca="1"/>
        <v>-</v>
      </c>
      <c r="R10" s="4" t="str">
        <f ca="1"/>
        <v>-</v>
      </c>
      <c r="S10" s="4" t="str">
        <f ca="1"/>
        <v>AA</v>
      </c>
      <c r="T10" s="4" t="str">
        <f ca="1"/>
        <v>FD</v>
      </c>
      <c r="U10" s="4" t="str">
        <f ca="1"/>
        <v>09</v>
      </c>
      <c r="V10" s="4" t="str">
        <f ca="1"/>
        <v>01</v>
      </c>
      <c r="W10" s="4" t="str">
        <f ca="1"/>
        <v>40</v>
      </c>
      <c r="X10" s="4" t="str">
        <f ca="1"/>
        <v>00</v>
      </c>
      <c r="Y10" s="4" t="str">
        <f ca="1"/>
        <v>20</v>
      </c>
      <c r="Z10" s="6" t="str">
        <f ca="1"/>
        <v>20</v>
      </c>
      <c r="AA10" s="6" t="str">
        <f ca="1"/>
        <v>4C</v>
      </c>
      <c r="AB10" s="6" t="str">
        <f ca="1"/>
        <v>4F</v>
      </c>
      <c r="AC10" s="6" t="str">
        <f ca="1"/>
        <v>57</v>
      </c>
      <c r="AD10" s="4" t="str">
        <f ca="1"/>
        <v>20</v>
      </c>
      <c r="AE10" s="4" t="str">
        <f ca="1"/>
        <v>3C</v>
      </c>
      <c r="AF10" s="4" t="str">
        <f ca="1"/>
        <v>AA</v>
      </c>
      <c r="AG10" s="4" t="str">
        <f ca="1"/>
        <v>FD</v>
      </c>
      <c r="AH10" s="4" t="str">
        <f ca="1"/>
        <v>02</v>
      </c>
      <c r="AI10" s="4" t="str">
        <f ca="1"/>
        <v>03</v>
      </c>
      <c r="AJ10" s="4" t="str">
        <f ca="1"/>
        <v>00</v>
      </c>
      <c r="AK10" s="4" t="str">
        <f ca="1"/>
        <v>01</v>
      </c>
      <c r="AL10" s="4" t="str">
        <f ca="1"/>
        <v>-</v>
      </c>
      <c r="AM10" s="4" t="str">
        <f ca="1"/>
        <v>-</v>
      </c>
      <c r="AN10" s="4" t="str">
        <f ca="1"/>
        <v>-</v>
      </c>
      <c r="AO10" s="4" t="str">
        <f ca="1"/>
        <v>-</v>
      </c>
      <c r="AP10" s="4" t="str">
        <f ca="1"/>
        <v>-</v>
      </c>
      <c r="AQ10" s="4" t="str">
        <f ca="1"/>
        <v>-</v>
      </c>
      <c r="AR10" s="4" t="str">
        <f ca="1"/>
        <v>AA</v>
      </c>
      <c r="AS10" s="4" t="str">
        <f ca="1"/>
        <v>FD</v>
      </c>
      <c r="AT10" s="4" t="str">
        <f ca="1"/>
        <v>02</v>
      </c>
      <c r="AU10" s="4" t="str">
        <f ca="1"/>
        <v>24</v>
      </c>
      <c r="AV10" s="4" t="str">
        <f ca="1"/>
        <v>00</v>
      </c>
      <c r="AW10" s="4" t="str">
        <f ca="1"/>
        <v>26</v>
      </c>
      <c r="AX10" t="str">
        <f ca="1"/>
        <v>AA</v>
      </c>
      <c r="AY10" t="str">
        <f ca="1"/>
        <v>FD</v>
      </c>
      <c r="AZ10" t="str">
        <f ca="1"/>
        <v>02</v>
      </c>
      <c r="BA10" t="str">
        <f ca="1"/>
        <v>23</v>
      </c>
      <c r="BB10" t="str">
        <f ca="1"/>
        <v>01</v>
      </c>
      <c r="BC10" t="str">
        <f ca="1"/>
        <v>20</v>
      </c>
      <c r="BD10" t="str">
        <f ca="1"/>
        <v/>
      </c>
      <c r="BE10" t="str">
        <f ca="1"/>
        <v>AA</v>
      </c>
      <c r="BF10" t="str">
        <f ca="1"/>
        <v>FD</v>
      </c>
      <c r="BG10" t="str">
        <f ca="1"/>
        <v>02</v>
      </c>
      <c r="BH10" t="str">
        <f ca="1"/>
        <v>03</v>
      </c>
      <c r="BI10" t="str">
        <f ca="1"/>
        <v>43</v>
      </c>
      <c r="BJ10" t="str">
        <f ca="1"/>
        <v>42</v>
      </c>
      <c r="BK10" t="str">
        <f ca="1"/>
        <v>AA</v>
      </c>
      <c r="BL10" t="str">
        <f ca="1"/>
        <v>FD</v>
      </c>
      <c r="BM10" t="str">
        <f ca="1"/>
        <v>06</v>
      </c>
      <c r="BN10" t="str">
        <f ca="1"/>
        <v>02</v>
      </c>
      <c r="BO10" t="str">
        <f ca="1"/>
        <v>40</v>
      </c>
      <c r="BP10" t="str">
        <f ca="1"/>
        <v>00</v>
      </c>
      <c r="BQ10" t="str">
        <f ca="1"/>
        <v>20</v>
      </c>
      <c r="BR10" t="str">
        <f ca="1"/>
        <v>20</v>
      </c>
      <c r="BS10" t="str">
        <f ca="1"/>
        <v>33</v>
      </c>
      <c r="BT10" t="str">
        <f ca="1"/>
        <v>77</v>
      </c>
      <c r="BU10" t="str">
        <f ca="1"/>
        <v>AA</v>
      </c>
      <c r="BV10" t="str">
        <f ca="1"/>
        <v>FD</v>
      </c>
      <c r="BW10" t="str">
        <f ca="1"/>
        <v>09</v>
      </c>
      <c r="BX10" t="str">
        <f ca="1"/>
        <v>01</v>
      </c>
      <c r="BY10" t="str">
        <f ca="1"/>
        <v>40</v>
      </c>
      <c r="BZ10" t="str">
        <f ca="1"/>
        <v>00</v>
      </c>
      <c r="CA10" t="str">
        <f ca="1"/>
        <v>32</v>
      </c>
      <c r="CB10" t="str">
        <f ca="1"/>
        <v>43</v>
      </c>
      <c r="CC10" t="str">
        <f ca="1"/>
        <v>41</v>
      </c>
      <c r="CD10" t="str">
        <f ca="1"/>
        <v>4C</v>
      </c>
      <c r="CE10" t="str">
        <f ca="1"/>
        <v>4C</v>
      </c>
      <c r="CF10" t="str">
        <f ca="1"/>
        <v>20</v>
      </c>
      <c r="CG10" t="str">
        <f ca="1"/>
        <v>58</v>
      </c>
      <c r="CH10" t="str">
        <f ca="1"/>
        <v>AA</v>
      </c>
      <c r="CI10" t="str">
        <f ca="1"/>
        <v>FD</v>
      </c>
      <c r="CJ10" t="str">
        <f ca="1"/>
        <v>08</v>
      </c>
      <c r="CK10" t="str">
        <f ca="1"/>
        <v>04</v>
      </c>
      <c r="CL10" t="str">
        <f ca="1"/>
        <v>40</v>
      </c>
      <c r="CM10" t="str">
        <f ca="1"/>
        <v>00</v>
      </c>
      <c r="CN10" t="str">
        <f ca="1"/>
        <v>00</v>
      </c>
      <c r="CO10" t="str">
        <f ca="1"/>
        <v>80</v>
      </c>
      <c r="CP10" t="str">
        <f ca="1"/>
        <v>00</v>
      </c>
      <c r="CQ10" t="str">
        <f ca="1"/>
        <v>00</v>
      </c>
      <c r="CR10" t="str">
        <f ca="1"/>
        <v>08</v>
      </c>
      <c r="CS10" t="str">
        <f ca="1"/>
        <v>C4</v>
      </c>
      <c r="CT10" t="str">
        <f ca="1"/>
        <v>AA</v>
      </c>
      <c r="CU10" t="str">
        <f ca="1"/>
        <v>FD</v>
      </c>
      <c r="CV10" t="str">
        <f ca="1"/>
        <v>02</v>
      </c>
      <c r="CW10" t="str">
        <f ca="1"/>
        <v>03</v>
      </c>
      <c r="CX10" t="str">
        <f ca="1"/>
        <v>03</v>
      </c>
      <c r="CY10" t="str">
        <f ca="1"/>
        <v>02</v>
      </c>
      <c r="CZ10" t="str">
        <f ca="1"/>
        <v/>
      </c>
      <c r="DA10" t="str">
        <f ca="1"/>
        <v/>
      </c>
      <c r="DB10" t="str">
        <f ca="1"/>
        <v/>
      </c>
      <c r="DC10" t="str">
        <f ca="1"/>
        <v/>
      </c>
      <c r="DD10" t="str">
        <f ca="1"/>
        <v/>
      </c>
      <c r="DE10" t="str">
        <f ca="1"/>
        <v/>
      </c>
      <c r="DF10" t="str">
        <f ca="1"/>
        <v/>
      </c>
      <c r="DG10" t="str">
        <f ca="1"/>
        <v/>
      </c>
      <c r="DH10" t="str">
        <f ca="1"/>
        <v/>
      </c>
    </row>
    <row r="11" spans="1:112" x14ac:dyDescent="0.25">
      <c r="A11" t="s">
        <v>99</v>
      </c>
      <c r="B11" s="4" t="s">
        <v>67</v>
      </c>
      <c r="C11" s="7" t="str" cm="1">
        <f t="array" aca="1" ref="C11:DH11" ca="1">TRANSPOSE(SUBSTITUTE(INDIRECT("AllPacketsRX!"&amp;A11&amp;"$1:"&amp;A11&amp;"$110"),"0x",""))</f>
        <v>AA</v>
      </c>
      <c r="D11" s="7" t="str">
        <f ca="1"/>
        <v>FD</v>
      </c>
      <c r="E11" s="4" t="str">
        <f ca="1"/>
        <v>02</v>
      </c>
      <c r="F11" s="6" t="str">
        <f ca="1"/>
        <v>03</v>
      </c>
      <c r="G11" s="6" t="str">
        <f ca="1"/>
        <v>43</v>
      </c>
      <c r="H11" s="6" t="str">
        <f ca="1"/>
        <v>42</v>
      </c>
      <c r="I11" s="4" t="str">
        <f ca="1"/>
        <v>AA</v>
      </c>
      <c r="J11" s="4" t="str">
        <f ca="1"/>
        <v>FD</v>
      </c>
      <c r="K11" s="4" t="str">
        <f ca="1"/>
        <v>09</v>
      </c>
      <c r="L11" s="4" t="str">
        <f ca="1"/>
        <v>01</v>
      </c>
      <c r="M11" s="4" t="str">
        <f ca="1"/>
        <v>40</v>
      </c>
      <c r="N11" s="4" t="str">
        <f ca="1"/>
        <v>00</v>
      </c>
      <c r="O11" s="4" t="str">
        <f ca="1"/>
        <v>31</v>
      </c>
      <c r="P11" s="4" t="str">
        <f ca="1"/>
        <v>33</v>
      </c>
      <c r="Q11" s="4" t="str">
        <f ca="1"/>
        <v>34</v>
      </c>
      <c r="R11" s="4" t="str">
        <f ca="1"/>
        <v>30</v>
      </c>
      <c r="S11" s="4" t="str">
        <f ca="1"/>
        <v>30</v>
      </c>
      <c r="T11" s="4" t="str">
        <f ca="1"/>
        <v>30</v>
      </c>
      <c r="U11" s="4" t="str">
        <f ca="1"/>
        <v>4E</v>
      </c>
      <c r="V11" s="4" t="str">
        <f ca="1"/>
        <v>AA</v>
      </c>
      <c r="W11" s="4" t="str">
        <f ca="1"/>
        <v>FD</v>
      </c>
      <c r="X11" s="4" t="str">
        <f ca="1"/>
        <v>02</v>
      </c>
      <c r="Y11" s="4" t="str">
        <f ca="1"/>
        <v>25</v>
      </c>
      <c r="Z11" s="4" t="str">
        <f ca="1"/>
        <v>41</v>
      </c>
      <c r="AA11" s="4" t="str">
        <f ca="1"/>
        <v>66</v>
      </c>
      <c r="AB11" s="4" t="str">
        <f ca="1"/>
        <v>AA</v>
      </c>
      <c r="AC11" s="4" t="str">
        <f ca="1"/>
        <v>FD</v>
      </c>
      <c r="AD11" s="4" t="str">
        <f ca="1"/>
        <v>02</v>
      </c>
      <c r="AE11" s="4" t="str">
        <f ca="1"/>
        <v>26</v>
      </c>
      <c r="AF11" s="4" t="str">
        <f ca="1"/>
        <v>40</v>
      </c>
      <c r="AG11" s="4" t="str">
        <f ca="1"/>
        <v>64</v>
      </c>
      <c r="AH11" s="4" t="str">
        <f ca="1"/>
        <v>AA</v>
      </c>
      <c r="AI11" s="4" t="str">
        <f ca="1"/>
        <v>FD</v>
      </c>
      <c r="AJ11" s="4" t="str">
        <f ca="1"/>
        <v>02</v>
      </c>
      <c r="AK11" s="4" t="str">
        <f ca="1"/>
        <v>27</v>
      </c>
      <c r="AL11" s="4" t="str">
        <f ca="1"/>
        <v>40</v>
      </c>
      <c r="AM11" s="4" t="str">
        <f ca="1"/>
        <v>65</v>
      </c>
      <c r="AN11" s="4" t="str">
        <f ca="1"/>
        <v>AA</v>
      </c>
      <c r="AO11" s="4" t="str">
        <f ca="1"/>
        <v>FD</v>
      </c>
      <c r="AP11" s="4" t="str">
        <f ca="1"/>
        <v>08</v>
      </c>
      <c r="AQ11" s="4" t="str">
        <f ca="1"/>
        <v>04</v>
      </c>
      <c r="AR11" s="4" t="str">
        <f ca="1"/>
        <v>40</v>
      </c>
      <c r="AS11" s="4" t="str">
        <f ca="1"/>
        <v>00</v>
      </c>
      <c r="AT11" s="4" t="str">
        <f ca="1"/>
        <v>00</v>
      </c>
      <c r="AU11" s="4" t="str">
        <f ca="1"/>
        <v>80</v>
      </c>
      <c r="AV11" s="4" t="str">
        <f ca="1"/>
        <v>00</v>
      </c>
      <c r="AW11" s="4" t="str">
        <f ca="1"/>
        <v>00</v>
      </c>
      <c r="AX11" t="str">
        <f ca="1"/>
        <v>00</v>
      </c>
      <c r="AY11" t="str">
        <f ca="1"/>
        <v>CC</v>
      </c>
      <c r="AZ11" t="str">
        <f ca="1"/>
        <v>AA</v>
      </c>
      <c r="BA11" t="str">
        <f ca="1"/>
        <v>FD</v>
      </c>
      <c r="BB11" t="str">
        <f ca="1"/>
        <v>02</v>
      </c>
      <c r="BC11" t="str">
        <f ca="1"/>
        <v>03</v>
      </c>
      <c r="BD11" t="str">
        <f ca="1"/>
        <v>03</v>
      </c>
      <c r="BE11" t="str">
        <f ca="1"/>
        <v>02</v>
      </c>
      <c r="BF11" t="str">
        <f ca="1"/>
        <v/>
      </c>
      <c r="BG11" t="str">
        <f ca="1"/>
        <v/>
      </c>
      <c r="BH11" t="str">
        <f ca="1"/>
        <v/>
      </c>
      <c r="BI11" t="str">
        <f ca="1"/>
        <v/>
      </c>
      <c r="BJ11" t="str">
        <f ca="1"/>
        <v/>
      </c>
      <c r="BK11" t="str">
        <f ca="1"/>
        <v/>
      </c>
      <c r="BL11" t="str">
        <f ca="1"/>
        <v/>
      </c>
      <c r="BM11" t="str">
        <f ca="1"/>
        <v/>
      </c>
      <c r="BN11" t="str">
        <f ca="1"/>
        <v/>
      </c>
      <c r="BO11" t="str">
        <f ca="1"/>
        <v/>
      </c>
      <c r="BP11" t="str">
        <f ca="1"/>
        <v/>
      </c>
      <c r="BQ11" t="str">
        <f ca="1"/>
        <v/>
      </c>
      <c r="BR11" t="str">
        <f ca="1"/>
        <v/>
      </c>
      <c r="BS11" t="str">
        <f ca="1"/>
        <v/>
      </c>
      <c r="BT11" t="str">
        <f ca="1"/>
        <v/>
      </c>
      <c r="BU11" t="str">
        <f ca="1"/>
        <v/>
      </c>
      <c r="BV11" t="str">
        <f ca="1"/>
        <v/>
      </c>
      <c r="BW11" t="str">
        <f ca="1"/>
        <v/>
      </c>
      <c r="BX11" t="str">
        <f ca="1"/>
        <v/>
      </c>
      <c r="BY11" t="str">
        <f ca="1"/>
        <v/>
      </c>
      <c r="BZ11" t="str">
        <f ca="1"/>
        <v/>
      </c>
      <c r="CA11" t="str">
        <f ca="1"/>
        <v/>
      </c>
      <c r="CB11" t="str">
        <f ca="1"/>
        <v/>
      </c>
      <c r="CC11" t="str">
        <f ca="1"/>
        <v/>
      </c>
      <c r="CD11" t="str">
        <f ca="1"/>
        <v/>
      </c>
      <c r="CE11" t="str">
        <f ca="1"/>
        <v/>
      </c>
      <c r="CF11" t="str">
        <f ca="1"/>
        <v/>
      </c>
      <c r="CG11" t="str">
        <f ca="1"/>
        <v/>
      </c>
      <c r="CH11" t="str">
        <f ca="1"/>
        <v/>
      </c>
      <c r="CI11" t="str">
        <f ca="1"/>
        <v/>
      </c>
      <c r="CJ11" t="str">
        <f ca="1"/>
        <v/>
      </c>
      <c r="CK11" t="str">
        <f ca="1"/>
        <v/>
      </c>
      <c r="CL11" t="str">
        <f ca="1"/>
        <v/>
      </c>
      <c r="CM11" t="str">
        <f ca="1"/>
        <v/>
      </c>
      <c r="CN11" t="str">
        <f ca="1"/>
        <v/>
      </c>
      <c r="CO11" t="str">
        <f ca="1"/>
        <v/>
      </c>
      <c r="CP11" t="str">
        <f ca="1"/>
        <v/>
      </c>
      <c r="CQ11" t="str">
        <f ca="1"/>
        <v/>
      </c>
      <c r="CR11" t="str">
        <f ca="1"/>
        <v/>
      </c>
      <c r="CS11" t="str">
        <f ca="1"/>
        <v/>
      </c>
      <c r="CT11" t="str">
        <f ca="1"/>
        <v/>
      </c>
      <c r="CU11" t="str">
        <f ca="1"/>
        <v/>
      </c>
      <c r="CV11" t="str">
        <f ca="1"/>
        <v/>
      </c>
      <c r="CW11" t="str">
        <f ca="1"/>
        <v/>
      </c>
      <c r="CX11" t="str">
        <f ca="1"/>
        <v/>
      </c>
      <c r="CY11" t="str">
        <f ca="1"/>
        <v/>
      </c>
      <c r="CZ11" t="str">
        <f ca="1"/>
        <v/>
      </c>
      <c r="DA11" t="str">
        <f ca="1"/>
        <v/>
      </c>
      <c r="DB11" t="str">
        <f ca="1"/>
        <v/>
      </c>
      <c r="DC11" t="str">
        <f ca="1"/>
        <v/>
      </c>
      <c r="DD11" t="str">
        <f ca="1"/>
        <v/>
      </c>
      <c r="DE11" t="str">
        <f ca="1"/>
        <v/>
      </c>
      <c r="DF11" t="str">
        <f ca="1"/>
        <v/>
      </c>
      <c r="DG11" t="str">
        <f ca="1"/>
        <v/>
      </c>
      <c r="DH11" t="str">
        <f ca="1"/>
        <v/>
      </c>
    </row>
    <row r="12" spans="1:112" x14ac:dyDescent="0.25">
      <c r="A12" t="s">
        <v>100</v>
      </c>
      <c r="B12" s="4" t="s">
        <v>68</v>
      </c>
      <c r="C12" s="4" t="str" cm="1">
        <f t="array" aca="1" ref="C12:DH12" ca="1">TRANSPOSE(SUBSTITUTE(INDIRECT("AllPacketsRX!"&amp;A12&amp;"$1:"&amp;A12&amp;"$110"),"0x",""))</f>
        <v/>
      </c>
      <c r="D12" s="4" t="str">
        <f ca="1"/>
        <v/>
      </c>
      <c r="E12" s="4" t="str">
        <f ca="1"/>
        <v/>
      </c>
      <c r="F12" s="4" t="str">
        <f ca="1"/>
        <v/>
      </c>
      <c r="G12" s="4" t="str">
        <f ca="1"/>
        <v/>
      </c>
      <c r="H12" s="4" t="str">
        <f ca="1"/>
        <v/>
      </c>
      <c r="I12" s="4" t="str">
        <f ca="1"/>
        <v/>
      </c>
      <c r="J12" s="4" t="str">
        <f ca="1"/>
        <v/>
      </c>
      <c r="K12" s="4" t="str">
        <f ca="1"/>
        <v/>
      </c>
      <c r="L12" s="4" t="str">
        <f ca="1"/>
        <v/>
      </c>
      <c r="M12" s="4" t="str">
        <f ca="1"/>
        <v/>
      </c>
      <c r="N12" s="4" t="str">
        <f ca="1"/>
        <v/>
      </c>
      <c r="O12" s="4" t="str">
        <f ca="1"/>
        <v/>
      </c>
      <c r="P12" s="4" t="str">
        <f ca="1"/>
        <v/>
      </c>
      <c r="Q12" s="4" t="str">
        <f ca="1"/>
        <v/>
      </c>
      <c r="R12" s="4" t="str">
        <f ca="1"/>
        <v/>
      </c>
      <c r="S12" s="4" t="str">
        <f ca="1"/>
        <v/>
      </c>
      <c r="T12" s="4" t="str">
        <f ca="1"/>
        <v/>
      </c>
      <c r="U12" s="4" t="str">
        <f ca="1"/>
        <v/>
      </c>
      <c r="V12" s="4" t="str">
        <f ca="1"/>
        <v/>
      </c>
      <c r="W12" s="4" t="str">
        <f ca="1"/>
        <v/>
      </c>
      <c r="X12" s="4" t="str">
        <f ca="1"/>
        <v/>
      </c>
      <c r="Y12" s="4" t="str">
        <f ca="1"/>
        <v/>
      </c>
      <c r="Z12" s="4" t="str">
        <f ca="1"/>
        <v/>
      </c>
      <c r="AA12" s="4" t="str">
        <f ca="1"/>
        <v/>
      </c>
      <c r="AB12" s="4" t="str">
        <f ca="1"/>
        <v/>
      </c>
      <c r="AC12" s="4" t="str">
        <f ca="1"/>
        <v/>
      </c>
      <c r="AD12" s="4" t="str">
        <f ca="1"/>
        <v/>
      </c>
      <c r="AE12" s="4" t="str">
        <f ca="1"/>
        <v/>
      </c>
      <c r="AF12" s="4" t="str">
        <f ca="1"/>
        <v/>
      </c>
      <c r="AG12" s="4" t="str">
        <f ca="1"/>
        <v/>
      </c>
      <c r="AH12" s="4" t="str">
        <f ca="1"/>
        <v/>
      </c>
      <c r="AI12" s="4" t="str">
        <f ca="1"/>
        <v/>
      </c>
      <c r="AJ12" s="4" t="str">
        <f ca="1"/>
        <v/>
      </c>
      <c r="AK12" s="4" t="str">
        <f ca="1"/>
        <v/>
      </c>
      <c r="AL12" s="4" t="str">
        <f ca="1"/>
        <v/>
      </c>
      <c r="AM12" s="4" t="str">
        <f ca="1"/>
        <v/>
      </c>
      <c r="AN12" s="4" t="str">
        <f ca="1"/>
        <v/>
      </c>
      <c r="AO12" s="4" t="str">
        <f ca="1"/>
        <v/>
      </c>
      <c r="AP12" s="4" t="str">
        <f ca="1"/>
        <v/>
      </c>
      <c r="AQ12" s="4" t="str">
        <f ca="1"/>
        <v/>
      </c>
      <c r="AR12" s="4" t="str">
        <f ca="1"/>
        <v/>
      </c>
      <c r="AS12" s="4" t="str">
        <f ca="1"/>
        <v/>
      </c>
      <c r="AT12" s="4" t="str">
        <f ca="1"/>
        <v/>
      </c>
      <c r="AU12" s="4" t="str">
        <f ca="1"/>
        <v/>
      </c>
      <c r="AV12" s="4" t="str">
        <f ca="1"/>
        <v/>
      </c>
      <c r="AW12" s="4" t="str">
        <f ca="1"/>
        <v/>
      </c>
      <c r="AX12" t="str">
        <f ca="1"/>
        <v/>
      </c>
      <c r="AY12" t="str">
        <f ca="1"/>
        <v/>
      </c>
      <c r="AZ12" t="str">
        <f ca="1"/>
        <v/>
      </c>
      <c r="BA12" t="str">
        <f ca="1"/>
        <v/>
      </c>
      <c r="BB12" t="str">
        <f ca="1"/>
        <v/>
      </c>
      <c r="BC12" t="str">
        <f ca="1"/>
        <v/>
      </c>
      <c r="BD12" t="str">
        <f ca="1"/>
        <v/>
      </c>
      <c r="BE12" t="str">
        <f ca="1"/>
        <v/>
      </c>
      <c r="BF12" t="str">
        <f ca="1"/>
        <v/>
      </c>
      <c r="BG12" t="str">
        <f ca="1"/>
        <v/>
      </c>
      <c r="BH12" t="str">
        <f ca="1"/>
        <v/>
      </c>
      <c r="BI12" t="str">
        <f ca="1"/>
        <v/>
      </c>
      <c r="BJ12" t="str">
        <f ca="1"/>
        <v/>
      </c>
      <c r="BK12" t="str">
        <f ca="1"/>
        <v/>
      </c>
      <c r="BL12" t="str">
        <f ca="1"/>
        <v/>
      </c>
      <c r="BM12" t="str">
        <f ca="1"/>
        <v/>
      </c>
      <c r="BN12" t="str">
        <f ca="1"/>
        <v/>
      </c>
      <c r="BO12" t="str">
        <f ca="1"/>
        <v/>
      </c>
      <c r="BP12" t="str">
        <f ca="1"/>
        <v/>
      </c>
      <c r="BQ12" t="str">
        <f ca="1"/>
        <v/>
      </c>
      <c r="BR12" t="str">
        <f ca="1"/>
        <v/>
      </c>
      <c r="BS12" t="str">
        <f ca="1"/>
        <v/>
      </c>
      <c r="BT12" t="str">
        <f ca="1"/>
        <v/>
      </c>
      <c r="BU12" t="str">
        <f ca="1"/>
        <v/>
      </c>
      <c r="BV12" t="str">
        <f ca="1"/>
        <v/>
      </c>
      <c r="BW12" t="str">
        <f ca="1"/>
        <v/>
      </c>
      <c r="BX12" t="str">
        <f ca="1"/>
        <v/>
      </c>
      <c r="BY12" t="str">
        <f ca="1"/>
        <v/>
      </c>
      <c r="BZ12" t="str">
        <f ca="1"/>
        <v/>
      </c>
      <c r="CA12" t="str">
        <f ca="1"/>
        <v/>
      </c>
      <c r="CB12" t="str">
        <f ca="1"/>
        <v/>
      </c>
      <c r="CC12" t="str">
        <f ca="1"/>
        <v/>
      </c>
      <c r="CD12" t="str">
        <f ca="1"/>
        <v/>
      </c>
      <c r="CE12" t="str">
        <f ca="1"/>
        <v/>
      </c>
      <c r="CF12" t="str">
        <f ca="1"/>
        <v/>
      </c>
      <c r="CG12" t="str">
        <f ca="1"/>
        <v/>
      </c>
      <c r="CH12" t="str">
        <f ca="1"/>
        <v/>
      </c>
      <c r="CI12" t="str">
        <f ca="1"/>
        <v/>
      </c>
      <c r="CJ12" t="str">
        <f ca="1"/>
        <v/>
      </c>
      <c r="CK12" t="str">
        <f ca="1"/>
        <v/>
      </c>
      <c r="CL12" t="str">
        <f ca="1"/>
        <v/>
      </c>
      <c r="CM12" t="str">
        <f ca="1"/>
        <v/>
      </c>
      <c r="CN12" t="str">
        <f ca="1"/>
        <v/>
      </c>
      <c r="CO12" t="str">
        <f ca="1"/>
        <v/>
      </c>
      <c r="CP12" t="str">
        <f ca="1"/>
        <v/>
      </c>
      <c r="CQ12" t="str">
        <f ca="1"/>
        <v/>
      </c>
      <c r="CR12" t="str">
        <f ca="1"/>
        <v/>
      </c>
      <c r="CS12" t="str">
        <f ca="1"/>
        <v/>
      </c>
      <c r="CT12" t="str">
        <f ca="1"/>
        <v/>
      </c>
      <c r="CU12" t="str">
        <f ca="1"/>
        <v/>
      </c>
      <c r="CV12" t="str">
        <f ca="1"/>
        <v/>
      </c>
      <c r="CW12" t="str">
        <f ca="1"/>
        <v/>
      </c>
      <c r="CX12" t="str">
        <f ca="1"/>
        <v/>
      </c>
      <c r="CY12" t="str">
        <f ca="1"/>
        <v/>
      </c>
      <c r="CZ12" t="str">
        <f ca="1"/>
        <v/>
      </c>
      <c r="DA12" t="str">
        <f ca="1"/>
        <v/>
      </c>
      <c r="DB12" t="str">
        <f ca="1"/>
        <v/>
      </c>
      <c r="DC12" t="str">
        <f ca="1"/>
        <v/>
      </c>
      <c r="DD12" t="str">
        <f ca="1"/>
        <v/>
      </c>
      <c r="DE12" t="str">
        <f ca="1"/>
        <v/>
      </c>
      <c r="DF12" t="str">
        <f ca="1"/>
        <v/>
      </c>
      <c r="DG12" t="str">
        <f ca="1"/>
        <v/>
      </c>
      <c r="DH12" t="str">
        <f ca="1"/>
        <v/>
      </c>
    </row>
    <row r="13" spans="1:112" x14ac:dyDescent="0.25">
      <c r="A13" t="s">
        <v>101</v>
      </c>
      <c r="B13" s="4" t="s">
        <v>69</v>
      </c>
      <c r="C13" s="4" t="str" cm="1">
        <f t="array" aca="1" ref="C13:DH13" ca="1">TRANSPOSE(SUBSTITUTE(INDIRECT("AllPacketsRX!"&amp;A13&amp;"$1:"&amp;A13&amp;"$110"),"0x",""))</f>
        <v/>
      </c>
      <c r="D13" s="4" t="str">
        <f ca="1"/>
        <v/>
      </c>
      <c r="E13" s="4" t="str">
        <f ca="1"/>
        <v/>
      </c>
      <c r="F13" s="4" t="str">
        <f ca="1"/>
        <v/>
      </c>
      <c r="G13" s="4" t="str">
        <f ca="1"/>
        <v/>
      </c>
      <c r="H13" s="4" t="str">
        <f ca="1"/>
        <v/>
      </c>
      <c r="I13" s="4" t="str">
        <f ca="1"/>
        <v/>
      </c>
      <c r="J13" s="4" t="str">
        <f ca="1"/>
        <v/>
      </c>
      <c r="K13" s="4" t="str">
        <f ca="1"/>
        <v/>
      </c>
      <c r="L13" s="4" t="str">
        <f ca="1"/>
        <v/>
      </c>
      <c r="M13" s="4" t="str">
        <f ca="1"/>
        <v/>
      </c>
      <c r="N13" s="4" t="str">
        <f ca="1"/>
        <v/>
      </c>
      <c r="O13" s="4" t="str">
        <f ca="1"/>
        <v/>
      </c>
      <c r="P13" s="4" t="str">
        <f ca="1"/>
        <v/>
      </c>
      <c r="Q13" s="4" t="str">
        <f ca="1"/>
        <v/>
      </c>
      <c r="R13" s="4" t="str">
        <f ca="1"/>
        <v/>
      </c>
      <c r="S13" s="4" t="str">
        <f ca="1"/>
        <v/>
      </c>
      <c r="T13" s="4" t="str">
        <f ca="1"/>
        <v/>
      </c>
      <c r="U13" s="4" t="str">
        <f ca="1"/>
        <v/>
      </c>
      <c r="V13" s="4" t="str">
        <f ca="1"/>
        <v/>
      </c>
      <c r="W13" s="4" t="str">
        <f ca="1"/>
        <v/>
      </c>
      <c r="X13" s="4" t="str">
        <f ca="1"/>
        <v/>
      </c>
      <c r="Y13" s="4" t="str">
        <f ca="1"/>
        <v/>
      </c>
      <c r="Z13" s="4" t="str">
        <f ca="1"/>
        <v/>
      </c>
      <c r="AA13" s="4" t="str">
        <f ca="1"/>
        <v/>
      </c>
      <c r="AB13" s="4" t="str">
        <f ca="1"/>
        <v/>
      </c>
      <c r="AC13" s="4" t="str">
        <f ca="1"/>
        <v/>
      </c>
      <c r="AD13" s="4" t="str">
        <f ca="1"/>
        <v/>
      </c>
      <c r="AE13" s="4" t="str">
        <f ca="1"/>
        <v/>
      </c>
      <c r="AF13" s="4" t="str">
        <f ca="1"/>
        <v/>
      </c>
      <c r="AG13" s="4" t="str">
        <f ca="1"/>
        <v/>
      </c>
      <c r="AH13" s="4" t="str">
        <f ca="1"/>
        <v/>
      </c>
      <c r="AI13" s="4" t="str">
        <f ca="1"/>
        <v/>
      </c>
      <c r="AJ13" s="4" t="str">
        <f ca="1"/>
        <v/>
      </c>
      <c r="AK13" s="4" t="str">
        <f ca="1"/>
        <v/>
      </c>
      <c r="AL13" s="4" t="str">
        <f ca="1"/>
        <v/>
      </c>
      <c r="AM13" s="4" t="str">
        <f ca="1"/>
        <v/>
      </c>
      <c r="AN13" s="4" t="str">
        <f ca="1"/>
        <v/>
      </c>
      <c r="AO13" s="4" t="str">
        <f ca="1"/>
        <v/>
      </c>
      <c r="AP13" s="4" t="str">
        <f ca="1"/>
        <v/>
      </c>
      <c r="AQ13" s="4" t="str">
        <f ca="1"/>
        <v/>
      </c>
      <c r="AR13" s="4" t="str">
        <f ca="1"/>
        <v/>
      </c>
      <c r="AS13" s="4" t="str">
        <f ca="1"/>
        <v/>
      </c>
      <c r="AT13" s="4" t="str">
        <f ca="1"/>
        <v/>
      </c>
      <c r="AU13" s="4" t="str">
        <f ca="1"/>
        <v/>
      </c>
      <c r="AV13" s="4" t="str">
        <f ca="1"/>
        <v/>
      </c>
      <c r="AW13" s="4" t="str">
        <f ca="1"/>
        <v/>
      </c>
      <c r="AX13" t="str">
        <f ca="1"/>
        <v/>
      </c>
      <c r="AY13" t="str">
        <f ca="1"/>
        <v/>
      </c>
      <c r="AZ13" t="str">
        <f ca="1"/>
        <v/>
      </c>
      <c r="BA13" t="str">
        <f ca="1"/>
        <v/>
      </c>
      <c r="BB13" t="str">
        <f ca="1"/>
        <v/>
      </c>
      <c r="BC13" t="str">
        <f ca="1"/>
        <v/>
      </c>
      <c r="BD13" t="str">
        <f ca="1"/>
        <v/>
      </c>
      <c r="BE13" t="str">
        <f ca="1"/>
        <v/>
      </c>
      <c r="BF13" t="str">
        <f ca="1"/>
        <v/>
      </c>
      <c r="BG13" t="str">
        <f ca="1"/>
        <v/>
      </c>
      <c r="BH13" t="str">
        <f ca="1"/>
        <v/>
      </c>
      <c r="BI13" t="str">
        <f ca="1"/>
        <v/>
      </c>
      <c r="BJ13" t="str">
        <f ca="1"/>
        <v/>
      </c>
      <c r="BK13" t="str">
        <f ca="1"/>
        <v/>
      </c>
      <c r="BL13" t="str">
        <f ca="1"/>
        <v/>
      </c>
      <c r="BM13" t="str">
        <f ca="1"/>
        <v/>
      </c>
      <c r="BN13" t="str">
        <f ca="1"/>
        <v/>
      </c>
      <c r="BO13" t="str">
        <f ca="1"/>
        <v/>
      </c>
      <c r="BP13" t="str">
        <f ca="1"/>
        <v/>
      </c>
      <c r="BQ13" t="str">
        <f ca="1"/>
        <v/>
      </c>
      <c r="BR13" t="str">
        <f ca="1"/>
        <v/>
      </c>
      <c r="BS13" t="str">
        <f ca="1"/>
        <v/>
      </c>
      <c r="BT13" t="str">
        <f ca="1"/>
        <v/>
      </c>
      <c r="BU13" t="str">
        <f ca="1"/>
        <v/>
      </c>
      <c r="BV13" t="str">
        <f ca="1"/>
        <v/>
      </c>
      <c r="BW13" t="str">
        <f ca="1"/>
        <v/>
      </c>
      <c r="BX13" t="str">
        <f ca="1"/>
        <v/>
      </c>
      <c r="BY13" t="str">
        <f ca="1"/>
        <v/>
      </c>
      <c r="BZ13" t="str">
        <f ca="1"/>
        <v/>
      </c>
      <c r="CA13" t="str">
        <f ca="1"/>
        <v/>
      </c>
      <c r="CB13" t="str">
        <f ca="1"/>
        <v/>
      </c>
      <c r="CC13" t="str">
        <f ca="1"/>
        <v/>
      </c>
      <c r="CD13" t="str">
        <f ca="1"/>
        <v/>
      </c>
      <c r="CE13" t="str">
        <f ca="1"/>
        <v/>
      </c>
      <c r="CF13" t="str">
        <f ca="1"/>
        <v/>
      </c>
      <c r="CG13" t="str">
        <f ca="1"/>
        <v/>
      </c>
      <c r="CH13" t="str">
        <f ca="1"/>
        <v/>
      </c>
      <c r="CI13" t="str">
        <f ca="1"/>
        <v/>
      </c>
      <c r="CJ13" t="str">
        <f ca="1"/>
        <v/>
      </c>
      <c r="CK13" t="str">
        <f ca="1"/>
        <v/>
      </c>
      <c r="CL13" t="str">
        <f ca="1"/>
        <v/>
      </c>
      <c r="CM13" t="str">
        <f ca="1"/>
        <v/>
      </c>
      <c r="CN13" t="str">
        <f ca="1"/>
        <v/>
      </c>
      <c r="CO13" t="str">
        <f ca="1"/>
        <v/>
      </c>
      <c r="CP13" t="str">
        <f ca="1"/>
        <v/>
      </c>
      <c r="CQ13" t="str">
        <f ca="1"/>
        <v/>
      </c>
      <c r="CR13" t="str">
        <f ca="1"/>
        <v/>
      </c>
      <c r="CS13" t="str">
        <f ca="1"/>
        <v/>
      </c>
      <c r="CT13" t="str">
        <f ca="1"/>
        <v/>
      </c>
      <c r="CU13" t="str">
        <f ca="1"/>
        <v/>
      </c>
      <c r="CV13" t="str">
        <f ca="1"/>
        <v/>
      </c>
      <c r="CW13" t="str">
        <f ca="1"/>
        <v/>
      </c>
      <c r="CX13" t="str">
        <f ca="1"/>
        <v/>
      </c>
      <c r="CY13" t="str">
        <f ca="1"/>
        <v/>
      </c>
      <c r="CZ13" t="str">
        <f ca="1"/>
        <v/>
      </c>
      <c r="DA13" t="str">
        <f ca="1"/>
        <v/>
      </c>
      <c r="DB13" t="str">
        <f ca="1"/>
        <v/>
      </c>
      <c r="DC13" t="str">
        <f ca="1"/>
        <v/>
      </c>
      <c r="DD13" t="str">
        <f ca="1"/>
        <v/>
      </c>
      <c r="DE13" t="str">
        <f ca="1"/>
        <v/>
      </c>
      <c r="DF13" t="str">
        <f ca="1"/>
        <v/>
      </c>
      <c r="DG13" t="str">
        <f ca="1"/>
        <v/>
      </c>
      <c r="DH13" t="str">
        <f ca="1"/>
        <v/>
      </c>
    </row>
    <row r="14" spans="1:112" x14ac:dyDescent="0.25">
      <c r="B14" s="4"/>
    </row>
    <row r="15" spans="1:112" x14ac:dyDescent="0.25">
      <c r="B15" s="4"/>
    </row>
    <row r="16" spans="1:112" x14ac:dyDescent="0.25">
      <c r="B16" s="5" t="s">
        <v>59</v>
      </c>
    </row>
    <row r="17" spans="1:112" x14ac:dyDescent="0.25">
      <c r="A17" t="s">
        <v>102</v>
      </c>
      <c r="B17" s="4" t="s">
        <v>60</v>
      </c>
      <c r="C17" s="4" t="str" cm="1">
        <f t="array" aca="1" ref="C17:DH17" ca="1">TRANSPOSE(SUBSTITUTE(INDIRECT("AllPacketsRX!"&amp;A17&amp;"$1:"&amp;A17&amp;"$110"),"0x",""))</f>
        <v/>
      </c>
      <c r="D17" s="4" t="str">
        <f ca="1"/>
        <v/>
      </c>
      <c r="E17" s="4" t="str">
        <f ca="1"/>
        <v/>
      </c>
      <c r="F17" s="4" t="str">
        <f ca="1"/>
        <v/>
      </c>
      <c r="G17" s="4" t="str">
        <f ca="1"/>
        <v/>
      </c>
      <c r="H17" s="4" t="str">
        <f ca="1"/>
        <v/>
      </c>
      <c r="I17" s="4" t="str">
        <f ca="1"/>
        <v/>
      </c>
      <c r="J17" s="4" t="str">
        <f ca="1"/>
        <v/>
      </c>
      <c r="K17" s="4" t="str">
        <f ca="1"/>
        <v/>
      </c>
      <c r="L17" s="4" t="str">
        <f ca="1"/>
        <v/>
      </c>
      <c r="M17" s="4" t="str">
        <f ca="1"/>
        <v/>
      </c>
      <c r="N17" s="4" t="str">
        <f ca="1"/>
        <v/>
      </c>
      <c r="O17" s="4" t="str">
        <f ca="1"/>
        <v/>
      </c>
      <c r="P17" s="4" t="str">
        <f ca="1"/>
        <v/>
      </c>
      <c r="Q17" s="4" t="str">
        <f ca="1"/>
        <v/>
      </c>
      <c r="R17" s="4" t="str">
        <f ca="1"/>
        <v/>
      </c>
      <c r="S17" s="4" t="str">
        <f ca="1"/>
        <v/>
      </c>
      <c r="T17" s="4" t="str">
        <f ca="1"/>
        <v/>
      </c>
      <c r="U17" s="4" t="str">
        <f ca="1"/>
        <v/>
      </c>
      <c r="V17" s="4" t="str">
        <f ca="1"/>
        <v/>
      </c>
      <c r="W17" s="4" t="str">
        <f ca="1"/>
        <v/>
      </c>
      <c r="X17" s="4" t="str">
        <f ca="1"/>
        <v/>
      </c>
      <c r="Y17" s="4" t="str">
        <f ca="1"/>
        <v/>
      </c>
      <c r="Z17" s="4" t="str">
        <f ca="1"/>
        <v/>
      </c>
      <c r="AA17" s="4" t="str">
        <f ca="1"/>
        <v/>
      </c>
      <c r="AB17" s="4" t="str">
        <f ca="1"/>
        <v/>
      </c>
      <c r="AC17" s="4" t="str">
        <f ca="1"/>
        <v/>
      </c>
      <c r="AD17" s="4" t="str">
        <f ca="1"/>
        <v/>
      </c>
      <c r="AE17" s="4" t="str">
        <f ca="1"/>
        <v/>
      </c>
      <c r="AF17" s="4" t="str">
        <f ca="1"/>
        <v/>
      </c>
      <c r="AG17" s="4" t="str">
        <f ca="1"/>
        <v/>
      </c>
      <c r="AH17" s="4" t="str">
        <f ca="1"/>
        <v/>
      </c>
      <c r="AI17" s="4" t="str">
        <f ca="1"/>
        <v/>
      </c>
      <c r="AJ17" s="4" t="str">
        <f ca="1"/>
        <v/>
      </c>
      <c r="AK17" s="4" t="str">
        <f ca="1"/>
        <v/>
      </c>
      <c r="AL17" s="4" t="str">
        <f ca="1"/>
        <v/>
      </c>
      <c r="AM17" s="4" t="str">
        <f ca="1"/>
        <v/>
      </c>
      <c r="AN17" s="4" t="str">
        <f ca="1"/>
        <v/>
      </c>
      <c r="AO17" s="4" t="str">
        <f ca="1"/>
        <v/>
      </c>
      <c r="AP17" s="4" t="str">
        <f ca="1"/>
        <v/>
      </c>
      <c r="AQ17" s="4" t="str">
        <f ca="1"/>
        <v/>
      </c>
      <c r="AR17" s="4" t="str">
        <f ca="1"/>
        <v/>
      </c>
      <c r="AS17" s="4" t="str">
        <f ca="1"/>
        <v/>
      </c>
      <c r="AT17" s="4" t="str">
        <f ca="1"/>
        <v/>
      </c>
      <c r="AU17" s="4" t="str">
        <f ca="1"/>
        <v/>
      </c>
      <c r="AV17" s="4" t="str">
        <f ca="1"/>
        <v/>
      </c>
      <c r="AW17" s="4" t="str">
        <f ca="1"/>
        <v/>
      </c>
      <c r="AX17" t="str">
        <f ca="1"/>
        <v/>
      </c>
      <c r="AY17" t="str">
        <f ca="1"/>
        <v/>
      </c>
      <c r="AZ17" t="str">
        <f ca="1"/>
        <v/>
      </c>
      <c r="BA17" t="str">
        <f ca="1"/>
        <v/>
      </c>
      <c r="BB17" t="str">
        <f ca="1"/>
        <v/>
      </c>
      <c r="BC17" t="str">
        <f ca="1"/>
        <v/>
      </c>
      <c r="BD17" t="str">
        <f ca="1"/>
        <v/>
      </c>
      <c r="BE17" t="str">
        <f ca="1"/>
        <v/>
      </c>
      <c r="BF17" t="str">
        <f ca="1"/>
        <v/>
      </c>
      <c r="BG17" t="str">
        <f ca="1"/>
        <v/>
      </c>
      <c r="BH17" t="str">
        <f ca="1"/>
        <v/>
      </c>
      <c r="BI17" t="str">
        <f ca="1"/>
        <v/>
      </c>
      <c r="BJ17" t="str">
        <f ca="1"/>
        <v/>
      </c>
      <c r="BK17" t="str">
        <f ca="1"/>
        <v/>
      </c>
      <c r="BL17" t="str">
        <f ca="1"/>
        <v/>
      </c>
      <c r="BM17" t="str">
        <f ca="1"/>
        <v/>
      </c>
      <c r="BN17" t="str">
        <f ca="1"/>
        <v/>
      </c>
      <c r="BO17" t="str">
        <f ca="1"/>
        <v/>
      </c>
      <c r="BP17" t="str">
        <f ca="1"/>
        <v/>
      </c>
      <c r="BQ17" t="str">
        <f ca="1"/>
        <v/>
      </c>
      <c r="BR17" t="str">
        <f ca="1"/>
        <v/>
      </c>
      <c r="BS17" t="str">
        <f ca="1"/>
        <v/>
      </c>
      <c r="BT17" t="str">
        <f ca="1"/>
        <v/>
      </c>
      <c r="BU17" t="str">
        <f ca="1"/>
        <v/>
      </c>
      <c r="BV17" t="str">
        <f ca="1"/>
        <v/>
      </c>
      <c r="BW17" t="str">
        <f ca="1"/>
        <v/>
      </c>
      <c r="BX17" t="str">
        <f ca="1"/>
        <v/>
      </c>
      <c r="BY17" t="str">
        <f ca="1"/>
        <v/>
      </c>
      <c r="BZ17" t="str">
        <f ca="1"/>
        <v/>
      </c>
      <c r="CA17" t="str">
        <f ca="1"/>
        <v/>
      </c>
      <c r="CB17" t="str">
        <f ca="1"/>
        <v/>
      </c>
      <c r="CC17" t="str">
        <f ca="1"/>
        <v/>
      </c>
      <c r="CD17" t="str">
        <f ca="1"/>
        <v/>
      </c>
      <c r="CE17" t="str">
        <f ca="1"/>
        <v/>
      </c>
      <c r="CF17" t="str">
        <f ca="1"/>
        <v/>
      </c>
      <c r="CG17" t="str">
        <f ca="1"/>
        <v/>
      </c>
      <c r="CH17" t="str">
        <f ca="1"/>
        <v/>
      </c>
      <c r="CI17" t="str">
        <f ca="1"/>
        <v/>
      </c>
      <c r="CJ17" t="str">
        <f ca="1"/>
        <v/>
      </c>
      <c r="CK17" t="str">
        <f ca="1"/>
        <v/>
      </c>
      <c r="CL17" t="str">
        <f ca="1"/>
        <v/>
      </c>
      <c r="CM17" t="str">
        <f ca="1"/>
        <v/>
      </c>
      <c r="CN17" t="str">
        <f ca="1"/>
        <v/>
      </c>
      <c r="CO17" t="str">
        <f ca="1"/>
        <v/>
      </c>
      <c r="CP17" t="str">
        <f ca="1"/>
        <v/>
      </c>
      <c r="CQ17" t="str">
        <f ca="1"/>
        <v/>
      </c>
      <c r="CR17" t="str">
        <f ca="1"/>
        <v/>
      </c>
      <c r="CS17" t="str">
        <f ca="1"/>
        <v/>
      </c>
      <c r="CT17" t="str">
        <f ca="1"/>
        <v/>
      </c>
      <c r="CU17" t="str">
        <f ca="1"/>
        <v/>
      </c>
      <c r="CV17" t="str">
        <f ca="1"/>
        <v/>
      </c>
      <c r="CW17" t="str">
        <f ca="1"/>
        <v/>
      </c>
      <c r="CX17" t="str">
        <f ca="1"/>
        <v/>
      </c>
      <c r="CY17" t="str">
        <f ca="1"/>
        <v/>
      </c>
      <c r="CZ17" t="str">
        <f ca="1"/>
        <v/>
      </c>
      <c r="DA17" t="str">
        <f ca="1"/>
        <v/>
      </c>
      <c r="DB17" t="str">
        <f ca="1"/>
        <v/>
      </c>
      <c r="DC17" t="str">
        <f ca="1"/>
        <v/>
      </c>
      <c r="DD17" t="str">
        <f ca="1"/>
        <v/>
      </c>
      <c r="DE17" t="str">
        <f ca="1"/>
        <v/>
      </c>
      <c r="DF17" t="str">
        <f ca="1"/>
        <v/>
      </c>
      <c r="DG17" t="str">
        <f ca="1"/>
        <v/>
      </c>
      <c r="DH17" t="str">
        <f ca="1"/>
        <v/>
      </c>
    </row>
    <row r="18" spans="1:112" x14ac:dyDescent="0.25">
      <c r="A18" t="s">
        <v>103</v>
      </c>
      <c r="B18" s="4" t="s">
        <v>61</v>
      </c>
      <c r="C18" s="4" t="str" cm="1">
        <f t="array" aca="1" ref="C18:DH18" ca="1">TRANSPOSE(SUBSTITUTE(INDIRECT("AllPacketsRX!"&amp;A18&amp;"$1:"&amp;A18&amp;"$110"),"0x",""))</f>
        <v/>
      </c>
      <c r="D18" s="4" t="str">
        <f ca="1"/>
        <v/>
      </c>
      <c r="E18" s="4" t="str">
        <f ca="1"/>
        <v/>
      </c>
      <c r="F18" s="4" t="str">
        <f ca="1"/>
        <v/>
      </c>
      <c r="G18" s="4" t="str">
        <f ca="1"/>
        <v/>
      </c>
      <c r="H18" s="4" t="str">
        <f ca="1"/>
        <v/>
      </c>
      <c r="I18" s="4" t="str">
        <f ca="1"/>
        <v/>
      </c>
      <c r="J18" s="4" t="str">
        <f ca="1"/>
        <v/>
      </c>
      <c r="K18" s="4" t="str">
        <f ca="1"/>
        <v/>
      </c>
      <c r="L18" s="4" t="str">
        <f ca="1"/>
        <v/>
      </c>
      <c r="M18" s="4" t="str">
        <f ca="1"/>
        <v/>
      </c>
      <c r="N18" s="4" t="str">
        <f ca="1"/>
        <v/>
      </c>
      <c r="O18" s="4" t="str">
        <f ca="1"/>
        <v/>
      </c>
      <c r="P18" s="4" t="str">
        <f ca="1"/>
        <v/>
      </c>
      <c r="Q18" s="4" t="str">
        <f ca="1"/>
        <v/>
      </c>
      <c r="R18" s="4" t="str">
        <f ca="1"/>
        <v/>
      </c>
      <c r="S18" s="4" t="str">
        <f ca="1"/>
        <v/>
      </c>
      <c r="T18" s="4" t="str">
        <f ca="1"/>
        <v/>
      </c>
      <c r="U18" s="4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  <c r="AG18" s="4" t="str">
        <f ca="1"/>
        <v/>
      </c>
      <c r="AH18" s="4" t="str">
        <f ca="1"/>
        <v/>
      </c>
      <c r="AI18" s="4" t="str">
        <f ca="1"/>
        <v/>
      </c>
      <c r="AJ18" s="4" t="str">
        <f ca="1"/>
        <v/>
      </c>
      <c r="AK18" s="4" t="str">
        <f ca="1"/>
        <v/>
      </c>
      <c r="AL18" s="4" t="str">
        <f ca="1"/>
        <v/>
      </c>
      <c r="AM18" s="4" t="str">
        <f ca="1"/>
        <v/>
      </c>
      <c r="AN18" s="4" t="str">
        <f ca="1"/>
        <v/>
      </c>
      <c r="AO18" s="4" t="str">
        <f ca="1"/>
        <v/>
      </c>
      <c r="AP18" s="4" t="str">
        <f ca="1"/>
        <v/>
      </c>
      <c r="AQ18" s="4" t="str">
        <f ca="1"/>
        <v/>
      </c>
      <c r="AR18" s="4" t="str">
        <f ca="1"/>
        <v/>
      </c>
      <c r="AS18" s="4" t="str">
        <f ca="1"/>
        <v/>
      </c>
      <c r="AT18" s="4" t="str">
        <f ca="1"/>
        <v/>
      </c>
      <c r="AU18" s="4" t="str">
        <f ca="1"/>
        <v/>
      </c>
      <c r="AV18" s="4" t="str">
        <f ca="1"/>
        <v/>
      </c>
      <c r="AW18" s="4" t="str">
        <f ca="1"/>
        <v/>
      </c>
      <c r="AX18" t="str">
        <f ca="1"/>
        <v/>
      </c>
      <c r="AY18" t="str">
        <f ca="1"/>
        <v/>
      </c>
      <c r="AZ18" t="str">
        <f ca="1"/>
        <v/>
      </c>
      <c r="BA18" t="str">
        <f ca="1"/>
        <v/>
      </c>
      <c r="BB18" t="str">
        <f ca="1"/>
        <v/>
      </c>
      <c r="BC18" t="str">
        <f ca="1"/>
        <v>AAFD02034342AAFD0602400020203175AAFD090140003253494D505825AAFD080440000080000008C4AAFD02030302</v>
      </c>
      <c r="BD18" t="str">
        <f ca="1"/>
        <v/>
      </c>
      <c r="BE18" t="str">
        <f ca="1"/>
        <v/>
      </c>
      <c r="BF18" t="str">
        <f ca="1"/>
        <v/>
      </c>
      <c r="BG18" t="str">
        <f ca="1"/>
        <v/>
      </c>
      <c r="BH18" t="str">
        <f ca="1"/>
        <v/>
      </c>
      <c r="BI18" t="str">
        <f ca="1"/>
        <v/>
      </c>
      <c r="BJ18" t="str">
        <f ca="1"/>
        <v/>
      </c>
      <c r="BK18" t="str">
        <f ca="1"/>
        <v/>
      </c>
      <c r="BL18" t="str">
        <f ca="1"/>
        <v/>
      </c>
      <c r="BM18" t="str">
        <f ca="1"/>
        <v/>
      </c>
      <c r="BN18" t="str">
        <f ca="1"/>
        <v/>
      </c>
      <c r="BO18" t="str">
        <f ca="1"/>
        <v/>
      </c>
      <c r="BP18" t="str">
        <f ca="1"/>
        <v/>
      </c>
      <c r="BQ18" t="str">
        <f ca="1"/>
        <v/>
      </c>
      <c r="BR18" t="str">
        <f ca="1"/>
        <v/>
      </c>
      <c r="BS18" t="str">
        <f ca="1"/>
        <v/>
      </c>
      <c r="BT18" t="str">
        <f ca="1"/>
        <v/>
      </c>
      <c r="BU18" t="str">
        <f ca="1"/>
        <v/>
      </c>
      <c r="BV18" t="str">
        <f ca="1"/>
        <v/>
      </c>
      <c r="BW18" t="str">
        <f ca="1"/>
        <v/>
      </c>
      <c r="BX18" t="str">
        <f ca="1"/>
        <v/>
      </c>
      <c r="BY18" t="str">
        <f ca="1"/>
        <v/>
      </c>
      <c r="BZ18" t="str">
        <f ca="1"/>
        <v/>
      </c>
      <c r="CA18" t="str">
        <f ca="1"/>
        <v/>
      </c>
      <c r="CB18" t="str">
        <f ca="1"/>
        <v/>
      </c>
      <c r="CC18" t="str">
        <f ca="1"/>
        <v/>
      </c>
      <c r="CD18" t="str">
        <f ca="1"/>
        <v/>
      </c>
      <c r="CE18" t="str">
        <f ca="1"/>
        <v/>
      </c>
      <c r="CF18" t="str">
        <f ca="1"/>
        <v/>
      </c>
      <c r="CG18" t="str">
        <f ca="1"/>
        <v/>
      </c>
      <c r="CH18" t="str">
        <f ca="1"/>
        <v/>
      </c>
      <c r="CI18" t="str">
        <f ca="1"/>
        <v/>
      </c>
      <c r="CJ18" t="str">
        <f ca="1"/>
        <v/>
      </c>
      <c r="CK18" t="str">
        <f ca="1"/>
        <v/>
      </c>
      <c r="CL18" t="str">
        <f ca="1"/>
        <v/>
      </c>
      <c r="CM18" t="str">
        <f ca="1"/>
        <v/>
      </c>
      <c r="CN18" t="str">
        <f ca="1"/>
        <v/>
      </c>
      <c r="CO18" t="str">
        <f ca="1"/>
        <v/>
      </c>
      <c r="CP18" t="str">
        <f ca="1"/>
        <v/>
      </c>
      <c r="CQ18" t="str">
        <f ca="1"/>
        <v/>
      </c>
      <c r="CR18" t="str">
        <f ca="1"/>
        <v/>
      </c>
      <c r="CS18" t="str">
        <f ca="1"/>
        <v/>
      </c>
      <c r="CT18" t="str">
        <f ca="1"/>
        <v/>
      </c>
      <c r="CU18" t="str">
        <f ca="1"/>
        <v/>
      </c>
      <c r="CV18" t="str">
        <f ca="1"/>
        <v/>
      </c>
      <c r="CW18" t="str">
        <f ca="1"/>
        <v/>
      </c>
      <c r="CX18" t="str">
        <f ca="1"/>
        <v/>
      </c>
      <c r="CY18" t="str">
        <f ca="1"/>
        <v/>
      </c>
      <c r="CZ18" t="str">
        <f ca="1"/>
        <v/>
      </c>
      <c r="DA18" t="str">
        <f ca="1"/>
        <v/>
      </c>
      <c r="DB18" t="str">
        <f ca="1"/>
        <v/>
      </c>
      <c r="DC18" t="str">
        <f ca="1"/>
        <v/>
      </c>
      <c r="DD18" t="str">
        <f ca="1"/>
        <v/>
      </c>
      <c r="DE18" t="str">
        <f ca="1"/>
        <v/>
      </c>
      <c r="DF18" t="str">
        <f ca="1"/>
        <v/>
      </c>
      <c r="DG18" t="str">
        <f ca="1"/>
        <v/>
      </c>
      <c r="DH18" t="str">
        <f ca="1"/>
        <v/>
      </c>
    </row>
    <row r="19" spans="1:112" x14ac:dyDescent="0.25">
      <c r="A19" t="s">
        <v>104</v>
      </c>
      <c r="B19" s="4" t="s">
        <v>146</v>
      </c>
      <c r="C19" s="4" t="str" cm="1">
        <f t="array" aca="1" ref="C19:DH19" ca="1">TRANSPOSE(SUBSTITUTE(INDIRECT("AllPacketsRX!"&amp;A19&amp;"$1:"&amp;A19&amp;"$110"),"0x",""))</f>
        <v/>
      </c>
      <c r="D19" s="4" t="str">
        <f ca="1"/>
        <v/>
      </c>
      <c r="E19" s="4" t="str">
        <f ca="1"/>
        <v/>
      </c>
      <c r="F19" s="4" t="str">
        <f ca="1"/>
        <v/>
      </c>
      <c r="G19" s="4" t="str">
        <f ca="1"/>
        <v/>
      </c>
      <c r="H19" s="4" t="str">
        <f ca="1"/>
        <v/>
      </c>
      <c r="I19" s="4" t="str">
        <f ca="1"/>
        <v/>
      </c>
      <c r="J19" s="4" t="str">
        <f ca="1"/>
        <v/>
      </c>
      <c r="K19" s="4" t="str">
        <f ca="1"/>
        <v/>
      </c>
      <c r="L19" s="4" t="str">
        <f ca="1"/>
        <v/>
      </c>
      <c r="M19" s="4" t="str">
        <f ca="1"/>
        <v/>
      </c>
      <c r="N19" s="4" t="str">
        <f ca="1"/>
        <v/>
      </c>
      <c r="O19" s="4" t="str">
        <f ca="1"/>
        <v/>
      </c>
      <c r="P19" s="4" t="str">
        <f ca="1"/>
        <v/>
      </c>
      <c r="Q19" s="4" t="str">
        <f ca="1"/>
        <v/>
      </c>
      <c r="R19" s="4" t="str">
        <f ca="1"/>
        <v/>
      </c>
      <c r="S19" s="4" t="str">
        <f ca="1"/>
        <v/>
      </c>
      <c r="T19" s="4" t="str">
        <f ca="1"/>
        <v/>
      </c>
      <c r="U19" s="4" t="str">
        <f ca="1"/>
        <v/>
      </c>
      <c r="V19" s="4" t="str">
        <f ca="1"/>
        <v/>
      </c>
      <c r="W19" s="4" t="str">
        <f ca="1"/>
        <v/>
      </c>
      <c r="X19" s="4" t="str">
        <f ca="1"/>
        <v/>
      </c>
      <c r="Y19" s="4" t="str">
        <f ca="1"/>
        <v/>
      </c>
      <c r="Z19" s="4" t="str">
        <f ca="1"/>
        <v/>
      </c>
      <c r="AA19" s="4" t="str">
        <f ca="1"/>
        <v/>
      </c>
      <c r="AB19" s="4" t="str">
        <f ca="1"/>
        <v/>
      </c>
      <c r="AC19" s="4" t="str">
        <f ca="1"/>
        <v/>
      </c>
      <c r="AD19" s="4" t="str">
        <f ca="1"/>
        <v/>
      </c>
      <c r="AE19" s="4" t="str">
        <f ca="1"/>
        <v/>
      </c>
      <c r="AF19" s="4" t="str">
        <f ca="1"/>
        <v/>
      </c>
      <c r="AG19" s="4" t="str">
        <f ca="1"/>
        <v/>
      </c>
      <c r="AH19" s="4" t="str">
        <f ca="1"/>
        <v/>
      </c>
      <c r="AI19" s="4" t="str">
        <f ca="1"/>
        <v/>
      </c>
      <c r="AJ19" s="4" t="str">
        <f ca="1"/>
        <v/>
      </c>
      <c r="AK19" s="4" t="str">
        <f ca="1"/>
        <v/>
      </c>
      <c r="AL19" s="4" t="str">
        <f ca="1"/>
        <v/>
      </c>
      <c r="AM19" s="4" t="str">
        <f ca="1"/>
        <v/>
      </c>
      <c r="AN19" s="4" t="str">
        <f ca="1"/>
        <v/>
      </c>
      <c r="AO19" s="4" t="str">
        <f ca="1"/>
        <v/>
      </c>
      <c r="AP19" s="4" t="str">
        <f ca="1"/>
        <v/>
      </c>
      <c r="AQ19" s="4" t="str">
        <f ca="1"/>
        <v/>
      </c>
      <c r="AR19" s="4" t="str">
        <f ca="1"/>
        <v/>
      </c>
      <c r="AS19" s="4" t="str">
        <f ca="1"/>
        <v/>
      </c>
      <c r="AT19" s="4" t="str">
        <f ca="1"/>
        <v/>
      </c>
      <c r="AU19" s="4" t="str">
        <f ca="1"/>
        <v/>
      </c>
      <c r="AV19" s="4" t="str">
        <f ca="1"/>
        <v/>
      </c>
      <c r="AW19" s="4" t="str">
        <f ca="1"/>
        <v/>
      </c>
      <c r="AX19" t="str">
        <f ca="1"/>
        <v/>
      </c>
      <c r="AY19" t="str">
        <f ca="1"/>
        <v/>
      </c>
      <c r="AZ19" t="str">
        <f ca="1"/>
        <v/>
      </c>
      <c r="BA19" t="str">
        <f ca="1"/>
        <v/>
      </c>
      <c r="BB19" t="str">
        <f ca="1"/>
        <v/>
      </c>
      <c r="BC19" t="str">
        <f ca="1"/>
        <v/>
      </c>
      <c r="BD19" t="str">
        <f ca="1"/>
        <v/>
      </c>
      <c r="BE19" t="str">
        <f ca="1"/>
        <v/>
      </c>
      <c r="BF19" t="str">
        <f ca="1"/>
        <v/>
      </c>
      <c r="BG19" t="str">
        <f ca="1"/>
        <v/>
      </c>
      <c r="BH19" t="str">
        <f ca="1"/>
        <v/>
      </c>
      <c r="BI19" t="str">
        <f ca="1"/>
        <v/>
      </c>
      <c r="BJ19" t="str">
        <f ca="1"/>
        <v/>
      </c>
      <c r="BK19" t="str">
        <f ca="1"/>
        <v/>
      </c>
      <c r="BL19" t="str">
        <f ca="1"/>
        <v/>
      </c>
      <c r="BM19" t="str">
        <f ca="1"/>
        <v/>
      </c>
      <c r="BN19" t="str">
        <f ca="1"/>
        <v/>
      </c>
      <c r="BO19" t="str">
        <f ca="1"/>
        <v/>
      </c>
      <c r="BP19" t="str">
        <f ca="1"/>
        <v/>
      </c>
      <c r="BQ19" t="str">
        <f ca="1"/>
        <v/>
      </c>
      <c r="BR19" t="str">
        <f ca="1"/>
        <v/>
      </c>
      <c r="BS19" t="str">
        <f ca="1"/>
        <v/>
      </c>
      <c r="BT19" t="str">
        <f ca="1"/>
        <v/>
      </c>
      <c r="BU19" t="str">
        <f ca="1"/>
        <v/>
      </c>
      <c r="BV19" t="str">
        <f ca="1"/>
        <v/>
      </c>
      <c r="BW19" t="str">
        <f ca="1"/>
        <v/>
      </c>
      <c r="BX19" t="str">
        <f ca="1"/>
        <v/>
      </c>
      <c r="BY19" t="str">
        <f ca="1"/>
        <v/>
      </c>
      <c r="BZ19" t="str">
        <f ca="1"/>
        <v/>
      </c>
      <c r="CA19" t="str">
        <f ca="1"/>
        <v/>
      </c>
      <c r="CB19" t="str">
        <f ca="1"/>
        <v/>
      </c>
      <c r="CC19" t="str">
        <f ca="1"/>
        <v/>
      </c>
      <c r="CD19" t="str">
        <f ca="1"/>
        <v/>
      </c>
      <c r="CE19" t="str">
        <f ca="1"/>
        <v/>
      </c>
      <c r="CF19" t="str">
        <f ca="1"/>
        <v/>
      </c>
      <c r="CG19" t="str">
        <f ca="1"/>
        <v/>
      </c>
      <c r="CH19" t="str">
        <f ca="1"/>
        <v/>
      </c>
      <c r="CI19" t="str">
        <f ca="1"/>
        <v/>
      </c>
      <c r="CJ19" t="str">
        <f ca="1"/>
        <v/>
      </c>
      <c r="CK19" t="str">
        <f ca="1"/>
        <v/>
      </c>
      <c r="CL19" t="str">
        <f ca="1"/>
        <v/>
      </c>
      <c r="CM19" t="str">
        <f ca="1"/>
        <v/>
      </c>
      <c r="CN19" t="str">
        <f ca="1"/>
        <v/>
      </c>
      <c r="CO19" t="str">
        <f ca="1"/>
        <v/>
      </c>
      <c r="CP19" t="str">
        <f ca="1"/>
        <v/>
      </c>
      <c r="CQ19" t="str">
        <f ca="1"/>
        <v/>
      </c>
      <c r="CR19" t="str">
        <f ca="1"/>
        <v/>
      </c>
      <c r="CS19" t="str">
        <f ca="1"/>
        <v/>
      </c>
      <c r="CT19" t="str">
        <f ca="1"/>
        <v/>
      </c>
      <c r="CU19" t="str">
        <f ca="1"/>
        <v/>
      </c>
      <c r="CV19" t="str">
        <f ca="1"/>
        <v/>
      </c>
      <c r="CW19" t="str">
        <f ca="1"/>
        <v/>
      </c>
      <c r="CX19" t="str">
        <f ca="1"/>
        <v/>
      </c>
      <c r="CY19" t="str">
        <f ca="1"/>
        <v/>
      </c>
      <c r="CZ19" t="str">
        <f ca="1"/>
        <v/>
      </c>
      <c r="DA19" t="str">
        <f ca="1"/>
        <v/>
      </c>
      <c r="DB19" t="str">
        <f ca="1"/>
        <v/>
      </c>
      <c r="DC19" t="str">
        <f ca="1"/>
        <v/>
      </c>
      <c r="DD19" t="str">
        <f ca="1"/>
        <v/>
      </c>
      <c r="DE19" t="str">
        <f ca="1"/>
        <v/>
      </c>
      <c r="DF19" t="str">
        <f ca="1"/>
        <v/>
      </c>
      <c r="DG19" t="str">
        <f ca="1"/>
        <v/>
      </c>
      <c r="DH19" t="str">
        <f ca="1"/>
        <v/>
      </c>
    </row>
    <row r="20" spans="1:112" x14ac:dyDescent="0.25">
      <c r="A20" t="s">
        <v>105</v>
      </c>
      <c r="B20" s="4" t="s">
        <v>145</v>
      </c>
      <c r="C20" s="4" t="str" cm="1">
        <f t="array" aca="1" ref="C20:DH20" ca="1">TRANSPOSE(SUBSTITUTE(INDIRECT("AllPacketsRX!"&amp;A20&amp;"$1:"&amp;A20&amp;"$110"),"0x",""))</f>
        <v/>
      </c>
      <c r="D20" s="4" t="str">
        <f ca="1"/>
        <v/>
      </c>
      <c r="E20" s="4" t="str">
        <f ca="1"/>
        <v/>
      </c>
      <c r="F20" s="4" t="str">
        <f ca="1"/>
        <v/>
      </c>
      <c r="G20" s="4" t="str">
        <f ca="1"/>
        <v/>
      </c>
      <c r="H20" s="4" t="str">
        <f ca="1"/>
        <v/>
      </c>
      <c r="I20" s="4" t="str">
        <f ca="1"/>
        <v/>
      </c>
      <c r="J20" s="4" t="str">
        <f ca="1"/>
        <v/>
      </c>
      <c r="K20" s="4" t="str">
        <f ca="1"/>
        <v/>
      </c>
      <c r="L20" s="4" t="str">
        <f ca="1"/>
        <v/>
      </c>
      <c r="M20" s="4" t="str">
        <f ca="1"/>
        <v/>
      </c>
      <c r="N20" s="4" t="str">
        <f ca="1"/>
        <v/>
      </c>
      <c r="O20" s="4" t="str">
        <f ca="1"/>
        <v/>
      </c>
      <c r="P20" s="4" t="str">
        <f ca="1"/>
        <v/>
      </c>
      <c r="Q20" s="4" t="str">
        <f ca="1"/>
        <v/>
      </c>
      <c r="R20" s="4" t="str">
        <f ca="1"/>
        <v/>
      </c>
      <c r="S20" s="4" t="str">
        <f ca="1"/>
        <v/>
      </c>
      <c r="T20" s="4" t="str">
        <f ca="1"/>
        <v/>
      </c>
      <c r="U20" s="4" t="str">
        <f ca="1"/>
        <v/>
      </c>
      <c r="V20" s="4" t="str">
        <f ca="1"/>
        <v/>
      </c>
      <c r="W20" s="4" t="str">
        <f ca="1"/>
        <v/>
      </c>
      <c r="X20" s="4" t="str">
        <f ca="1"/>
        <v/>
      </c>
      <c r="Y20" s="4" t="str">
        <f ca="1"/>
        <v/>
      </c>
      <c r="Z20" s="4" t="str">
        <f ca="1"/>
        <v/>
      </c>
      <c r="AA20" s="4" t="str">
        <f ca="1"/>
        <v/>
      </c>
      <c r="AB20" s="4" t="str">
        <f ca="1"/>
        <v/>
      </c>
      <c r="AC20" s="4" t="str">
        <f ca="1"/>
        <v/>
      </c>
      <c r="AD20" s="4" t="str">
        <f ca="1"/>
        <v/>
      </c>
      <c r="AE20" s="4" t="str">
        <f ca="1"/>
        <v/>
      </c>
      <c r="AF20" s="4" t="str">
        <f ca="1"/>
        <v/>
      </c>
      <c r="AG20" s="4" t="str">
        <f ca="1"/>
        <v/>
      </c>
      <c r="AH20" s="4" t="str">
        <f ca="1"/>
        <v/>
      </c>
      <c r="AI20" s="4" t="str">
        <f ca="1"/>
        <v/>
      </c>
      <c r="AJ20" s="4" t="str">
        <f ca="1"/>
        <v/>
      </c>
      <c r="AK20" s="4" t="str">
        <f ca="1"/>
        <v/>
      </c>
      <c r="AL20" s="4" t="str">
        <f ca="1"/>
        <v/>
      </c>
      <c r="AM20" s="4" t="str">
        <f ca="1"/>
        <v/>
      </c>
      <c r="AN20" s="4" t="str">
        <f ca="1"/>
        <v/>
      </c>
      <c r="AO20" s="4" t="str">
        <f ca="1"/>
        <v/>
      </c>
      <c r="AP20" s="4" t="str">
        <f ca="1"/>
        <v/>
      </c>
      <c r="AQ20" s="4" t="str">
        <f ca="1"/>
        <v/>
      </c>
      <c r="AR20" s="4" t="str">
        <f ca="1"/>
        <v/>
      </c>
      <c r="AS20" s="4" t="str">
        <f ca="1"/>
        <v/>
      </c>
      <c r="AT20" s="4" t="str">
        <f ca="1"/>
        <v/>
      </c>
      <c r="AU20" s="4" t="str">
        <f ca="1"/>
        <v/>
      </c>
      <c r="AV20" s="4" t="str">
        <f ca="1"/>
        <v/>
      </c>
      <c r="AW20" s="4" t="str">
        <f ca="1"/>
        <v/>
      </c>
      <c r="AX20" t="str">
        <f ca="1"/>
        <v/>
      </c>
      <c r="AY20" t="str">
        <f ca="1"/>
        <v/>
      </c>
      <c r="AZ20" t="str">
        <f ca="1"/>
        <v/>
      </c>
      <c r="BA20" t="str">
        <f ca="1"/>
        <v/>
      </c>
      <c r="BB20" t="str">
        <f ca="1"/>
        <v/>
      </c>
      <c r="BC20" t="str">
        <f ca="1"/>
        <v/>
      </c>
      <c r="BD20" t="str">
        <f ca="1"/>
        <v/>
      </c>
      <c r="BE20" t="str">
        <f ca="1"/>
        <v/>
      </c>
      <c r="BF20" t="str">
        <f ca="1"/>
        <v/>
      </c>
      <c r="BG20" t="str">
        <f ca="1"/>
        <v/>
      </c>
      <c r="BH20" t="str">
        <f ca="1"/>
        <v/>
      </c>
      <c r="BI20" t="str">
        <f ca="1"/>
        <v/>
      </c>
      <c r="BJ20" t="str">
        <f ca="1"/>
        <v/>
      </c>
      <c r="BK20" t="str">
        <f ca="1"/>
        <v/>
      </c>
      <c r="BL20" t="str">
        <f ca="1"/>
        <v/>
      </c>
      <c r="BM20" t="str">
        <f ca="1"/>
        <v/>
      </c>
      <c r="BN20" t="str">
        <f ca="1"/>
        <v/>
      </c>
      <c r="BO20" t="str">
        <f ca="1"/>
        <v/>
      </c>
      <c r="BP20" t="str">
        <f ca="1"/>
        <v/>
      </c>
      <c r="BQ20" t="str">
        <f ca="1"/>
        <v/>
      </c>
      <c r="BR20" t="str">
        <f ca="1"/>
        <v/>
      </c>
      <c r="BS20" t="str">
        <f ca="1"/>
        <v/>
      </c>
      <c r="BT20" t="str">
        <f ca="1"/>
        <v/>
      </c>
      <c r="BU20" t="str">
        <f ca="1"/>
        <v/>
      </c>
      <c r="BV20" t="str">
        <f ca="1"/>
        <v/>
      </c>
      <c r="BW20" t="str">
        <f ca="1"/>
        <v/>
      </c>
      <c r="BX20" t="str">
        <f ca="1"/>
        <v/>
      </c>
      <c r="BY20" t="str">
        <f ca="1"/>
        <v/>
      </c>
      <c r="BZ20" t="str">
        <f ca="1"/>
        <v/>
      </c>
      <c r="CA20" t="str">
        <f ca="1"/>
        <v/>
      </c>
      <c r="CB20" t="str">
        <f ca="1"/>
        <v/>
      </c>
      <c r="CC20" t="str">
        <f ca="1"/>
        <v/>
      </c>
      <c r="CD20" t="str">
        <f ca="1"/>
        <v/>
      </c>
      <c r="CE20" t="str">
        <f ca="1"/>
        <v/>
      </c>
      <c r="CF20" t="str">
        <f ca="1"/>
        <v/>
      </c>
      <c r="CG20" t="str">
        <f ca="1"/>
        <v/>
      </c>
      <c r="CH20" t="str">
        <f ca="1"/>
        <v/>
      </c>
      <c r="CI20" t="str">
        <f ca="1"/>
        <v/>
      </c>
      <c r="CJ20" t="str">
        <f ca="1"/>
        <v/>
      </c>
      <c r="CK20" t="str">
        <f ca="1"/>
        <v/>
      </c>
      <c r="CL20" t="str">
        <f ca="1"/>
        <v/>
      </c>
      <c r="CM20" t="str">
        <f ca="1"/>
        <v/>
      </c>
      <c r="CN20" t="str">
        <f ca="1"/>
        <v/>
      </c>
      <c r="CO20" t="str">
        <f ca="1"/>
        <v/>
      </c>
      <c r="CP20" t="str">
        <f ca="1"/>
        <v/>
      </c>
      <c r="CQ20" t="str">
        <f ca="1"/>
        <v/>
      </c>
      <c r="CR20" t="str">
        <f ca="1"/>
        <v/>
      </c>
      <c r="CS20" t="str">
        <f ca="1"/>
        <v/>
      </c>
      <c r="CT20" t="str">
        <f ca="1"/>
        <v/>
      </c>
      <c r="CU20" t="str">
        <f ca="1"/>
        <v/>
      </c>
      <c r="CV20" t="str">
        <f ca="1"/>
        <v/>
      </c>
      <c r="CW20" t="str">
        <f ca="1"/>
        <v/>
      </c>
      <c r="CX20" t="str">
        <f ca="1"/>
        <v/>
      </c>
      <c r="CY20" t="str">
        <f ca="1"/>
        <v/>
      </c>
      <c r="CZ20" t="str">
        <f ca="1"/>
        <v/>
      </c>
      <c r="DA20" t="str">
        <f ca="1"/>
        <v/>
      </c>
      <c r="DB20" t="str">
        <f ca="1"/>
        <v/>
      </c>
      <c r="DC20" t="str">
        <f ca="1"/>
        <v/>
      </c>
      <c r="DD20" t="str">
        <f ca="1"/>
        <v/>
      </c>
      <c r="DE20" t="str">
        <f ca="1"/>
        <v/>
      </c>
      <c r="DF20" t="str">
        <f ca="1"/>
        <v/>
      </c>
      <c r="DG20" t="str">
        <f ca="1"/>
        <v/>
      </c>
      <c r="DH20" t="str">
        <f ca="1"/>
        <v/>
      </c>
    </row>
    <row r="21" spans="1:112" x14ac:dyDescent="0.25">
      <c r="A21" t="s">
        <v>106</v>
      </c>
      <c r="B21" s="4" t="s">
        <v>64</v>
      </c>
      <c r="C21" s="4" t="str" cm="1">
        <f t="array" aca="1" ref="C21:DH21" ca="1">TRANSPOSE(SUBSTITUTE(INDIRECT("AllPacketsRX!"&amp;A21&amp;"$1:"&amp;A21&amp;"$110"),"0x",""))</f>
        <v/>
      </c>
      <c r="D21" s="4" t="str">
        <f ca="1"/>
        <v/>
      </c>
      <c r="E21" s="4" t="str">
        <f ca="1"/>
        <v/>
      </c>
      <c r="F21" s="4" t="str">
        <f ca="1"/>
        <v/>
      </c>
      <c r="G21" s="4" t="str">
        <f ca="1"/>
        <v/>
      </c>
      <c r="H21" s="4" t="str">
        <f ca="1"/>
        <v/>
      </c>
      <c r="I21" s="4" t="str">
        <f ca="1"/>
        <v/>
      </c>
      <c r="J21" s="4" t="str">
        <f ca="1"/>
        <v/>
      </c>
      <c r="K21" s="4" t="str">
        <f ca="1"/>
        <v/>
      </c>
      <c r="L21" s="4" t="str">
        <f ca="1"/>
        <v/>
      </c>
      <c r="M21" s="4" t="str">
        <f ca="1"/>
        <v/>
      </c>
      <c r="N21" s="4" t="str">
        <f ca="1"/>
        <v/>
      </c>
      <c r="O21" s="4" t="str">
        <f ca="1"/>
        <v/>
      </c>
      <c r="P21" s="4" t="str">
        <f ca="1"/>
        <v/>
      </c>
      <c r="Q21" s="4" t="str">
        <f ca="1"/>
        <v/>
      </c>
      <c r="R21" s="4" t="str">
        <f ca="1"/>
        <v/>
      </c>
      <c r="S21" s="4" t="str">
        <f ca="1"/>
        <v/>
      </c>
      <c r="T21" s="4" t="str">
        <f ca="1"/>
        <v/>
      </c>
      <c r="U21" s="4" t="str">
        <f ca="1"/>
        <v/>
      </c>
      <c r="V21" s="4" t="str">
        <f ca="1"/>
        <v/>
      </c>
      <c r="W21" s="4" t="str">
        <f ca="1"/>
        <v/>
      </c>
      <c r="X21" s="4" t="str">
        <f ca="1"/>
        <v/>
      </c>
      <c r="Y21" s="4" t="str">
        <f ca="1"/>
        <v/>
      </c>
      <c r="Z21" s="4" t="str">
        <f ca="1"/>
        <v/>
      </c>
      <c r="AA21" s="4" t="str">
        <f ca="1"/>
        <v/>
      </c>
      <c r="AB21" s="4" t="str">
        <f ca="1"/>
        <v/>
      </c>
      <c r="AC21" s="4" t="str">
        <f ca="1"/>
        <v/>
      </c>
      <c r="AD21" s="4" t="str">
        <f ca="1"/>
        <v/>
      </c>
      <c r="AE21" s="4" t="str">
        <f ca="1"/>
        <v/>
      </c>
      <c r="AF21" s="4" t="str">
        <f ca="1"/>
        <v/>
      </c>
      <c r="AG21" s="4" t="str">
        <f ca="1"/>
        <v/>
      </c>
      <c r="AH21" s="4" t="str">
        <f ca="1"/>
        <v/>
      </c>
      <c r="AI21" s="4" t="str">
        <f ca="1"/>
        <v/>
      </c>
      <c r="AJ21" s="4" t="str">
        <f ca="1"/>
        <v/>
      </c>
      <c r="AK21" s="4" t="str">
        <f ca="1"/>
        <v/>
      </c>
      <c r="AL21" s="4" t="str">
        <f ca="1"/>
        <v/>
      </c>
      <c r="AM21" s="4" t="str">
        <f ca="1"/>
        <v/>
      </c>
      <c r="AN21" s="4" t="str">
        <f ca="1"/>
        <v/>
      </c>
      <c r="AO21" s="4" t="str">
        <f ca="1"/>
        <v/>
      </c>
      <c r="AP21" s="4" t="str">
        <f ca="1"/>
        <v/>
      </c>
      <c r="AQ21" s="4" t="str">
        <f ca="1"/>
        <v/>
      </c>
      <c r="AR21" s="4" t="str">
        <f ca="1"/>
        <v/>
      </c>
      <c r="AS21" s="4" t="str">
        <f ca="1"/>
        <v/>
      </c>
      <c r="AT21" s="4" t="str">
        <f ca="1"/>
        <v/>
      </c>
      <c r="AU21" s="4" t="str">
        <f ca="1"/>
        <v/>
      </c>
      <c r="AV21" s="4" t="str">
        <f ca="1"/>
        <v/>
      </c>
      <c r="AW21" s="4" t="str">
        <f ca="1"/>
        <v/>
      </c>
      <c r="AX21" t="str">
        <f ca="1"/>
        <v/>
      </c>
      <c r="AY21" t="str">
        <f ca="1"/>
        <v/>
      </c>
      <c r="AZ21" t="str">
        <f ca="1"/>
        <v/>
      </c>
      <c r="BA21" t="str">
        <f ca="1"/>
        <v/>
      </c>
      <c r="BB21" t="str">
        <f ca="1"/>
        <v/>
      </c>
      <c r="BC21" t="str">
        <f ca="1"/>
        <v/>
      </c>
      <c r="BD21" t="str">
        <f ca="1"/>
        <v/>
      </c>
      <c r="BE21" t="str">
        <f ca="1"/>
        <v/>
      </c>
      <c r="BF21" t="str">
        <f ca="1"/>
        <v/>
      </c>
      <c r="BG21" t="str">
        <f ca="1"/>
        <v/>
      </c>
      <c r="BH21" t="str">
        <f ca="1"/>
        <v/>
      </c>
      <c r="BI21" t="str">
        <f ca="1"/>
        <v/>
      </c>
      <c r="BJ21" t="str">
        <f ca="1"/>
        <v/>
      </c>
      <c r="BK21" t="str">
        <f ca="1"/>
        <v/>
      </c>
      <c r="BL21" t="str">
        <f ca="1"/>
        <v/>
      </c>
      <c r="BM21" t="str">
        <f ca="1"/>
        <v/>
      </c>
      <c r="BN21" t="str">
        <f ca="1"/>
        <v/>
      </c>
      <c r="BO21" t="str">
        <f ca="1"/>
        <v/>
      </c>
      <c r="BP21" t="str">
        <f ca="1"/>
        <v/>
      </c>
      <c r="BQ21" t="str">
        <f ca="1"/>
        <v/>
      </c>
      <c r="BR21" t="str">
        <f ca="1"/>
        <v/>
      </c>
      <c r="BS21" t="str">
        <f ca="1"/>
        <v/>
      </c>
      <c r="BT21" t="str">
        <f ca="1"/>
        <v/>
      </c>
      <c r="BU21" t="str">
        <f ca="1"/>
        <v/>
      </c>
      <c r="BV21" t="str">
        <f ca="1"/>
        <v/>
      </c>
      <c r="BW21" t="str">
        <f ca="1"/>
        <v/>
      </c>
      <c r="BX21" t="str">
        <f ca="1"/>
        <v/>
      </c>
      <c r="BY21" t="str">
        <f ca="1"/>
        <v/>
      </c>
      <c r="BZ21" t="str">
        <f ca="1"/>
        <v/>
      </c>
      <c r="CA21" t="str">
        <f ca="1"/>
        <v/>
      </c>
      <c r="CB21" t="str">
        <f ca="1"/>
        <v/>
      </c>
      <c r="CC21" t="str">
        <f ca="1"/>
        <v/>
      </c>
      <c r="CD21" t="str">
        <f ca="1"/>
        <v/>
      </c>
      <c r="CE21" t="str">
        <f ca="1"/>
        <v/>
      </c>
      <c r="CF21" t="str">
        <f ca="1"/>
        <v/>
      </c>
      <c r="CG21" t="str">
        <f ca="1"/>
        <v/>
      </c>
      <c r="CH21" t="str">
        <f ca="1"/>
        <v/>
      </c>
      <c r="CI21" t="str">
        <f ca="1"/>
        <v/>
      </c>
      <c r="CJ21" t="str">
        <f ca="1"/>
        <v/>
      </c>
      <c r="CK21" t="str">
        <f ca="1"/>
        <v/>
      </c>
      <c r="CL21" t="str">
        <f ca="1"/>
        <v/>
      </c>
      <c r="CM21" t="str">
        <f ca="1"/>
        <v/>
      </c>
      <c r="CN21" t="str">
        <f ca="1"/>
        <v/>
      </c>
      <c r="CO21" t="str">
        <f ca="1"/>
        <v/>
      </c>
      <c r="CP21" t="str">
        <f ca="1"/>
        <v/>
      </c>
      <c r="CQ21" t="str">
        <f ca="1"/>
        <v/>
      </c>
      <c r="CR21" t="str">
        <f ca="1"/>
        <v/>
      </c>
      <c r="CS21" t="str">
        <f ca="1"/>
        <v/>
      </c>
      <c r="CT21" t="str">
        <f ca="1"/>
        <v/>
      </c>
      <c r="CU21" t="str">
        <f ca="1"/>
        <v/>
      </c>
      <c r="CV21" t="str">
        <f ca="1"/>
        <v/>
      </c>
      <c r="CW21" t="str">
        <f ca="1"/>
        <v/>
      </c>
      <c r="CX21" t="str">
        <f ca="1"/>
        <v/>
      </c>
      <c r="CY21" t="str">
        <f ca="1"/>
        <v/>
      </c>
      <c r="CZ21" t="str">
        <f ca="1"/>
        <v/>
      </c>
      <c r="DA21" t="str">
        <f ca="1"/>
        <v/>
      </c>
      <c r="DB21" t="str">
        <f ca="1"/>
        <v/>
      </c>
      <c r="DC21" t="str">
        <f ca="1"/>
        <v/>
      </c>
      <c r="DD21" t="str">
        <f ca="1"/>
        <v/>
      </c>
      <c r="DE21" t="str">
        <f ca="1"/>
        <v/>
      </c>
      <c r="DF21" t="str">
        <f ca="1"/>
        <v/>
      </c>
      <c r="DG21" t="str">
        <f ca="1"/>
        <v/>
      </c>
      <c r="DH21" t="str">
        <f ca="1"/>
        <v/>
      </c>
    </row>
    <row r="22" spans="1:112" x14ac:dyDescent="0.25">
      <c r="A22" t="s">
        <v>107</v>
      </c>
      <c r="B22" s="4" t="s">
        <v>65</v>
      </c>
      <c r="C22" s="4" t="str" cm="1">
        <f t="array" aca="1" ref="C22:DH22" ca="1">TRANSPOSE(SUBSTITUTE(INDIRECT("AllPacketsRX!"&amp;A22&amp;"$1:"&amp;A22&amp;"$110"),"0x",""))</f>
        <v/>
      </c>
      <c r="D22" s="4" t="str">
        <f ca="1"/>
        <v/>
      </c>
      <c r="E22" s="4" t="str">
        <f ca="1"/>
        <v/>
      </c>
      <c r="F22" s="4" t="str">
        <f ca="1"/>
        <v/>
      </c>
      <c r="G22" s="4" t="str">
        <f ca="1"/>
        <v/>
      </c>
      <c r="H22" s="4" t="str">
        <f ca="1"/>
        <v/>
      </c>
      <c r="I22" s="4" t="str">
        <f ca="1"/>
        <v/>
      </c>
      <c r="J22" s="4" t="str">
        <f ca="1"/>
        <v/>
      </c>
      <c r="K22" s="4" t="str">
        <f ca="1"/>
        <v/>
      </c>
      <c r="L22" s="4" t="str">
        <f ca="1"/>
        <v/>
      </c>
      <c r="M22" s="4" t="str">
        <f ca="1"/>
        <v/>
      </c>
      <c r="N22" s="4" t="str">
        <f ca="1"/>
        <v/>
      </c>
      <c r="O22" s="4" t="str">
        <f ca="1"/>
        <v/>
      </c>
      <c r="P22" s="4" t="str">
        <f ca="1"/>
        <v/>
      </c>
      <c r="Q22" s="4" t="str">
        <f ca="1"/>
        <v/>
      </c>
      <c r="R22" s="4" t="str">
        <f ca="1"/>
        <v/>
      </c>
      <c r="S22" s="4" t="str">
        <f ca="1"/>
        <v/>
      </c>
      <c r="T22" s="4" t="str">
        <f ca="1"/>
        <v/>
      </c>
      <c r="U22" s="4" t="str">
        <f ca="1"/>
        <v/>
      </c>
      <c r="V22" s="4" t="str">
        <f ca="1"/>
        <v/>
      </c>
      <c r="W22" s="4" t="str">
        <f ca="1"/>
        <v/>
      </c>
      <c r="X22" s="4" t="str">
        <f ca="1"/>
        <v/>
      </c>
      <c r="Y22" s="4" t="str">
        <f ca="1"/>
        <v/>
      </c>
      <c r="Z22" s="4" t="str">
        <f ca="1"/>
        <v/>
      </c>
      <c r="AA22" s="4" t="str">
        <f ca="1"/>
        <v/>
      </c>
      <c r="AB22" s="4" t="str">
        <f ca="1"/>
        <v/>
      </c>
      <c r="AC22" s="4" t="str">
        <f ca="1"/>
        <v/>
      </c>
      <c r="AD22" s="4" t="str">
        <f ca="1"/>
        <v/>
      </c>
      <c r="AE22" s="4" t="str">
        <f ca="1"/>
        <v/>
      </c>
      <c r="AF22" s="4" t="str">
        <f ca="1"/>
        <v/>
      </c>
      <c r="AG22" s="4" t="str">
        <f ca="1"/>
        <v/>
      </c>
      <c r="AH22" s="4" t="str">
        <f ca="1"/>
        <v/>
      </c>
      <c r="AI22" s="4" t="str">
        <f ca="1"/>
        <v/>
      </c>
      <c r="AJ22" s="4" t="str">
        <f ca="1"/>
        <v/>
      </c>
      <c r="AK22" s="4" t="str">
        <f ca="1"/>
        <v/>
      </c>
      <c r="AL22" s="4" t="str">
        <f ca="1"/>
        <v/>
      </c>
      <c r="AM22" s="4" t="str">
        <f ca="1"/>
        <v/>
      </c>
      <c r="AN22" s="4" t="str">
        <f ca="1"/>
        <v/>
      </c>
      <c r="AO22" s="4" t="str">
        <f ca="1"/>
        <v/>
      </c>
      <c r="AP22" s="4" t="str">
        <f ca="1"/>
        <v/>
      </c>
      <c r="AQ22" s="4" t="str">
        <f ca="1"/>
        <v/>
      </c>
      <c r="AR22" s="4" t="str">
        <f ca="1"/>
        <v/>
      </c>
      <c r="AS22" s="4" t="str">
        <f ca="1"/>
        <v/>
      </c>
      <c r="AT22" s="4" t="str">
        <f ca="1"/>
        <v/>
      </c>
      <c r="AU22" s="4" t="str">
        <f ca="1"/>
        <v/>
      </c>
      <c r="AV22" s="4" t="str">
        <f ca="1"/>
        <v/>
      </c>
      <c r="AW22" s="4" t="str">
        <f ca="1"/>
        <v/>
      </c>
      <c r="AX22" t="str">
        <f ca="1"/>
        <v/>
      </c>
      <c r="AY22" t="str">
        <f ca="1"/>
        <v/>
      </c>
      <c r="AZ22" t="str">
        <f ca="1"/>
        <v/>
      </c>
      <c r="BA22" t="str">
        <f ca="1"/>
        <v/>
      </c>
      <c r="BB22" t="str">
        <f ca="1"/>
        <v/>
      </c>
      <c r="BC22" t="str">
        <f ca="1"/>
        <v/>
      </c>
      <c r="BD22" t="str">
        <f ca="1"/>
        <v/>
      </c>
      <c r="BE22" t="str">
        <f ca="1"/>
        <v/>
      </c>
      <c r="BF22" t="str">
        <f ca="1"/>
        <v/>
      </c>
      <c r="BG22" t="str">
        <f ca="1"/>
        <v/>
      </c>
      <c r="BH22" t="str">
        <f ca="1"/>
        <v/>
      </c>
      <c r="BI22" t="str">
        <f ca="1"/>
        <v/>
      </c>
      <c r="BJ22" t="str">
        <f ca="1"/>
        <v/>
      </c>
      <c r="BK22" t="str">
        <f ca="1"/>
        <v/>
      </c>
      <c r="BL22" t="str">
        <f ca="1"/>
        <v/>
      </c>
      <c r="BM22" t="str">
        <f ca="1"/>
        <v/>
      </c>
      <c r="BN22" t="str">
        <f ca="1"/>
        <v/>
      </c>
      <c r="BO22" t="str">
        <f ca="1"/>
        <v/>
      </c>
      <c r="BP22" t="str">
        <f ca="1"/>
        <v/>
      </c>
      <c r="BQ22" t="str">
        <f ca="1"/>
        <v/>
      </c>
      <c r="BR22" t="str">
        <f ca="1"/>
        <v/>
      </c>
      <c r="BS22" t="str">
        <f ca="1"/>
        <v/>
      </c>
      <c r="BT22" t="str">
        <f ca="1"/>
        <v/>
      </c>
      <c r="BU22" t="str">
        <f ca="1"/>
        <v/>
      </c>
      <c r="BV22" t="str">
        <f ca="1"/>
        <v/>
      </c>
      <c r="BW22" t="str">
        <f ca="1"/>
        <v/>
      </c>
      <c r="BX22" t="str">
        <f ca="1"/>
        <v/>
      </c>
      <c r="BY22" t="str">
        <f ca="1"/>
        <v/>
      </c>
      <c r="BZ22" t="str">
        <f ca="1"/>
        <v/>
      </c>
      <c r="CA22" t="str">
        <f ca="1"/>
        <v/>
      </c>
      <c r="CB22" t="str">
        <f ca="1"/>
        <v/>
      </c>
      <c r="CC22" t="str">
        <f ca="1"/>
        <v/>
      </c>
      <c r="CD22" t="str">
        <f ca="1"/>
        <v/>
      </c>
      <c r="CE22" t="str">
        <f ca="1"/>
        <v/>
      </c>
      <c r="CF22" t="str">
        <f ca="1"/>
        <v/>
      </c>
      <c r="CG22" t="str">
        <f ca="1"/>
        <v/>
      </c>
      <c r="CH22" t="str">
        <f ca="1"/>
        <v/>
      </c>
      <c r="CI22" t="str">
        <f ca="1"/>
        <v/>
      </c>
      <c r="CJ22" t="str">
        <f ca="1"/>
        <v/>
      </c>
      <c r="CK22" t="str">
        <f ca="1"/>
        <v/>
      </c>
      <c r="CL22" t="str">
        <f ca="1"/>
        <v/>
      </c>
      <c r="CM22" t="str">
        <f ca="1"/>
        <v/>
      </c>
      <c r="CN22" t="str">
        <f ca="1"/>
        <v/>
      </c>
      <c r="CO22" t="str">
        <f ca="1"/>
        <v/>
      </c>
      <c r="CP22" t="str">
        <f ca="1"/>
        <v/>
      </c>
      <c r="CQ22" t="str">
        <f ca="1"/>
        <v/>
      </c>
      <c r="CR22" t="str">
        <f ca="1"/>
        <v/>
      </c>
      <c r="CS22" t="str">
        <f ca="1"/>
        <v/>
      </c>
      <c r="CT22" t="str">
        <f ca="1"/>
        <v/>
      </c>
      <c r="CU22" t="str">
        <f ca="1"/>
        <v/>
      </c>
      <c r="CV22" t="str">
        <f ca="1"/>
        <v/>
      </c>
      <c r="CW22" t="str">
        <f ca="1"/>
        <v/>
      </c>
      <c r="CX22" t="str">
        <f ca="1"/>
        <v/>
      </c>
      <c r="CY22" t="str">
        <f ca="1"/>
        <v/>
      </c>
      <c r="CZ22" t="str">
        <f ca="1"/>
        <v/>
      </c>
      <c r="DA22" t="str">
        <f ca="1"/>
        <v/>
      </c>
      <c r="DB22" t="str">
        <f ca="1"/>
        <v/>
      </c>
      <c r="DC22" t="str">
        <f ca="1"/>
        <v/>
      </c>
      <c r="DD22" t="str">
        <f ca="1"/>
        <v/>
      </c>
      <c r="DE22" t="str">
        <f ca="1"/>
        <v/>
      </c>
      <c r="DF22" t="str">
        <f ca="1"/>
        <v/>
      </c>
      <c r="DG22" t="str">
        <f ca="1"/>
        <v/>
      </c>
      <c r="DH22" t="str">
        <f ca="1"/>
        <v/>
      </c>
    </row>
    <row r="23" spans="1:112" x14ac:dyDescent="0.25">
      <c r="A23" t="s">
        <v>108</v>
      </c>
      <c r="B23" s="4" t="s">
        <v>62</v>
      </c>
      <c r="C23" s="4" t="str" cm="1">
        <f t="array" aca="1" ref="C23:DH23" ca="1">TRANSPOSE(SUBSTITUTE(INDIRECT("AllPacketsRX!"&amp;A23&amp;"$1:"&amp;A23&amp;"$110"),"0x",""))</f>
        <v/>
      </c>
      <c r="D23" s="4" t="str">
        <f ca="1"/>
        <v/>
      </c>
      <c r="E23" s="4" t="str">
        <f ca="1"/>
        <v/>
      </c>
      <c r="F23" s="4" t="str">
        <f ca="1"/>
        <v/>
      </c>
      <c r="G23" s="4" t="str">
        <f ca="1"/>
        <v/>
      </c>
      <c r="H23" s="4" t="str">
        <f ca="1"/>
        <v/>
      </c>
      <c r="I23" s="4" t="str">
        <f ca="1"/>
        <v/>
      </c>
      <c r="J23" s="4" t="str">
        <f ca="1"/>
        <v/>
      </c>
      <c r="K23" s="4" t="str">
        <f ca="1"/>
        <v/>
      </c>
      <c r="L23" s="4" t="str">
        <f ca="1"/>
        <v/>
      </c>
      <c r="M23" s="4" t="str">
        <f ca="1"/>
        <v/>
      </c>
      <c r="N23" s="4" t="str">
        <f ca="1"/>
        <v/>
      </c>
      <c r="O23" s="4" t="str">
        <f ca="1"/>
        <v/>
      </c>
      <c r="P23" s="4" t="str">
        <f ca="1"/>
        <v/>
      </c>
      <c r="Q23" s="4" t="str">
        <f ca="1"/>
        <v/>
      </c>
      <c r="R23" s="4" t="str">
        <f ca="1"/>
        <v/>
      </c>
      <c r="S23" s="4" t="str">
        <f ca="1"/>
        <v/>
      </c>
      <c r="T23" s="4" t="str">
        <f ca="1"/>
        <v/>
      </c>
      <c r="U23" s="4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  <c r="AG23" s="4" t="str">
        <f ca="1"/>
        <v/>
      </c>
      <c r="AH23" s="4" t="str">
        <f ca="1"/>
        <v/>
      </c>
      <c r="AI23" s="4" t="str">
        <f ca="1"/>
        <v/>
      </c>
      <c r="AJ23" s="4" t="str">
        <f ca="1"/>
        <v/>
      </c>
      <c r="AK23" s="4" t="str">
        <f ca="1"/>
        <v/>
      </c>
      <c r="AL23" s="4" t="str">
        <f ca="1"/>
        <v/>
      </c>
      <c r="AM23" s="4" t="str">
        <f ca="1"/>
        <v/>
      </c>
      <c r="AN23" s="4" t="str">
        <f ca="1"/>
        <v/>
      </c>
      <c r="AO23" s="4" t="str">
        <f ca="1"/>
        <v/>
      </c>
      <c r="AP23" s="4" t="str">
        <f ca="1"/>
        <v/>
      </c>
      <c r="AQ23" s="4" t="str">
        <f ca="1"/>
        <v/>
      </c>
      <c r="AR23" s="4" t="str">
        <f ca="1"/>
        <v/>
      </c>
      <c r="AS23" s="4" t="str">
        <f ca="1"/>
        <v/>
      </c>
      <c r="AT23" s="4" t="str">
        <f ca="1"/>
        <v/>
      </c>
      <c r="AU23" s="4" t="str">
        <f ca="1"/>
        <v/>
      </c>
      <c r="AV23" s="4" t="str">
        <f ca="1"/>
        <v/>
      </c>
      <c r="AW23" s="4" t="str">
        <f ca="1"/>
        <v/>
      </c>
      <c r="AX23" t="str">
        <f ca="1"/>
        <v/>
      </c>
      <c r="AY23" t="str">
        <f ca="1"/>
        <v/>
      </c>
      <c r="AZ23" t="str">
        <f ca="1"/>
        <v/>
      </c>
      <c r="BA23" t="str">
        <f ca="1"/>
        <v/>
      </c>
      <c r="BB23" t="str">
        <f ca="1"/>
        <v/>
      </c>
      <c r="BC23" t="str">
        <f ca="1"/>
        <v/>
      </c>
      <c r="BD23" t="str">
        <f ca="1"/>
        <v/>
      </c>
      <c r="BE23" t="str">
        <f ca="1"/>
        <v/>
      </c>
      <c r="BF23" t="str">
        <f ca="1"/>
        <v/>
      </c>
      <c r="BG23" t="str">
        <f ca="1"/>
        <v/>
      </c>
      <c r="BH23" t="str">
        <f ca="1"/>
        <v/>
      </c>
      <c r="BI23" t="str">
        <f ca="1"/>
        <v/>
      </c>
      <c r="BJ23" t="str">
        <f ca="1"/>
        <v/>
      </c>
      <c r="BK23" t="str">
        <f ca="1"/>
        <v/>
      </c>
      <c r="BL23" t="str">
        <f ca="1"/>
        <v/>
      </c>
      <c r="BM23" t="str">
        <f ca="1"/>
        <v/>
      </c>
      <c r="BN23" t="str">
        <f ca="1"/>
        <v/>
      </c>
      <c r="BO23" t="str">
        <f ca="1"/>
        <v/>
      </c>
      <c r="BP23" t="str">
        <f ca="1"/>
        <v/>
      </c>
      <c r="BQ23" t="str">
        <f ca="1"/>
        <v/>
      </c>
      <c r="BR23" t="str">
        <f ca="1"/>
        <v/>
      </c>
      <c r="BS23" t="str">
        <f ca="1"/>
        <v/>
      </c>
      <c r="BT23" t="str">
        <f ca="1"/>
        <v/>
      </c>
      <c r="BU23" t="str">
        <f ca="1"/>
        <v/>
      </c>
      <c r="BV23" t="str">
        <f ca="1"/>
        <v/>
      </c>
      <c r="BW23" t="str">
        <f ca="1"/>
        <v/>
      </c>
      <c r="BX23" t="str">
        <f ca="1"/>
        <v/>
      </c>
      <c r="BY23" t="str">
        <f ca="1"/>
        <v/>
      </c>
      <c r="BZ23" t="str">
        <f ca="1"/>
        <v/>
      </c>
      <c r="CA23" t="str">
        <f ca="1"/>
        <v/>
      </c>
      <c r="CB23" t="str">
        <f ca="1"/>
        <v/>
      </c>
      <c r="CC23" t="str">
        <f ca="1"/>
        <v/>
      </c>
      <c r="CD23" t="str">
        <f ca="1"/>
        <v/>
      </c>
      <c r="CE23" t="str">
        <f ca="1"/>
        <v/>
      </c>
      <c r="CF23" t="str">
        <f ca="1"/>
        <v/>
      </c>
      <c r="CG23" t="str">
        <f ca="1"/>
        <v/>
      </c>
      <c r="CH23" t="str">
        <f ca="1"/>
        <v/>
      </c>
      <c r="CI23" t="str">
        <f ca="1"/>
        <v/>
      </c>
      <c r="CJ23" t="str">
        <f ca="1"/>
        <v/>
      </c>
      <c r="CK23" t="str">
        <f ca="1"/>
        <v/>
      </c>
      <c r="CL23" t="str">
        <f ca="1"/>
        <v/>
      </c>
      <c r="CM23" t="str">
        <f ca="1"/>
        <v/>
      </c>
      <c r="CN23" t="str">
        <f ca="1"/>
        <v/>
      </c>
      <c r="CO23" t="str">
        <f ca="1"/>
        <v/>
      </c>
      <c r="CP23" t="str">
        <f ca="1"/>
        <v/>
      </c>
      <c r="CQ23" t="str">
        <f ca="1"/>
        <v/>
      </c>
      <c r="CR23" t="str">
        <f ca="1"/>
        <v/>
      </c>
      <c r="CS23" t="str">
        <f ca="1"/>
        <v/>
      </c>
      <c r="CT23" t="str">
        <f ca="1"/>
        <v/>
      </c>
      <c r="CU23" t="str">
        <f ca="1"/>
        <v/>
      </c>
      <c r="CV23" t="str">
        <f ca="1"/>
        <v/>
      </c>
      <c r="CW23" t="str">
        <f ca="1"/>
        <v/>
      </c>
      <c r="CX23" t="str">
        <f ca="1"/>
        <v/>
      </c>
      <c r="CY23" t="str">
        <f ca="1"/>
        <v/>
      </c>
      <c r="CZ23" t="str">
        <f ca="1"/>
        <v/>
      </c>
      <c r="DA23" t="str">
        <f ca="1"/>
        <v/>
      </c>
      <c r="DB23" t="str">
        <f ca="1"/>
        <v/>
      </c>
      <c r="DC23" t="str">
        <f ca="1"/>
        <v/>
      </c>
      <c r="DD23" t="str">
        <f ca="1"/>
        <v/>
      </c>
      <c r="DE23" t="str">
        <f ca="1"/>
        <v/>
      </c>
      <c r="DF23" t="str">
        <f ca="1"/>
        <v/>
      </c>
      <c r="DG23" t="str">
        <f ca="1"/>
        <v/>
      </c>
      <c r="DH23" t="str">
        <f ca="1"/>
        <v/>
      </c>
    </row>
    <row r="24" spans="1:112" x14ac:dyDescent="0.25">
      <c r="A24" t="s">
        <v>109</v>
      </c>
      <c r="B24" s="4" t="s">
        <v>63</v>
      </c>
      <c r="C24" s="4" t="str" cm="1">
        <f t="array" aca="1" ref="C24:DH24" ca="1">TRANSPOSE(SUBSTITUTE(INDIRECT("AllPacketsRX!"&amp;A24&amp;"$1:"&amp;A24&amp;"$110"),"0x",""))</f>
        <v/>
      </c>
      <c r="D24" s="4" t="str">
        <f ca="1"/>
        <v/>
      </c>
      <c r="E24" s="4" t="str">
        <f ca="1"/>
        <v/>
      </c>
      <c r="F24" s="4" t="str">
        <f ca="1"/>
        <v/>
      </c>
      <c r="G24" s="4" t="str">
        <f ca="1"/>
        <v/>
      </c>
      <c r="H24" s="4" t="str">
        <f ca="1"/>
        <v/>
      </c>
      <c r="I24" s="4" t="str">
        <f ca="1"/>
        <v/>
      </c>
      <c r="J24" s="4" t="str">
        <f ca="1"/>
        <v/>
      </c>
      <c r="K24" s="4" t="str">
        <f ca="1"/>
        <v/>
      </c>
      <c r="L24" s="4" t="str">
        <f ca="1"/>
        <v/>
      </c>
      <c r="M24" s="4" t="str">
        <f ca="1"/>
        <v/>
      </c>
      <c r="N24" s="4" t="str">
        <f ca="1"/>
        <v/>
      </c>
      <c r="O24" s="4" t="str">
        <f ca="1"/>
        <v/>
      </c>
      <c r="P24" s="4" t="str">
        <f ca="1"/>
        <v/>
      </c>
      <c r="Q24" s="4" t="str">
        <f ca="1"/>
        <v/>
      </c>
      <c r="R24" s="4" t="str">
        <f ca="1"/>
        <v/>
      </c>
      <c r="S24" s="4" t="str">
        <f ca="1"/>
        <v/>
      </c>
      <c r="T24" s="4" t="str">
        <f ca="1"/>
        <v/>
      </c>
      <c r="U24" s="4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  <c r="AG24" s="4" t="str">
        <f ca="1"/>
        <v/>
      </c>
      <c r="AH24" s="4" t="str">
        <f ca="1"/>
        <v/>
      </c>
      <c r="AI24" s="4" t="str">
        <f ca="1"/>
        <v/>
      </c>
      <c r="AJ24" s="4" t="str">
        <f ca="1"/>
        <v/>
      </c>
      <c r="AK24" s="4" t="str">
        <f ca="1"/>
        <v/>
      </c>
      <c r="AL24" s="4" t="str">
        <f ca="1"/>
        <v/>
      </c>
      <c r="AM24" s="4" t="str">
        <f ca="1"/>
        <v/>
      </c>
      <c r="AN24" s="4" t="str">
        <f ca="1"/>
        <v/>
      </c>
      <c r="AO24" s="4" t="str">
        <f ca="1"/>
        <v/>
      </c>
      <c r="AP24" s="4" t="str">
        <f ca="1"/>
        <v/>
      </c>
      <c r="AQ24" s="4" t="str">
        <f ca="1"/>
        <v/>
      </c>
      <c r="AR24" s="4" t="str">
        <f ca="1"/>
        <v/>
      </c>
      <c r="AS24" s="4" t="str">
        <f ca="1"/>
        <v/>
      </c>
      <c r="AT24" s="4" t="str">
        <f ca="1"/>
        <v/>
      </c>
      <c r="AU24" s="4" t="str">
        <f ca="1"/>
        <v/>
      </c>
      <c r="AV24" s="4" t="str">
        <f ca="1"/>
        <v/>
      </c>
      <c r="AW24" s="4" t="str">
        <f ca="1"/>
        <v/>
      </c>
      <c r="AX24" t="str">
        <f ca="1"/>
        <v/>
      </c>
      <c r="AY24" t="str">
        <f ca="1"/>
        <v/>
      </c>
      <c r="AZ24" t="str">
        <f ca="1"/>
        <v/>
      </c>
      <c r="BA24" t="str">
        <f ca="1"/>
        <v/>
      </c>
      <c r="BB24" t="str">
        <f ca="1"/>
        <v/>
      </c>
      <c r="BC24" t="str">
        <f ca="1"/>
        <v/>
      </c>
      <c r="BD24" t="str">
        <f ca="1"/>
        <v/>
      </c>
      <c r="BE24" t="str">
        <f ca="1"/>
        <v/>
      </c>
      <c r="BF24" t="str">
        <f ca="1"/>
        <v/>
      </c>
      <c r="BG24" t="str">
        <f ca="1"/>
        <v/>
      </c>
      <c r="BH24" t="str">
        <f ca="1"/>
        <v/>
      </c>
      <c r="BI24" t="str">
        <f ca="1"/>
        <v/>
      </c>
      <c r="BJ24" t="str">
        <f ca="1"/>
        <v/>
      </c>
      <c r="BK24" t="str">
        <f ca="1"/>
        <v/>
      </c>
      <c r="BL24" t="str">
        <f ca="1"/>
        <v/>
      </c>
      <c r="BM24" t="str">
        <f ca="1"/>
        <v/>
      </c>
      <c r="BN24" t="str">
        <f ca="1"/>
        <v/>
      </c>
      <c r="BO24" t="str">
        <f ca="1"/>
        <v/>
      </c>
      <c r="BP24" t="str">
        <f ca="1"/>
        <v/>
      </c>
      <c r="BQ24" t="str">
        <f ca="1"/>
        <v/>
      </c>
      <c r="BR24" t="str">
        <f ca="1"/>
        <v/>
      </c>
      <c r="BS24" t="str">
        <f ca="1"/>
        <v/>
      </c>
      <c r="BT24" t="str">
        <f ca="1"/>
        <v/>
      </c>
      <c r="BU24" t="str">
        <f ca="1"/>
        <v/>
      </c>
      <c r="BV24" t="str">
        <f ca="1"/>
        <v/>
      </c>
      <c r="BW24" t="str">
        <f ca="1"/>
        <v/>
      </c>
      <c r="BX24" t="str">
        <f ca="1"/>
        <v/>
      </c>
      <c r="BY24" t="str">
        <f ca="1"/>
        <v/>
      </c>
      <c r="BZ24" t="str">
        <f ca="1"/>
        <v/>
      </c>
      <c r="CA24" t="str">
        <f ca="1"/>
        <v/>
      </c>
      <c r="CB24" t="str">
        <f ca="1"/>
        <v/>
      </c>
      <c r="CC24" t="str">
        <f ca="1"/>
        <v/>
      </c>
      <c r="CD24" t="str">
        <f ca="1"/>
        <v/>
      </c>
      <c r="CE24" t="str">
        <f ca="1"/>
        <v/>
      </c>
      <c r="CF24" t="str">
        <f ca="1"/>
        <v/>
      </c>
      <c r="CG24" t="str">
        <f ca="1"/>
        <v/>
      </c>
      <c r="CH24" t="str">
        <f ca="1"/>
        <v/>
      </c>
      <c r="CI24" t="str">
        <f ca="1"/>
        <v/>
      </c>
      <c r="CJ24" t="str">
        <f ca="1"/>
        <v/>
      </c>
      <c r="CK24" t="str">
        <f ca="1"/>
        <v/>
      </c>
      <c r="CL24" t="str">
        <f ca="1"/>
        <v/>
      </c>
      <c r="CM24" t="str">
        <f ca="1"/>
        <v/>
      </c>
      <c r="CN24" t="str">
        <f ca="1"/>
        <v/>
      </c>
      <c r="CO24" t="str">
        <f ca="1"/>
        <v/>
      </c>
      <c r="CP24" t="str">
        <f ca="1"/>
        <v/>
      </c>
      <c r="CQ24" t="str">
        <f ca="1"/>
        <v/>
      </c>
      <c r="CR24" t="str">
        <f ca="1"/>
        <v/>
      </c>
      <c r="CS24" t="str">
        <f ca="1"/>
        <v/>
      </c>
      <c r="CT24" t="str">
        <f ca="1"/>
        <v/>
      </c>
      <c r="CU24" t="str">
        <f ca="1"/>
        <v/>
      </c>
      <c r="CV24" t="str">
        <f ca="1"/>
        <v/>
      </c>
      <c r="CW24" t="str">
        <f ca="1"/>
        <v/>
      </c>
      <c r="CX24" t="str">
        <f ca="1"/>
        <v/>
      </c>
      <c r="CY24" t="str">
        <f ca="1"/>
        <v/>
      </c>
      <c r="CZ24" t="str">
        <f ca="1"/>
        <v/>
      </c>
      <c r="DA24" t="str">
        <f ca="1"/>
        <v/>
      </c>
      <c r="DB24" t="str">
        <f ca="1"/>
        <v/>
      </c>
      <c r="DC24" t="str">
        <f ca="1"/>
        <v/>
      </c>
      <c r="DD24" t="str">
        <f ca="1"/>
        <v/>
      </c>
      <c r="DE24" t="str">
        <f ca="1"/>
        <v/>
      </c>
      <c r="DF24" t="str">
        <f ca="1"/>
        <v/>
      </c>
      <c r="DG24" t="str">
        <f ca="1"/>
        <v/>
      </c>
      <c r="DH24" t="str">
        <f ca="1"/>
        <v/>
      </c>
    </row>
    <row r="25" spans="1:112" x14ac:dyDescent="0.25">
      <c r="A25" t="s">
        <v>110</v>
      </c>
      <c r="B25" s="4" t="s">
        <v>66</v>
      </c>
      <c r="C25" s="4" t="str" cm="1">
        <f t="array" aca="1" ref="C25:DH25" ca="1">TRANSPOSE(SUBSTITUTE(INDIRECT("AllPacketsRX!"&amp;A25&amp;"$1:"&amp;A25&amp;"$110"),"0x",""))</f>
        <v/>
      </c>
      <c r="D25" s="4" t="str">
        <f ca="1"/>
        <v/>
      </c>
      <c r="E25" s="4" t="str">
        <f ca="1"/>
        <v/>
      </c>
      <c r="F25" s="4" t="str">
        <f ca="1"/>
        <v/>
      </c>
      <c r="G25" s="4" t="str">
        <f ca="1"/>
        <v/>
      </c>
      <c r="H25" s="4" t="str">
        <f ca="1"/>
        <v/>
      </c>
      <c r="I25" s="4" t="str">
        <f ca="1"/>
        <v/>
      </c>
      <c r="J25" s="4" t="str">
        <f ca="1"/>
        <v/>
      </c>
      <c r="K25" s="4" t="str">
        <f ca="1"/>
        <v/>
      </c>
      <c r="L25" s="4" t="str">
        <f ca="1"/>
        <v/>
      </c>
      <c r="M25" s="4" t="str">
        <f ca="1"/>
        <v/>
      </c>
      <c r="N25" s="4" t="str">
        <f ca="1"/>
        <v/>
      </c>
      <c r="O25" s="4" t="str">
        <f ca="1"/>
        <v/>
      </c>
      <c r="P25" s="4" t="str">
        <f ca="1"/>
        <v/>
      </c>
      <c r="Q25" s="4" t="str">
        <f ca="1"/>
        <v/>
      </c>
      <c r="R25" s="4" t="str">
        <f ca="1"/>
        <v/>
      </c>
      <c r="S25" s="4" t="str">
        <f ca="1"/>
        <v/>
      </c>
      <c r="T25" s="4" t="str">
        <f ca="1"/>
        <v/>
      </c>
      <c r="U25" s="4" t="str">
        <f ca="1"/>
        <v/>
      </c>
      <c r="V25" s="4" t="str">
        <f ca="1"/>
        <v/>
      </c>
      <c r="W25" s="4" t="str">
        <f ca="1"/>
        <v/>
      </c>
      <c r="X25" s="4" t="str">
        <f ca="1"/>
        <v/>
      </c>
      <c r="Y25" s="4" t="str">
        <f ca="1"/>
        <v/>
      </c>
      <c r="Z25" s="4" t="str">
        <f ca="1"/>
        <v/>
      </c>
      <c r="AA25" s="4" t="str">
        <f ca="1"/>
        <v/>
      </c>
      <c r="AB25" s="4" t="str">
        <f ca="1"/>
        <v/>
      </c>
      <c r="AC25" s="4" t="str">
        <f ca="1"/>
        <v/>
      </c>
      <c r="AD25" s="4" t="str">
        <f ca="1"/>
        <v/>
      </c>
      <c r="AE25" s="4" t="str">
        <f ca="1"/>
        <v/>
      </c>
      <c r="AF25" s="4" t="str">
        <f ca="1"/>
        <v/>
      </c>
      <c r="AG25" s="4" t="str">
        <f ca="1"/>
        <v/>
      </c>
      <c r="AH25" s="4" t="str">
        <f ca="1"/>
        <v/>
      </c>
      <c r="AI25" s="4" t="str">
        <f ca="1"/>
        <v/>
      </c>
      <c r="AJ25" s="4" t="str">
        <f ca="1"/>
        <v/>
      </c>
      <c r="AK25" s="4" t="str">
        <f ca="1"/>
        <v/>
      </c>
      <c r="AL25" s="4" t="str">
        <f ca="1"/>
        <v/>
      </c>
      <c r="AM25" s="4" t="str">
        <f ca="1"/>
        <v/>
      </c>
      <c r="AN25" s="4" t="str">
        <f ca="1"/>
        <v/>
      </c>
      <c r="AO25" s="4" t="str">
        <f ca="1"/>
        <v/>
      </c>
      <c r="AP25" s="4" t="str">
        <f ca="1"/>
        <v/>
      </c>
      <c r="AQ25" s="4" t="str">
        <f ca="1"/>
        <v/>
      </c>
      <c r="AR25" s="4" t="str">
        <f ca="1"/>
        <v/>
      </c>
      <c r="AS25" s="4" t="str">
        <f ca="1"/>
        <v/>
      </c>
      <c r="AT25" s="4" t="str">
        <f ca="1"/>
        <v/>
      </c>
      <c r="AU25" s="4" t="str">
        <f ca="1"/>
        <v/>
      </c>
      <c r="AV25" s="4" t="str">
        <f ca="1"/>
        <v/>
      </c>
      <c r="AW25" s="4" t="str">
        <f ca="1"/>
        <v/>
      </c>
      <c r="AX25" t="str">
        <f ca="1"/>
        <v/>
      </c>
      <c r="AY25" t="str">
        <f ca="1"/>
        <v/>
      </c>
      <c r="AZ25" t="str">
        <f ca="1"/>
        <v/>
      </c>
      <c r="BA25" t="str">
        <f ca="1"/>
        <v/>
      </c>
      <c r="BB25" t="str">
        <f ca="1"/>
        <v/>
      </c>
      <c r="BC25" t="str">
        <f ca="1"/>
        <v/>
      </c>
      <c r="BD25" t="str">
        <f ca="1"/>
        <v/>
      </c>
      <c r="BE25" t="str">
        <f ca="1"/>
        <v/>
      </c>
      <c r="BF25" t="str">
        <f ca="1"/>
        <v/>
      </c>
      <c r="BG25" t="str">
        <f ca="1"/>
        <v/>
      </c>
      <c r="BH25" t="str">
        <f ca="1"/>
        <v/>
      </c>
      <c r="BI25" t="str">
        <f ca="1"/>
        <v/>
      </c>
      <c r="BJ25" t="str">
        <f ca="1"/>
        <v/>
      </c>
      <c r="BK25" t="str">
        <f ca="1"/>
        <v/>
      </c>
      <c r="BL25" t="str">
        <f ca="1"/>
        <v/>
      </c>
      <c r="BM25" t="str">
        <f ca="1"/>
        <v/>
      </c>
      <c r="BN25" t="str">
        <f ca="1"/>
        <v/>
      </c>
      <c r="BO25" t="str">
        <f ca="1"/>
        <v/>
      </c>
      <c r="BP25" t="str">
        <f ca="1"/>
        <v/>
      </c>
      <c r="BQ25" t="str">
        <f ca="1"/>
        <v/>
      </c>
      <c r="BR25" t="str">
        <f ca="1"/>
        <v/>
      </c>
      <c r="BS25" t="str">
        <f ca="1"/>
        <v/>
      </c>
      <c r="BT25" t="str">
        <f ca="1"/>
        <v/>
      </c>
      <c r="BU25" t="str">
        <f ca="1"/>
        <v/>
      </c>
      <c r="BV25" t="str">
        <f ca="1"/>
        <v/>
      </c>
      <c r="BW25" t="str">
        <f ca="1"/>
        <v/>
      </c>
      <c r="BX25" t="str">
        <f ca="1"/>
        <v/>
      </c>
      <c r="BY25" t="str">
        <f ca="1"/>
        <v/>
      </c>
      <c r="BZ25" t="str">
        <f ca="1"/>
        <v/>
      </c>
      <c r="CA25" t="str">
        <f ca="1"/>
        <v/>
      </c>
      <c r="CB25" t="str">
        <f ca="1"/>
        <v/>
      </c>
      <c r="CC25" t="str">
        <f ca="1"/>
        <v/>
      </c>
      <c r="CD25" t="str">
        <f ca="1"/>
        <v/>
      </c>
      <c r="CE25" t="str">
        <f ca="1"/>
        <v/>
      </c>
      <c r="CF25" t="str">
        <f ca="1"/>
        <v/>
      </c>
      <c r="CG25" t="str">
        <f ca="1"/>
        <v/>
      </c>
      <c r="CH25" t="str">
        <f ca="1"/>
        <v/>
      </c>
      <c r="CI25" t="str">
        <f ca="1"/>
        <v/>
      </c>
      <c r="CJ25" t="str">
        <f ca="1"/>
        <v/>
      </c>
      <c r="CK25" t="str">
        <f ca="1"/>
        <v/>
      </c>
      <c r="CL25" t="str">
        <f ca="1"/>
        <v/>
      </c>
      <c r="CM25" t="str">
        <f ca="1"/>
        <v/>
      </c>
      <c r="CN25" t="str">
        <f ca="1"/>
        <v/>
      </c>
      <c r="CO25" t="str">
        <f ca="1"/>
        <v/>
      </c>
      <c r="CP25" t="str">
        <f ca="1"/>
        <v/>
      </c>
      <c r="CQ25" t="str">
        <f ca="1"/>
        <v/>
      </c>
      <c r="CR25" t="str">
        <f ca="1"/>
        <v/>
      </c>
      <c r="CS25" t="str">
        <f ca="1"/>
        <v/>
      </c>
      <c r="CT25" t="str">
        <f ca="1"/>
        <v/>
      </c>
      <c r="CU25" t="str">
        <f ca="1"/>
        <v/>
      </c>
      <c r="CV25" t="str">
        <f ca="1"/>
        <v/>
      </c>
      <c r="CW25" t="str">
        <f ca="1"/>
        <v/>
      </c>
      <c r="CX25" t="str">
        <f ca="1"/>
        <v/>
      </c>
      <c r="CY25" t="str">
        <f ca="1"/>
        <v/>
      </c>
      <c r="CZ25" t="str">
        <f ca="1"/>
        <v/>
      </c>
      <c r="DA25" t="str">
        <f ca="1"/>
        <v/>
      </c>
      <c r="DB25" t="str">
        <f ca="1"/>
        <v/>
      </c>
      <c r="DC25" t="str">
        <f ca="1"/>
        <v/>
      </c>
      <c r="DD25" t="str">
        <f ca="1"/>
        <v/>
      </c>
      <c r="DE25" t="str">
        <f ca="1"/>
        <v/>
      </c>
      <c r="DF25" t="str">
        <f ca="1"/>
        <v/>
      </c>
      <c r="DG25" t="str">
        <f ca="1"/>
        <v/>
      </c>
      <c r="DH25" t="str">
        <f ca="1"/>
        <v/>
      </c>
    </row>
    <row r="26" spans="1:112" x14ac:dyDescent="0.25">
      <c r="A26" t="s">
        <v>111</v>
      </c>
      <c r="B26" s="4" t="s">
        <v>67</v>
      </c>
      <c r="C26" s="4" t="str" cm="1">
        <f t="array" aca="1" ref="C26:DH26" ca="1">TRANSPOSE(SUBSTITUTE(INDIRECT("AllPacketsRX!"&amp;A26&amp;"$1:"&amp;A26&amp;"$110"),"0x",""))</f>
        <v/>
      </c>
      <c r="D26" s="4" t="str">
        <f ca="1"/>
        <v/>
      </c>
      <c r="E26" s="4" t="str">
        <f ca="1"/>
        <v/>
      </c>
      <c r="F26" s="4" t="str">
        <f ca="1"/>
        <v/>
      </c>
      <c r="G26" s="4" t="str">
        <f ca="1"/>
        <v/>
      </c>
      <c r="H26" s="4" t="str">
        <f ca="1"/>
        <v/>
      </c>
      <c r="I26" s="4" t="str">
        <f ca="1"/>
        <v/>
      </c>
      <c r="J26" s="4" t="str">
        <f ca="1"/>
        <v/>
      </c>
      <c r="K26" s="4" t="str">
        <f ca="1"/>
        <v/>
      </c>
      <c r="L26" s="4" t="str">
        <f ca="1"/>
        <v/>
      </c>
      <c r="M26" s="4" t="str">
        <f ca="1"/>
        <v/>
      </c>
      <c r="N26" s="4" t="str">
        <f ca="1"/>
        <v/>
      </c>
      <c r="O26" s="4" t="str">
        <f ca="1"/>
        <v/>
      </c>
      <c r="P26" s="4" t="str">
        <f ca="1"/>
        <v/>
      </c>
      <c r="Q26" s="4" t="str">
        <f ca="1"/>
        <v/>
      </c>
      <c r="R26" s="4" t="str">
        <f ca="1"/>
        <v/>
      </c>
      <c r="S26" s="4" t="str">
        <f ca="1"/>
        <v/>
      </c>
      <c r="T26" s="4" t="str">
        <f ca="1"/>
        <v/>
      </c>
      <c r="U26" s="4" t="str">
        <f ca="1"/>
        <v/>
      </c>
      <c r="V26" s="4" t="str">
        <f ca="1"/>
        <v/>
      </c>
      <c r="W26" s="4" t="str">
        <f ca="1"/>
        <v/>
      </c>
      <c r="X26" s="4" t="str">
        <f ca="1"/>
        <v/>
      </c>
      <c r="Y26" s="4" t="str">
        <f ca="1"/>
        <v/>
      </c>
      <c r="Z26" s="4" t="str">
        <f ca="1"/>
        <v/>
      </c>
      <c r="AA26" s="4" t="str">
        <f ca="1"/>
        <v/>
      </c>
      <c r="AB26" s="4" t="str">
        <f ca="1"/>
        <v/>
      </c>
      <c r="AC26" s="4" t="str">
        <f ca="1"/>
        <v/>
      </c>
      <c r="AD26" s="4" t="str">
        <f ca="1"/>
        <v/>
      </c>
      <c r="AE26" s="4" t="str">
        <f ca="1"/>
        <v/>
      </c>
      <c r="AF26" s="4" t="str">
        <f ca="1"/>
        <v/>
      </c>
      <c r="AG26" s="4" t="str">
        <f ca="1"/>
        <v/>
      </c>
      <c r="AH26" s="4" t="str">
        <f ca="1"/>
        <v/>
      </c>
      <c r="AI26" s="4" t="str">
        <f ca="1"/>
        <v/>
      </c>
      <c r="AJ26" s="4" t="str">
        <f ca="1"/>
        <v/>
      </c>
      <c r="AK26" s="4" t="str">
        <f ca="1"/>
        <v/>
      </c>
      <c r="AL26" s="4" t="str">
        <f ca="1"/>
        <v/>
      </c>
      <c r="AM26" s="4" t="str">
        <f ca="1"/>
        <v/>
      </c>
      <c r="AN26" s="4" t="str">
        <f ca="1"/>
        <v/>
      </c>
      <c r="AO26" s="4" t="str">
        <f ca="1"/>
        <v/>
      </c>
      <c r="AP26" s="4" t="str">
        <f ca="1"/>
        <v/>
      </c>
      <c r="AQ26" s="4" t="str">
        <f ca="1"/>
        <v/>
      </c>
      <c r="AR26" s="4" t="str">
        <f ca="1"/>
        <v/>
      </c>
      <c r="AS26" s="4" t="str">
        <f ca="1"/>
        <v/>
      </c>
      <c r="AT26" s="4" t="str">
        <f ca="1"/>
        <v/>
      </c>
      <c r="AU26" s="4" t="str">
        <f ca="1"/>
        <v/>
      </c>
      <c r="AV26" s="4" t="str">
        <f ca="1"/>
        <v/>
      </c>
      <c r="AW26" s="4" t="str">
        <f ca="1"/>
        <v/>
      </c>
      <c r="AX26" t="str">
        <f ca="1"/>
        <v/>
      </c>
      <c r="AY26" t="str">
        <f ca="1"/>
        <v/>
      </c>
      <c r="AZ26" t="str">
        <f ca="1"/>
        <v/>
      </c>
      <c r="BA26" t="str">
        <f ca="1"/>
        <v/>
      </c>
      <c r="BB26" t="str">
        <f ca="1"/>
        <v/>
      </c>
      <c r="BC26" t="str">
        <f ca="1"/>
        <v/>
      </c>
      <c r="BD26" t="str">
        <f ca="1"/>
        <v/>
      </c>
      <c r="BE26" t="str">
        <f ca="1"/>
        <v/>
      </c>
      <c r="BF26" t="str">
        <f ca="1"/>
        <v/>
      </c>
      <c r="BG26" t="str">
        <f ca="1"/>
        <v/>
      </c>
      <c r="BH26" t="str">
        <f ca="1"/>
        <v/>
      </c>
      <c r="BI26" t="str">
        <f ca="1"/>
        <v/>
      </c>
      <c r="BJ26" t="str">
        <f ca="1"/>
        <v/>
      </c>
      <c r="BK26" t="str">
        <f ca="1"/>
        <v/>
      </c>
      <c r="BL26" t="str">
        <f ca="1"/>
        <v/>
      </c>
      <c r="BM26" t="str">
        <f ca="1"/>
        <v/>
      </c>
      <c r="BN26" t="str">
        <f ca="1"/>
        <v/>
      </c>
      <c r="BO26" t="str">
        <f ca="1"/>
        <v/>
      </c>
      <c r="BP26" t="str">
        <f ca="1"/>
        <v/>
      </c>
      <c r="BQ26" t="str">
        <f ca="1"/>
        <v/>
      </c>
      <c r="BR26" t="str">
        <f ca="1"/>
        <v/>
      </c>
      <c r="BS26" t="str">
        <f ca="1"/>
        <v/>
      </c>
      <c r="BT26" t="str">
        <f ca="1"/>
        <v/>
      </c>
      <c r="BU26" t="str">
        <f ca="1"/>
        <v/>
      </c>
      <c r="BV26" t="str">
        <f ca="1"/>
        <v/>
      </c>
      <c r="BW26" t="str">
        <f ca="1"/>
        <v/>
      </c>
      <c r="BX26" t="str">
        <f ca="1"/>
        <v/>
      </c>
      <c r="BY26" t="str">
        <f ca="1"/>
        <v/>
      </c>
      <c r="BZ26" t="str">
        <f ca="1"/>
        <v/>
      </c>
      <c r="CA26" t="str">
        <f ca="1"/>
        <v/>
      </c>
      <c r="CB26" t="str">
        <f ca="1"/>
        <v/>
      </c>
      <c r="CC26" t="str">
        <f ca="1"/>
        <v/>
      </c>
      <c r="CD26" t="str">
        <f ca="1"/>
        <v/>
      </c>
      <c r="CE26" t="str">
        <f ca="1"/>
        <v/>
      </c>
      <c r="CF26" t="str">
        <f ca="1"/>
        <v/>
      </c>
      <c r="CG26" t="str">
        <f ca="1"/>
        <v/>
      </c>
      <c r="CH26" t="str">
        <f ca="1"/>
        <v/>
      </c>
      <c r="CI26" t="str">
        <f ca="1"/>
        <v/>
      </c>
      <c r="CJ26" t="str">
        <f ca="1"/>
        <v/>
      </c>
      <c r="CK26" t="str">
        <f ca="1"/>
        <v/>
      </c>
      <c r="CL26" t="str">
        <f ca="1"/>
        <v/>
      </c>
      <c r="CM26" t="str">
        <f ca="1"/>
        <v/>
      </c>
      <c r="CN26" t="str">
        <f ca="1"/>
        <v/>
      </c>
      <c r="CO26" t="str">
        <f ca="1"/>
        <v/>
      </c>
      <c r="CP26" t="str">
        <f ca="1"/>
        <v/>
      </c>
      <c r="CQ26" t="str">
        <f ca="1"/>
        <v/>
      </c>
      <c r="CR26" t="str">
        <f ca="1"/>
        <v/>
      </c>
      <c r="CS26" t="str">
        <f ca="1"/>
        <v/>
      </c>
      <c r="CT26" t="str">
        <f ca="1"/>
        <v/>
      </c>
      <c r="CU26" t="str">
        <f ca="1"/>
        <v/>
      </c>
      <c r="CV26" t="str">
        <f ca="1"/>
        <v/>
      </c>
      <c r="CW26" t="str">
        <f ca="1"/>
        <v/>
      </c>
      <c r="CX26" t="str">
        <f ca="1"/>
        <v/>
      </c>
      <c r="CY26" t="str">
        <f ca="1"/>
        <v/>
      </c>
      <c r="CZ26" t="str">
        <f ca="1"/>
        <v/>
      </c>
      <c r="DA26" t="str">
        <f ca="1"/>
        <v/>
      </c>
      <c r="DB26" t="str">
        <f ca="1"/>
        <v/>
      </c>
      <c r="DC26" t="str">
        <f ca="1"/>
        <v/>
      </c>
      <c r="DD26" t="str">
        <f ca="1"/>
        <v/>
      </c>
      <c r="DE26" t="str">
        <f ca="1"/>
        <v/>
      </c>
      <c r="DF26" t="str">
        <f ca="1"/>
        <v/>
      </c>
      <c r="DG26" t="str">
        <f ca="1"/>
        <v/>
      </c>
      <c r="DH26" t="str">
        <f ca="1"/>
        <v/>
      </c>
    </row>
    <row r="27" spans="1:112" x14ac:dyDescent="0.25">
      <c r="A27" t="s">
        <v>112</v>
      </c>
      <c r="B27" s="4" t="s">
        <v>68</v>
      </c>
      <c r="C27" s="4" t="str" cm="1">
        <f t="array" aca="1" ref="C27:DH27" ca="1">TRANSPOSE(SUBSTITUTE(INDIRECT("AllPacketsRX!"&amp;A27&amp;"$1:"&amp;A27&amp;"$110"),"0x",""))</f>
        <v/>
      </c>
      <c r="D27" s="4" t="str">
        <f ca="1"/>
        <v/>
      </c>
      <c r="E27" s="4" t="str">
        <f ca="1"/>
        <v/>
      </c>
      <c r="F27" s="4" t="str">
        <f ca="1"/>
        <v/>
      </c>
      <c r="G27" s="4" t="str">
        <f ca="1"/>
        <v/>
      </c>
      <c r="H27" s="4" t="str">
        <f ca="1"/>
        <v/>
      </c>
      <c r="I27" s="4" t="str">
        <f ca="1"/>
        <v/>
      </c>
      <c r="J27" s="4" t="str">
        <f ca="1"/>
        <v/>
      </c>
      <c r="K27" s="4" t="str">
        <f ca="1"/>
        <v/>
      </c>
      <c r="L27" s="4" t="str">
        <f ca="1"/>
        <v/>
      </c>
      <c r="M27" s="4" t="str">
        <f ca="1"/>
        <v/>
      </c>
      <c r="N27" s="4" t="str">
        <f ca="1"/>
        <v/>
      </c>
      <c r="O27" s="4" t="str">
        <f ca="1"/>
        <v/>
      </c>
      <c r="P27" s="4" t="str">
        <f ca="1"/>
        <v/>
      </c>
      <c r="Q27" s="4" t="str">
        <f ca="1"/>
        <v/>
      </c>
      <c r="R27" s="4" t="str">
        <f ca="1"/>
        <v/>
      </c>
      <c r="S27" s="4" t="str">
        <f ca="1"/>
        <v/>
      </c>
      <c r="T27" s="4" t="str">
        <f ca="1"/>
        <v/>
      </c>
      <c r="U27" s="4" t="str">
        <f ca="1"/>
        <v/>
      </c>
      <c r="V27" s="4" t="str">
        <f ca="1"/>
        <v/>
      </c>
      <c r="W27" s="4" t="str">
        <f ca="1"/>
        <v/>
      </c>
      <c r="X27" s="4" t="str">
        <f ca="1"/>
        <v/>
      </c>
      <c r="Y27" s="4" t="str">
        <f ca="1"/>
        <v/>
      </c>
      <c r="Z27" s="4" t="str">
        <f ca="1"/>
        <v/>
      </c>
      <c r="AA27" s="4" t="str">
        <f ca="1"/>
        <v/>
      </c>
      <c r="AB27" s="4" t="str">
        <f ca="1"/>
        <v/>
      </c>
      <c r="AC27" s="4" t="str">
        <f ca="1"/>
        <v/>
      </c>
      <c r="AD27" s="4" t="str">
        <f ca="1"/>
        <v/>
      </c>
      <c r="AE27" s="4" t="str">
        <f ca="1"/>
        <v/>
      </c>
      <c r="AF27" s="4" t="str">
        <f ca="1"/>
        <v/>
      </c>
      <c r="AG27" s="4" t="str">
        <f ca="1"/>
        <v/>
      </c>
      <c r="AH27" s="4" t="str">
        <f ca="1"/>
        <v/>
      </c>
      <c r="AI27" s="4" t="str">
        <f ca="1"/>
        <v/>
      </c>
      <c r="AJ27" s="4" t="str">
        <f ca="1"/>
        <v/>
      </c>
      <c r="AK27" s="4" t="str">
        <f ca="1"/>
        <v/>
      </c>
      <c r="AL27" s="4" t="str">
        <f ca="1"/>
        <v/>
      </c>
      <c r="AM27" s="4" t="str">
        <f ca="1"/>
        <v/>
      </c>
      <c r="AN27" s="4" t="str">
        <f ca="1"/>
        <v/>
      </c>
      <c r="AO27" s="4" t="str">
        <f ca="1"/>
        <v/>
      </c>
      <c r="AP27" s="4" t="str">
        <f ca="1"/>
        <v/>
      </c>
      <c r="AQ27" s="4" t="str">
        <f ca="1"/>
        <v/>
      </c>
      <c r="AR27" s="4" t="str">
        <f ca="1"/>
        <v/>
      </c>
      <c r="AS27" s="4" t="str">
        <f ca="1"/>
        <v/>
      </c>
      <c r="AT27" s="4" t="str">
        <f ca="1"/>
        <v/>
      </c>
      <c r="AU27" s="4" t="str">
        <f ca="1"/>
        <v/>
      </c>
      <c r="AV27" s="4" t="str">
        <f ca="1"/>
        <v/>
      </c>
      <c r="AW27" s="4" t="str">
        <f ca="1"/>
        <v/>
      </c>
      <c r="AX27" t="str">
        <f ca="1"/>
        <v/>
      </c>
      <c r="AY27" t="str">
        <f ca="1"/>
        <v/>
      </c>
      <c r="AZ27" t="str">
        <f ca="1"/>
        <v/>
      </c>
      <c r="BA27" t="str">
        <f ca="1"/>
        <v/>
      </c>
      <c r="BB27" t="str">
        <f ca="1"/>
        <v/>
      </c>
      <c r="BC27" t="str">
        <f ca="1"/>
        <v/>
      </c>
      <c r="BD27" t="str">
        <f ca="1"/>
        <v/>
      </c>
      <c r="BE27" t="str">
        <f ca="1"/>
        <v/>
      </c>
      <c r="BF27" t="str">
        <f ca="1"/>
        <v/>
      </c>
      <c r="BG27" t="str">
        <f ca="1"/>
        <v/>
      </c>
      <c r="BH27" t="str">
        <f ca="1"/>
        <v/>
      </c>
      <c r="BI27" t="str">
        <f ca="1"/>
        <v/>
      </c>
      <c r="BJ27" t="str">
        <f ca="1"/>
        <v/>
      </c>
      <c r="BK27" t="str">
        <f ca="1"/>
        <v/>
      </c>
      <c r="BL27" t="str">
        <f ca="1"/>
        <v/>
      </c>
      <c r="BM27" t="str">
        <f ca="1"/>
        <v/>
      </c>
      <c r="BN27" t="str">
        <f ca="1"/>
        <v/>
      </c>
      <c r="BO27" t="str">
        <f ca="1"/>
        <v/>
      </c>
      <c r="BP27" t="str">
        <f ca="1"/>
        <v/>
      </c>
      <c r="BQ27" t="str">
        <f ca="1"/>
        <v/>
      </c>
      <c r="BR27" t="str">
        <f ca="1"/>
        <v/>
      </c>
      <c r="BS27" t="str">
        <f ca="1"/>
        <v/>
      </c>
      <c r="BT27" t="str">
        <f ca="1"/>
        <v/>
      </c>
      <c r="BU27" t="str">
        <f ca="1"/>
        <v/>
      </c>
      <c r="BV27" t="str">
        <f ca="1"/>
        <v/>
      </c>
      <c r="BW27" t="str">
        <f ca="1"/>
        <v/>
      </c>
      <c r="BX27" t="str">
        <f ca="1"/>
        <v/>
      </c>
      <c r="BY27" t="str">
        <f ca="1"/>
        <v/>
      </c>
      <c r="BZ27" t="str">
        <f ca="1"/>
        <v/>
      </c>
      <c r="CA27" t="str">
        <f ca="1"/>
        <v/>
      </c>
      <c r="CB27" t="str">
        <f ca="1"/>
        <v/>
      </c>
      <c r="CC27" t="str">
        <f ca="1"/>
        <v/>
      </c>
      <c r="CD27" t="str">
        <f ca="1"/>
        <v/>
      </c>
      <c r="CE27" t="str">
        <f ca="1"/>
        <v/>
      </c>
      <c r="CF27" t="str">
        <f ca="1"/>
        <v/>
      </c>
      <c r="CG27" t="str">
        <f ca="1"/>
        <v/>
      </c>
      <c r="CH27" t="str">
        <f ca="1"/>
        <v/>
      </c>
      <c r="CI27" t="str">
        <f ca="1"/>
        <v/>
      </c>
      <c r="CJ27" t="str">
        <f ca="1"/>
        <v/>
      </c>
      <c r="CK27" t="str">
        <f ca="1"/>
        <v/>
      </c>
      <c r="CL27" t="str">
        <f ca="1"/>
        <v/>
      </c>
      <c r="CM27" t="str">
        <f ca="1"/>
        <v/>
      </c>
      <c r="CN27" t="str">
        <f ca="1"/>
        <v/>
      </c>
      <c r="CO27" t="str">
        <f ca="1"/>
        <v/>
      </c>
      <c r="CP27" t="str">
        <f ca="1"/>
        <v/>
      </c>
      <c r="CQ27" t="str">
        <f ca="1"/>
        <v/>
      </c>
      <c r="CR27" t="str">
        <f ca="1"/>
        <v/>
      </c>
      <c r="CS27" t="str">
        <f ca="1"/>
        <v/>
      </c>
      <c r="CT27" t="str">
        <f ca="1"/>
        <v/>
      </c>
      <c r="CU27" t="str">
        <f ca="1"/>
        <v/>
      </c>
      <c r="CV27" t="str">
        <f ca="1"/>
        <v/>
      </c>
      <c r="CW27" t="str">
        <f ca="1"/>
        <v/>
      </c>
      <c r="CX27" t="str">
        <f ca="1"/>
        <v/>
      </c>
      <c r="CY27" t="str">
        <f ca="1"/>
        <v/>
      </c>
      <c r="CZ27" t="str">
        <f ca="1"/>
        <v/>
      </c>
      <c r="DA27" t="str">
        <f ca="1"/>
        <v/>
      </c>
      <c r="DB27" t="str">
        <f ca="1"/>
        <v/>
      </c>
      <c r="DC27" t="str">
        <f ca="1"/>
        <v/>
      </c>
      <c r="DD27" t="str">
        <f ca="1"/>
        <v/>
      </c>
      <c r="DE27" t="str">
        <f ca="1"/>
        <v/>
      </c>
      <c r="DF27" t="str">
        <f ca="1"/>
        <v/>
      </c>
      <c r="DG27" t="str">
        <f ca="1"/>
        <v/>
      </c>
      <c r="DH27" t="str">
        <f ca="1"/>
        <v/>
      </c>
    </row>
    <row r="28" spans="1:112" x14ac:dyDescent="0.25">
      <c r="A28" t="s">
        <v>113</v>
      </c>
      <c r="B28" s="4" t="s">
        <v>69</v>
      </c>
      <c r="C28" s="4" t="str" cm="1">
        <f t="array" aca="1" ref="C28:DH28" ca="1">TRANSPOSE(SUBSTITUTE(INDIRECT("AllPacketsRX!"&amp;A28&amp;"$1:"&amp;A28&amp;"$110"),"0x",""))</f>
        <v/>
      </c>
      <c r="D28" s="4" t="str">
        <f ca="1"/>
        <v/>
      </c>
      <c r="E28" s="4" t="str">
        <f ca="1"/>
        <v/>
      </c>
      <c r="F28" s="4" t="str">
        <f ca="1"/>
        <v/>
      </c>
      <c r="G28" s="4" t="str">
        <f ca="1"/>
        <v/>
      </c>
      <c r="H28" s="4" t="str">
        <f ca="1"/>
        <v/>
      </c>
      <c r="I28" s="4" t="str">
        <f ca="1"/>
        <v/>
      </c>
      <c r="J28" s="4" t="str">
        <f ca="1"/>
        <v/>
      </c>
      <c r="K28" s="4" t="str">
        <f ca="1"/>
        <v/>
      </c>
      <c r="L28" s="4" t="str">
        <f ca="1"/>
        <v/>
      </c>
      <c r="M28" s="4" t="str">
        <f ca="1"/>
        <v/>
      </c>
      <c r="N28" s="4" t="str">
        <f ca="1"/>
        <v/>
      </c>
      <c r="O28" s="4" t="str">
        <f ca="1"/>
        <v/>
      </c>
      <c r="P28" s="4" t="str">
        <f ca="1"/>
        <v/>
      </c>
      <c r="Q28" s="4" t="str">
        <f ca="1"/>
        <v/>
      </c>
      <c r="R28" s="4" t="str">
        <f ca="1"/>
        <v/>
      </c>
      <c r="S28" s="4" t="str">
        <f ca="1"/>
        <v/>
      </c>
      <c r="T28" s="4" t="str">
        <f ca="1"/>
        <v/>
      </c>
      <c r="U28" s="4" t="str">
        <f ca="1"/>
        <v/>
      </c>
      <c r="V28" s="4" t="str">
        <f ca="1"/>
        <v/>
      </c>
      <c r="W28" s="4" t="str">
        <f ca="1"/>
        <v/>
      </c>
      <c r="X28" s="4" t="str">
        <f ca="1"/>
        <v/>
      </c>
      <c r="Y28" s="4" t="str">
        <f ca="1"/>
        <v/>
      </c>
      <c r="Z28" s="4" t="str">
        <f ca="1"/>
        <v/>
      </c>
      <c r="AA28" s="4" t="str">
        <f ca="1"/>
        <v/>
      </c>
      <c r="AB28" s="4" t="str">
        <f ca="1"/>
        <v/>
      </c>
      <c r="AC28" s="4" t="str">
        <f ca="1"/>
        <v/>
      </c>
      <c r="AD28" s="4" t="str">
        <f ca="1"/>
        <v/>
      </c>
      <c r="AE28" s="4" t="str">
        <f ca="1"/>
        <v/>
      </c>
      <c r="AF28" s="4" t="str">
        <f ca="1"/>
        <v/>
      </c>
      <c r="AG28" s="4" t="str">
        <f ca="1"/>
        <v/>
      </c>
      <c r="AH28" s="4" t="str">
        <f ca="1"/>
        <v/>
      </c>
      <c r="AI28" s="4" t="str">
        <f ca="1"/>
        <v/>
      </c>
      <c r="AJ28" s="4" t="str">
        <f ca="1"/>
        <v/>
      </c>
      <c r="AK28" s="4" t="str">
        <f ca="1"/>
        <v/>
      </c>
      <c r="AL28" s="4" t="str">
        <f ca="1"/>
        <v/>
      </c>
      <c r="AM28" s="4" t="str">
        <f ca="1"/>
        <v/>
      </c>
      <c r="AN28" s="4" t="str">
        <f ca="1"/>
        <v/>
      </c>
      <c r="AO28" s="4" t="str">
        <f ca="1"/>
        <v/>
      </c>
      <c r="AP28" s="4" t="str">
        <f ca="1"/>
        <v/>
      </c>
      <c r="AQ28" s="4" t="str">
        <f ca="1"/>
        <v/>
      </c>
      <c r="AR28" s="4" t="str">
        <f ca="1"/>
        <v/>
      </c>
      <c r="AS28" s="4" t="str">
        <f ca="1"/>
        <v/>
      </c>
      <c r="AT28" s="4" t="str">
        <f ca="1"/>
        <v/>
      </c>
      <c r="AU28" s="4" t="str">
        <f ca="1"/>
        <v/>
      </c>
      <c r="AV28" s="4" t="str">
        <f ca="1"/>
        <v/>
      </c>
      <c r="AW28" s="4" t="str">
        <f ca="1"/>
        <v/>
      </c>
      <c r="AX28" t="str">
        <f ca="1"/>
        <v/>
      </c>
      <c r="AY28" t="str">
        <f ca="1"/>
        <v/>
      </c>
      <c r="AZ28" t="str">
        <f ca="1"/>
        <v/>
      </c>
      <c r="BA28" t="str">
        <f ca="1"/>
        <v/>
      </c>
      <c r="BB28" t="str">
        <f ca="1"/>
        <v/>
      </c>
      <c r="BC28" t="str">
        <f ca="1"/>
        <v/>
      </c>
      <c r="BD28" t="str">
        <f ca="1"/>
        <v/>
      </c>
      <c r="BE28" t="str">
        <f ca="1"/>
        <v/>
      </c>
      <c r="BF28" t="str">
        <f ca="1"/>
        <v/>
      </c>
      <c r="BG28" t="str">
        <f ca="1"/>
        <v/>
      </c>
      <c r="BH28" t="str">
        <f ca="1"/>
        <v/>
      </c>
      <c r="BI28" t="str">
        <f ca="1"/>
        <v/>
      </c>
      <c r="BJ28" t="str">
        <f ca="1"/>
        <v/>
      </c>
      <c r="BK28" t="str">
        <f ca="1"/>
        <v/>
      </c>
      <c r="BL28" t="str">
        <f ca="1"/>
        <v/>
      </c>
      <c r="BM28" t="str">
        <f ca="1"/>
        <v/>
      </c>
      <c r="BN28" t="str">
        <f ca="1"/>
        <v/>
      </c>
      <c r="BO28" t="str">
        <f ca="1"/>
        <v/>
      </c>
      <c r="BP28" t="str">
        <f ca="1"/>
        <v/>
      </c>
      <c r="BQ28" t="str">
        <f ca="1"/>
        <v/>
      </c>
      <c r="BR28" t="str">
        <f ca="1"/>
        <v/>
      </c>
      <c r="BS28" t="str">
        <f ca="1"/>
        <v/>
      </c>
      <c r="BT28" t="str">
        <f ca="1"/>
        <v/>
      </c>
      <c r="BU28" t="str">
        <f ca="1"/>
        <v/>
      </c>
      <c r="BV28" t="str">
        <f ca="1"/>
        <v/>
      </c>
      <c r="BW28" t="str">
        <f ca="1"/>
        <v/>
      </c>
      <c r="BX28" t="str">
        <f ca="1"/>
        <v/>
      </c>
      <c r="BY28" t="str">
        <f ca="1"/>
        <v/>
      </c>
      <c r="BZ28" t="str">
        <f ca="1"/>
        <v/>
      </c>
      <c r="CA28" t="str">
        <f ca="1"/>
        <v/>
      </c>
      <c r="CB28" t="str">
        <f ca="1"/>
        <v/>
      </c>
      <c r="CC28" t="str">
        <f ca="1"/>
        <v/>
      </c>
      <c r="CD28" t="str">
        <f ca="1"/>
        <v/>
      </c>
      <c r="CE28" t="str">
        <f ca="1"/>
        <v/>
      </c>
      <c r="CF28" t="str">
        <f ca="1"/>
        <v/>
      </c>
      <c r="CG28" t="str">
        <f ca="1"/>
        <v/>
      </c>
      <c r="CH28" t="str">
        <f ca="1"/>
        <v/>
      </c>
      <c r="CI28" t="str">
        <f ca="1"/>
        <v/>
      </c>
      <c r="CJ28" t="str">
        <f ca="1"/>
        <v/>
      </c>
      <c r="CK28" t="str">
        <f ca="1"/>
        <v/>
      </c>
      <c r="CL28" t="str">
        <f ca="1"/>
        <v/>
      </c>
      <c r="CM28" t="str">
        <f ca="1"/>
        <v/>
      </c>
      <c r="CN28" t="str">
        <f ca="1"/>
        <v/>
      </c>
      <c r="CO28" t="str">
        <f ca="1"/>
        <v/>
      </c>
      <c r="CP28" t="str">
        <f ca="1"/>
        <v/>
      </c>
      <c r="CQ28" t="str">
        <f ca="1"/>
        <v/>
      </c>
      <c r="CR28" t="str">
        <f ca="1"/>
        <v/>
      </c>
      <c r="CS28" t="str">
        <f ca="1"/>
        <v/>
      </c>
      <c r="CT28" t="str">
        <f ca="1"/>
        <v/>
      </c>
      <c r="CU28" t="str">
        <f ca="1"/>
        <v/>
      </c>
      <c r="CV28" t="str">
        <f ca="1"/>
        <v/>
      </c>
      <c r="CW28" t="str">
        <f ca="1"/>
        <v/>
      </c>
      <c r="CX28" t="str">
        <f ca="1"/>
        <v/>
      </c>
      <c r="CY28" t="str">
        <f ca="1"/>
        <v/>
      </c>
      <c r="CZ28" t="str">
        <f ca="1"/>
        <v/>
      </c>
      <c r="DA28" t="str">
        <f ca="1"/>
        <v/>
      </c>
      <c r="DB28" t="str">
        <f ca="1"/>
        <v/>
      </c>
      <c r="DC28" t="str">
        <f ca="1"/>
        <v/>
      </c>
      <c r="DD28" t="str">
        <f ca="1"/>
        <v/>
      </c>
      <c r="DE28" t="str">
        <f ca="1"/>
        <v/>
      </c>
      <c r="DF28" t="str">
        <f ca="1"/>
        <v/>
      </c>
      <c r="DG28" t="str">
        <f ca="1"/>
        <v/>
      </c>
      <c r="DH28" t="str">
        <f ca="1"/>
        <v/>
      </c>
    </row>
    <row r="29" spans="1:112" x14ac:dyDescent="0.25">
      <c r="B29" s="4"/>
    </row>
    <row r="30" spans="1:112" x14ac:dyDescent="0.25">
      <c r="B30" s="5" t="s">
        <v>84</v>
      </c>
    </row>
    <row r="31" spans="1:112" x14ac:dyDescent="0.25">
      <c r="A31" t="s">
        <v>114</v>
      </c>
      <c r="B31" s="4" t="s">
        <v>85</v>
      </c>
      <c r="C31" s="4" t="str" cm="1">
        <f t="array" aca="1" ref="C31:DH31" ca="1">TRANSPOSE(SUBSTITUTE(INDIRECT("AllPacketsRX!"&amp;A31&amp;"$1:"&amp;A31&amp;"$110"),"0x",""))</f>
        <v/>
      </c>
      <c r="D31" s="4" t="str">
        <f ca="1"/>
        <v/>
      </c>
      <c r="E31" s="4" t="str">
        <f ca="1"/>
        <v/>
      </c>
      <c r="F31" s="4" t="str">
        <f ca="1"/>
        <v/>
      </c>
      <c r="G31" s="4" t="str">
        <f ca="1"/>
        <v/>
      </c>
      <c r="H31" s="4" t="str">
        <f ca="1"/>
        <v/>
      </c>
      <c r="I31" s="4" t="str">
        <f ca="1"/>
        <v/>
      </c>
      <c r="J31" s="4" t="str">
        <f ca="1"/>
        <v/>
      </c>
      <c r="K31" s="4" t="str">
        <f ca="1"/>
        <v/>
      </c>
      <c r="L31" s="4" t="str">
        <f ca="1"/>
        <v/>
      </c>
      <c r="M31" s="4" t="str">
        <f ca="1"/>
        <v/>
      </c>
      <c r="N31" s="4" t="str">
        <f ca="1"/>
        <v/>
      </c>
      <c r="O31" s="4" t="str">
        <f ca="1"/>
        <v/>
      </c>
      <c r="P31" s="4" t="str">
        <f ca="1"/>
        <v/>
      </c>
      <c r="Q31" s="4" t="str">
        <f ca="1"/>
        <v/>
      </c>
      <c r="R31" s="4" t="str">
        <f ca="1"/>
        <v/>
      </c>
      <c r="S31" s="4" t="str">
        <f ca="1"/>
        <v/>
      </c>
      <c r="T31" s="4" t="str">
        <f ca="1"/>
        <v/>
      </c>
      <c r="U31" s="4" t="str">
        <f ca="1"/>
        <v/>
      </c>
      <c r="V31" s="4" t="str">
        <f ca="1"/>
        <v/>
      </c>
      <c r="W31" s="4" t="str">
        <f ca="1"/>
        <v/>
      </c>
      <c r="X31" s="4" t="str">
        <f ca="1"/>
        <v/>
      </c>
      <c r="Y31" s="4" t="str">
        <f ca="1"/>
        <v/>
      </c>
      <c r="Z31" s="4" t="str">
        <f ca="1"/>
        <v/>
      </c>
      <c r="AA31" s="4" t="str">
        <f ca="1"/>
        <v/>
      </c>
      <c r="AB31" s="4" t="str">
        <f ca="1"/>
        <v/>
      </c>
      <c r="AC31" s="4" t="str">
        <f ca="1"/>
        <v/>
      </c>
      <c r="AD31" s="4" t="str">
        <f ca="1"/>
        <v/>
      </c>
      <c r="AE31" s="4" t="str">
        <f ca="1"/>
        <v/>
      </c>
      <c r="AF31" s="4" t="str">
        <f ca="1"/>
        <v/>
      </c>
      <c r="AG31" s="4" t="str">
        <f ca="1"/>
        <v/>
      </c>
      <c r="AH31" s="4" t="str">
        <f ca="1"/>
        <v/>
      </c>
      <c r="AI31" s="4" t="str">
        <f ca="1"/>
        <v/>
      </c>
      <c r="AJ31" s="4" t="str">
        <f ca="1"/>
        <v/>
      </c>
      <c r="AK31" s="4" t="str">
        <f ca="1"/>
        <v/>
      </c>
      <c r="AL31" s="4" t="str">
        <f ca="1"/>
        <v/>
      </c>
      <c r="AM31" s="4" t="str">
        <f ca="1"/>
        <v/>
      </c>
      <c r="AN31" s="4" t="str">
        <f ca="1"/>
        <v/>
      </c>
      <c r="AO31" s="4" t="str">
        <f ca="1"/>
        <v/>
      </c>
      <c r="AP31" s="4" t="str">
        <f ca="1"/>
        <v/>
      </c>
      <c r="AQ31" s="4" t="str">
        <f ca="1"/>
        <v/>
      </c>
      <c r="AR31" s="4" t="str">
        <f ca="1"/>
        <v/>
      </c>
      <c r="AS31" s="4" t="str">
        <f ca="1"/>
        <v/>
      </c>
      <c r="AT31" s="4" t="str">
        <f ca="1"/>
        <v/>
      </c>
      <c r="AU31" s="4" t="str">
        <f ca="1"/>
        <v/>
      </c>
      <c r="AV31" s="4" t="str">
        <f ca="1"/>
        <v/>
      </c>
      <c r="AW31" s="4" t="str">
        <f ca="1"/>
        <v/>
      </c>
      <c r="AX31" t="str">
        <f ca="1"/>
        <v/>
      </c>
      <c r="AY31" t="str">
        <f ca="1"/>
        <v/>
      </c>
      <c r="AZ31" t="str">
        <f ca="1"/>
        <v/>
      </c>
      <c r="BA31" t="str">
        <f ca="1"/>
        <v/>
      </c>
      <c r="BB31" t="str">
        <f ca="1"/>
        <v/>
      </c>
      <c r="BC31" t="str">
        <f ca="1"/>
        <v/>
      </c>
      <c r="BD31" t="str">
        <f ca="1"/>
        <v/>
      </c>
      <c r="BE31" t="str">
        <f ca="1"/>
        <v/>
      </c>
      <c r="BF31" t="str">
        <f ca="1"/>
        <v/>
      </c>
      <c r="BG31" t="str">
        <f ca="1"/>
        <v/>
      </c>
      <c r="BH31" t="str">
        <f ca="1"/>
        <v/>
      </c>
      <c r="BI31" t="str">
        <f ca="1"/>
        <v/>
      </c>
      <c r="BJ31" t="str">
        <f ca="1"/>
        <v/>
      </c>
      <c r="BK31" t="str">
        <f ca="1"/>
        <v/>
      </c>
      <c r="BL31" t="str">
        <f ca="1"/>
        <v/>
      </c>
      <c r="BM31" t="str">
        <f ca="1"/>
        <v/>
      </c>
      <c r="BN31" t="str">
        <f ca="1"/>
        <v/>
      </c>
      <c r="BO31" t="str">
        <f ca="1"/>
        <v/>
      </c>
      <c r="BP31" t="str">
        <f ca="1"/>
        <v/>
      </c>
      <c r="BQ31" t="str">
        <f ca="1"/>
        <v/>
      </c>
      <c r="BR31" t="str">
        <f ca="1"/>
        <v/>
      </c>
      <c r="BS31" t="str">
        <f ca="1"/>
        <v/>
      </c>
      <c r="BT31" t="str">
        <f ca="1"/>
        <v/>
      </c>
      <c r="BU31" t="str">
        <f ca="1"/>
        <v/>
      </c>
      <c r="BV31" t="str">
        <f ca="1"/>
        <v/>
      </c>
      <c r="BW31" t="str">
        <f ca="1"/>
        <v/>
      </c>
      <c r="BX31" t="str">
        <f ca="1"/>
        <v/>
      </c>
      <c r="BY31" t="str">
        <f ca="1"/>
        <v/>
      </c>
      <c r="BZ31" t="str">
        <f ca="1"/>
        <v/>
      </c>
      <c r="CA31" t="str">
        <f ca="1"/>
        <v/>
      </c>
      <c r="CB31" t="str">
        <f ca="1"/>
        <v/>
      </c>
      <c r="CC31" t="str">
        <f ca="1"/>
        <v/>
      </c>
      <c r="CD31" t="str">
        <f ca="1"/>
        <v/>
      </c>
      <c r="CE31" t="str">
        <f ca="1"/>
        <v/>
      </c>
      <c r="CF31" t="str">
        <f ca="1"/>
        <v/>
      </c>
      <c r="CG31" t="str">
        <f ca="1"/>
        <v/>
      </c>
      <c r="CH31" t="str">
        <f ca="1"/>
        <v/>
      </c>
      <c r="CI31" t="str">
        <f ca="1"/>
        <v/>
      </c>
      <c r="CJ31" t="str">
        <f ca="1"/>
        <v/>
      </c>
      <c r="CK31" t="str">
        <f ca="1"/>
        <v/>
      </c>
      <c r="CL31" t="str">
        <f ca="1"/>
        <v/>
      </c>
      <c r="CM31" t="str">
        <f ca="1"/>
        <v/>
      </c>
      <c r="CN31" t="str">
        <f ca="1"/>
        <v/>
      </c>
      <c r="CO31" t="str">
        <f ca="1"/>
        <v/>
      </c>
      <c r="CP31" t="str">
        <f ca="1"/>
        <v/>
      </c>
      <c r="CQ31" t="str">
        <f ca="1"/>
        <v/>
      </c>
      <c r="CR31" t="str">
        <f ca="1"/>
        <v/>
      </c>
      <c r="CS31" t="str">
        <f ca="1"/>
        <v/>
      </c>
      <c r="CT31" t="str">
        <f ca="1"/>
        <v/>
      </c>
      <c r="CU31" t="str">
        <f ca="1"/>
        <v/>
      </c>
      <c r="CV31" t="str">
        <f ca="1"/>
        <v/>
      </c>
      <c r="CW31" t="str">
        <f ca="1"/>
        <v/>
      </c>
      <c r="CX31" t="str">
        <f ca="1"/>
        <v/>
      </c>
      <c r="CY31" t="str">
        <f ca="1"/>
        <v/>
      </c>
      <c r="CZ31" t="str">
        <f ca="1"/>
        <v/>
      </c>
      <c r="DA31" t="str">
        <f ca="1"/>
        <v/>
      </c>
      <c r="DB31" t="str">
        <f ca="1"/>
        <v/>
      </c>
      <c r="DC31" t="str">
        <f ca="1"/>
        <v/>
      </c>
      <c r="DD31" t="str">
        <f ca="1"/>
        <v/>
      </c>
      <c r="DE31" t="str">
        <f ca="1"/>
        <v/>
      </c>
      <c r="DF31" t="str">
        <f ca="1"/>
        <v/>
      </c>
      <c r="DG31" t="str">
        <f ca="1"/>
        <v/>
      </c>
      <c r="DH31" t="str">
        <f ca="1"/>
        <v/>
      </c>
    </row>
    <row r="32" spans="1:112" x14ac:dyDescent="0.25">
      <c r="A32" t="s">
        <v>115</v>
      </c>
      <c r="B32" s="4" t="s">
        <v>86</v>
      </c>
      <c r="C32" s="4" t="str" cm="1">
        <f t="array" aca="1" ref="C32:DH32" ca="1">TRANSPOSE(SUBSTITUTE(INDIRECT("AllPacketsRX!"&amp;A32&amp;"$1:"&amp;A32&amp;"$110"),"0x",""))</f>
        <v/>
      </c>
      <c r="D32" s="4" t="str">
        <f ca="1"/>
        <v/>
      </c>
      <c r="E32" s="4" t="str">
        <f ca="1"/>
        <v/>
      </c>
      <c r="F32" s="4" t="str">
        <f ca="1"/>
        <v/>
      </c>
      <c r="G32" s="4" t="str">
        <f ca="1"/>
        <v/>
      </c>
      <c r="H32" s="4" t="str">
        <f ca="1"/>
        <v/>
      </c>
      <c r="I32" s="4" t="str">
        <f ca="1"/>
        <v/>
      </c>
      <c r="J32" s="4" t="str">
        <f ca="1"/>
        <v/>
      </c>
      <c r="K32" s="4" t="str">
        <f ca="1"/>
        <v/>
      </c>
      <c r="L32" s="4" t="str">
        <f ca="1"/>
        <v/>
      </c>
      <c r="M32" s="4" t="str">
        <f ca="1"/>
        <v/>
      </c>
      <c r="N32" s="4" t="str">
        <f ca="1"/>
        <v/>
      </c>
      <c r="O32" s="4" t="str">
        <f ca="1"/>
        <v/>
      </c>
      <c r="P32" s="4" t="str">
        <f ca="1"/>
        <v/>
      </c>
      <c r="Q32" s="4" t="str">
        <f ca="1"/>
        <v/>
      </c>
      <c r="R32" s="4" t="str">
        <f ca="1"/>
        <v/>
      </c>
      <c r="S32" s="4" t="str">
        <f ca="1"/>
        <v/>
      </c>
      <c r="T32" s="4" t="str">
        <f ca="1"/>
        <v/>
      </c>
      <c r="U32" s="4" t="str">
        <f ca="1"/>
        <v/>
      </c>
      <c r="V32" s="4" t="str">
        <f ca="1"/>
        <v/>
      </c>
      <c r="W32" s="4" t="str">
        <f ca="1"/>
        <v/>
      </c>
      <c r="X32" s="4" t="str">
        <f ca="1"/>
        <v/>
      </c>
      <c r="Y32" s="4" t="str">
        <f ca="1"/>
        <v/>
      </c>
      <c r="Z32" s="4" t="str">
        <f ca="1"/>
        <v/>
      </c>
      <c r="AA32" s="4" t="str">
        <f ca="1"/>
        <v/>
      </c>
      <c r="AB32" s="4" t="str">
        <f ca="1"/>
        <v/>
      </c>
      <c r="AC32" s="4" t="str">
        <f ca="1"/>
        <v/>
      </c>
      <c r="AD32" s="4" t="str">
        <f ca="1"/>
        <v/>
      </c>
      <c r="AE32" s="4" t="str">
        <f ca="1"/>
        <v/>
      </c>
      <c r="AF32" s="4" t="str">
        <f ca="1"/>
        <v/>
      </c>
      <c r="AG32" s="4" t="str">
        <f ca="1"/>
        <v/>
      </c>
      <c r="AH32" s="4" t="str">
        <f ca="1"/>
        <v/>
      </c>
      <c r="AI32" s="4" t="str">
        <f ca="1"/>
        <v/>
      </c>
      <c r="AJ32" s="4" t="str">
        <f ca="1"/>
        <v/>
      </c>
      <c r="AK32" s="4" t="str">
        <f ca="1"/>
        <v/>
      </c>
      <c r="AL32" s="4" t="str">
        <f ca="1"/>
        <v/>
      </c>
      <c r="AM32" s="4" t="str">
        <f ca="1"/>
        <v/>
      </c>
      <c r="AN32" s="4" t="str">
        <f ca="1"/>
        <v/>
      </c>
      <c r="AO32" s="4" t="str">
        <f ca="1"/>
        <v/>
      </c>
      <c r="AP32" s="4" t="str">
        <f ca="1"/>
        <v/>
      </c>
      <c r="AQ32" s="4" t="str">
        <f ca="1"/>
        <v/>
      </c>
      <c r="AR32" s="4" t="str">
        <f ca="1"/>
        <v/>
      </c>
      <c r="AS32" s="4" t="str">
        <f ca="1"/>
        <v/>
      </c>
      <c r="AT32" s="4" t="str">
        <f ca="1"/>
        <v/>
      </c>
      <c r="AU32" s="4" t="str">
        <f ca="1"/>
        <v/>
      </c>
      <c r="AV32" s="4" t="str">
        <f ca="1"/>
        <v/>
      </c>
      <c r="AW32" s="4" t="str">
        <f ca="1"/>
        <v/>
      </c>
      <c r="AX32" t="str">
        <f ca="1"/>
        <v/>
      </c>
      <c r="AY32" t="str">
        <f ca="1"/>
        <v/>
      </c>
      <c r="AZ32" t="str">
        <f ca="1"/>
        <v/>
      </c>
      <c r="BA32" t="str">
        <f ca="1"/>
        <v/>
      </c>
      <c r="BB32" t="str">
        <f ca="1"/>
        <v/>
      </c>
      <c r="BC32" t="str">
        <f ca="1"/>
        <v/>
      </c>
      <c r="BD32" t="str">
        <f ca="1"/>
        <v/>
      </c>
      <c r="BE32" t="str">
        <f ca="1"/>
        <v/>
      </c>
      <c r="BF32" t="str">
        <f ca="1"/>
        <v/>
      </c>
      <c r="BG32" t="str">
        <f ca="1"/>
        <v/>
      </c>
      <c r="BH32" t="str">
        <f ca="1"/>
        <v/>
      </c>
      <c r="BI32" t="str">
        <f ca="1"/>
        <v/>
      </c>
      <c r="BJ32" t="str">
        <f ca="1"/>
        <v/>
      </c>
      <c r="BK32" t="str">
        <f ca="1"/>
        <v/>
      </c>
      <c r="BL32" t="str">
        <f ca="1"/>
        <v/>
      </c>
      <c r="BM32" t="str">
        <f ca="1"/>
        <v/>
      </c>
      <c r="BN32" t="str">
        <f ca="1"/>
        <v/>
      </c>
      <c r="BO32" t="str">
        <f ca="1"/>
        <v/>
      </c>
      <c r="BP32" t="str">
        <f ca="1"/>
        <v/>
      </c>
      <c r="BQ32" t="str">
        <f ca="1"/>
        <v/>
      </c>
      <c r="BR32" t="str">
        <f ca="1"/>
        <v/>
      </c>
      <c r="BS32" t="str">
        <f ca="1"/>
        <v/>
      </c>
      <c r="BT32" t="str">
        <f ca="1"/>
        <v/>
      </c>
      <c r="BU32" t="str">
        <f ca="1"/>
        <v/>
      </c>
      <c r="BV32" t="str">
        <f ca="1"/>
        <v/>
      </c>
      <c r="BW32" t="str">
        <f ca="1"/>
        <v/>
      </c>
      <c r="BX32" t="str">
        <f ca="1"/>
        <v/>
      </c>
      <c r="BY32" t="str">
        <f ca="1"/>
        <v/>
      </c>
      <c r="BZ32" t="str">
        <f ca="1"/>
        <v/>
      </c>
      <c r="CA32" t="str">
        <f ca="1"/>
        <v/>
      </c>
      <c r="CB32" t="str">
        <f ca="1"/>
        <v/>
      </c>
      <c r="CC32" t="str">
        <f ca="1"/>
        <v/>
      </c>
      <c r="CD32" t="str">
        <f ca="1"/>
        <v/>
      </c>
      <c r="CE32" t="str">
        <f ca="1"/>
        <v/>
      </c>
      <c r="CF32" t="str">
        <f ca="1"/>
        <v/>
      </c>
      <c r="CG32" t="str">
        <f ca="1"/>
        <v/>
      </c>
      <c r="CH32" t="str">
        <f ca="1"/>
        <v/>
      </c>
      <c r="CI32" t="str">
        <f ca="1"/>
        <v/>
      </c>
      <c r="CJ32" t="str">
        <f ca="1"/>
        <v/>
      </c>
      <c r="CK32" t="str">
        <f ca="1"/>
        <v/>
      </c>
      <c r="CL32" t="str">
        <f ca="1"/>
        <v/>
      </c>
      <c r="CM32" t="str">
        <f ca="1"/>
        <v/>
      </c>
      <c r="CN32" t="str">
        <f ca="1"/>
        <v/>
      </c>
      <c r="CO32" t="str">
        <f ca="1"/>
        <v/>
      </c>
      <c r="CP32" t="str">
        <f ca="1"/>
        <v/>
      </c>
      <c r="CQ32" t="str">
        <f ca="1"/>
        <v/>
      </c>
      <c r="CR32" t="str">
        <f ca="1"/>
        <v/>
      </c>
      <c r="CS32" t="str">
        <f ca="1"/>
        <v/>
      </c>
      <c r="CT32" t="str">
        <f ca="1"/>
        <v/>
      </c>
      <c r="CU32" t="str">
        <f ca="1"/>
        <v/>
      </c>
      <c r="CV32" t="str">
        <f ca="1"/>
        <v/>
      </c>
      <c r="CW32" t="str">
        <f ca="1"/>
        <v/>
      </c>
      <c r="CX32" t="str">
        <f ca="1"/>
        <v/>
      </c>
      <c r="CY32" t="str">
        <f ca="1"/>
        <v/>
      </c>
      <c r="CZ32" t="str">
        <f ca="1"/>
        <v/>
      </c>
      <c r="DA32" t="str">
        <f ca="1"/>
        <v/>
      </c>
      <c r="DB32" t="str">
        <f ca="1"/>
        <v/>
      </c>
      <c r="DC32" t="str">
        <f ca="1"/>
        <v/>
      </c>
      <c r="DD32" t="str">
        <f ca="1"/>
        <v/>
      </c>
      <c r="DE32" t="str">
        <f ca="1"/>
        <v/>
      </c>
      <c r="DF32" t="str">
        <f ca="1"/>
        <v/>
      </c>
      <c r="DG32" t="str">
        <f ca="1"/>
        <v/>
      </c>
      <c r="DH32" t="str">
        <f ca="1"/>
        <v/>
      </c>
    </row>
    <row r="33" spans="1:112" x14ac:dyDescent="0.25">
      <c r="A33" t="s">
        <v>116</v>
      </c>
      <c r="B33" s="4">
        <v>0</v>
      </c>
      <c r="C33" s="4" t="str" cm="1">
        <f t="array" aca="1" ref="C33:DH33" ca="1">TRANSPOSE(SUBSTITUTE(INDIRECT("AllPacketsRX!"&amp;A33&amp;"$1:"&amp;A33&amp;"$110"),"0x",""))</f>
        <v/>
      </c>
      <c r="D33" s="4" t="str">
        <f ca="1"/>
        <v/>
      </c>
      <c r="E33" s="4" t="str">
        <f ca="1"/>
        <v/>
      </c>
      <c r="F33" s="4" t="str">
        <f ca="1"/>
        <v/>
      </c>
      <c r="G33" s="4" t="str">
        <f ca="1"/>
        <v/>
      </c>
      <c r="H33" s="4" t="str">
        <f ca="1"/>
        <v/>
      </c>
      <c r="I33" s="4" t="str">
        <f ca="1"/>
        <v/>
      </c>
      <c r="J33" s="4" t="str">
        <f ca="1"/>
        <v/>
      </c>
      <c r="K33" s="4" t="str">
        <f ca="1"/>
        <v/>
      </c>
      <c r="L33" s="4" t="str">
        <f ca="1"/>
        <v/>
      </c>
      <c r="M33" s="4" t="str">
        <f ca="1"/>
        <v/>
      </c>
      <c r="N33" s="4" t="str">
        <f ca="1"/>
        <v/>
      </c>
      <c r="O33" s="4" t="str">
        <f ca="1"/>
        <v/>
      </c>
      <c r="P33" s="4" t="str">
        <f ca="1"/>
        <v/>
      </c>
      <c r="Q33" s="4" t="str">
        <f ca="1"/>
        <v/>
      </c>
      <c r="R33" s="4" t="str">
        <f ca="1"/>
        <v/>
      </c>
      <c r="S33" s="4" t="str">
        <f ca="1"/>
        <v/>
      </c>
      <c r="T33" s="4" t="str">
        <f ca="1"/>
        <v/>
      </c>
      <c r="U33" s="4" t="str">
        <f ca="1"/>
        <v/>
      </c>
      <c r="V33" s="4" t="str">
        <f ca="1"/>
        <v/>
      </c>
      <c r="W33" s="4" t="str">
        <f ca="1"/>
        <v/>
      </c>
      <c r="X33" s="4" t="str">
        <f ca="1"/>
        <v/>
      </c>
      <c r="Y33" s="4" t="str">
        <f ca="1"/>
        <v/>
      </c>
      <c r="Z33" s="4" t="str">
        <f ca="1"/>
        <v/>
      </c>
      <c r="AA33" s="4" t="str">
        <f ca="1"/>
        <v/>
      </c>
      <c r="AB33" s="4" t="str">
        <f ca="1"/>
        <v/>
      </c>
      <c r="AC33" s="4" t="str">
        <f ca="1"/>
        <v/>
      </c>
      <c r="AD33" s="4" t="str">
        <f ca="1"/>
        <v/>
      </c>
      <c r="AE33" s="4" t="str">
        <f ca="1"/>
        <v/>
      </c>
      <c r="AF33" s="4" t="str">
        <f ca="1"/>
        <v/>
      </c>
      <c r="AG33" s="4" t="str">
        <f ca="1"/>
        <v/>
      </c>
      <c r="AH33" s="4" t="str">
        <f ca="1"/>
        <v/>
      </c>
      <c r="AI33" s="4" t="str">
        <f ca="1"/>
        <v/>
      </c>
      <c r="AJ33" s="4" t="str">
        <f ca="1"/>
        <v/>
      </c>
      <c r="AK33" s="4" t="str">
        <f ca="1"/>
        <v/>
      </c>
      <c r="AL33" s="4" t="str">
        <f ca="1"/>
        <v/>
      </c>
      <c r="AM33" s="4" t="str">
        <f ca="1"/>
        <v/>
      </c>
      <c r="AN33" s="4" t="str">
        <f ca="1"/>
        <v/>
      </c>
      <c r="AO33" s="4" t="str">
        <f ca="1"/>
        <v/>
      </c>
      <c r="AP33" s="4" t="str">
        <f ca="1"/>
        <v/>
      </c>
      <c r="AQ33" s="4" t="str">
        <f ca="1"/>
        <v/>
      </c>
      <c r="AR33" s="4" t="str">
        <f ca="1"/>
        <v/>
      </c>
      <c r="AS33" s="4" t="str">
        <f ca="1"/>
        <v/>
      </c>
      <c r="AT33" s="4" t="str">
        <f ca="1"/>
        <v/>
      </c>
      <c r="AU33" s="4" t="str">
        <f ca="1"/>
        <v/>
      </c>
      <c r="AV33" s="4" t="str">
        <f ca="1"/>
        <v/>
      </c>
      <c r="AW33" s="4" t="str">
        <f ca="1"/>
        <v/>
      </c>
      <c r="AX33" t="str">
        <f ca="1"/>
        <v/>
      </c>
      <c r="AY33" t="str">
        <f ca="1"/>
        <v/>
      </c>
      <c r="AZ33" t="str">
        <f ca="1"/>
        <v/>
      </c>
      <c r="BA33" t="str">
        <f ca="1"/>
        <v/>
      </c>
      <c r="BB33" t="str">
        <f ca="1"/>
        <v/>
      </c>
      <c r="BC33" t="str">
        <f ca="1"/>
        <v/>
      </c>
      <c r="BD33" t="str">
        <f ca="1"/>
        <v/>
      </c>
      <c r="BE33" t="str">
        <f ca="1"/>
        <v/>
      </c>
      <c r="BF33" t="str">
        <f ca="1"/>
        <v/>
      </c>
      <c r="BG33" t="str">
        <f ca="1"/>
        <v/>
      </c>
      <c r="BH33" t="str">
        <f ca="1"/>
        <v/>
      </c>
      <c r="BI33" t="str">
        <f ca="1"/>
        <v/>
      </c>
      <c r="BJ33" t="str">
        <f ca="1"/>
        <v/>
      </c>
      <c r="BK33" t="str">
        <f ca="1"/>
        <v/>
      </c>
      <c r="BL33" t="str">
        <f ca="1"/>
        <v/>
      </c>
      <c r="BM33" t="str">
        <f ca="1"/>
        <v/>
      </c>
      <c r="BN33" t="str">
        <f ca="1"/>
        <v/>
      </c>
      <c r="BO33" t="str">
        <f ca="1"/>
        <v/>
      </c>
      <c r="BP33" t="str">
        <f ca="1"/>
        <v/>
      </c>
      <c r="BQ33" t="str">
        <f ca="1"/>
        <v/>
      </c>
      <c r="BR33" t="str">
        <f ca="1"/>
        <v/>
      </c>
      <c r="BS33" t="str">
        <f ca="1"/>
        <v/>
      </c>
      <c r="BT33" t="str">
        <f ca="1"/>
        <v/>
      </c>
      <c r="BU33" t="str">
        <f ca="1"/>
        <v/>
      </c>
      <c r="BV33" t="str">
        <f ca="1"/>
        <v/>
      </c>
      <c r="BW33" t="str">
        <f ca="1"/>
        <v/>
      </c>
      <c r="BX33" t="str">
        <f ca="1"/>
        <v/>
      </c>
      <c r="BY33" t="str">
        <f ca="1"/>
        <v/>
      </c>
      <c r="BZ33" t="str">
        <f ca="1"/>
        <v/>
      </c>
      <c r="CA33" t="str">
        <f ca="1"/>
        <v/>
      </c>
      <c r="CB33" t="str">
        <f ca="1"/>
        <v/>
      </c>
      <c r="CC33" t="str">
        <f ca="1"/>
        <v/>
      </c>
      <c r="CD33" t="str">
        <f ca="1"/>
        <v/>
      </c>
      <c r="CE33" t="str">
        <f ca="1"/>
        <v/>
      </c>
      <c r="CF33" t="str">
        <f ca="1"/>
        <v/>
      </c>
      <c r="CG33" t="str">
        <f ca="1"/>
        <v/>
      </c>
      <c r="CH33" t="str">
        <f ca="1"/>
        <v/>
      </c>
      <c r="CI33" t="str">
        <f ca="1"/>
        <v/>
      </c>
      <c r="CJ33" t="str">
        <f ca="1"/>
        <v/>
      </c>
      <c r="CK33" t="str">
        <f ca="1"/>
        <v/>
      </c>
      <c r="CL33" t="str">
        <f ca="1"/>
        <v/>
      </c>
      <c r="CM33" t="str">
        <f ca="1"/>
        <v/>
      </c>
      <c r="CN33" t="str">
        <f ca="1"/>
        <v/>
      </c>
      <c r="CO33" t="str">
        <f ca="1"/>
        <v/>
      </c>
      <c r="CP33" t="str">
        <f ca="1"/>
        <v/>
      </c>
      <c r="CQ33" t="str">
        <f ca="1"/>
        <v/>
      </c>
      <c r="CR33" t="str">
        <f ca="1"/>
        <v/>
      </c>
      <c r="CS33" t="str">
        <f ca="1"/>
        <v/>
      </c>
      <c r="CT33" t="str">
        <f ca="1"/>
        <v/>
      </c>
      <c r="CU33" t="str">
        <f ca="1"/>
        <v/>
      </c>
      <c r="CV33" t="str">
        <f ca="1"/>
        <v/>
      </c>
      <c r="CW33" t="str">
        <f ca="1"/>
        <v/>
      </c>
      <c r="CX33" t="str">
        <f ca="1"/>
        <v/>
      </c>
      <c r="CY33" t="str">
        <f ca="1"/>
        <v/>
      </c>
      <c r="CZ33" t="str">
        <f ca="1"/>
        <v/>
      </c>
      <c r="DA33" t="str">
        <f ca="1"/>
        <v/>
      </c>
      <c r="DB33" t="str">
        <f ca="1"/>
        <v/>
      </c>
      <c r="DC33" t="str">
        <f ca="1"/>
        <v/>
      </c>
      <c r="DD33" t="str">
        <f ca="1"/>
        <v/>
      </c>
      <c r="DE33" t="str">
        <f ca="1"/>
        <v/>
      </c>
      <c r="DF33" t="str">
        <f ca="1"/>
        <v/>
      </c>
      <c r="DG33" t="str">
        <f ca="1"/>
        <v/>
      </c>
      <c r="DH33" t="str">
        <f ca="1"/>
        <v/>
      </c>
    </row>
    <row r="34" spans="1:112" x14ac:dyDescent="0.25">
      <c r="A34" t="s">
        <v>117</v>
      </c>
      <c r="B34" s="4">
        <v>1</v>
      </c>
      <c r="C34" s="4" t="str" cm="1">
        <f t="array" aca="1" ref="C34:DH34" ca="1">TRANSPOSE(SUBSTITUTE(INDIRECT("AllPacketsRX!"&amp;A34&amp;"$1:"&amp;A34&amp;"$110"),"0x",""))</f>
        <v/>
      </c>
      <c r="D34" s="4" t="str">
        <f ca="1"/>
        <v/>
      </c>
      <c r="E34" s="4" t="str">
        <f ca="1"/>
        <v/>
      </c>
      <c r="F34" s="4" t="str">
        <f ca="1"/>
        <v/>
      </c>
      <c r="G34" s="4" t="str">
        <f ca="1"/>
        <v/>
      </c>
      <c r="H34" s="4" t="str">
        <f ca="1"/>
        <v/>
      </c>
      <c r="I34" s="4" t="str">
        <f ca="1"/>
        <v/>
      </c>
      <c r="J34" s="4" t="str">
        <f ca="1"/>
        <v/>
      </c>
      <c r="K34" s="4" t="str">
        <f ca="1"/>
        <v/>
      </c>
      <c r="L34" s="4" t="str">
        <f ca="1"/>
        <v/>
      </c>
      <c r="M34" s="4" t="str">
        <f ca="1"/>
        <v/>
      </c>
      <c r="N34" s="4" t="str">
        <f ca="1"/>
        <v/>
      </c>
      <c r="O34" s="4" t="str">
        <f ca="1"/>
        <v/>
      </c>
      <c r="P34" s="4" t="str">
        <f ca="1"/>
        <v/>
      </c>
      <c r="Q34" s="4" t="str">
        <f ca="1"/>
        <v/>
      </c>
      <c r="R34" s="4" t="str">
        <f ca="1"/>
        <v/>
      </c>
      <c r="S34" s="4" t="str">
        <f ca="1"/>
        <v/>
      </c>
      <c r="T34" s="4" t="str">
        <f ca="1"/>
        <v/>
      </c>
      <c r="U34" s="4" t="str">
        <f ca="1"/>
        <v/>
      </c>
      <c r="V34" s="4" t="str">
        <f ca="1"/>
        <v/>
      </c>
      <c r="W34" s="4" t="str">
        <f ca="1"/>
        <v/>
      </c>
      <c r="X34" s="4" t="str">
        <f ca="1"/>
        <v/>
      </c>
      <c r="Y34" s="4" t="str">
        <f ca="1"/>
        <v/>
      </c>
      <c r="Z34" s="4" t="str">
        <f ca="1"/>
        <v/>
      </c>
      <c r="AA34" s="4" t="str">
        <f ca="1"/>
        <v/>
      </c>
      <c r="AB34" s="4" t="str">
        <f ca="1"/>
        <v/>
      </c>
      <c r="AC34" s="4" t="str">
        <f ca="1"/>
        <v/>
      </c>
      <c r="AD34" s="4" t="str">
        <f ca="1"/>
        <v/>
      </c>
      <c r="AE34" s="4" t="str">
        <f ca="1"/>
        <v/>
      </c>
      <c r="AF34" s="4" t="str">
        <f ca="1"/>
        <v/>
      </c>
      <c r="AG34" s="4" t="str">
        <f ca="1"/>
        <v/>
      </c>
      <c r="AH34" s="4" t="str">
        <f ca="1"/>
        <v/>
      </c>
      <c r="AI34" s="4" t="str">
        <f ca="1"/>
        <v/>
      </c>
      <c r="AJ34" s="4" t="str">
        <f ca="1"/>
        <v/>
      </c>
      <c r="AK34" s="4" t="str">
        <f ca="1"/>
        <v/>
      </c>
      <c r="AL34" s="4" t="str">
        <f ca="1"/>
        <v/>
      </c>
      <c r="AM34" s="4" t="str">
        <f ca="1"/>
        <v/>
      </c>
      <c r="AN34" s="4" t="str">
        <f ca="1"/>
        <v/>
      </c>
      <c r="AO34" s="4" t="str">
        <f ca="1"/>
        <v/>
      </c>
      <c r="AP34" s="4" t="str">
        <f ca="1"/>
        <v/>
      </c>
      <c r="AQ34" s="4" t="str">
        <f ca="1"/>
        <v/>
      </c>
      <c r="AR34" s="4" t="str">
        <f ca="1"/>
        <v/>
      </c>
      <c r="AS34" s="4" t="str">
        <f ca="1"/>
        <v/>
      </c>
      <c r="AT34" s="4" t="str">
        <f ca="1"/>
        <v/>
      </c>
      <c r="AU34" s="4" t="str">
        <f ca="1"/>
        <v/>
      </c>
      <c r="AV34" s="4" t="str">
        <f ca="1"/>
        <v/>
      </c>
      <c r="AW34" s="4" t="str">
        <f ca="1"/>
        <v/>
      </c>
      <c r="AX34" t="str">
        <f ca="1"/>
        <v/>
      </c>
      <c r="AY34" t="str">
        <f ca="1"/>
        <v/>
      </c>
      <c r="AZ34" t="str">
        <f ca="1"/>
        <v/>
      </c>
      <c r="BA34" t="str">
        <f ca="1"/>
        <v/>
      </c>
      <c r="BB34" t="str">
        <f ca="1"/>
        <v/>
      </c>
      <c r="BC34" t="str">
        <f ca="1"/>
        <v/>
      </c>
      <c r="BD34" t="str">
        <f ca="1"/>
        <v/>
      </c>
      <c r="BE34" t="str">
        <f ca="1"/>
        <v/>
      </c>
      <c r="BF34" t="str">
        <f ca="1"/>
        <v/>
      </c>
      <c r="BG34" t="str">
        <f ca="1"/>
        <v/>
      </c>
      <c r="BH34" t="str">
        <f ca="1"/>
        <v/>
      </c>
      <c r="BI34" t="str">
        <f ca="1"/>
        <v/>
      </c>
      <c r="BJ34" t="str">
        <f ca="1"/>
        <v/>
      </c>
      <c r="BK34" t="str">
        <f ca="1"/>
        <v/>
      </c>
      <c r="BL34" t="str">
        <f ca="1"/>
        <v/>
      </c>
      <c r="BM34" t="str">
        <f ca="1"/>
        <v/>
      </c>
      <c r="BN34" t="str">
        <f ca="1"/>
        <v/>
      </c>
      <c r="BO34" t="str">
        <f ca="1"/>
        <v/>
      </c>
      <c r="BP34" t="str">
        <f ca="1"/>
        <v/>
      </c>
      <c r="BQ34" t="str">
        <f ca="1"/>
        <v/>
      </c>
      <c r="BR34" t="str">
        <f ca="1"/>
        <v/>
      </c>
      <c r="BS34" t="str">
        <f ca="1"/>
        <v/>
      </c>
      <c r="BT34" t="str">
        <f ca="1"/>
        <v/>
      </c>
      <c r="BU34" t="str">
        <f ca="1"/>
        <v/>
      </c>
      <c r="BV34" t="str">
        <f ca="1"/>
        <v/>
      </c>
      <c r="BW34" t="str">
        <f ca="1"/>
        <v/>
      </c>
      <c r="BX34" t="str">
        <f ca="1"/>
        <v/>
      </c>
      <c r="BY34" t="str">
        <f ca="1"/>
        <v/>
      </c>
      <c r="BZ34" t="str">
        <f ca="1"/>
        <v/>
      </c>
      <c r="CA34" t="str">
        <f ca="1"/>
        <v/>
      </c>
      <c r="CB34" t="str">
        <f ca="1"/>
        <v/>
      </c>
      <c r="CC34" t="str">
        <f ca="1"/>
        <v/>
      </c>
      <c r="CD34" t="str">
        <f ca="1"/>
        <v/>
      </c>
      <c r="CE34" t="str">
        <f ca="1"/>
        <v/>
      </c>
      <c r="CF34" t="str">
        <f ca="1"/>
        <v/>
      </c>
      <c r="CG34" t="str">
        <f ca="1"/>
        <v/>
      </c>
      <c r="CH34" t="str">
        <f ca="1"/>
        <v/>
      </c>
      <c r="CI34" t="str">
        <f ca="1"/>
        <v/>
      </c>
      <c r="CJ34" t="str">
        <f ca="1"/>
        <v/>
      </c>
      <c r="CK34" t="str">
        <f ca="1"/>
        <v/>
      </c>
      <c r="CL34" t="str">
        <f ca="1"/>
        <v/>
      </c>
      <c r="CM34" t="str">
        <f ca="1"/>
        <v/>
      </c>
      <c r="CN34" t="str">
        <f ca="1"/>
        <v/>
      </c>
      <c r="CO34" t="str">
        <f ca="1"/>
        <v/>
      </c>
      <c r="CP34" t="str">
        <f ca="1"/>
        <v/>
      </c>
      <c r="CQ34" t="str">
        <f ca="1"/>
        <v/>
      </c>
      <c r="CR34" t="str">
        <f ca="1"/>
        <v/>
      </c>
      <c r="CS34" t="str">
        <f ca="1"/>
        <v/>
      </c>
      <c r="CT34" t="str">
        <f ca="1"/>
        <v/>
      </c>
      <c r="CU34" t="str">
        <f ca="1"/>
        <v/>
      </c>
      <c r="CV34" t="str">
        <f ca="1"/>
        <v/>
      </c>
      <c r="CW34" t="str">
        <f ca="1"/>
        <v/>
      </c>
      <c r="CX34" t="str">
        <f ca="1"/>
        <v/>
      </c>
      <c r="CY34" t="str">
        <f ca="1"/>
        <v/>
      </c>
      <c r="CZ34" t="str">
        <f ca="1"/>
        <v/>
      </c>
      <c r="DA34" t="str">
        <f ca="1"/>
        <v/>
      </c>
      <c r="DB34" t="str">
        <f ca="1"/>
        <v/>
      </c>
      <c r="DC34" t="str">
        <f ca="1"/>
        <v/>
      </c>
      <c r="DD34" t="str">
        <f ca="1"/>
        <v/>
      </c>
      <c r="DE34" t="str">
        <f ca="1"/>
        <v/>
      </c>
      <c r="DF34" t="str">
        <f ca="1"/>
        <v/>
      </c>
      <c r="DG34" t="str">
        <f ca="1"/>
        <v/>
      </c>
      <c r="DH34" t="str">
        <f ca="1"/>
        <v/>
      </c>
    </row>
    <row r="35" spans="1:112" x14ac:dyDescent="0.25">
      <c r="A35" t="s">
        <v>118</v>
      </c>
      <c r="B35" s="4">
        <v>2</v>
      </c>
      <c r="C35" s="4" t="str" cm="1">
        <f t="array" aca="1" ref="C35:DH35" ca="1">TRANSPOSE(SUBSTITUTE(INDIRECT("AllPacketsRX!"&amp;A35&amp;"$1:"&amp;A35&amp;"$110"),"0x",""))</f>
        <v/>
      </c>
      <c r="D35" s="4" t="str">
        <f ca="1"/>
        <v/>
      </c>
      <c r="E35" s="4" t="str">
        <f ca="1"/>
        <v/>
      </c>
      <c r="F35" s="4" t="str">
        <f ca="1"/>
        <v/>
      </c>
      <c r="G35" s="4" t="str">
        <f ca="1"/>
        <v/>
      </c>
      <c r="H35" s="4" t="str">
        <f ca="1"/>
        <v/>
      </c>
      <c r="I35" s="4" t="str">
        <f ca="1"/>
        <v/>
      </c>
      <c r="J35" s="4" t="str">
        <f ca="1"/>
        <v/>
      </c>
      <c r="K35" s="4" t="str">
        <f ca="1"/>
        <v/>
      </c>
      <c r="L35" s="4" t="str">
        <f ca="1"/>
        <v/>
      </c>
      <c r="M35" s="4" t="str">
        <f ca="1"/>
        <v/>
      </c>
      <c r="N35" s="4" t="str">
        <f ca="1"/>
        <v/>
      </c>
      <c r="O35" s="4" t="str">
        <f ca="1"/>
        <v/>
      </c>
      <c r="P35" s="4" t="str">
        <f ca="1"/>
        <v/>
      </c>
      <c r="Q35" s="4" t="str">
        <f ca="1"/>
        <v/>
      </c>
      <c r="R35" s="4" t="str">
        <f ca="1"/>
        <v/>
      </c>
      <c r="S35" s="4" t="str">
        <f ca="1"/>
        <v/>
      </c>
      <c r="T35" s="4" t="str">
        <f ca="1"/>
        <v/>
      </c>
      <c r="U35" s="4" t="str">
        <f ca="1"/>
        <v/>
      </c>
      <c r="V35" s="4" t="str">
        <f ca="1"/>
        <v/>
      </c>
      <c r="W35" s="4" t="str">
        <f ca="1"/>
        <v/>
      </c>
      <c r="X35" s="4" t="str">
        <f ca="1"/>
        <v/>
      </c>
      <c r="Y35" s="4" t="str">
        <f ca="1"/>
        <v/>
      </c>
      <c r="Z35" s="4" t="str">
        <f ca="1"/>
        <v/>
      </c>
      <c r="AA35" s="4" t="str">
        <f ca="1"/>
        <v/>
      </c>
      <c r="AB35" s="4" t="str">
        <f ca="1"/>
        <v/>
      </c>
      <c r="AC35" s="4" t="str">
        <f ca="1"/>
        <v/>
      </c>
      <c r="AD35" s="4" t="str">
        <f ca="1"/>
        <v/>
      </c>
      <c r="AE35" s="4" t="str">
        <f ca="1"/>
        <v/>
      </c>
      <c r="AF35" s="4" t="str">
        <f ca="1"/>
        <v/>
      </c>
      <c r="AG35" s="4" t="str">
        <f ca="1"/>
        <v/>
      </c>
      <c r="AH35" s="4" t="str">
        <f ca="1"/>
        <v/>
      </c>
      <c r="AI35" s="4" t="str">
        <f ca="1"/>
        <v/>
      </c>
      <c r="AJ35" s="4" t="str">
        <f ca="1"/>
        <v/>
      </c>
      <c r="AK35" s="4" t="str">
        <f ca="1"/>
        <v/>
      </c>
      <c r="AL35" s="4" t="str">
        <f ca="1"/>
        <v/>
      </c>
      <c r="AM35" s="4" t="str">
        <f ca="1"/>
        <v/>
      </c>
      <c r="AN35" s="4" t="str">
        <f ca="1"/>
        <v/>
      </c>
      <c r="AO35" s="4" t="str">
        <f ca="1"/>
        <v/>
      </c>
      <c r="AP35" s="4" t="str">
        <f ca="1"/>
        <v/>
      </c>
      <c r="AQ35" s="4" t="str">
        <f ca="1"/>
        <v/>
      </c>
      <c r="AR35" s="4" t="str">
        <f ca="1"/>
        <v/>
      </c>
      <c r="AS35" s="4" t="str">
        <f ca="1"/>
        <v/>
      </c>
      <c r="AT35" s="4" t="str">
        <f ca="1"/>
        <v/>
      </c>
      <c r="AU35" s="4" t="str">
        <f ca="1"/>
        <v/>
      </c>
      <c r="AV35" s="4" t="str">
        <f ca="1"/>
        <v/>
      </c>
      <c r="AW35" s="4" t="str">
        <f ca="1"/>
        <v/>
      </c>
      <c r="AX35" t="str">
        <f ca="1"/>
        <v/>
      </c>
      <c r="AY35" t="str">
        <f ca="1"/>
        <v/>
      </c>
      <c r="AZ35" t="str">
        <f ca="1"/>
        <v/>
      </c>
      <c r="BA35" t="str">
        <f ca="1"/>
        <v/>
      </c>
      <c r="BB35" t="str">
        <f ca="1"/>
        <v/>
      </c>
      <c r="BC35" t="str">
        <f ca="1"/>
        <v/>
      </c>
      <c r="BD35" t="str">
        <f ca="1"/>
        <v/>
      </c>
      <c r="BE35" t="str">
        <f ca="1"/>
        <v/>
      </c>
      <c r="BF35" t="str">
        <f ca="1"/>
        <v/>
      </c>
      <c r="BG35" t="str">
        <f ca="1"/>
        <v/>
      </c>
      <c r="BH35" t="str">
        <f ca="1"/>
        <v/>
      </c>
      <c r="BI35" t="str">
        <f ca="1"/>
        <v/>
      </c>
      <c r="BJ35" t="str">
        <f ca="1"/>
        <v/>
      </c>
      <c r="BK35" t="str">
        <f ca="1"/>
        <v/>
      </c>
      <c r="BL35" t="str">
        <f ca="1"/>
        <v/>
      </c>
      <c r="BM35" t="str">
        <f ca="1"/>
        <v/>
      </c>
      <c r="BN35" t="str">
        <f ca="1"/>
        <v/>
      </c>
      <c r="BO35" t="str">
        <f ca="1"/>
        <v/>
      </c>
      <c r="BP35" t="str">
        <f ca="1"/>
        <v/>
      </c>
      <c r="BQ35" t="str">
        <f ca="1"/>
        <v/>
      </c>
      <c r="BR35" t="str">
        <f ca="1"/>
        <v/>
      </c>
      <c r="BS35" t="str">
        <f ca="1"/>
        <v/>
      </c>
      <c r="BT35" t="str">
        <f ca="1"/>
        <v/>
      </c>
      <c r="BU35" t="str">
        <f ca="1"/>
        <v/>
      </c>
      <c r="BV35" t="str">
        <f ca="1"/>
        <v/>
      </c>
      <c r="BW35" t="str">
        <f ca="1"/>
        <v/>
      </c>
      <c r="BX35" t="str">
        <f ca="1"/>
        <v/>
      </c>
      <c r="BY35" t="str">
        <f ca="1"/>
        <v/>
      </c>
      <c r="BZ35" t="str">
        <f ca="1"/>
        <v/>
      </c>
      <c r="CA35" t="str">
        <f ca="1"/>
        <v/>
      </c>
      <c r="CB35" t="str">
        <f ca="1"/>
        <v/>
      </c>
      <c r="CC35" t="str">
        <f ca="1"/>
        <v/>
      </c>
      <c r="CD35" t="str">
        <f ca="1"/>
        <v/>
      </c>
      <c r="CE35" t="str">
        <f ca="1"/>
        <v/>
      </c>
      <c r="CF35" t="str">
        <f ca="1"/>
        <v/>
      </c>
      <c r="CG35" t="str">
        <f ca="1"/>
        <v/>
      </c>
      <c r="CH35" t="str">
        <f ca="1"/>
        <v/>
      </c>
      <c r="CI35" t="str">
        <f ca="1"/>
        <v/>
      </c>
      <c r="CJ35" t="str">
        <f ca="1"/>
        <v/>
      </c>
      <c r="CK35" t="str">
        <f ca="1"/>
        <v/>
      </c>
      <c r="CL35" t="str">
        <f ca="1"/>
        <v/>
      </c>
      <c r="CM35" t="str">
        <f ca="1"/>
        <v/>
      </c>
      <c r="CN35" t="str">
        <f ca="1"/>
        <v/>
      </c>
      <c r="CO35" t="str">
        <f ca="1"/>
        <v/>
      </c>
      <c r="CP35" t="str">
        <f ca="1"/>
        <v/>
      </c>
      <c r="CQ35" t="str">
        <f ca="1"/>
        <v/>
      </c>
      <c r="CR35" t="str">
        <f ca="1"/>
        <v/>
      </c>
      <c r="CS35" t="str">
        <f ca="1"/>
        <v/>
      </c>
      <c r="CT35" t="str">
        <f ca="1"/>
        <v/>
      </c>
      <c r="CU35" t="str">
        <f ca="1"/>
        <v/>
      </c>
      <c r="CV35" t="str">
        <f ca="1"/>
        <v/>
      </c>
      <c r="CW35" t="str">
        <f ca="1"/>
        <v/>
      </c>
      <c r="CX35" t="str">
        <f ca="1"/>
        <v/>
      </c>
      <c r="CY35" t="str">
        <f ca="1"/>
        <v/>
      </c>
      <c r="CZ35" t="str">
        <f ca="1"/>
        <v/>
      </c>
      <c r="DA35" t="str">
        <f ca="1"/>
        <v/>
      </c>
      <c r="DB35" t="str">
        <f ca="1"/>
        <v/>
      </c>
      <c r="DC35" t="str">
        <f ca="1"/>
        <v/>
      </c>
      <c r="DD35" t="str">
        <f ca="1"/>
        <v/>
      </c>
      <c r="DE35" t="str">
        <f ca="1"/>
        <v/>
      </c>
      <c r="DF35" t="str">
        <f ca="1"/>
        <v/>
      </c>
      <c r="DG35" t="str">
        <f ca="1"/>
        <v/>
      </c>
      <c r="DH35" t="str">
        <f ca="1"/>
        <v/>
      </c>
    </row>
    <row r="36" spans="1:112" x14ac:dyDescent="0.25">
      <c r="A36" t="s">
        <v>119</v>
      </c>
      <c r="B36" s="4">
        <v>3</v>
      </c>
      <c r="C36" s="4" t="str" cm="1">
        <f t="array" aca="1" ref="C36:DH36" ca="1">TRANSPOSE(SUBSTITUTE(INDIRECT("AllPacketsRX!"&amp;A36&amp;"$1:"&amp;A36&amp;"$110"),"0x",""))</f>
        <v/>
      </c>
      <c r="D36" s="4" t="str">
        <f ca="1"/>
        <v/>
      </c>
      <c r="E36" s="4" t="str">
        <f ca="1"/>
        <v/>
      </c>
      <c r="F36" s="4" t="str">
        <f ca="1"/>
        <v/>
      </c>
      <c r="G36" s="4" t="str">
        <f ca="1"/>
        <v/>
      </c>
      <c r="H36" s="4" t="str">
        <f ca="1"/>
        <v/>
      </c>
      <c r="I36" s="4" t="str">
        <f ca="1"/>
        <v/>
      </c>
      <c r="J36" s="4" t="str">
        <f ca="1"/>
        <v/>
      </c>
      <c r="K36" s="4" t="str">
        <f ca="1"/>
        <v/>
      </c>
      <c r="L36" s="4" t="str">
        <f ca="1"/>
        <v/>
      </c>
      <c r="M36" s="4" t="str">
        <f ca="1"/>
        <v/>
      </c>
      <c r="N36" s="4" t="str">
        <f ca="1"/>
        <v/>
      </c>
      <c r="O36" s="4" t="str">
        <f ca="1"/>
        <v/>
      </c>
      <c r="P36" s="4" t="str">
        <f ca="1"/>
        <v/>
      </c>
      <c r="Q36" s="4" t="str">
        <f ca="1"/>
        <v/>
      </c>
      <c r="R36" s="4" t="str">
        <f ca="1"/>
        <v/>
      </c>
      <c r="S36" s="4" t="str">
        <f ca="1"/>
        <v/>
      </c>
      <c r="T36" s="4" t="str">
        <f ca="1"/>
        <v/>
      </c>
      <c r="U36" s="4" t="str">
        <f ca="1"/>
        <v/>
      </c>
      <c r="V36" s="4" t="str">
        <f ca="1"/>
        <v/>
      </c>
      <c r="W36" s="4" t="str">
        <f ca="1"/>
        <v/>
      </c>
      <c r="X36" s="4" t="str">
        <f ca="1"/>
        <v/>
      </c>
      <c r="Y36" s="4" t="str">
        <f ca="1"/>
        <v/>
      </c>
      <c r="Z36" s="4" t="str">
        <f ca="1"/>
        <v/>
      </c>
      <c r="AA36" s="4" t="str">
        <f ca="1"/>
        <v/>
      </c>
      <c r="AB36" s="4" t="str">
        <f ca="1"/>
        <v/>
      </c>
      <c r="AC36" s="4" t="str">
        <f ca="1"/>
        <v/>
      </c>
      <c r="AD36" s="4" t="str">
        <f ca="1"/>
        <v/>
      </c>
      <c r="AE36" s="4" t="str">
        <f ca="1"/>
        <v/>
      </c>
      <c r="AF36" s="4" t="str">
        <f ca="1"/>
        <v/>
      </c>
      <c r="AG36" s="4" t="str">
        <f ca="1"/>
        <v/>
      </c>
      <c r="AH36" s="4" t="str">
        <f ca="1"/>
        <v/>
      </c>
      <c r="AI36" s="4" t="str">
        <f ca="1"/>
        <v/>
      </c>
      <c r="AJ36" s="4" t="str">
        <f ca="1"/>
        <v/>
      </c>
      <c r="AK36" s="4" t="str">
        <f ca="1"/>
        <v/>
      </c>
      <c r="AL36" s="4" t="str">
        <f ca="1"/>
        <v/>
      </c>
      <c r="AM36" s="4" t="str">
        <f ca="1"/>
        <v/>
      </c>
      <c r="AN36" s="4" t="str">
        <f ca="1"/>
        <v/>
      </c>
      <c r="AO36" s="4" t="str">
        <f ca="1"/>
        <v/>
      </c>
      <c r="AP36" s="4" t="str">
        <f ca="1"/>
        <v/>
      </c>
      <c r="AQ36" s="4" t="str">
        <f ca="1"/>
        <v/>
      </c>
      <c r="AR36" s="4" t="str">
        <f ca="1"/>
        <v/>
      </c>
      <c r="AS36" s="4" t="str">
        <f ca="1"/>
        <v/>
      </c>
      <c r="AT36" s="4" t="str">
        <f ca="1"/>
        <v/>
      </c>
      <c r="AU36" s="4" t="str">
        <f ca="1"/>
        <v/>
      </c>
      <c r="AV36" s="4" t="str">
        <f ca="1"/>
        <v/>
      </c>
      <c r="AW36" s="4" t="str">
        <f ca="1"/>
        <v/>
      </c>
      <c r="AX36" t="str">
        <f ca="1"/>
        <v/>
      </c>
      <c r="AY36" t="str">
        <f ca="1"/>
        <v/>
      </c>
      <c r="AZ36" t="str">
        <f ca="1"/>
        <v/>
      </c>
      <c r="BA36" t="str">
        <f ca="1"/>
        <v/>
      </c>
      <c r="BB36" t="str">
        <f ca="1"/>
        <v/>
      </c>
      <c r="BC36" t="str">
        <f ca="1"/>
        <v/>
      </c>
      <c r="BD36" t="str">
        <f ca="1"/>
        <v/>
      </c>
      <c r="BE36" t="str">
        <f ca="1"/>
        <v/>
      </c>
      <c r="BF36" t="str">
        <f ca="1"/>
        <v/>
      </c>
      <c r="BG36" t="str">
        <f ca="1"/>
        <v/>
      </c>
      <c r="BH36" t="str">
        <f ca="1"/>
        <v/>
      </c>
      <c r="BI36" t="str">
        <f ca="1"/>
        <v/>
      </c>
      <c r="BJ36" t="str">
        <f ca="1"/>
        <v/>
      </c>
      <c r="BK36" t="str">
        <f ca="1"/>
        <v/>
      </c>
      <c r="BL36" t="str">
        <f ca="1"/>
        <v/>
      </c>
      <c r="BM36" t="str">
        <f ca="1"/>
        <v/>
      </c>
      <c r="BN36" t="str">
        <f ca="1"/>
        <v/>
      </c>
      <c r="BO36" t="str">
        <f ca="1"/>
        <v/>
      </c>
      <c r="BP36" t="str">
        <f ca="1"/>
        <v/>
      </c>
      <c r="BQ36" t="str">
        <f ca="1"/>
        <v/>
      </c>
      <c r="BR36" t="str">
        <f ca="1"/>
        <v/>
      </c>
      <c r="BS36" t="str">
        <f ca="1"/>
        <v/>
      </c>
      <c r="BT36" t="str">
        <f ca="1"/>
        <v/>
      </c>
      <c r="BU36" t="str">
        <f ca="1"/>
        <v/>
      </c>
      <c r="BV36" t="str">
        <f ca="1"/>
        <v/>
      </c>
      <c r="BW36" t="str">
        <f ca="1"/>
        <v/>
      </c>
      <c r="BX36" t="str">
        <f ca="1"/>
        <v/>
      </c>
      <c r="BY36" t="str">
        <f ca="1"/>
        <v/>
      </c>
      <c r="BZ36" t="str">
        <f ca="1"/>
        <v/>
      </c>
      <c r="CA36" t="str">
        <f ca="1"/>
        <v/>
      </c>
      <c r="CB36" t="str">
        <f ca="1"/>
        <v/>
      </c>
      <c r="CC36" t="str">
        <f ca="1"/>
        <v/>
      </c>
      <c r="CD36" t="str">
        <f ca="1"/>
        <v/>
      </c>
      <c r="CE36" t="str">
        <f ca="1"/>
        <v/>
      </c>
      <c r="CF36" t="str">
        <f ca="1"/>
        <v/>
      </c>
      <c r="CG36" t="str">
        <f ca="1"/>
        <v/>
      </c>
      <c r="CH36" t="str">
        <f ca="1"/>
        <v/>
      </c>
      <c r="CI36" t="str">
        <f ca="1"/>
        <v/>
      </c>
      <c r="CJ36" t="str">
        <f ca="1"/>
        <v/>
      </c>
      <c r="CK36" t="str">
        <f ca="1"/>
        <v/>
      </c>
      <c r="CL36" t="str">
        <f ca="1"/>
        <v/>
      </c>
      <c r="CM36" t="str">
        <f ca="1"/>
        <v/>
      </c>
      <c r="CN36" t="str">
        <f ca="1"/>
        <v/>
      </c>
      <c r="CO36" t="str">
        <f ca="1"/>
        <v/>
      </c>
      <c r="CP36" t="str">
        <f ca="1"/>
        <v/>
      </c>
      <c r="CQ36" t="str">
        <f ca="1"/>
        <v/>
      </c>
      <c r="CR36" t="str">
        <f ca="1"/>
        <v/>
      </c>
      <c r="CS36" t="str">
        <f ca="1"/>
        <v/>
      </c>
      <c r="CT36" t="str">
        <f ca="1"/>
        <v/>
      </c>
      <c r="CU36" t="str">
        <f ca="1"/>
        <v/>
      </c>
      <c r="CV36" t="str">
        <f ca="1"/>
        <v/>
      </c>
      <c r="CW36" t="str">
        <f ca="1"/>
        <v/>
      </c>
      <c r="CX36" t="str">
        <f ca="1"/>
        <v/>
      </c>
      <c r="CY36" t="str">
        <f ca="1"/>
        <v/>
      </c>
      <c r="CZ36" t="str">
        <f ca="1"/>
        <v/>
      </c>
      <c r="DA36" t="str">
        <f ca="1"/>
        <v/>
      </c>
      <c r="DB36" t="str">
        <f ca="1"/>
        <v/>
      </c>
      <c r="DC36" t="str">
        <f ca="1"/>
        <v/>
      </c>
      <c r="DD36" t="str">
        <f ca="1"/>
        <v/>
      </c>
      <c r="DE36" t="str">
        <f ca="1"/>
        <v/>
      </c>
      <c r="DF36" t="str">
        <f ca="1"/>
        <v/>
      </c>
      <c r="DG36" t="str">
        <f ca="1"/>
        <v/>
      </c>
      <c r="DH36" t="str">
        <f ca="1"/>
        <v/>
      </c>
    </row>
    <row r="37" spans="1:112" x14ac:dyDescent="0.25">
      <c r="A37" t="s">
        <v>120</v>
      </c>
      <c r="B37" s="4">
        <v>4</v>
      </c>
      <c r="C37" s="4" t="str" cm="1">
        <f t="array" aca="1" ref="C37:DH37" ca="1">TRANSPOSE(SUBSTITUTE(INDIRECT("AllPacketsRX!"&amp;A37&amp;"$1:"&amp;A37&amp;"$110"),"0x",""))</f>
        <v/>
      </c>
      <c r="D37" s="4" t="str">
        <f ca="1"/>
        <v/>
      </c>
      <c r="E37" s="4" t="str">
        <f ca="1"/>
        <v/>
      </c>
      <c r="F37" s="4" t="str">
        <f ca="1"/>
        <v/>
      </c>
      <c r="G37" s="4" t="str">
        <f ca="1"/>
        <v/>
      </c>
      <c r="H37" s="4" t="str">
        <f ca="1"/>
        <v/>
      </c>
      <c r="I37" s="4" t="str">
        <f ca="1"/>
        <v/>
      </c>
      <c r="J37" s="4" t="str">
        <f ca="1"/>
        <v/>
      </c>
      <c r="K37" s="4" t="str">
        <f ca="1"/>
        <v/>
      </c>
      <c r="L37" s="4" t="str">
        <f ca="1"/>
        <v/>
      </c>
      <c r="M37" s="4" t="str">
        <f ca="1"/>
        <v/>
      </c>
      <c r="N37" s="4" t="str">
        <f ca="1"/>
        <v/>
      </c>
      <c r="O37" s="4" t="str">
        <f ca="1"/>
        <v/>
      </c>
      <c r="P37" s="4" t="str">
        <f ca="1"/>
        <v/>
      </c>
      <c r="Q37" s="4" t="str">
        <f ca="1"/>
        <v/>
      </c>
      <c r="R37" s="4" t="str">
        <f ca="1"/>
        <v/>
      </c>
      <c r="S37" s="4" t="str">
        <f ca="1"/>
        <v/>
      </c>
      <c r="T37" s="4" t="str">
        <f ca="1"/>
        <v/>
      </c>
      <c r="U37" s="4" t="str">
        <f ca="1"/>
        <v/>
      </c>
      <c r="V37" s="4" t="str">
        <f ca="1"/>
        <v/>
      </c>
      <c r="W37" s="4" t="str">
        <f ca="1"/>
        <v/>
      </c>
      <c r="X37" s="4" t="str">
        <f ca="1"/>
        <v/>
      </c>
      <c r="Y37" s="4" t="str">
        <f ca="1"/>
        <v/>
      </c>
      <c r="Z37" s="4" t="str">
        <f ca="1"/>
        <v/>
      </c>
      <c r="AA37" s="4" t="str">
        <f ca="1"/>
        <v/>
      </c>
      <c r="AB37" s="4" t="str">
        <f ca="1"/>
        <v/>
      </c>
      <c r="AC37" s="4" t="str">
        <f ca="1"/>
        <v/>
      </c>
      <c r="AD37" s="4" t="str">
        <f ca="1"/>
        <v/>
      </c>
      <c r="AE37" s="4" t="str">
        <f ca="1"/>
        <v/>
      </c>
      <c r="AF37" s="4" t="str">
        <f ca="1"/>
        <v/>
      </c>
      <c r="AG37" s="4" t="str">
        <f ca="1"/>
        <v/>
      </c>
      <c r="AH37" s="4" t="str">
        <f ca="1"/>
        <v/>
      </c>
      <c r="AI37" s="4" t="str">
        <f ca="1"/>
        <v/>
      </c>
      <c r="AJ37" s="4" t="str">
        <f ca="1"/>
        <v/>
      </c>
      <c r="AK37" s="4" t="str">
        <f ca="1"/>
        <v/>
      </c>
      <c r="AL37" s="4" t="str">
        <f ca="1"/>
        <v/>
      </c>
      <c r="AM37" s="4" t="str">
        <f ca="1"/>
        <v/>
      </c>
      <c r="AN37" s="4" t="str">
        <f ca="1"/>
        <v/>
      </c>
      <c r="AO37" s="4" t="str">
        <f ca="1"/>
        <v/>
      </c>
      <c r="AP37" s="4" t="str">
        <f ca="1"/>
        <v/>
      </c>
      <c r="AQ37" s="4" t="str">
        <f ca="1"/>
        <v/>
      </c>
      <c r="AR37" s="4" t="str">
        <f ca="1"/>
        <v/>
      </c>
      <c r="AS37" s="4" t="str">
        <f ca="1"/>
        <v/>
      </c>
      <c r="AT37" s="4" t="str">
        <f ca="1"/>
        <v/>
      </c>
      <c r="AU37" s="4" t="str">
        <f ca="1"/>
        <v/>
      </c>
      <c r="AV37" s="4" t="str">
        <f ca="1"/>
        <v/>
      </c>
      <c r="AW37" s="4" t="str">
        <f ca="1"/>
        <v/>
      </c>
      <c r="AX37" t="str">
        <f ca="1"/>
        <v/>
      </c>
      <c r="AY37" t="str">
        <f ca="1"/>
        <v/>
      </c>
      <c r="AZ37" t="str">
        <f ca="1"/>
        <v/>
      </c>
      <c r="BA37" t="str">
        <f ca="1"/>
        <v/>
      </c>
      <c r="BB37" t="str">
        <f ca="1"/>
        <v/>
      </c>
      <c r="BC37" t="str">
        <f ca="1"/>
        <v/>
      </c>
      <c r="BD37" t="str">
        <f ca="1"/>
        <v/>
      </c>
      <c r="BE37" t="str">
        <f ca="1"/>
        <v/>
      </c>
      <c r="BF37" t="str">
        <f ca="1"/>
        <v/>
      </c>
      <c r="BG37" t="str">
        <f ca="1"/>
        <v/>
      </c>
      <c r="BH37" t="str">
        <f ca="1"/>
        <v/>
      </c>
      <c r="BI37" t="str">
        <f ca="1"/>
        <v/>
      </c>
      <c r="BJ37" t="str">
        <f ca="1"/>
        <v/>
      </c>
      <c r="BK37" t="str">
        <f ca="1"/>
        <v/>
      </c>
      <c r="BL37" t="str">
        <f ca="1"/>
        <v/>
      </c>
      <c r="BM37" t="str">
        <f ca="1"/>
        <v/>
      </c>
      <c r="BN37" t="str">
        <f ca="1"/>
        <v/>
      </c>
      <c r="BO37" t="str">
        <f ca="1"/>
        <v/>
      </c>
      <c r="BP37" t="str">
        <f ca="1"/>
        <v/>
      </c>
      <c r="BQ37" t="str">
        <f ca="1"/>
        <v/>
      </c>
      <c r="BR37" t="str">
        <f ca="1"/>
        <v/>
      </c>
      <c r="BS37" t="str">
        <f ca="1"/>
        <v/>
      </c>
      <c r="BT37" t="str">
        <f ca="1"/>
        <v/>
      </c>
      <c r="BU37" t="str">
        <f ca="1"/>
        <v/>
      </c>
      <c r="BV37" t="str">
        <f ca="1"/>
        <v/>
      </c>
      <c r="BW37" t="str">
        <f ca="1"/>
        <v/>
      </c>
      <c r="BX37" t="str">
        <f ca="1"/>
        <v/>
      </c>
      <c r="BY37" t="str">
        <f ca="1"/>
        <v/>
      </c>
      <c r="BZ37" t="str">
        <f ca="1"/>
        <v/>
      </c>
      <c r="CA37" t="str">
        <f ca="1"/>
        <v/>
      </c>
      <c r="CB37" t="str">
        <f ca="1"/>
        <v/>
      </c>
      <c r="CC37" t="str">
        <f ca="1"/>
        <v/>
      </c>
      <c r="CD37" t="str">
        <f ca="1"/>
        <v/>
      </c>
      <c r="CE37" t="str">
        <f ca="1"/>
        <v/>
      </c>
      <c r="CF37" t="str">
        <f ca="1"/>
        <v/>
      </c>
      <c r="CG37" t="str">
        <f ca="1"/>
        <v/>
      </c>
      <c r="CH37" t="str">
        <f ca="1"/>
        <v/>
      </c>
      <c r="CI37" t="str">
        <f ca="1"/>
        <v/>
      </c>
      <c r="CJ37" t="str">
        <f ca="1"/>
        <v/>
      </c>
      <c r="CK37" t="str">
        <f ca="1"/>
        <v/>
      </c>
      <c r="CL37" t="str">
        <f ca="1"/>
        <v/>
      </c>
      <c r="CM37" t="str">
        <f ca="1"/>
        <v/>
      </c>
      <c r="CN37" t="str">
        <f ca="1"/>
        <v/>
      </c>
      <c r="CO37" t="str">
        <f ca="1"/>
        <v/>
      </c>
      <c r="CP37" t="str">
        <f ca="1"/>
        <v/>
      </c>
      <c r="CQ37" t="str">
        <f ca="1"/>
        <v/>
      </c>
      <c r="CR37" t="str">
        <f ca="1"/>
        <v/>
      </c>
      <c r="CS37" t="str">
        <f ca="1"/>
        <v/>
      </c>
      <c r="CT37" t="str">
        <f ca="1"/>
        <v/>
      </c>
      <c r="CU37" t="str">
        <f ca="1"/>
        <v/>
      </c>
      <c r="CV37" t="str">
        <f ca="1"/>
        <v/>
      </c>
      <c r="CW37" t="str">
        <f ca="1"/>
        <v/>
      </c>
      <c r="CX37" t="str">
        <f ca="1"/>
        <v/>
      </c>
      <c r="CY37" t="str">
        <f ca="1"/>
        <v/>
      </c>
      <c r="CZ37" t="str">
        <f ca="1"/>
        <v/>
      </c>
      <c r="DA37" t="str">
        <f ca="1"/>
        <v/>
      </c>
      <c r="DB37" t="str">
        <f ca="1"/>
        <v/>
      </c>
      <c r="DC37" t="str">
        <f ca="1"/>
        <v/>
      </c>
      <c r="DD37" t="str">
        <f ca="1"/>
        <v/>
      </c>
      <c r="DE37" t="str">
        <f ca="1"/>
        <v/>
      </c>
      <c r="DF37" t="str">
        <f ca="1"/>
        <v/>
      </c>
      <c r="DG37" t="str">
        <f ca="1"/>
        <v/>
      </c>
      <c r="DH37" t="str">
        <f ca="1"/>
        <v/>
      </c>
    </row>
    <row r="38" spans="1:112" x14ac:dyDescent="0.25">
      <c r="A38" t="s">
        <v>121</v>
      </c>
      <c r="B38" s="4">
        <v>5</v>
      </c>
      <c r="C38" s="4" t="str" cm="1">
        <f t="array" aca="1" ref="C38:DH38" ca="1">TRANSPOSE(SUBSTITUTE(INDIRECT("AllPacketsRX!"&amp;A38&amp;"$1:"&amp;A38&amp;"$110"),"0x",""))</f>
        <v/>
      </c>
      <c r="D38" s="4" t="str">
        <f ca="1"/>
        <v/>
      </c>
      <c r="E38" s="4" t="str">
        <f ca="1"/>
        <v/>
      </c>
      <c r="F38" s="4" t="str">
        <f ca="1"/>
        <v/>
      </c>
      <c r="G38" s="4" t="str">
        <f ca="1"/>
        <v/>
      </c>
      <c r="H38" s="4" t="str">
        <f ca="1"/>
        <v/>
      </c>
      <c r="I38" s="4" t="str">
        <f ca="1"/>
        <v/>
      </c>
      <c r="J38" s="4" t="str">
        <f ca="1"/>
        <v/>
      </c>
      <c r="K38" s="4" t="str">
        <f ca="1"/>
        <v/>
      </c>
      <c r="L38" s="4" t="str">
        <f ca="1"/>
        <v/>
      </c>
      <c r="M38" s="4" t="str">
        <f ca="1"/>
        <v/>
      </c>
      <c r="N38" s="4" t="str">
        <f ca="1"/>
        <v/>
      </c>
      <c r="O38" s="4" t="str">
        <f ca="1"/>
        <v/>
      </c>
      <c r="P38" s="4" t="str">
        <f ca="1"/>
        <v/>
      </c>
      <c r="Q38" s="4" t="str">
        <f ca="1"/>
        <v/>
      </c>
      <c r="R38" s="4" t="str">
        <f ca="1"/>
        <v/>
      </c>
      <c r="S38" s="4" t="str">
        <f ca="1"/>
        <v/>
      </c>
      <c r="T38" s="4" t="str">
        <f ca="1"/>
        <v/>
      </c>
      <c r="U38" s="4" t="str">
        <f ca="1"/>
        <v/>
      </c>
      <c r="V38" s="4" t="str">
        <f ca="1"/>
        <v/>
      </c>
      <c r="W38" s="4" t="str">
        <f ca="1"/>
        <v/>
      </c>
      <c r="X38" s="4" t="str">
        <f ca="1"/>
        <v/>
      </c>
      <c r="Y38" s="4" t="str">
        <f ca="1"/>
        <v/>
      </c>
      <c r="Z38" s="4" t="str">
        <f ca="1"/>
        <v/>
      </c>
      <c r="AA38" s="4" t="str">
        <f ca="1"/>
        <v/>
      </c>
      <c r="AB38" s="4" t="str">
        <f ca="1"/>
        <v/>
      </c>
      <c r="AC38" s="4" t="str">
        <f ca="1"/>
        <v/>
      </c>
      <c r="AD38" s="4" t="str">
        <f ca="1"/>
        <v/>
      </c>
      <c r="AE38" s="4" t="str">
        <f ca="1"/>
        <v/>
      </c>
      <c r="AF38" s="4" t="str">
        <f ca="1"/>
        <v/>
      </c>
      <c r="AG38" s="4" t="str">
        <f ca="1"/>
        <v/>
      </c>
      <c r="AH38" s="4" t="str">
        <f ca="1"/>
        <v/>
      </c>
      <c r="AI38" s="4" t="str">
        <f ca="1"/>
        <v/>
      </c>
      <c r="AJ38" s="4" t="str">
        <f ca="1"/>
        <v/>
      </c>
      <c r="AK38" s="4" t="str">
        <f ca="1"/>
        <v/>
      </c>
      <c r="AL38" s="4" t="str">
        <f ca="1"/>
        <v/>
      </c>
      <c r="AM38" s="4" t="str">
        <f ca="1"/>
        <v/>
      </c>
      <c r="AN38" s="4" t="str">
        <f ca="1"/>
        <v/>
      </c>
      <c r="AO38" s="4" t="str">
        <f ca="1"/>
        <v/>
      </c>
      <c r="AP38" s="4" t="str">
        <f ca="1"/>
        <v/>
      </c>
      <c r="AQ38" s="4" t="str">
        <f ca="1"/>
        <v/>
      </c>
      <c r="AR38" s="4" t="str">
        <f ca="1"/>
        <v/>
      </c>
      <c r="AS38" s="4" t="str">
        <f ca="1"/>
        <v/>
      </c>
      <c r="AT38" s="4" t="str">
        <f ca="1"/>
        <v/>
      </c>
      <c r="AU38" s="4" t="str">
        <f ca="1"/>
        <v/>
      </c>
      <c r="AV38" s="4" t="str">
        <f ca="1"/>
        <v/>
      </c>
      <c r="AW38" s="4" t="str">
        <f ca="1"/>
        <v/>
      </c>
      <c r="AX38" t="str">
        <f ca="1"/>
        <v/>
      </c>
      <c r="AY38" t="str">
        <f ca="1"/>
        <v/>
      </c>
      <c r="AZ38" t="str">
        <f ca="1"/>
        <v/>
      </c>
      <c r="BA38" t="str">
        <f ca="1"/>
        <v/>
      </c>
      <c r="BB38" t="str">
        <f ca="1"/>
        <v/>
      </c>
      <c r="BC38" t="str">
        <f ca="1"/>
        <v/>
      </c>
      <c r="BD38" t="str">
        <f ca="1"/>
        <v/>
      </c>
      <c r="BE38" t="str">
        <f ca="1"/>
        <v/>
      </c>
      <c r="BF38" t="str">
        <f ca="1"/>
        <v/>
      </c>
      <c r="BG38" t="str">
        <f ca="1"/>
        <v/>
      </c>
      <c r="BH38" t="str">
        <f ca="1"/>
        <v/>
      </c>
      <c r="BI38" t="str">
        <f ca="1"/>
        <v/>
      </c>
      <c r="BJ38" t="str">
        <f ca="1"/>
        <v/>
      </c>
      <c r="BK38" t="str">
        <f ca="1"/>
        <v/>
      </c>
      <c r="BL38" t="str">
        <f ca="1"/>
        <v/>
      </c>
      <c r="BM38" t="str">
        <f ca="1"/>
        <v/>
      </c>
      <c r="BN38" t="str">
        <f ca="1"/>
        <v/>
      </c>
      <c r="BO38" t="str">
        <f ca="1"/>
        <v/>
      </c>
      <c r="BP38" t="str">
        <f ca="1"/>
        <v/>
      </c>
      <c r="BQ38" t="str">
        <f ca="1"/>
        <v/>
      </c>
      <c r="BR38" t="str">
        <f ca="1"/>
        <v/>
      </c>
      <c r="BS38" t="str">
        <f ca="1"/>
        <v/>
      </c>
      <c r="BT38" t="str">
        <f ca="1"/>
        <v/>
      </c>
      <c r="BU38" t="str">
        <f ca="1"/>
        <v/>
      </c>
      <c r="BV38" t="str">
        <f ca="1"/>
        <v/>
      </c>
      <c r="BW38" t="str">
        <f ca="1"/>
        <v/>
      </c>
      <c r="BX38" t="str">
        <f ca="1"/>
        <v/>
      </c>
      <c r="BY38" t="str">
        <f ca="1"/>
        <v/>
      </c>
      <c r="BZ38" t="str">
        <f ca="1"/>
        <v/>
      </c>
      <c r="CA38" t="str">
        <f ca="1"/>
        <v/>
      </c>
      <c r="CB38" t="str">
        <f ca="1"/>
        <v/>
      </c>
      <c r="CC38" t="str">
        <f ca="1"/>
        <v/>
      </c>
      <c r="CD38" t="str">
        <f ca="1"/>
        <v/>
      </c>
      <c r="CE38" t="str">
        <f ca="1"/>
        <v/>
      </c>
      <c r="CF38" t="str">
        <f ca="1"/>
        <v/>
      </c>
      <c r="CG38" t="str">
        <f ca="1"/>
        <v/>
      </c>
      <c r="CH38" t="str">
        <f ca="1"/>
        <v/>
      </c>
      <c r="CI38" t="str">
        <f ca="1"/>
        <v/>
      </c>
      <c r="CJ38" t="str">
        <f ca="1"/>
        <v/>
      </c>
      <c r="CK38" t="str">
        <f ca="1"/>
        <v/>
      </c>
      <c r="CL38" t="str">
        <f ca="1"/>
        <v/>
      </c>
      <c r="CM38" t="str">
        <f ca="1"/>
        <v/>
      </c>
      <c r="CN38" t="str">
        <f ca="1"/>
        <v/>
      </c>
      <c r="CO38" t="str">
        <f ca="1"/>
        <v/>
      </c>
      <c r="CP38" t="str">
        <f ca="1"/>
        <v/>
      </c>
      <c r="CQ38" t="str">
        <f ca="1"/>
        <v/>
      </c>
      <c r="CR38" t="str">
        <f ca="1"/>
        <v/>
      </c>
      <c r="CS38" t="str">
        <f ca="1"/>
        <v/>
      </c>
      <c r="CT38" t="str">
        <f ca="1"/>
        <v/>
      </c>
      <c r="CU38" t="str">
        <f ca="1"/>
        <v/>
      </c>
      <c r="CV38" t="str">
        <f ca="1"/>
        <v/>
      </c>
      <c r="CW38" t="str">
        <f ca="1"/>
        <v/>
      </c>
      <c r="CX38" t="str">
        <f ca="1"/>
        <v/>
      </c>
      <c r="CY38" t="str">
        <f ca="1"/>
        <v/>
      </c>
      <c r="CZ38" t="str">
        <f ca="1"/>
        <v/>
      </c>
      <c r="DA38" t="str">
        <f ca="1"/>
        <v/>
      </c>
      <c r="DB38" t="str">
        <f ca="1"/>
        <v/>
      </c>
      <c r="DC38" t="str">
        <f ca="1"/>
        <v/>
      </c>
      <c r="DD38" t="str">
        <f ca="1"/>
        <v/>
      </c>
      <c r="DE38" t="str">
        <f ca="1"/>
        <v/>
      </c>
      <c r="DF38" t="str">
        <f ca="1"/>
        <v/>
      </c>
      <c r="DG38" t="str">
        <f ca="1"/>
        <v/>
      </c>
      <c r="DH38" t="str">
        <f ca="1"/>
        <v/>
      </c>
    </row>
    <row r="39" spans="1:112" x14ac:dyDescent="0.25">
      <c r="A39" t="s">
        <v>122</v>
      </c>
      <c r="B39" s="4">
        <v>6</v>
      </c>
      <c r="C39" s="4" t="str" cm="1">
        <f t="array" aca="1" ref="C39:DH39" ca="1">TRANSPOSE(SUBSTITUTE(INDIRECT("AllPacketsRX!"&amp;A39&amp;"$1:"&amp;A39&amp;"$110"),"0x",""))</f>
        <v/>
      </c>
      <c r="D39" s="4" t="str">
        <f ca="1"/>
        <v/>
      </c>
      <c r="E39" s="4" t="str">
        <f ca="1"/>
        <v/>
      </c>
      <c r="F39" s="4" t="str">
        <f ca="1"/>
        <v/>
      </c>
      <c r="G39" s="4" t="str">
        <f ca="1"/>
        <v/>
      </c>
      <c r="H39" s="4" t="str">
        <f ca="1"/>
        <v/>
      </c>
      <c r="I39" s="4" t="str">
        <f ca="1"/>
        <v/>
      </c>
      <c r="J39" s="4" t="str">
        <f ca="1"/>
        <v/>
      </c>
      <c r="K39" s="4" t="str">
        <f ca="1"/>
        <v/>
      </c>
      <c r="L39" s="4" t="str">
        <f ca="1"/>
        <v/>
      </c>
      <c r="M39" s="4" t="str">
        <f ca="1"/>
        <v/>
      </c>
      <c r="N39" s="4" t="str">
        <f ca="1"/>
        <v/>
      </c>
      <c r="O39" s="4" t="str">
        <f ca="1"/>
        <v/>
      </c>
      <c r="P39" s="4" t="str">
        <f ca="1"/>
        <v/>
      </c>
      <c r="Q39" s="4" t="str">
        <f ca="1"/>
        <v/>
      </c>
      <c r="R39" s="4" t="str">
        <f ca="1"/>
        <v/>
      </c>
      <c r="S39" s="4" t="str">
        <f ca="1"/>
        <v/>
      </c>
      <c r="T39" s="4" t="str">
        <f ca="1"/>
        <v/>
      </c>
      <c r="U39" s="4" t="str">
        <f ca="1"/>
        <v/>
      </c>
      <c r="V39" s="4" t="str">
        <f ca="1"/>
        <v/>
      </c>
      <c r="W39" s="4" t="str">
        <f ca="1"/>
        <v/>
      </c>
      <c r="X39" s="4" t="str">
        <f ca="1"/>
        <v/>
      </c>
      <c r="Y39" s="4" t="str">
        <f ca="1"/>
        <v/>
      </c>
      <c r="Z39" s="4" t="str">
        <f ca="1"/>
        <v/>
      </c>
      <c r="AA39" s="4" t="str">
        <f ca="1"/>
        <v/>
      </c>
      <c r="AB39" s="4" t="str">
        <f ca="1"/>
        <v/>
      </c>
      <c r="AC39" s="4" t="str">
        <f ca="1"/>
        <v/>
      </c>
      <c r="AD39" s="4" t="str">
        <f ca="1"/>
        <v/>
      </c>
      <c r="AE39" s="4" t="str">
        <f ca="1"/>
        <v/>
      </c>
      <c r="AF39" s="4" t="str">
        <f ca="1"/>
        <v/>
      </c>
      <c r="AG39" s="4" t="str">
        <f ca="1"/>
        <v/>
      </c>
      <c r="AH39" s="4" t="str">
        <f ca="1"/>
        <v/>
      </c>
      <c r="AI39" s="4" t="str">
        <f ca="1"/>
        <v/>
      </c>
      <c r="AJ39" s="4" t="str">
        <f ca="1"/>
        <v/>
      </c>
      <c r="AK39" s="4" t="str">
        <f ca="1"/>
        <v/>
      </c>
      <c r="AL39" s="4" t="str">
        <f ca="1"/>
        <v/>
      </c>
      <c r="AM39" s="4" t="str">
        <f ca="1"/>
        <v/>
      </c>
      <c r="AN39" s="4" t="str">
        <f ca="1"/>
        <v/>
      </c>
      <c r="AO39" s="4" t="str">
        <f ca="1"/>
        <v/>
      </c>
      <c r="AP39" s="4" t="str">
        <f ca="1"/>
        <v/>
      </c>
      <c r="AQ39" s="4" t="str">
        <f ca="1"/>
        <v/>
      </c>
      <c r="AR39" s="4" t="str">
        <f ca="1"/>
        <v/>
      </c>
      <c r="AS39" s="4" t="str">
        <f ca="1"/>
        <v/>
      </c>
      <c r="AT39" s="4" t="str">
        <f ca="1"/>
        <v/>
      </c>
      <c r="AU39" s="4" t="str">
        <f ca="1"/>
        <v/>
      </c>
      <c r="AV39" s="4" t="str">
        <f ca="1"/>
        <v/>
      </c>
      <c r="AW39" s="4" t="str">
        <f ca="1"/>
        <v/>
      </c>
      <c r="AX39" t="str">
        <f ca="1"/>
        <v/>
      </c>
      <c r="AY39" t="str">
        <f ca="1"/>
        <v/>
      </c>
      <c r="AZ39" t="str">
        <f ca="1"/>
        <v/>
      </c>
      <c r="BA39" t="str">
        <f ca="1"/>
        <v/>
      </c>
      <c r="BB39" t="str">
        <f ca="1"/>
        <v/>
      </c>
      <c r="BC39" t="str">
        <f ca="1"/>
        <v/>
      </c>
      <c r="BD39" t="str">
        <f ca="1"/>
        <v/>
      </c>
      <c r="BE39" t="str">
        <f ca="1"/>
        <v/>
      </c>
      <c r="BF39" t="str">
        <f ca="1"/>
        <v/>
      </c>
      <c r="BG39" t="str">
        <f ca="1"/>
        <v/>
      </c>
      <c r="BH39" t="str">
        <f ca="1"/>
        <v/>
      </c>
      <c r="BI39" t="str">
        <f ca="1"/>
        <v/>
      </c>
      <c r="BJ39" t="str">
        <f ca="1"/>
        <v/>
      </c>
      <c r="BK39" t="str">
        <f ca="1"/>
        <v/>
      </c>
      <c r="BL39" t="str">
        <f ca="1"/>
        <v/>
      </c>
      <c r="BM39" t="str">
        <f ca="1"/>
        <v/>
      </c>
      <c r="BN39" t="str">
        <f ca="1"/>
        <v/>
      </c>
      <c r="BO39" t="str">
        <f ca="1"/>
        <v/>
      </c>
      <c r="BP39" t="str">
        <f ca="1"/>
        <v/>
      </c>
      <c r="BQ39" t="str">
        <f ca="1"/>
        <v/>
      </c>
      <c r="BR39" t="str">
        <f ca="1"/>
        <v/>
      </c>
      <c r="BS39" t="str">
        <f ca="1"/>
        <v/>
      </c>
      <c r="BT39" t="str">
        <f ca="1"/>
        <v/>
      </c>
      <c r="BU39" t="str">
        <f ca="1"/>
        <v/>
      </c>
      <c r="BV39" t="str">
        <f ca="1"/>
        <v/>
      </c>
      <c r="BW39" t="str">
        <f ca="1"/>
        <v/>
      </c>
      <c r="BX39" t="str">
        <f ca="1"/>
        <v/>
      </c>
      <c r="BY39" t="str">
        <f ca="1"/>
        <v/>
      </c>
      <c r="BZ39" t="str">
        <f ca="1"/>
        <v/>
      </c>
      <c r="CA39" t="str">
        <f ca="1"/>
        <v/>
      </c>
      <c r="CB39" t="str">
        <f ca="1"/>
        <v/>
      </c>
      <c r="CC39" t="str">
        <f ca="1"/>
        <v/>
      </c>
      <c r="CD39" t="str">
        <f ca="1"/>
        <v/>
      </c>
      <c r="CE39" t="str">
        <f ca="1"/>
        <v/>
      </c>
      <c r="CF39" t="str">
        <f ca="1"/>
        <v/>
      </c>
      <c r="CG39" t="str">
        <f ca="1"/>
        <v/>
      </c>
      <c r="CH39" t="str">
        <f ca="1"/>
        <v/>
      </c>
      <c r="CI39" t="str">
        <f ca="1"/>
        <v/>
      </c>
      <c r="CJ39" t="str">
        <f ca="1"/>
        <v/>
      </c>
      <c r="CK39" t="str">
        <f ca="1"/>
        <v/>
      </c>
      <c r="CL39" t="str">
        <f ca="1"/>
        <v/>
      </c>
      <c r="CM39" t="str">
        <f ca="1"/>
        <v/>
      </c>
      <c r="CN39" t="str">
        <f ca="1"/>
        <v/>
      </c>
      <c r="CO39" t="str">
        <f ca="1"/>
        <v/>
      </c>
      <c r="CP39" t="str">
        <f ca="1"/>
        <v/>
      </c>
      <c r="CQ39" t="str">
        <f ca="1"/>
        <v/>
      </c>
      <c r="CR39" t="str">
        <f ca="1"/>
        <v/>
      </c>
      <c r="CS39" t="str">
        <f ca="1"/>
        <v/>
      </c>
      <c r="CT39" t="str">
        <f ca="1"/>
        <v/>
      </c>
      <c r="CU39" t="str">
        <f ca="1"/>
        <v/>
      </c>
      <c r="CV39" t="str">
        <f ca="1"/>
        <v/>
      </c>
      <c r="CW39" t="str">
        <f ca="1"/>
        <v/>
      </c>
      <c r="CX39" t="str">
        <f ca="1"/>
        <v/>
      </c>
      <c r="CY39" t="str">
        <f ca="1"/>
        <v/>
      </c>
      <c r="CZ39" t="str">
        <f ca="1"/>
        <v/>
      </c>
      <c r="DA39" t="str">
        <f ca="1"/>
        <v/>
      </c>
      <c r="DB39" t="str">
        <f ca="1"/>
        <v/>
      </c>
      <c r="DC39" t="str">
        <f ca="1"/>
        <v/>
      </c>
      <c r="DD39" t="str">
        <f ca="1"/>
        <v/>
      </c>
      <c r="DE39" t="str">
        <f ca="1"/>
        <v/>
      </c>
      <c r="DF39" t="str">
        <f ca="1"/>
        <v/>
      </c>
      <c r="DG39" t="str">
        <f ca="1"/>
        <v/>
      </c>
      <c r="DH39" t="str">
        <f ca="1"/>
        <v/>
      </c>
    </row>
    <row r="40" spans="1:112" x14ac:dyDescent="0.25">
      <c r="A40" t="s">
        <v>123</v>
      </c>
      <c r="B40" s="4">
        <v>7</v>
      </c>
      <c r="C40" s="4" t="str" cm="1">
        <f t="array" aca="1" ref="C40:DH40" ca="1">TRANSPOSE(SUBSTITUTE(INDIRECT("AllPacketsRX!"&amp;A40&amp;"$1:"&amp;A40&amp;"$110"),"0x",""))</f>
        <v/>
      </c>
      <c r="D40" s="4" t="str">
        <f ca="1"/>
        <v/>
      </c>
      <c r="E40" s="4" t="str">
        <f ca="1"/>
        <v/>
      </c>
      <c r="F40" s="4" t="str">
        <f ca="1"/>
        <v/>
      </c>
      <c r="G40" s="4" t="str">
        <f ca="1"/>
        <v/>
      </c>
      <c r="H40" s="4" t="str">
        <f ca="1"/>
        <v/>
      </c>
      <c r="I40" s="4" t="str">
        <f ca="1"/>
        <v/>
      </c>
      <c r="J40" s="4" t="str">
        <f ca="1"/>
        <v/>
      </c>
      <c r="K40" s="4" t="str">
        <f ca="1"/>
        <v/>
      </c>
      <c r="L40" s="4" t="str">
        <f ca="1"/>
        <v/>
      </c>
      <c r="M40" s="4" t="str">
        <f ca="1"/>
        <v/>
      </c>
      <c r="N40" s="4" t="str">
        <f ca="1"/>
        <v/>
      </c>
      <c r="O40" s="4" t="str">
        <f ca="1"/>
        <v/>
      </c>
      <c r="P40" s="4" t="str">
        <f ca="1"/>
        <v/>
      </c>
      <c r="Q40" s="4" t="str">
        <f ca="1"/>
        <v/>
      </c>
      <c r="R40" s="4" t="str">
        <f ca="1"/>
        <v/>
      </c>
      <c r="S40" s="4" t="str">
        <f ca="1"/>
        <v/>
      </c>
      <c r="T40" s="4" t="str">
        <f ca="1"/>
        <v/>
      </c>
      <c r="U40" s="4" t="str">
        <f ca="1"/>
        <v/>
      </c>
      <c r="V40" s="4" t="str">
        <f ca="1"/>
        <v/>
      </c>
      <c r="W40" s="4" t="str">
        <f ca="1"/>
        <v/>
      </c>
      <c r="X40" s="4" t="str">
        <f ca="1"/>
        <v/>
      </c>
      <c r="Y40" s="4" t="str">
        <f ca="1"/>
        <v/>
      </c>
      <c r="Z40" s="4" t="str">
        <f ca="1"/>
        <v/>
      </c>
      <c r="AA40" s="4" t="str">
        <f ca="1"/>
        <v/>
      </c>
      <c r="AB40" s="4" t="str">
        <f ca="1"/>
        <v/>
      </c>
      <c r="AC40" s="4" t="str">
        <f ca="1"/>
        <v/>
      </c>
      <c r="AD40" s="4" t="str">
        <f ca="1"/>
        <v/>
      </c>
      <c r="AE40" s="4" t="str">
        <f ca="1"/>
        <v/>
      </c>
      <c r="AF40" s="4" t="str">
        <f ca="1"/>
        <v/>
      </c>
      <c r="AG40" s="4" t="str">
        <f ca="1"/>
        <v/>
      </c>
      <c r="AH40" s="4" t="str">
        <f ca="1"/>
        <v/>
      </c>
      <c r="AI40" s="4" t="str">
        <f ca="1"/>
        <v/>
      </c>
      <c r="AJ40" s="4" t="str">
        <f ca="1"/>
        <v/>
      </c>
      <c r="AK40" s="4" t="str">
        <f ca="1"/>
        <v/>
      </c>
      <c r="AL40" s="4" t="str">
        <f ca="1"/>
        <v/>
      </c>
      <c r="AM40" s="4" t="str">
        <f ca="1"/>
        <v/>
      </c>
      <c r="AN40" s="4" t="str">
        <f ca="1"/>
        <v/>
      </c>
      <c r="AO40" s="4" t="str">
        <f ca="1"/>
        <v/>
      </c>
      <c r="AP40" s="4" t="str">
        <f ca="1"/>
        <v/>
      </c>
      <c r="AQ40" s="4" t="str">
        <f ca="1"/>
        <v/>
      </c>
      <c r="AR40" s="4" t="str">
        <f ca="1"/>
        <v/>
      </c>
      <c r="AS40" s="4" t="str">
        <f ca="1"/>
        <v/>
      </c>
      <c r="AT40" s="4" t="str">
        <f ca="1"/>
        <v/>
      </c>
      <c r="AU40" s="4" t="str">
        <f ca="1"/>
        <v/>
      </c>
      <c r="AV40" s="4" t="str">
        <f ca="1"/>
        <v/>
      </c>
      <c r="AW40" s="4" t="str">
        <f ca="1"/>
        <v/>
      </c>
      <c r="AX40" t="str">
        <f ca="1"/>
        <v/>
      </c>
      <c r="AY40" t="str">
        <f ca="1"/>
        <v/>
      </c>
      <c r="AZ40" t="str">
        <f ca="1"/>
        <v/>
      </c>
      <c r="BA40" t="str">
        <f ca="1"/>
        <v/>
      </c>
      <c r="BB40" t="str">
        <f ca="1"/>
        <v/>
      </c>
      <c r="BC40" t="str">
        <f ca="1"/>
        <v/>
      </c>
      <c r="BD40" t="str">
        <f ca="1"/>
        <v/>
      </c>
      <c r="BE40" t="str">
        <f ca="1"/>
        <v/>
      </c>
      <c r="BF40" t="str">
        <f ca="1"/>
        <v/>
      </c>
      <c r="BG40" t="str">
        <f ca="1"/>
        <v/>
      </c>
      <c r="BH40" t="str">
        <f ca="1"/>
        <v/>
      </c>
      <c r="BI40" t="str">
        <f ca="1"/>
        <v/>
      </c>
      <c r="BJ40" t="str">
        <f ca="1"/>
        <v/>
      </c>
      <c r="BK40" t="str">
        <f ca="1"/>
        <v/>
      </c>
      <c r="BL40" t="str">
        <f ca="1"/>
        <v/>
      </c>
      <c r="BM40" t="str">
        <f ca="1"/>
        <v/>
      </c>
      <c r="BN40" t="str">
        <f ca="1"/>
        <v/>
      </c>
      <c r="BO40" t="str">
        <f ca="1"/>
        <v/>
      </c>
      <c r="BP40" t="str">
        <f ca="1"/>
        <v/>
      </c>
      <c r="BQ40" t="str">
        <f ca="1"/>
        <v/>
      </c>
      <c r="BR40" t="str">
        <f ca="1"/>
        <v/>
      </c>
      <c r="BS40" t="str">
        <f ca="1"/>
        <v/>
      </c>
      <c r="BT40" t="str">
        <f ca="1"/>
        <v/>
      </c>
      <c r="BU40" t="str">
        <f ca="1"/>
        <v/>
      </c>
      <c r="BV40" t="str">
        <f ca="1"/>
        <v/>
      </c>
      <c r="BW40" t="str">
        <f ca="1"/>
        <v/>
      </c>
      <c r="BX40" t="str">
        <f ca="1"/>
        <v/>
      </c>
      <c r="BY40" t="str">
        <f ca="1"/>
        <v/>
      </c>
      <c r="BZ40" t="str">
        <f ca="1"/>
        <v/>
      </c>
      <c r="CA40" t="str">
        <f ca="1"/>
        <v/>
      </c>
      <c r="CB40" t="str">
        <f ca="1"/>
        <v/>
      </c>
      <c r="CC40" t="str">
        <f ca="1"/>
        <v/>
      </c>
      <c r="CD40" t="str">
        <f ca="1"/>
        <v/>
      </c>
      <c r="CE40" t="str">
        <f ca="1"/>
        <v/>
      </c>
      <c r="CF40" t="str">
        <f ca="1"/>
        <v/>
      </c>
      <c r="CG40" t="str">
        <f ca="1"/>
        <v/>
      </c>
      <c r="CH40" t="str">
        <f ca="1"/>
        <v/>
      </c>
      <c r="CI40" t="str">
        <f ca="1"/>
        <v/>
      </c>
      <c r="CJ40" t="str">
        <f ca="1"/>
        <v/>
      </c>
      <c r="CK40" t="str">
        <f ca="1"/>
        <v/>
      </c>
      <c r="CL40" t="str">
        <f ca="1"/>
        <v/>
      </c>
      <c r="CM40" t="str">
        <f ca="1"/>
        <v/>
      </c>
      <c r="CN40" t="str">
        <f ca="1"/>
        <v/>
      </c>
      <c r="CO40" t="str">
        <f ca="1"/>
        <v/>
      </c>
      <c r="CP40" t="str">
        <f ca="1"/>
        <v/>
      </c>
      <c r="CQ40" t="str">
        <f ca="1"/>
        <v/>
      </c>
      <c r="CR40" t="str">
        <f ca="1"/>
        <v/>
      </c>
      <c r="CS40" t="str">
        <f ca="1"/>
        <v/>
      </c>
      <c r="CT40" t="str">
        <f ca="1"/>
        <v/>
      </c>
      <c r="CU40" t="str">
        <f ca="1"/>
        <v/>
      </c>
      <c r="CV40" t="str">
        <f ca="1"/>
        <v/>
      </c>
      <c r="CW40" t="str">
        <f ca="1"/>
        <v/>
      </c>
      <c r="CX40" t="str">
        <f ca="1"/>
        <v/>
      </c>
      <c r="CY40" t="str">
        <f ca="1"/>
        <v/>
      </c>
      <c r="CZ40" t="str">
        <f ca="1"/>
        <v/>
      </c>
      <c r="DA40" t="str">
        <f ca="1"/>
        <v/>
      </c>
      <c r="DB40" t="str">
        <f ca="1"/>
        <v/>
      </c>
      <c r="DC40" t="str">
        <f ca="1"/>
        <v/>
      </c>
      <c r="DD40" t="str">
        <f ca="1"/>
        <v/>
      </c>
      <c r="DE40" t="str">
        <f ca="1"/>
        <v/>
      </c>
      <c r="DF40" t="str">
        <f ca="1"/>
        <v/>
      </c>
      <c r="DG40" t="str">
        <f ca="1"/>
        <v/>
      </c>
      <c r="DH40" t="str">
        <f ca="1"/>
        <v/>
      </c>
    </row>
    <row r="41" spans="1:112" x14ac:dyDescent="0.25">
      <c r="A41" t="s">
        <v>124</v>
      </c>
      <c r="B41" s="4">
        <v>8</v>
      </c>
      <c r="C41" s="4" t="str" cm="1">
        <f t="array" aca="1" ref="C41:DH41" ca="1">TRANSPOSE(SUBSTITUTE(INDIRECT("AllPacketsRX!"&amp;A41&amp;"$1:"&amp;A41&amp;"$110"),"0x",""))</f>
        <v/>
      </c>
      <c r="D41" s="4" t="str">
        <f ca="1"/>
        <v/>
      </c>
      <c r="E41" s="4" t="str">
        <f ca="1"/>
        <v/>
      </c>
      <c r="F41" s="4" t="str">
        <f ca="1"/>
        <v/>
      </c>
      <c r="G41" s="4" t="str">
        <f ca="1"/>
        <v/>
      </c>
      <c r="H41" s="4" t="str">
        <f ca="1"/>
        <v/>
      </c>
      <c r="I41" s="4" t="str">
        <f ca="1"/>
        <v/>
      </c>
      <c r="J41" s="4" t="str">
        <f ca="1"/>
        <v/>
      </c>
      <c r="K41" s="4" t="str">
        <f ca="1"/>
        <v/>
      </c>
      <c r="L41" s="4" t="str">
        <f ca="1"/>
        <v/>
      </c>
      <c r="M41" s="4" t="str">
        <f ca="1"/>
        <v/>
      </c>
      <c r="N41" s="4" t="str">
        <f ca="1"/>
        <v/>
      </c>
      <c r="O41" s="4" t="str">
        <f ca="1"/>
        <v/>
      </c>
      <c r="P41" s="4" t="str">
        <f ca="1"/>
        <v/>
      </c>
      <c r="Q41" s="4" t="str">
        <f ca="1"/>
        <v/>
      </c>
      <c r="R41" s="4" t="str">
        <f ca="1"/>
        <v/>
      </c>
      <c r="S41" s="4" t="str">
        <f ca="1"/>
        <v/>
      </c>
      <c r="T41" s="4" t="str">
        <f ca="1"/>
        <v/>
      </c>
      <c r="U41" s="4" t="str">
        <f ca="1"/>
        <v/>
      </c>
      <c r="V41" s="4" t="str">
        <f ca="1"/>
        <v/>
      </c>
      <c r="W41" s="4" t="str">
        <f ca="1"/>
        <v/>
      </c>
      <c r="X41" s="4" t="str">
        <f ca="1"/>
        <v/>
      </c>
      <c r="Y41" s="4" t="str">
        <f ca="1"/>
        <v/>
      </c>
      <c r="Z41" s="4" t="str">
        <f ca="1"/>
        <v/>
      </c>
      <c r="AA41" s="4" t="str">
        <f ca="1"/>
        <v/>
      </c>
      <c r="AB41" s="4" t="str">
        <f ca="1"/>
        <v/>
      </c>
      <c r="AC41" s="4" t="str">
        <f ca="1"/>
        <v/>
      </c>
      <c r="AD41" s="4" t="str">
        <f ca="1"/>
        <v/>
      </c>
      <c r="AE41" s="4" t="str">
        <f ca="1"/>
        <v/>
      </c>
      <c r="AF41" s="4" t="str">
        <f ca="1"/>
        <v/>
      </c>
      <c r="AG41" s="4" t="str">
        <f ca="1"/>
        <v/>
      </c>
      <c r="AH41" s="4" t="str">
        <f ca="1"/>
        <v/>
      </c>
      <c r="AI41" s="4" t="str">
        <f ca="1"/>
        <v/>
      </c>
      <c r="AJ41" s="4" t="str">
        <f ca="1"/>
        <v/>
      </c>
      <c r="AK41" s="4" t="str">
        <f ca="1"/>
        <v/>
      </c>
      <c r="AL41" s="4" t="str">
        <f ca="1"/>
        <v/>
      </c>
      <c r="AM41" s="4" t="str">
        <f ca="1"/>
        <v/>
      </c>
      <c r="AN41" s="4" t="str">
        <f ca="1"/>
        <v/>
      </c>
      <c r="AO41" s="4" t="str">
        <f ca="1"/>
        <v/>
      </c>
      <c r="AP41" s="4" t="str">
        <f ca="1"/>
        <v/>
      </c>
      <c r="AQ41" s="4" t="str">
        <f ca="1"/>
        <v/>
      </c>
      <c r="AR41" s="4" t="str">
        <f ca="1"/>
        <v/>
      </c>
      <c r="AS41" s="4" t="str">
        <f ca="1"/>
        <v/>
      </c>
      <c r="AT41" s="4" t="str">
        <f ca="1"/>
        <v/>
      </c>
      <c r="AU41" s="4" t="str">
        <f ca="1"/>
        <v/>
      </c>
      <c r="AV41" s="4" t="str">
        <f ca="1"/>
        <v/>
      </c>
      <c r="AW41" s="4" t="str">
        <f ca="1"/>
        <v/>
      </c>
      <c r="AX41" t="str">
        <f ca="1"/>
        <v/>
      </c>
      <c r="AY41" t="str">
        <f ca="1"/>
        <v/>
      </c>
      <c r="AZ41" t="str">
        <f ca="1"/>
        <v/>
      </c>
      <c r="BA41" t="str">
        <f ca="1"/>
        <v/>
      </c>
      <c r="BB41" t="str">
        <f ca="1"/>
        <v/>
      </c>
      <c r="BC41" t="str">
        <f ca="1"/>
        <v/>
      </c>
      <c r="BD41" t="str">
        <f ca="1"/>
        <v/>
      </c>
      <c r="BE41" t="str">
        <f ca="1"/>
        <v/>
      </c>
      <c r="BF41" t="str">
        <f ca="1"/>
        <v/>
      </c>
      <c r="BG41" t="str">
        <f ca="1"/>
        <v/>
      </c>
      <c r="BH41" t="str">
        <f ca="1"/>
        <v/>
      </c>
      <c r="BI41" t="str">
        <f ca="1"/>
        <v/>
      </c>
      <c r="BJ41" t="str">
        <f ca="1"/>
        <v/>
      </c>
      <c r="BK41" t="str">
        <f ca="1"/>
        <v/>
      </c>
      <c r="BL41" t="str">
        <f ca="1"/>
        <v/>
      </c>
      <c r="BM41" t="str">
        <f ca="1"/>
        <v/>
      </c>
      <c r="BN41" t="str">
        <f ca="1"/>
        <v/>
      </c>
      <c r="BO41" t="str">
        <f ca="1"/>
        <v/>
      </c>
      <c r="BP41" t="str">
        <f ca="1"/>
        <v/>
      </c>
      <c r="BQ41" t="str">
        <f ca="1"/>
        <v/>
      </c>
      <c r="BR41" t="str">
        <f ca="1"/>
        <v/>
      </c>
      <c r="BS41" t="str">
        <f ca="1"/>
        <v/>
      </c>
      <c r="BT41" t="str">
        <f ca="1"/>
        <v/>
      </c>
      <c r="BU41" t="str">
        <f ca="1"/>
        <v/>
      </c>
      <c r="BV41" t="str">
        <f ca="1"/>
        <v/>
      </c>
      <c r="BW41" t="str">
        <f ca="1"/>
        <v/>
      </c>
      <c r="BX41" t="str">
        <f ca="1"/>
        <v/>
      </c>
      <c r="BY41" t="str">
        <f ca="1"/>
        <v/>
      </c>
      <c r="BZ41" t="str">
        <f ca="1"/>
        <v/>
      </c>
      <c r="CA41" t="str">
        <f ca="1"/>
        <v/>
      </c>
      <c r="CB41" t="str">
        <f ca="1"/>
        <v/>
      </c>
      <c r="CC41" t="str">
        <f ca="1"/>
        <v/>
      </c>
      <c r="CD41" t="str">
        <f ca="1"/>
        <v/>
      </c>
      <c r="CE41" t="str">
        <f ca="1"/>
        <v/>
      </c>
      <c r="CF41" t="str">
        <f ca="1"/>
        <v/>
      </c>
      <c r="CG41" t="str">
        <f ca="1"/>
        <v/>
      </c>
      <c r="CH41" t="str">
        <f ca="1"/>
        <v/>
      </c>
      <c r="CI41" t="str">
        <f ca="1"/>
        <v/>
      </c>
      <c r="CJ41" t="str">
        <f ca="1"/>
        <v/>
      </c>
      <c r="CK41" t="str">
        <f ca="1"/>
        <v/>
      </c>
      <c r="CL41" t="str">
        <f ca="1"/>
        <v/>
      </c>
      <c r="CM41" t="str">
        <f ca="1"/>
        <v/>
      </c>
      <c r="CN41" t="str">
        <f ca="1"/>
        <v/>
      </c>
      <c r="CO41" t="str">
        <f ca="1"/>
        <v/>
      </c>
      <c r="CP41" t="str">
        <f ca="1"/>
        <v/>
      </c>
      <c r="CQ41" t="str">
        <f ca="1"/>
        <v/>
      </c>
      <c r="CR41" t="str">
        <f ca="1"/>
        <v/>
      </c>
      <c r="CS41" t="str">
        <f ca="1"/>
        <v/>
      </c>
      <c r="CT41" t="str">
        <f ca="1"/>
        <v/>
      </c>
      <c r="CU41" t="str">
        <f ca="1"/>
        <v/>
      </c>
      <c r="CV41" t="str">
        <f ca="1"/>
        <v/>
      </c>
      <c r="CW41" t="str">
        <f ca="1"/>
        <v/>
      </c>
      <c r="CX41" t="str">
        <f ca="1"/>
        <v/>
      </c>
      <c r="CY41" t="str">
        <f ca="1"/>
        <v/>
      </c>
      <c r="CZ41" t="str">
        <f ca="1"/>
        <v/>
      </c>
      <c r="DA41" t="str">
        <f ca="1"/>
        <v/>
      </c>
      <c r="DB41" t="str">
        <f ca="1"/>
        <v/>
      </c>
      <c r="DC41" t="str">
        <f ca="1"/>
        <v/>
      </c>
      <c r="DD41" t="str">
        <f ca="1"/>
        <v/>
      </c>
      <c r="DE41" t="str">
        <f ca="1"/>
        <v/>
      </c>
      <c r="DF41" t="str">
        <f ca="1"/>
        <v/>
      </c>
      <c r="DG41" t="str">
        <f ca="1"/>
        <v/>
      </c>
      <c r="DH41" t="str">
        <f ca="1"/>
        <v/>
      </c>
    </row>
    <row r="42" spans="1:112" x14ac:dyDescent="0.25">
      <c r="A42" t="s">
        <v>125</v>
      </c>
      <c r="B42" s="4">
        <v>9</v>
      </c>
      <c r="C42" s="4" t="str" cm="1">
        <f t="array" aca="1" ref="C42:DH42" ca="1">TRANSPOSE(SUBSTITUTE(INDIRECT("AllPacketsRX!"&amp;A42&amp;"$1:"&amp;A42&amp;"$110"),"0x",""))</f>
        <v/>
      </c>
      <c r="D42" s="4" t="str">
        <f ca="1"/>
        <v/>
      </c>
      <c r="E42" s="4" t="str">
        <f ca="1"/>
        <v/>
      </c>
      <c r="F42" s="4" t="str">
        <f ca="1"/>
        <v/>
      </c>
      <c r="G42" s="4" t="str">
        <f ca="1"/>
        <v/>
      </c>
      <c r="H42" s="4" t="str">
        <f ca="1"/>
        <v/>
      </c>
      <c r="I42" s="4" t="str">
        <f ca="1"/>
        <v/>
      </c>
      <c r="J42" s="4" t="str">
        <f ca="1"/>
        <v/>
      </c>
      <c r="K42" s="4" t="str">
        <f ca="1"/>
        <v/>
      </c>
      <c r="L42" s="4" t="str">
        <f ca="1"/>
        <v/>
      </c>
      <c r="M42" s="4" t="str">
        <f ca="1"/>
        <v/>
      </c>
      <c r="N42" s="4" t="str">
        <f ca="1"/>
        <v/>
      </c>
      <c r="O42" s="4" t="str">
        <f ca="1"/>
        <v/>
      </c>
      <c r="P42" s="4" t="str">
        <f ca="1"/>
        <v/>
      </c>
      <c r="Q42" s="4" t="str">
        <f ca="1"/>
        <v/>
      </c>
      <c r="R42" s="4" t="str">
        <f ca="1"/>
        <v/>
      </c>
      <c r="S42" s="4" t="str">
        <f ca="1"/>
        <v/>
      </c>
      <c r="T42" s="4" t="str">
        <f ca="1"/>
        <v/>
      </c>
      <c r="U42" s="4" t="str">
        <f ca="1"/>
        <v/>
      </c>
      <c r="V42" s="4" t="str">
        <f ca="1"/>
        <v/>
      </c>
      <c r="W42" s="4" t="str">
        <f ca="1"/>
        <v/>
      </c>
      <c r="X42" s="4" t="str">
        <f ca="1"/>
        <v/>
      </c>
      <c r="Y42" s="4" t="str">
        <f ca="1"/>
        <v/>
      </c>
      <c r="Z42" s="4" t="str">
        <f ca="1"/>
        <v/>
      </c>
      <c r="AA42" s="4" t="str">
        <f ca="1"/>
        <v/>
      </c>
      <c r="AB42" s="4" t="str">
        <f ca="1"/>
        <v/>
      </c>
      <c r="AC42" s="4" t="str">
        <f ca="1"/>
        <v/>
      </c>
      <c r="AD42" s="4" t="str">
        <f ca="1"/>
        <v/>
      </c>
      <c r="AE42" s="4" t="str">
        <f ca="1"/>
        <v/>
      </c>
      <c r="AF42" s="4" t="str">
        <f ca="1"/>
        <v/>
      </c>
      <c r="AG42" s="4" t="str">
        <f ca="1"/>
        <v/>
      </c>
      <c r="AH42" s="4" t="str">
        <f ca="1"/>
        <v/>
      </c>
      <c r="AI42" s="4" t="str">
        <f ca="1"/>
        <v/>
      </c>
      <c r="AJ42" s="4" t="str">
        <f ca="1"/>
        <v/>
      </c>
      <c r="AK42" s="4" t="str">
        <f ca="1"/>
        <v/>
      </c>
      <c r="AL42" s="4" t="str">
        <f ca="1"/>
        <v/>
      </c>
      <c r="AM42" s="4" t="str">
        <f ca="1"/>
        <v/>
      </c>
      <c r="AN42" s="4" t="str">
        <f ca="1"/>
        <v/>
      </c>
      <c r="AO42" s="4" t="str">
        <f ca="1"/>
        <v/>
      </c>
      <c r="AP42" s="4" t="str">
        <f ca="1"/>
        <v/>
      </c>
      <c r="AQ42" s="4" t="str">
        <f ca="1"/>
        <v/>
      </c>
      <c r="AR42" s="4" t="str">
        <f ca="1"/>
        <v/>
      </c>
      <c r="AS42" s="4" t="str">
        <f ca="1"/>
        <v/>
      </c>
      <c r="AT42" s="4" t="str">
        <f ca="1"/>
        <v/>
      </c>
      <c r="AU42" s="4" t="str">
        <f ca="1"/>
        <v/>
      </c>
      <c r="AV42" s="4" t="str">
        <f ca="1"/>
        <v/>
      </c>
      <c r="AW42" s="4" t="str">
        <f ca="1"/>
        <v/>
      </c>
      <c r="AX42" t="str">
        <f ca="1"/>
        <v/>
      </c>
      <c r="AY42" t="str">
        <f ca="1"/>
        <v/>
      </c>
      <c r="AZ42" t="str">
        <f ca="1"/>
        <v/>
      </c>
      <c r="BA42" t="str">
        <f ca="1"/>
        <v/>
      </c>
      <c r="BB42" t="str">
        <f ca="1"/>
        <v/>
      </c>
      <c r="BC42" t="str">
        <f ca="1"/>
        <v/>
      </c>
      <c r="BD42" t="str">
        <f ca="1"/>
        <v/>
      </c>
      <c r="BE42" t="str">
        <f ca="1"/>
        <v/>
      </c>
      <c r="BF42" t="str">
        <f ca="1"/>
        <v/>
      </c>
      <c r="BG42" t="str">
        <f ca="1"/>
        <v/>
      </c>
      <c r="BH42" t="str">
        <f ca="1"/>
        <v/>
      </c>
      <c r="BI42" t="str">
        <f ca="1"/>
        <v/>
      </c>
      <c r="BJ42" t="str">
        <f ca="1"/>
        <v/>
      </c>
      <c r="BK42" t="str">
        <f ca="1"/>
        <v/>
      </c>
      <c r="BL42" t="str">
        <f ca="1"/>
        <v/>
      </c>
      <c r="BM42" t="str">
        <f ca="1"/>
        <v/>
      </c>
      <c r="BN42" t="str">
        <f ca="1"/>
        <v/>
      </c>
      <c r="BO42" t="str">
        <f ca="1"/>
        <v/>
      </c>
      <c r="BP42" t="str">
        <f ca="1"/>
        <v/>
      </c>
      <c r="BQ42" t="str">
        <f ca="1"/>
        <v/>
      </c>
      <c r="BR42" t="str">
        <f ca="1"/>
        <v/>
      </c>
      <c r="BS42" t="str">
        <f ca="1"/>
        <v/>
      </c>
      <c r="BT42" t="str">
        <f ca="1"/>
        <v/>
      </c>
      <c r="BU42" t="str">
        <f ca="1"/>
        <v/>
      </c>
      <c r="BV42" t="str">
        <f ca="1"/>
        <v/>
      </c>
      <c r="BW42" t="str">
        <f ca="1"/>
        <v/>
      </c>
      <c r="BX42" t="str">
        <f ca="1"/>
        <v/>
      </c>
      <c r="BY42" t="str">
        <f ca="1"/>
        <v/>
      </c>
      <c r="BZ42" t="str">
        <f ca="1"/>
        <v/>
      </c>
      <c r="CA42" t="str">
        <f ca="1"/>
        <v/>
      </c>
      <c r="CB42" t="str">
        <f ca="1"/>
        <v/>
      </c>
      <c r="CC42" t="str">
        <f ca="1"/>
        <v/>
      </c>
      <c r="CD42" t="str">
        <f ca="1"/>
        <v/>
      </c>
      <c r="CE42" t="str">
        <f ca="1"/>
        <v/>
      </c>
      <c r="CF42" t="str">
        <f ca="1"/>
        <v/>
      </c>
      <c r="CG42" t="str">
        <f ca="1"/>
        <v/>
      </c>
      <c r="CH42" t="str">
        <f ca="1"/>
        <v/>
      </c>
      <c r="CI42" t="str">
        <f ca="1"/>
        <v/>
      </c>
      <c r="CJ42" t="str">
        <f ca="1"/>
        <v/>
      </c>
      <c r="CK42" t="str">
        <f ca="1"/>
        <v/>
      </c>
      <c r="CL42" t="str">
        <f ca="1"/>
        <v/>
      </c>
      <c r="CM42" t="str">
        <f ca="1"/>
        <v/>
      </c>
      <c r="CN42" t="str">
        <f ca="1"/>
        <v/>
      </c>
      <c r="CO42" t="str">
        <f ca="1"/>
        <v/>
      </c>
      <c r="CP42" t="str">
        <f ca="1"/>
        <v/>
      </c>
      <c r="CQ42" t="str">
        <f ca="1"/>
        <v/>
      </c>
      <c r="CR42" t="str">
        <f ca="1"/>
        <v/>
      </c>
      <c r="CS42" t="str">
        <f ca="1"/>
        <v/>
      </c>
      <c r="CT42" t="str">
        <f ca="1"/>
        <v/>
      </c>
      <c r="CU42" t="str">
        <f ca="1"/>
        <v/>
      </c>
      <c r="CV42" t="str">
        <f ca="1"/>
        <v/>
      </c>
      <c r="CW42" t="str">
        <f ca="1"/>
        <v/>
      </c>
      <c r="CX42" t="str">
        <f ca="1"/>
        <v/>
      </c>
      <c r="CY42" t="str">
        <f ca="1"/>
        <v/>
      </c>
      <c r="CZ42" t="str">
        <f ca="1"/>
        <v/>
      </c>
      <c r="DA42" t="str">
        <f ca="1"/>
        <v/>
      </c>
      <c r="DB42" t="str">
        <f ca="1"/>
        <v/>
      </c>
      <c r="DC42" t="str">
        <f ca="1"/>
        <v/>
      </c>
      <c r="DD42" t="str">
        <f ca="1"/>
        <v/>
      </c>
      <c r="DE42" t="str">
        <f ca="1"/>
        <v/>
      </c>
      <c r="DF42" t="str">
        <f ca="1"/>
        <v/>
      </c>
      <c r="DG42" t="str">
        <f ca="1"/>
        <v/>
      </c>
      <c r="DH42" t="str">
        <f ca="1"/>
        <v/>
      </c>
    </row>
    <row r="43" spans="1:112" x14ac:dyDescent="0.25">
      <c r="A43" t="s">
        <v>126</v>
      </c>
      <c r="B43" s="4" t="s">
        <v>91</v>
      </c>
      <c r="C43" s="4" t="str" cm="1">
        <f t="array" aca="1" ref="C43:DH43" ca="1">TRANSPOSE(SUBSTITUTE(INDIRECT("AllPacketsRX!"&amp;A43&amp;"$1:"&amp;A43&amp;"$110"),"0x",""))</f>
        <v/>
      </c>
      <c r="D43" s="4" t="str">
        <f ca="1"/>
        <v/>
      </c>
      <c r="E43" s="4" t="str">
        <f ca="1"/>
        <v/>
      </c>
      <c r="F43" s="4" t="str">
        <f ca="1"/>
        <v/>
      </c>
      <c r="G43" s="4" t="str">
        <f ca="1"/>
        <v/>
      </c>
      <c r="H43" s="4" t="str">
        <f ca="1"/>
        <v/>
      </c>
      <c r="I43" s="4" t="str">
        <f ca="1"/>
        <v/>
      </c>
      <c r="J43" s="4" t="str">
        <f ca="1"/>
        <v/>
      </c>
      <c r="K43" s="4" t="str">
        <f ca="1"/>
        <v/>
      </c>
      <c r="L43" s="4" t="str">
        <f ca="1"/>
        <v/>
      </c>
      <c r="M43" s="4" t="str">
        <f ca="1"/>
        <v/>
      </c>
      <c r="N43" s="4" t="str">
        <f ca="1"/>
        <v/>
      </c>
      <c r="O43" s="4" t="str">
        <f ca="1"/>
        <v/>
      </c>
      <c r="P43" s="4" t="str">
        <f ca="1"/>
        <v/>
      </c>
      <c r="Q43" s="4" t="str">
        <f ca="1"/>
        <v/>
      </c>
      <c r="R43" s="4" t="str">
        <f ca="1"/>
        <v/>
      </c>
      <c r="S43" s="4" t="str">
        <f ca="1"/>
        <v/>
      </c>
      <c r="T43" s="4" t="str">
        <f ca="1"/>
        <v/>
      </c>
      <c r="U43" s="4" t="str">
        <f ca="1"/>
        <v/>
      </c>
      <c r="V43" s="4" t="str">
        <f ca="1"/>
        <v/>
      </c>
      <c r="W43" s="4" t="str">
        <f ca="1"/>
        <v/>
      </c>
      <c r="X43" s="4" t="str">
        <f ca="1"/>
        <v/>
      </c>
      <c r="Y43" s="4" t="str">
        <f ca="1"/>
        <v/>
      </c>
      <c r="Z43" s="4" t="str">
        <f ca="1"/>
        <v/>
      </c>
      <c r="AA43" s="4" t="str">
        <f ca="1"/>
        <v/>
      </c>
      <c r="AB43" s="4" t="str">
        <f ca="1"/>
        <v/>
      </c>
      <c r="AC43" s="4" t="str">
        <f ca="1"/>
        <v/>
      </c>
      <c r="AD43" s="4" t="str">
        <f ca="1"/>
        <v/>
      </c>
      <c r="AE43" s="4" t="str">
        <f ca="1"/>
        <v/>
      </c>
      <c r="AF43" s="4" t="str">
        <f ca="1"/>
        <v/>
      </c>
      <c r="AG43" s="4" t="str">
        <f ca="1"/>
        <v/>
      </c>
      <c r="AH43" s="4" t="str">
        <f ca="1"/>
        <v/>
      </c>
      <c r="AI43" s="4" t="str">
        <f ca="1"/>
        <v/>
      </c>
      <c r="AJ43" s="4" t="str">
        <f ca="1"/>
        <v/>
      </c>
      <c r="AK43" s="4" t="str">
        <f ca="1"/>
        <v/>
      </c>
      <c r="AL43" s="4" t="str">
        <f ca="1"/>
        <v/>
      </c>
      <c r="AM43" s="4" t="str">
        <f ca="1"/>
        <v/>
      </c>
      <c r="AN43" s="4" t="str">
        <f ca="1"/>
        <v/>
      </c>
      <c r="AO43" s="4" t="str">
        <f ca="1"/>
        <v/>
      </c>
      <c r="AP43" s="4" t="str">
        <f ca="1"/>
        <v/>
      </c>
      <c r="AQ43" s="4" t="str">
        <f ca="1"/>
        <v/>
      </c>
      <c r="AR43" s="4" t="str">
        <f ca="1"/>
        <v/>
      </c>
      <c r="AS43" s="4" t="str">
        <f ca="1"/>
        <v/>
      </c>
      <c r="AT43" s="4" t="str">
        <f ca="1"/>
        <v/>
      </c>
      <c r="AU43" s="4" t="str">
        <f ca="1"/>
        <v/>
      </c>
      <c r="AV43" s="4" t="str">
        <f ca="1"/>
        <v/>
      </c>
      <c r="AW43" s="4" t="str">
        <f ca="1"/>
        <v/>
      </c>
      <c r="AX43" t="str">
        <f ca="1"/>
        <v/>
      </c>
      <c r="AY43" t="str">
        <f ca="1"/>
        <v/>
      </c>
      <c r="AZ43" t="str">
        <f ca="1"/>
        <v/>
      </c>
      <c r="BA43" t="str">
        <f ca="1"/>
        <v/>
      </c>
      <c r="BB43" t="str">
        <f ca="1"/>
        <v/>
      </c>
      <c r="BC43" t="str">
        <f ca="1"/>
        <v/>
      </c>
      <c r="BD43" t="str">
        <f ca="1"/>
        <v/>
      </c>
      <c r="BE43" t="str">
        <f ca="1"/>
        <v/>
      </c>
      <c r="BF43" t="str">
        <f ca="1"/>
        <v/>
      </c>
      <c r="BG43" t="str">
        <f ca="1"/>
        <v/>
      </c>
      <c r="BH43" t="str">
        <f ca="1"/>
        <v/>
      </c>
      <c r="BI43" t="str">
        <f ca="1"/>
        <v/>
      </c>
      <c r="BJ43" t="str">
        <f ca="1"/>
        <v/>
      </c>
      <c r="BK43" t="str">
        <f ca="1"/>
        <v/>
      </c>
      <c r="BL43" t="str">
        <f ca="1"/>
        <v/>
      </c>
      <c r="BM43" t="str">
        <f ca="1"/>
        <v/>
      </c>
      <c r="BN43" t="str">
        <f ca="1"/>
        <v/>
      </c>
      <c r="BO43" t="str">
        <f ca="1"/>
        <v/>
      </c>
      <c r="BP43" t="str">
        <f ca="1"/>
        <v/>
      </c>
      <c r="BQ43" t="str">
        <f ca="1"/>
        <v/>
      </c>
      <c r="BR43" t="str">
        <f ca="1"/>
        <v/>
      </c>
      <c r="BS43" t="str">
        <f ca="1"/>
        <v/>
      </c>
      <c r="BT43" t="str">
        <f ca="1"/>
        <v/>
      </c>
      <c r="BU43" t="str">
        <f ca="1"/>
        <v/>
      </c>
      <c r="BV43" t="str">
        <f ca="1"/>
        <v/>
      </c>
      <c r="BW43" t="str">
        <f ca="1"/>
        <v/>
      </c>
      <c r="BX43" t="str">
        <f ca="1"/>
        <v/>
      </c>
      <c r="BY43" t="str">
        <f ca="1"/>
        <v/>
      </c>
      <c r="BZ43" t="str">
        <f ca="1"/>
        <v/>
      </c>
      <c r="CA43" t="str">
        <f ca="1"/>
        <v/>
      </c>
      <c r="CB43" t="str">
        <f ca="1"/>
        <v/>
      </c>
      <c r="CC43" t="str">
        <f ca="1"/>
        <v/>
      </c>
      <c r="CD43" t="str">
        <f ca="1"/>
        <v/>
      </c>
      <c r="CE43" t="str">
        <f ca="1"/>
        <v/>
      </c>
      <c r="CF43" t="str">
        <f ca="1"/>
        <v/>
      </c>
      <c r="CG43" t="str">
        <f ca="1"/>
        <v/>
      </c>
      <c r="CH43" t="str">
        <f ca="1"/>
        <v/>
      </c>
      <c r="CI43" t="str">
        <f ca="1"/>
        <v/>
      </c>
      <c r="CJ43" t="str">
        <f ca="1"/>
        <v/>
      </c>
      <c r="CK43" t="str">
        <f ca="1"/>
        <v/>
      </c>
      <c r="CL43" t="str">
        <f ca="1"/>
        <v/>
      </c>
      <c r="CM43" t="str">
        <f ca="1"/>
        <v/>
      </c>
      <c r="CN43" t="str">
        <f ca="1"/>
        <v/>
      </c>
      <c r="CO43" t="str">
        <f ca="1"/>
        <v/>
      </c>
      <c r="CP43" t="str">
        <f ca="1"/>
        <v/>
      </c>
      <c r="CQ43" t="str">
        <f ca="1"/>
        <v/>
      </c>
      <c r="CR43" t="str">
        <f ca="1"/>
        <v/>
      </c>
      <c r="CS43" t="str">
        <f ca="1"/>
        <v/>
      </c>
      <c r="CT43" t="str">
        <f ca="1"/>
        <v/>
      </c>
      <c r="CU43" t="str">
        <f ca="1"/>
        <v/>
      </c>
      <c r="CV43" t="str">
        <f ca="1"/>
        <v/>
      </c>
      <c r="CW43" t="str">
        <f ca="1"/>
        <v/>
      </c>
      <c r="CX43" t="str">
        <f ca="1"/>
        <v/>
      </c>
      <c r="CY43" t="str">
        <f ca="1"/>
        <v/>
      </c>
      <c r="CZ43" t="str">
        <f ca="1"/>
        <v/>
      </c>
      <c r="DA43" t="str">
        <f ca="1"/>
        <v/>
      </c>
      <c r="DB43" t="str">
        <f ca="1"/>
        <v/>
      </c>
      <c r="DC43" t="str">
        <f ca="1"/>
        <v/>
      </c>
      <c r="DD43" t="str">
        <f ca="1"/>
        <v/>
      </c>
      <c r="DE43" t="str">
        <f ca="1"/>
        <v/>
      </c>
      <c r="DF43" t="str">
        <f ca="1"/>
        <v/>
      </c>
      <c r="DG43" t="str">
        <f ca="1"/>
        <v/>
      </c>
      <c r="DH43" t="str">
        <f ca="1"/>
        <v/>
      </c>
    </row>
    <row r="44" spans="1:112" x14ac:dyDescent="0.25">
      <c r="A44" t="s">
        <v>127</v>
      </c>
      <c r="B44" s="4" t="s">
        <v>95</v>
      </c>
      <c r="C44" s="4" t="str" cm="1">
        <f t="array" aca="1" ref="C44:DH44" ca="1">TRANSPOSE(SUBSTITUTE(INDIRECT("AllPacketsRX!"&amp;A44&amp;"$1:"&amp;A44&amp;"$110"),"0x",""))</f>
        <v/>
      </c>
      <c r="D44" s="4" t="str">
        <f ca="1"/>
        <v/>
      </c>
      <c r="E44" s="4" t="str">
        <f ca="1"/>
        <v/>
      </c>
      <c r="F44" s="4" t="str">
        <f ca="1"/>
        <v/>
      </c>
      <c r="G44" s="4" t="str">
        <f ca="1"/>
        <v/>
      </c>
      <c r="H44" s="4" t="str">
        <f ca="1"/>
        <v/>
      </c>
      <c r="I44" s="4" t="str">
        <f ca="1"/>
        <v/>
      </c>
      <c r="J44" s="4" t="str">
        <f ca="1"/>
        <v/>
      </c>
      <c r="K44" s="4" t="str">
        <f ca="1"/>
        <v/>
      </c>
      <c r="L44" s="4" t="str">
        <f ca="1"/>
        <v/>
      </c>
      <c r="M44" s="4" t="str">
        <f ca="1"/>
        <v/>
      </c>
      <c r="N44" s="4" t="str">
        <f ca="1"/>
        <v/>
      </c>
      <c r="O44" s="4" t="str">
        <f ca="1"/>
        <v/>
      </c>
      <c r="P44" s="4" t="str">
        <f ca="1"/>
        <v/>
      </c>
      <c r="Q44" s="4" t="str">
        <f ca="1"/>
        <v/>
      </c>
      <c r="R44" s="4" t="str">
        <f ca="1"/>
        <v/>
      </c>
      <c r="S44" s="4" t="str">
        <f ca="1"/>
        <v/>
      </c>
      <c r="T44" s="4" t="str">
        <f ca="1"/>
        <v/>
      </c>
      <c r="U44" s="4" t="str">
        <f ca="1"/>
        <v/>
      </c>
      <c r="V44" s="4" t="str">
        <f ca="1"/>
        <v/>
      </c>
      <c r="W44" s="4" t="str">
        <f ca="1"/>
        <v/>
      </c>
      <c r="X44" s="4" t="str">
        <f ca="1"/>
        <v/>
      </c>
      <c r="Y44" s="4" t="str">
        <f ca="1"/>
        <v/>
      </c>
      <c r="Z44" s="4" t="str">
        <f ca="1"/>
        <v/>
      </c>
      <c r="AA44" s="4" t="str">
        <f ca="1"/>
        <v/>
      </c>
      <c r="AB44" s="4" t="str">
        <f ca="1"/>
        <v/>
      </c>
      <c r="AC44" s="4" t="str">
        <f ca="1"/>
        <v/>
      </c>
      <c r="AD44" s="4" t="str">
        <f ca="1"/>
        <v/>
      </c>
      <c r="AE44" s="4" t="str">
        <f ca="1"/>
        <v/>
      </c>
      <c r="AF44" s="4" t="str">
        <f ca="1"/>
        <v/>
      </c>
      <c r="AG44" s="4" t="str">
        <f ca="1"/>
        <v/>
      </c>
      <c r="AH44" s="4" t="str">
        <f ca="1"/>
        <v/>
      </c>
      <c r="AI44" s="4" t="str">
        <f ca="1"/>
        <v/>
      </c>
      <c r="AJ44" s="4" t="str">
        <f ca="1"/>
        <v/>
      </c>
      <c r="AK44" s="4" t="str">
        <f ca="1"/>
        <v/>
      </c>
      <c r="AL44" s="4" t="str">
        <f ca="1"/>
        <v/>
      </c>
      <c r="AM44" s="4" t="str">
        <f ca="1"/>
        <v/>
      </c>
      <c r="AN44" s="4" t="str">
        <f ca="1"/>
        <v/>
      </c>
      <c r="AO44" s="4" t="str">
        <f ca="1"/>
        <v/>
      </c>
      <c r="AP44" s="4" t="str">
        <f ca="1"/>
        <v/>
      </c>
      <c r="AQ44" s="4" t="str">
        <f ca="1"/>
        <v/>
      </c>
      <c r="AR44" s="4" t="str">
        <f ca="1"/>
        <v/>
      </c>
      <c r="AS44" s="4" t="str">
        <f ca="1"/>
        <v/>
      </c>
      <c r="AT44" s="4" t="str">
        <f ca="1"/>
        <v/>
      </c>
      <c r="AU44" s="4" t="str">
        <f ca="1"/>
        <v/>
      </c>
      <c r="AV44" s="4" t="str">
        <f ca="1"/>
        <v/>
      </c>
      <c r="AW44" s="4" t="str">
        <f ca="1"/>
        <v/>
      </c>
      <c r="AX44" t="str">
        <f ca="1"/>
        <v/>
      </c>
      <c r="AY44" t="str">
        <f ca="1"/>
        <v/>
      </c>
      <c r="AZ44" t="str">
        <f ca="1"/>
        <v/>
      </c>
      <c r="BA44" t="str">
        <f ca="1"/>
        <v/>
      </c>
      <c r="BB44" t="str">
        <f ca="1"/>
        <v/>
      </c>
      <c r="BC44" t="str">
        <f ca="1"/>
        <v/>
      </c>
      <c r="BD44" t="str">
        <f ca="1"/>
        <v/>
      </c>
      <c r="BE44" t="str">
        <f ca="1"/>
        <v/>
      </c>
      <c r="BF44" t="str">
        <f ca="1"/>
        <v/>
      </c>
      <c r="BG44" t="str">
        <f ca="1"/>
        <v/>
      </c>
      <c r="BH44" t="str">
        <f ca="1"/>
        <v/>
      </c>
      <c r="BI44" t="str">
        <f ca="1"/>
        <v/>
      </c>
      <c r="BJ44" t="str">
        <f ca="1"/>
        <v/>
      </c>
      <c r="BK44" t="str">
        <f ca="1"/>
        <v/>
      </c>
      <c r="BL44" t="str">
        <f ca="1"/>
        <v/>
      </c>
      <c r="BM44" t="str">
        <f ca="1"/>
        <v/>
      </c>
      <c r="BN44" t="str">
        <f ca="1"/>
        <v/>
      </c>
      <c r="BO44" t="str">
        <f ca="1"/>
        <v/>
      </c>
      <c r="BP44" t="str">
        <f ca="1"/>
        <v/>
      </c>
      <c r="BQ44" t="str">
        <f ca="1"/>
        <v/>
      </c>
      <c r="BR44" t="str">
        <f ca="1"/>
        <v/>
      </c>
      <c r="BS44" t="str">
        <f ca="1"/>
        <v/>
      </c>
      <c r="BT44" t="str">
        <f ca="1"/>
        <v/>
      </c>
      <c r="BU44" t="str">
        <f ca="1"/>
        <v/>
      </c>
      <c r="BV44" t="str">
        <f ca="1"/>
        <v/>
      </c>
      <c r="BW44" t="str">
        <f ca="1"/>
        <v/>
      </c>
      <c r="BX44" t="str">
        <f ca="1"/>
        <v/>
      </c>
      <c r="BY44" t="str">
        <f ca="1"/>
        <v/>
      </c>
      <c r="BZ44" t="str">
        <f ca="1"/>
        <v/>
      </c>
      <c r="CA44" t="str">
        <f ca="1"/>
        <v/>
      </c>
      <c r="CB44" t="str">
        <f ca="1"/>
        <v/>
      </c>
      <c r="CC44" t="str">
        <f ca="1"/>
        <v/>
      </c>
      <c r="CD44" t="str">
        <f ca="1"/>
        <v/>
      </c>
      <c r="CE44" t="str">
        <f ca="1"/>
        <v/>
      </c>
      <c r="CF44" t="str">
        <f ca="1"/>
        <v/>
      </c>
      <c r="CG44" t="str">
        <f ca="1"/>
        <v/>
      </c>
      <c r="CH44" t="str">
        <f ca="1"/>
        <v/>
      </c>
      <c r="CI44" t="str">
        <f ca="1"/>
        <v/>
      </c>
      <c r="CJ44" t="str">
        <f ca="1"/>
        <v/>
      </c>
      <c r="CK44" t="str">
        <f ca="1"/>
        <v/>
      </c>
      <c r="CL44" t="str">
        <f ca="1"/>
        <v/>
      </c>
      <c r="CM44" t="str">
        <f ca="1"/>
        <v/>
      </c>
      <c r="CN44" t="str">
        <f ca="1"/>
        <v/>
      </c>
      <c r="CO44" t="str">
        <f ca="1"/>
        <v/>
      </c>
      <c r="CP44" t="str">
        <f ca="1"/>
        <v/>
      </c>
      <c r="CQ44" t="str">
        <f ca="1"/>
        <v/>
      </c>
      <c r="CR44" t="str">
        <f ca="1"/>
        <v/>
      </c>
      <c r="CS44" t="str">
        <f ca="1"/>
        <v/>
      </c>
      <c r="CT44" t="str">
        <f ca="1"/>
        <v/>
      </c>
      <c r="CU44" t="str">
        <f ca="1"/>
        <v/>
      </c>
      <c r="CV44" t="str">
        <f ca="1"/>
        <v/>
      </c>
      <c r="CW44" t="str">
        <f ca="1"/>
        <v/>
      </c>
      <c r="CX44" t="str">
        <f ca="1"/>
        <v/>
      </c>
      <c r="CY44" t="str">
        <f ca="1"/>
        <v/>
      </c>
      <c r="CZ44" t="str">
        <f ca="1"/>
        <v/>
      </c>
      <c r="DA44" t="str">
        <f ca="1"/>
        <v/>
      </c>
      <c r="DB44" t="str">
        <f ca="1"/>
        <v/>
      </c>
      <c r="DC44" t="str">
        <f ca="1"/>
        <v/>
      </c>
      <c r="DD44" t="str">
        <f ca="1"/>
        <v/>
      </c>
      <c r="DE44" t="str">
        <f ca="1"/>
        <v/>
      </c>
      <c r="DF44" t="str">
        <f ca="1"/>
        <v/>
      </c>
      <c r="DG44" t="str">
        <f ca="1"/>
        <v/>
      </c>
      <c r="DH44" t="str">
        <f ca="1"/>
        <v/>
      </c>
    </row>
    <row r="45" spans="1:112" x14ac:dyDescent="0.25">
      <c r="A45" t="s">
        <v>128</v>
      </c>
      <c r="B45" s="4" t="s">
        <v>92</v>
      </c>
      <c r="C45" s="4" t="str" cm="1">
        <f t="array" aca="1" ref="C45:DH45" ca="1">TRANSPOSE(SUBSTITUTE(INDIRECT("AllPacketsRX!"&amp;A45&amp;"$1:"&amp;A45&amp;"$110"),"0x",""))</f>
        <v/>
      </c>
      <c r="D45" s="4" t="str">
        <f ca="1"/>
        <v/>
      </c>
      <c r="E45" s="4" t="str">
        <f ca="1"/>
        <v/>
      </c>
      <c r="F45" s="4" t="str">
        <f ca="1"/>
        <v/>
      </c>
      <c r="G45" s="4" t="str">
        <f ca="1"/>
        <v/>
      </c>
      <c r="H45" s="4" t="str">
        <f ca="1"/>
        <v/>
      </c>
      <c r="I45" s="4" t="str">
        <f ca="1"/>
        <v/>
      </c>
      <c r="J45" s="4" t="str">
        <f ca="1"/>
        <v/>
      </c>
      <c r="K45" s="4" t="str">
        <f ca="1"/>
        <v/>
      </c>
      <c r="L45" s="4" t="str">
        <f ca="1"/>
        <v/>
      </c>
      <c r="M45" s="4" t="str">
        <f ca="1"/>
        <v/>
      </c>
      <c r="N45" s="4" t="str">
        <f ca="1"/>
        <v/>
      </c>
      <c r="O45" s="4" t="str">
        <f ca="1"/>
        <v/>
      </c>
      <c r="P45" s="4" t="str">
        <f ca="1"/>
        <v/>
      </c>
      <c r="Q45" s="4" t="str">
        <f ca="1"/>
        <v/>
      </c>
      <c r="R45" s="4" t="str">
        <f ca="1"/>
        <v/>
      </c>
      <c r="S45" s="4" t="str">
        <f ca="1"/>
        <v/>
      </c>
      <c r="T45" s="4" t="str">
        <f ca="1"/>
        <v/>
      </c>
      <c r="U45" s="4" t="str">
        <f ca="1"/>
        <v/>
      </c>
      <c r="V45" s="4" t="str">
        <f ca="1"/>
        <v/>
      </c>
      <c r="W45" s="4" t="str">
        <f ca="1"/>
        <v/>
      </c>
      <c r="X45" s="4" t="str">
        <f ca="1"/>
        <v/>
      </c>
      <c r="Y45" s="4" t="str">
        <f ca="1"/>
        <v/>
      </c>
      <c r="Z45" s="4" t="str">
        <f ca="1"/>
        <v/>
      </c>
      <c r="AA45" s="4" t="str">
        <f ca="1"/>
        <v/>
      </c>
      <c r="AB45" s="4" t="str">
        <f ca="1"/>
        <v/>
      </c>
      <c r="AC45" s="4" t="str">
        <f ca="1"/>
        <v/>
      </c>
      <c r="AD45" s="4" t="str">
        <f ca="1"/>
        <v/>
      </c>
      <c r="AE45" s="4" t="str">
        <f ca="1"/>
        <v/>
      </c>
      <c r="AF45" s="4" t="str">
        <f ca="1"/>
        <v/>
      </c>
      <c r="AG45" s="4" t="str">
        <f ca="1"/>
        <v/>
      </c>
      <c r="AH45" s="4" t="str">
        <f ca="1"/>
        <v/>
      </c>
      <c r="AI45" s="4" t="str">
        <f ca="1"/>
        <v/>
      </c>
      <c r="AJ45" s="4" t="str">
        <f ca="1"/>
        <v/>
      </c>
      <c r="AK45" s="4" t="str">
        <f ca="1"/>
        <v/>
      </c>
      <c r="AL45" s="4" t="str">
        <f ca="1"/>
        <v/>
      </c>
      <c r="AM45" s="4" t="str">
        <f ca="1"/>
        <v/>
      </c>
      <c r="AN45" s="4" t="str">
        <f ca="1"/>
        <v/>
      </c>
      <c r="AO45" s="4" t="str">
        <f ca="1"/>
        <v/>
      </c>
      <c r="AP45" s="4" t="str">
        <f ca="1"/>
        <v/>
      </c>
      <c r="AQ45" s="4" t="str">
        <f ca="1"/>
        <v/>
      </c>
      <c r="AR45" s="4" t="str">
        <f ca="1"/>
        <v/>
      </c>
      <c r="AS45" s="4" t="str">
        <f ca="1"/>
        <v/>
      </c>
      <c r="AT45" s="4" t="str">
        <f ca="1"/>
        <v/>
      </c>
      <c r="AU45" s="4" t="str">
        <f ca="1"/>
        <v/>
      </c>
      <c r="AV45" s="4" t="str">
        <f ca="1"/>
        <v/>
      </c>
      <c r="AW45" s="4" t="str">
        <f ca="1"/>
        <v/>
      </c>
      <c r="AX45" t="str">
        <f ca="1"/>
        <v/>
      </c>
      <c r="AY45" t="str">
        <f ca="1"/>
        <v/>
      </c>
      <c r="AZ45" t="str">
        <f ca="1"/>
        <v/>
      </c>
      <c r="BA45" t="str">
        <f ca="1"/>
        <v/>
      </c>
      <c r="BB45" t="str">
        <f ca="1"/>
        <v/>
      </c>
      <c r="BC45" t="str">
        <f ca="1"/>
        <v/>
      </c>
      <c r="BD45" t="str">
        <f ca="1"/>
        <v/>
      </c>
      <c r="BE45" t="str">
        <f ca="1"/>
        <v/>
      </c>
      <c r="BF45" t="str">
        <f ca="1"/>
        <v/>
      </c>
      <c r="BG45" t="str">
        <f ca="1"/>
        <v/>
      </c>
      <c r="BH45" t="str">
        <f ca="1"/>
        <v/>
      </c>
      <c r="BI45" t="str">
        <f ca="1"/>
        <v/>
      </c>
      <c r="BJ45" t="str">
        <f ca="1"/>
        <v/>
      </c>
      <c r="BK45" t="str">
        <f ca="1"/>
        <v/>
      </c>
      <c r="BL45" t="str">
        <f ca="1"/>
        <v/>
      </c>
      <c r="BM45" t="str">
        <f ca="1"/>
        <v/>
      </c>
      <c r="BN45" t="str">
        <f ca="1"/>
        <v/>
      </c>
      <c r="BO45" t="str">
        <f ca="1"/>
        <v/>
      </c>
      <c r="BP45" t="str">
        <f ca="1"/>
        <v/>
      </c>
      <c r="BQ45" t="str">
        <f ca="1"/>
        <v/>
      </c>
      <c r="BR45" t="str">
        <f ca="1"/>
        <v/>
      </c>
      <c r="BS45" t="str">
        <f ca="1"/>
        <v/>
      </c>
      <c r="BT45" t="str">
        <f ca="1"/>
        <v/>
      </c>
      <c r="BU45" t="str">
        <f ca="1"/>
        <v/>
      </c>
      <c r="BV45" t="str">
        <f ca="1"/>
        <v/>
      </c>
      <c r="BW45" t="str">
        <f ca="1"/>
        <v/>
      </c>
      <c r="BX45" t="str">
        <f ca="1"/>
        <v/>
      </c>
      <c r="BY45" t="str">
        <f ca="1"/>
        <v/>
      </c>
      <c r="BZ45" t="str">
        <f ca="1"/>
        <v/>
      </c>
      <c r="CA45" t="str">
        <f ca="1"/>
        <v/>
      </c>
      <c r="CB45" t="str">
        <f ca="1"/>
        <v/>
      </c>
      <c r="CC45" t="str">
        <f ca="1"/>
        <v/>
      </c>
      <c r="CD45" t="str">
        <f ca="1"/>
        <v/>
      </c>
      <c r="CE45" t="str">
        <f ca="1"/>
        <v/>
      </c>
      <c r="CF45" t="str">
        <f ca="1"/>
        <v/>
      </c>
      <c r="CG45" t="str">
        <f ca="1"/>
        <v/>
      </c>
      <c r="CH45" t="str">
        <f ca="1"/>
        <v/>
      </c>
      <c r="CI45" t="str">
        <f ca="1"/>
        <v/>
      </c>
      <c r="CJ45" t="str">
        <f ca="1"/>
        <v/>
      </c>
      <c r="CK45" t="str">
        <f ca="1"/>
        <v/>
      </c>
      <c r="CL45" t="str">
        <f ca="1"/>
        <v/>
      </c>
      <c r="CM45" t="str">
        <f ca="1"/>
        <v/>
      </c>
      <c r="CN45" t="str">
        <f ca="1"/>
        <v/>
      </c>
      <c r="CO45" t="str">
        <f ca="1"/>
        <v/>
      </c>
      <c r="CP45" t="str">
        <f ca="1"/>
        <v/>
      </c>
      <c r="CQ45" t="str">
        <f ca="1"/>
        <v/>
      </c>
      <c r="CR45" t="str">
        <f ca="1"/>
        <v/>
      </c>
      <c r="CS45" t="str">
        <f ca="1"/>
        <v/>
      </c>
      <c r="CT45" t="str">
        <f ca="1"/>
        <v/>
      </c>
      <c r="CU45" t="str">
        <f ca="1"/>
        <v/>
      </c>
      <c r="CV45" t="str">
        <f ca="1"/>
        <v/>
      </c>
      <c r="CW45" t="str">
        <f ca="1"/>
        <v/>
      </c>
      <c r="CX45" t="str">
        <f ca="1"/>
        <v/>
      </c>
      <c r="CY45" t="str">
        <f ca="1"/>
        <v/>
      </c>
      <c r="CZ45" t="str">
        <f ca="1"/>
        <v/>
      </c>
      <c r="DA45" t="str">
        <f ca="1"/>
        <v/>
      </c>
      <c r="DB45" t="str">
        <f ca="1"/>
        <v/>
      </c>
      <c r="DC45" t="str">
        <f ca="1"/>
        <v/>
      </c>
      <c r="DD45" t="str">
        <f ca="1"/>
        <v/>
      </c>
      <c r="DE45" t="str">
        <f ca="1"/>
        <v/>
      </c>
      <c r="DF45" t="str">
        <f ca="1"/>
        <v/>
      </c>
      <c r="DG45" t="str">
        <f ca="1"/>
        <v/>
      </c>
      <c r="DH45" t="str">
        <f ca="1"/>
        <v/>
      </c>
    </row>
    <row r="46" spans="1:112" x14ac:dyDescent="0.25">
      <c r="A46" t="s">
        <v>129</v>
      </c>
      <c r="B46" s="4" t="s">
        <v>87</v>
      </c>
      <c r="C46" s="4" t="str" cm="1">
        <f t="array" aca="1" ref="C46:DH46" ca="1">TRANSPOSE(SUBSTITUTE(INDIRECT("AllPacketsRX!"&amp;A46&amp;"$1:"&amp;A46&amp;"$110"),"0x",""))</f>
        <v/>
      </c>
      <c r="D46" s="4" t="str">
        <f ca="1"/>
        <v/>
      </c>
      <c r="E46" s="4" t="str">
        <f ca="1"/>
        <v/>
      </c>
      <c r="F46" s="4" t="str">
        <f ca="1"/>
        <v/>
      </c>
      <c r="G46" s="4" t="str">
        <f ca="1"/>
        <v/>
      </c>
      <c r="H46" s="4" t="str">
        <f ca="1"/>
        <v/>
      </c>
      <c r="I46" s="4" t="str">
        <f ca="1"/>
        <v/>
      </c>
      <c r="J46" s="4" t="str">
        <f ca="1"/>
        <v/>
      </c>
      <c r="K46" s="4" t="str">
        <f ca="1"/>
        <v/>
      </c>
      <c r="L46" s="4" t="str">
        <f ca="1"/>
        <v/>
      </c>
      <c r="M46" s="4" t="str">
        <f ca="1"/>
        <v/>
      </c>
      <c r="N46" s="4" t="str">
        <f ca="1"/>
        <v/>
      </c>
      <c r="O46" s="4" t="str">
        <f ca="1"/>
        <v/>
      </c>
      <c r="P46" s="4" t="str">
        <f ca="1"/>
        <v/>
      </c>
      <c r="Q46" s="4" t="str">
        <f ca="1"/>
        <v/>
      </c>
      <c r="R46" s="4" t="str">
        <f ca="1"/>
        <v/>
      </c>
      <c r="S46" s="4" t="str">
        <f ca="1"/>
        <v/>
      </c>
      <c r="T46" s="4" t="str">
        <f ca="1"/>
        <v/>
      </c>
      <c r="U46" s="4" t="str">
        <f ca="1"/>
        <v/>
      </c>
      <c r="V46" s="4" t="str">
        <f ca="1"/>
        <v/>
      </c>
      <c r="W46" s="4" t="str">
        <f ca="1"/>
        <v/>
      </c>
      <c r="X46" s="4" t="str">
        <f ca="1"/>
        <v/>
      </c>
      <c r="Y46" s="4" t="str">
        <f ca="1"/>
        <v/>
      </c>
      <c r="Z46" s="4" t="str">
        <f ca="1"/>
        <v/>
      </c>
      <c r="AA46" s="4" t="str">
        <f ca="1"/>
        <v/>
      </c>
      <c r="AB46" s="4" t="str">
        <f ca="1"/>
        <v/>
      </c>
      <c r="AC46" s="4" t="str">
        <f ca="1"/>
        <v/>
      </c>
      <c r="AD46" s="4" t="str">
        <f ca="1"/>
        <v/>
      </c>
      <c r="AE46" s="4" t="str">
        <f ca="1"/>
        <v/>
      </c>
      <c r="AF46" s="4" t="str">
        <f ca="1"/>
        <v/>
      </c>
      <c r="AG46" s="4" t="str">
        <f ca="1"/>
        <v/>
      </c>
      <c r="AH46" s="4" t="str">
        <f ca="1"/>
        <v/>
      </c>
      <c r="AI46" s="4" t="str">
        <f ca="1"/>
        <v/>
      </c>
      <c r="AJ46" s="4" t="str">
        <f ca="1"/>
        <v/>
      </c>
      <c r="AK46" s="4" t="str">
        <f ca="1"/>
        <v/>
      </c>
      <c r="AL46" s="4" t="str">
        <f ca="1"/>
        <v/>
      </c>
      <c r="AM46" s="4" t="str">
        <f ca="1"/>
        <v/>
      </c>
      <c r="AN46" s="4" t="str">
        <f ca="1"/>
        <v/>
      </c>
      <c r="AO46" s="4" t="str">
        <f ca="1"/>
        <v/>
      </c>
      <c r="AP46" s="4" t="str">
        <f ca="1"/>
        <v/>
      </c>
      <c r="AQ46" s="4" t="str">
        <f ca="1"/>
        <v/>
      </c>
      <c r="AR46" s="4" t="str">
        <f ca="1"/>
        <v/>
      </c>
      <c r="AS46" s="4" t="str">
        <f ca="1"/>
        <v/>
      </c>
      <c r="AT46" s="4" t="str">
        <f ca="1"/>
        <v/>
      </c>
      <c r="AU46" s="4" t="str">
        <f ca="1"/>
        <v/>
      </c>
      <c r="AV46" s="4" t="str">
        <f ca="1"/>
        <v/>
      </c>
      <c r="AW46" s="4" t="str">
        <f ca="1"/>
        <v/>
      </c>
      <c r="AX46" t="str">
        <f ca="1"/>
        <v/>
      </c>
      <c r="AY46" t="str">
        <f ca="1"/>
        <v/>
      </c>
      <c r="AZ46" t="str">
        <f ca="1"/>
        <v/>
      </c>
      <c r="BA46" t="str">
        <f ca="1"/>
        <v/>
      </c>
      <c r="BB46" t="str">
        <f ca="1"/>
        <v/>
      </c>
      <c r="BC46" t="str">
        <f ca="1"/>
        <v/>
      </c>
      <c r="BD46" t="str">
        <f ca="1"/>
        <v/>
      </c>
      <c r="BE46" t="str">
        <f ca="1"/>
        <v/>
      </c>
      <c r="BF46" t="str">
        <f ca="1"/>
        <v/>
      </c>
      <c r="BG46" t="str">
        <f ca="1"/>
        <v/>
      </c>
      <c r="BH46" t="str">
        <f ca="1"/>
        <v/>
      </c>
      <c r="BI46" t="str">
        <f ca="1"/>
        <v/>
      </c>
      <c r="BJ46" t="str">
        <f ca="1"/>
        <v/>
      </c>
      <c r="BK46" t="str">
        <f ca="1"/>
        <v/>
      </c>
      <c r="BL46" t="str">
        <f ca="1"/>
        <v/>
      </c>
      <c r="BM46" t="str">
        <f ca="1"/>
        <v/>
      </c>
      <c r="BN46" t="str">
        <f ca="1"/>
        <v/>
      </c>
      <c r="BO46" t="str">
        <f ca="1"/>
        <v/>
      </c>
      <c r="BP46" t="str">
        <f ca="1"/>
        <v/>
      </c>
      <c r="BQ46" t="str">
        <f ca="1"/>
        <v/>
      </c>
      <c r="BR46" t="str">
        <f ca="1"/>
        <v/>
      </c>
      <c r="BS46" t="str">
        <f ca="1"/>
        <v/>
      </c>
      <c r="BT46" t="str">
        <f ca="1"/>
        <v/>
      </c>
      <c r="BU46" t="str">
        <f ca="1"/>
        <v/>
      </c>
      <c r="BV46" t="str">
        <f ca="1"/>
        <v/>
      </c>
      <c r="BW46" t="str">
        <f ca="1"/>
        <v/>
      </c>
      <c r="BX46" t="str">
        <f ca="1"/>
        <v/>
      </c>
      <c r="BY46" t="str">
        <f ca="1"/>
        <v/>
      </c>
      <c r="BZ46" t="str">
        <f ca="1"/>
        <v/>
      </c>
      <c r="CA46" t="str">
        <f ca="1"/>
        <v/>
      </c>
      <c r="CB46" t="str">
        <f ca="1"/>
        <v/>
      </c>
      <c r="CC46" t="str">
        <f ca="1"/>
        <v/>
      </c>
      <c r="CD46" t="str">
        <f ca="1"/>
        <v/>
      </c>
      <c r="CE46" t="str">
        <f ca="1"/>
        <v/>
      </c>
      <c r="CF46" t="str">
        <f ca="1"/>
        <v/>
      </c>
      <c r="CG46" t="str">
        <f ca="1"/>
        <v/>
      </c>
      <c r="CH46" t="str">
        <f ca="1"/>
        <v/>
      </c>
      <c r="CI46" t="str">
        <f ca="1"/>
        <v/>
      </c>
      <c r="CJ46" t="str">
        <f ca="1"/>
        <v/>
      </c>
      <c r="CK46" t="str">
        <f ca="1"/>
        <v/>
      </c>
      <c r="CL46" t="str">
        <f ca="1"/>
        <v/>
      </c>
      <c r="CM46" t="str">
        <f ca="1"/>
        <v/>
      </c>
      <c r="CN46" t="str">
        <f ca="1"/>
        <v/>
      </c>
      <c r="CO46" t="str">
        <f ca="1"/>
        <v/>
      </c>
      <c r="CP46" t="str">
        <f ca="1"/>
        <v/>
      </c>
      <c r="CQ46" t="str">
        <f ca="1"/>
        <v/>
      </c>
      <c r="CR46" t="str">
        <f ca="1"/>
        <v/>
      </c>
      <c r="CS46" t="str">
        <f ca="1"/>
        <v/>
      </c>
      <c r="CT46" t="str">
        <f ca="1"/>
        <v/>
      </c>
      <c r="CU46" t="str">
        <f ca="1"/>
        <v/>
      </c>
      <c r="CV46" t="str">
        <f ca="1"/>
        <v/>
      </c>
      <c r="CW46" t="str">
        <f ca="1"/>
        <v/>
      </c>
      <c r="CX46" t="str">
        <f ca="1"/>
        <v/>
      </c>
      <c r="CY46" t="str">
        <f ca="1"/>
        <v/>
      </c>
      <c r="CZ46" t="str">
        <f ca="1"/>
        <v/>
      </c>
      <c r="DA46" t="str">
        <f ca="1"/>
        <v/>
      </c>
      <c r="DB46" t="str">
        <f ca="1"/>
        <v/>
      </c>
      <c r="DC46" t="str">
        <f ca="1"/>
        <v/>
      </c>
      <c r="DD46" t="str">
        <f ca="1"/>
        <v/>
      </c>
      <c r="DE46" t="str">
        <f ca="1"/>
        <v/>
      </c>
      <c r="DF46" t="str">
        <f ca="1"/>
        <v/>
      </c>
      <c r="DG46" t="str">
        <f ca="1"/>
        <v/>
      </c>
      <c r="DH46" t="str">
        <f ca="1"/>
        <v/>
      </c>
    </row>
    <row r="47" spans="1:112" x14ac:dyDescent="0.25">
      <c r="A47" t="s">
        <v>130</v>
      </c>
      <c r="B47" s="4" t="s">
        <v>88</v>
      </c>
      <c r="C47" s="4" t="str" cm="1">
        <f t="array" aca="1" ref="C47:DH47" ca="1">TRANSPOSE(SUBSTITUTE(INDIRECT("AllPacketsRX!"&amp;A47&amp;"$1:"&amp;A47&amp;"$110"),"0x",""))</f>
        <v/>
      </c>
      <c r="D47" s="4" t="str">
        <f ca="1"/>
        <v/>
      </c>
      <c r="E47" s="4" t="str">
        <f ca="1"/>
        <v/>
      </c>
      <c r="F47" s="4" t="str">
        <f ca="1"/>
        <v/>
      </c>
      <c r="G47" s="4" t="str">
        <f ca="1"/>
        <v/>
      </c>
      <c r="H47" s="4" t="str">
        <f ca="1"/>
        <v/>
      </c>
      <c r="I47" s="4" t="str">
        <f ca="1"/>
        <v/>
      </c>
      <c r="J47" s="4" t="str">
        <f ca="1"/>
        <v/>
      </c>
      <c r="K47" s="4" t="str">
        <f ca="1"/>
        <v/>
      </c>
      <c r="L47" s="4" t="str">
        <f ca="1"/>
        <v/>
      </c>
      <c r="M47" s="4" t="str">
        <f ca="1"/>
        <v/>
      </c>
      <c r="N47" s="4" t="str">
        <f ca="1"/>
        <v/>
      </c>
      <c r="O47" s="4" t="str">
        <f ca="1"/>
        <v/>
      </c>
      <c r="P47" s="4" t="str">
        <f ca="1"/>
        <v/>
      </c>
      <c r="Q47" s="4" t="str">
        <f ca="1"/>
        <v/>
      </c>
      <c r="R47" s="4" t="str">
        <f ca="1"/>
        <v/>
      </c>
      <c r="S47" s="4" t="str">
        <f ca="1"/>
        <v/>
      </c>
      <c r="T47" s="4" t="str">
        <f ca="1"/>
        <v/>
      </c>
      <c r="U47" s="4" t="str">
        <f ca="1"/>
        <v/>
      </c>
      <c r="V47" s="4" t="str">
        <f ca="1"/>
        <v/>
      </c>
      <c r="W47" s="4" t="str">
        <f ca="1"/>
        <v/>
      </c>
      <c r="X47" s="4" t="str">
        <f ca="1"/>
        <v/>
      </c>
      <c r="Y47" s="4" t="str">
        <f ca="1"/>
        <v/>
      </c>
      <c r="Z47" s="4" t="str">
        <f ca="1"/>
        <v/>
      </c>
      <c r="AA47" s="4" t="str">
        <f ca="1"/>
        <v/>
      </c>
      <c r="AB47" s="4" t="str">
        <f ca="1"/>
        <v/>
      </c>
      <c r="AC47" s="4" t="str">
        <f ca="1"/>
        <v/>
      </c>
      <c r="AD47" s="4" t="str">
        <f ca="1"/>
        <v/>
      </c>
      <c r="AE47" s="4" t="str">
        <f ca="1"/>
        <v/>
      </c>
      <c r="AF47" s="4" t="str">
        <f ca="1"/>
        <v/>
      </c>
      <c r="AG47" s="4" t="str">
        <f ca="1"/>
        <v/>
      </c>
      <c r="AH47" s="4" t="str">
        <f ca="1"/>
        <v/>
      </c>
      <c r="AI47" s="4" t="str">
        <f ca="1"/>
        <v/>
      </c>
      <c r="AJ47" s="4" t="str">
        <f ca="1"/>
        <v/>
      </c>
      <c r="AK47" s="4" t="str">
        <f ca="1"/>
        <v/>
      </c>
      <c r="AL47" s="4" t="str">
        <f ca="1"/>
        <v/>
      </c>
      <c r="AM47" s="4" t="str">
        <f ca="1"/>
        <v/>
      </c>
      <c r="AN47" s="4" t="str">
        <f ca="1"/>
        <v/>
      </c>
      <c r="AO47" s="4" t="str">
        <f ca="1"/>
        <v/>
      </c>
      <c r="AP47" s="4" t="str">
        <f ca="1"/>
        <v/>
      </c>
      <c r="AQ47" s="4" t="str">
        <f ca="1"/>
        <v/>
      </c>
      <c r="AR47" s="4" t="str">
        <f ca="1"/>
        <v/>
      </c>
      <c r="AS47" s="4" t="str">
        <f ca="1"/>
        <v/>
      </c>
      <c r="AT47" s="4" t="str">
        <f ca="1"/>
        <v/>
      </c>
      <c r="AU47" s="4" t="str">
        <f ca="1"/>
        <v/>
      </c>
      <c r="AV47" s="4" t="str">
        <f ca="1"/>
        <v/>
      </c>
      <c r="AW47" s="4" t="str">
        <f ca="1"/>
        <v/>
      </c>
      <c r="AX47" t="str">
        <f ca="1"/>
        <v/>
      </c>
      <c r="AY47" t="str">
        <f ca="1"/>
        <v/>
      </c>
      <c r="AZ47" t="str">
        <f ca="1"/>
        <v/>
      </c>
      <c r="BA47" t="str">
        <f ca="1"/>
        <v/>
      </c>
      <c r="BB47" t="str">
        <f ca="1"/>
        <v/>
      </c>
      <c r="BC47" t="str">
        <f ca="1"/>
        <v/>
      </c>
      <c r="BD47" t="str">
        <f ca="1"/>
        <v/>
      </c>
      <c r="BE47" t="str">
        <f ca="1"/>
        <v/>
      </c>
      <c r="BF47" t="str">
        <f ca="1"/>
        <v/>
      </c>
      <c r="BG47" t="str">
        <f ca="1"/>
        <v/>
      </c>
      <c r="BH47" t="str">
        <f ca="1"/>
        <v/>
      </c>
      <c r="BI47" t="str">
        <f ca="1"/>
        <v/>
      </c>
      <c r="BJ47" t="str">
        <f ca="1"/>
        <v/>
      </c>
      <c r="BK47" t="str">
        <f ca="1"/>
        <v/>
      </c>
      <c r="BL47" t="str">
        <f ca="1"/>
        <v/>
      </c>
      <c r="BM47" t="str">
        <f ca="1"/>
        <v/>
      </c>
      <c r="BN47" t="str">
        <f ca="1"/>
        <v/>
      </c>
      <c r="BO47" t="str">
        <f ca="1"/>
        <v/>
      </c>
      <c r="BP47" t="str">
        <f ca="1"/>
        <v/>
      </c>
      <c r="BQ47" t="str">
        <f ca="1"/>
        <v/>
      </c>
      <c r="BR47" t="str">
        <f ca="1"/>
        <v/>
      </c>
      <c r="BS47" t="str">
        <f ca="1"/>
        <v/>
      </c>
      <c r="BT47" t="str">
        <f ca="1"/>
        <v/>
      </c>
      <c r="BU47" t="str">
        <f ca="1"/>
        <v/>
      </c>
      <c r="BV47" t="str">
        <f ca="1"/>
        <v/>
      </c>
      <c r="BW47" t="str">
        <f ca="1"/>
        <v/>
      </c>
      <c r="BX47" t="str">
        <f ca="1"/>
        <v/>
      </c>
      <c r="BY47" t="str">
        <f ca="1"/>
        <v/>
      </c>
      <c r="BZ47" t="str">
        <f ca="1"/>
        <v/>
      </c>
      <c r="CA47" t="str">
        <f ca="1"/>
        <v/>
      </c>
      <c r="CB47" t="str">
        <f ca="1"/>
        <v/>
      </c>
      <c r="CC47" t="str">
        <f ca="1"/>
        <v/>
      </c>
      <c r="CD47" t="str">
        <f ca="1"/>
        <v/>
      </c>
      <c r="CE47" t="str">
        <f ca="1"/>
        <v/>
      </c>
      <c r="CF47" t="str">
        <f ca="1"/>
        <v/>
      </c>
      <c r="CG47" t="str">
        <f ca="1"/>
        <v/>
      </c>
      <c r="CH47" t="str">
        <f ca="1"/>
        <v/>
      </c>
      <c r="CI47" t="str">
        <f ca="1"/>
        <v/>
      </c>
      <c r="CJ47" t="str">
        <f ca="1"/>
        <v/>
      </c>
      <c r="CK47" t="str">
        <f ca="1"/>
        <v/>
      </c>
      <c r="CL47" t="str">
        <f ca="1"/>
        <v/>
      </c>
      <c r="CM47" t="str">
        <f ca="1"/>
        <v/>
      </c>
      <c r="CN47" t="str">
        <f ca="1"/>
        <v/>
      </c>
      <c r="CO47" t="str">
        <f ca="1"/>
        <v/>
      </c>
      <c r="CP47" t="str">
        <f ca="1"/>
        <v/>
      </c>
      <c r="CQ47" t="str">
        <f ca="1"/>
        <v/>
      </c>
      <c r="CR47" t="str">
        <f ca="1"/>
        <v/>
      </c>
      <c r="CS47" t="str">
        <f ca="1"/>
        <v/>
      </c>
      <c r="CT47" t="str">
        <f ca="1"/>
        <v/>
      </c>
      <c r="CU47" t="str">
        <f ca="1"/>
        <v/>
      </c>
      <c r="CV47" t="str">
        <f ca="1"/>
        <v/>
      </c>
      <c r="CW47" t="str">
        <f ca="1"/>
        <v/>
      </c>
      <c r="CX47" t="str">
        <f ca="1"/>
        <v/>
      </c>
      <c r="CY47" t="str">
        <f ca="1"/>
        <v/>
      </c>
      <c r="CZ47" t="str">
        <f ca="1"/>
        <v/>
      </c>
      <c r="DA47" t="str">
        <f ca="1"/>
        <v/>
      </c>
      <c r="DB47" t="str">
        <f ca="1"/>
        <v/>
      </c>
      <c r="DC47" t="str">
        <f ca="1"/>
        <v/>
      </c>
      <c r="DD47" t="str">
        <f ca="1"/>
        <v/>
      </c>
      <c r="DE47" t="str">
        <f ca="1"/>
        <v/>
      </c>
      <c r="DF47" t="str">
        <f ca="1"/>
        <v/>
      </c>
      <c r="DG47" t="str">
        <f ca="1"/>
        <v/>
      </c>
      <c r="DH47" t="str">
        <f ca="1"/>
        <v/>
      </c>
    </row>
    <row r="48" spans="1:112" x14ac:dyDescent="0.25">
      <c r="A48" t="s">
        <v>131</v>
      </c>
      <c r="B48" s="4" t="s">
        <v>89</v>
      </c>
      <c r="C48" s="4" t="str" cm="1">
        <f t="array" aca="1" ref="C48:DH48" ca="1">TRANSPOSE(SUBSTITUTE(INDIRECT("AllPacketsRX!"&amp;A48&amp;"$1:"&amp;A48&amp;"$110"),"0x",""))</f>
        <v/>
      </c>
      <c r="D48" s="4" t="str">
        <f ca="1"/>
        <v/>
      </c>
      <c r="E48" s="4" t="str">
        <f ca="1"/>
        <v/>
      </c>
      <c r="F48" s="4" t="str">
        <f ca="1"/>
        <v/>
      </c>
      <c r="G48" s="4" t="str">
        <f ca="1"/>
        <v/>
      </c>
      <c r="H48" s="4" t="str">
        <f ca="1"/>
        <v/>
      </c>
      <c r="I48" s="4" t="str">
        <f ca="1"/>
        <v/>
      </c>
      <c r="J48" s="4" t="str">
        <f ca="1"/>
        <v/>
      </c>
      <c r="K48" s="4" t="str">
        <f ca="1"/>
        <v/>
      </c>
      <c r="L48" s="4" t="str">
        <f ca="1"/>
        <v/>
      </c>
      <c r="M48" s="4" t="str">
        <f ca="1"/>
        <v/>
      </c>
      <c r="N48" s="4" t="str">
        <f ca="1"/>
        <v/>
      </c>
      <c r="O48" s="4" t="str">
        <f ca="1"/>
        <v/>
      </c>
      <c r="P48" s="4" t="str">
        <f ca="1"/>
        <v/>
      </c>
      <c r="Q48" s="4" t="str">
        <f ca="1"/>
        <v/>
      </c>
      <c r="R48" s="4" t="str">
        <f ca="1"/>
        <v/>
      </c>
      <c r="S48" s="4" t="str">
        <f ca="1"/>
        <v/>
      </c>
      <c r="T48" s="4" t="str">
        <f ca="1"/>
        <v/>
      </c>
      <c r="U48" s="4" t="str">
        <f ca="1"/>
        <v/>
      </c>
      <c r="V48" s="4" t="str">
        <f ca="1"/>
        <v/>
      </c>
      <c r="W48" s="4" t="str">
        <f ca="1"/>
        <v/>
      </c>
      <c r="X48" s="4" t="str">
        <f ca="1"/>
        <v/>
      </c>
      <c r="Y48" s="4" t="str">
        <f ca="1"/>
        <v/>
      </c>
      <c r="Z48" s="4" t="str">
        <f ca="1"/>
        <v/>
      </c>
      <c r="AA48" s="4" t="str">
        <f ca="1"/>
        <v/>
      </c>
      <c r="AB48" s="4" t="str">
        <f ca="1"/>
        <v/>
      </c>
      <c r="AC48" s="4" t="str">
        <f ca="1"/>
        <v/>
      </c>
      <c r="AD48" s="4" t="str">
        <f ca="1"/>
        <v/>
      </c>
      <c r="AE48" s="4" t="str">
        <f ca="1"/>
        <v/>
      </c>
      <c r="AF48" s="4" t="str">
        <f ca="1"/>
        <v/>
      </c>
      <c r="AG48" s="4" t="str">
        <f ca="1"/>
        <v/>
      </c>
      <c r="AH48" s="4" t="str">
        <f ca="1"/>
        <v/>
      </c>
      <c r="AI48" s="4" t="str">
        <f ca="1"/>
        <v/>
      </c>
      <c r="AJ48" s="4" t="str">
        <f ca="1"/>
        <v/>
      </c>
      <c r="AK48" s="4" t="str">
        <f ca="1"/>
        <v/>
      </c>
      <c r="AL48" s="4" t="str">
        <f ca="1"/>
        <v/>
      </c>
      <c r="AM48" s="4" t="str">
        <f ca="1"/>
        <v/>
      </c>
      <c r="AN48" s="4" t="str">
        <f ca="1"/>
        <v/>
      </c>
      <c r="AO48" s="4" t="str">
        <f ca="1"/>
        <v/>
      </c>
      <c r="AP48" s="4" t="str">
        <f ca="1"/>
        <v/>
      </c>
      <c r="AQ48" s="4" t="str">
        <f ca="1"/>
        <v/>
      </c>
      <c r="AR48" s="4" t="str">
        <f ca="1"/>
        <v/>
      </c>
      <c r="AS48" s="4" t="str">
        <f ca="1"/>
        <v/>
      </c>
      <c r="AT48" s="4" t="str">
        <f ca="1"/>
        <v/>
      </c>
      <c r="AU48" s="4" t="str">
        <f ca="1"/>
        <v/>
      </c>
      <c r="AV48" s="4" t="str">
        <f ca="1"/>
        <v/>
      </c>
      <c r="AW48" s="4" t="str">
        <f ca="1"/>
        <v/>
      </c>
      <c r="AX48" t="str">
        <f ca="1"/>
        <v/>
      </c>
      <c r="AY48" t="str">
        <f ca="1"/>
        <v/>
      </c>
      <c r="AZ48" t="str">
        <f ca="1"/>
        <v/>
      </c>
      <c r="BA48" t="str">
        <f ca="1"/>
        <v/>
      </c>
      <c r="BB48" t="str">
        <f ca="1"/>
        <v/>
      </c>
      <c r="BC48" t="str">
        <f ca="1"/>
        <v/>
      </c>
      <c r="BD48" t="str">
        <f ca="1"/>
        <v/>
      </c>
      <c r="BE48" t="str">
        <f ca="1"/>
        <v/>
      </c>
      <c r="BF48" t="str">
        <f ca="1"/>
        <v/>
      </c>
      <c r="BG48" t="str">
        <f ca="1"/>
        <v/>
      </c>
      <c r="BH48" t="str">
        <f ca="1"/>
        <v/>
      </c>
      <c r="BI48" t="str">
        <f ca="1"/>
        <v/>
      </c>
      <c r="BJ48" t="str">
        <f ca="1"/>
        <v/>
      </c>
      <c r="BK48" t="str">
        <f ca="1"/>
        <v/>
      </c>
      <c r="BL48" t="str">
        <f ca="1"/>
        <v/>
      </c>
      <c r="BM48" t="str">
        <f ca="1"/>
        <v/>
      </c>
      <c r="BN48" t="str">
        <f ca="1"/>
        <v/>
      </c>
      <c r="BO48" t="str">
        <f ca="1"/>
        <v/>
      </c>
      <c r="BP48" t="str">
        <f ca="1"/>
        <v/>
      </c>
      <c r="BQ48" t="str">
        <f ca="1"/>
        <v/>
      </c>
      <c r="BR48" t="str">
        <f ca="1"/>
        <v/>
      </c>
      <c r="BS48" t="str">
        <f ca="1"/>
        <v/>
      </c>
      <c r="BT48" t="str">
        <f ca="1"/>
        <v/>
      </c>
      <c r="BU48" t="str">
        <f ca="1"/>
        <v/>
      </c>
      <c r="BV48" t="str">
        <f ca="1"/>
        <v/>
      </c>
      <c r="BW48" t="str">
        <f ca="1"/>
        <v/>
      </c>
      <c r="BX48" t="str">
        <f ca="1"/>
        <v/>
      </c>
      <c r="BY48" t="str">
        <f ca="1"/>
        <v/>
      </c>
      <c r="BZ48" t="str">
        <f ca="1"/>
        <v/>
      </c>
      <c r="CA48" t="str">
        <f ca="1"/>
        <v/>
      </c>
      <c r="CB48" t="str">
        <f ca="1"/>
        <v/>
      </c>
      <c r="CC48" t="str">
        <f ca="1"/>
        <v/>
      </c>
      <c r="CD48" t="str">
        <f ca="1"/>
        <v/>
      </c>
      <c r="CE48" t="str">
        <f ca="1"/>
        <v/>
      </c>
      <c r="CF48" t="str">
        <f ca="1"/>
        <v/>
      </c>
      <c r="CG48" t="str">
        <f ca="1"/>
        <v/>
      </c>
      <c r="CH48" t="str">
        <f ca="1"/>
        <v/>
      </c>
      <c r="CI48" t="str">
        <f ca="1"/>
        <v/>
      </c>
      <c r="CJ48" t="str">
        <f ca="1"/>
        <v/>
      </c>
      <c r="CK48" t="str">
        <f ca="1"/>
        <v/>
      </c>
      <c r="CL48" t="str">
        <f ca="1"/>
        <v/>
      </c>
      <c r="CM48" t="str">
        <f ca="1"/>
        <v/>
      </c>
      <c r="CN48" t="str">
        <f ca="1"/>
        <v/>
      </c>
      <c r="CO48" t="str">
        <f ca="1"/>
        <v/>
      </c>
      <c r="CP48" t="str">
        <f ca="1"/>
        <v/>
      </c>
      <c r="CQ48" t="str">
        <f ca="1"/>
        <v/>
      </c>
      <c r="CR48" t="str">
        <f ca="1"/>
        <v/>
      </c>
      <c r="CS48" t="str">
        <f ca="1"/>
        <v/>
      </c>
      <c r="CT48" t="str">
        <f ca="1"/>
        <v/>
      </c>
      <c r="CU48" t="str">
        <f ca="1"/>
        <v/>
      </c>
      <c r="CV48" t="str">
        <f ca="1"/>
        <v/>
      </c>
      <c r="CW48" t="str">
        <f ca="1"/>
        <v/>
      </c>
      <c r="CX48" t="str">
        <f ca="1"/>
        <v/>
      </c>
      <c r="CY48" t="str">
        <f ca="1"/>
        <v/>
      </c>
      <c r="CZ48" t="str">
        <f ca="1"/>
        <v/>
      </c>
      <c r="DA48" t="str">
        <f ca="1"/>
        <v/>
      </c>
      <c r="DB48" t="str">
        <f ca="1"/>
        <v/>
      </c>
      <c r="DC48" t="str">
        <f ca="1"/>
        <v/>
      </c>
      <c r="DD48" t="str">
        <f ca="1"/>
        <v/>
      </c>
      <c r="DE48" t="str">
        <f ca="1"/>
        <v/>
      </c>
      <c r="DF48" t="str">
        <f ca="1"/>
        <v/>
      </c>
      <c r="DG48" t="str">
        <f ca="1"/>
        <v/>
      </c>
      <c r="DH48" t="str">
        <f ca="1"/>
        <v/>
      </c>
    </row>
    <row r="49" spans="1:112" x14ac:dyDescent="0.25">
      <c r="A49" t="s">
        <v>132</v>
      </c>
      <c r="B49" s="4" t="s">
        <v>90</v>
      </c>
      <c r="C49" s="4" t="str" cm="1">
        <f t="array" aca="1" ref="C49:DH49" ca="1">TRANSPOSE(SUBSTITUTE(INDIRECT("AllPacketsRX!"&amp;A49&amp;"$1:"&amp;A49&amp;"$110"),"0x",""))</f>
        <v/>
      </c>
      <c r="D49" s="4" t="str">
        <f ca="1"/>
        <v/>
      </c>
      <c r="E49" s="4" t="str">
        <f ca="1"/>
        <v/>
      </c>
      <c r="F49" s="4" t="str">
        <f ca="1"/>
        <v/>
      </c>
      <c r="G49" s="4" t="str">
        <f ca="1"/>
        <v/>
      </c>
      <c r="H49" s="4" t="str">
        <f ca="1"/>
        <v/>
      </c>
      <c r="I49" s="4" t="str">
        <f ca="1"/>
        <v/>
      </c>
      <c r="J49" s="4" t="str">
        <f ca="1"/>
        <v/>
      </c>
      <c r="K49" s="4" t="str">
        <f ca="1"/>
        <v/>
      </c>
      <c r="L49" s="4" t="str">
        <f ca="1"/>
        <v/>
      </c>
      <c r="M49" s="4" t="str">
        <f ca="1"/>
        <v/>
      </c>
      <c r="N49" s="4" t="str">
        <f ca="1"/>
        <v/>
      </c>
      <c r="O49" s="4" t="str">
        <f ca="1"/>
        <v/>
      </c>
      <c r="P49" s="4" t="str">
        <f ca="1"/>
        <v/>
      </c>
      <c r="Q49" s="4" t="str">
        <f ca="1"/>
        <v/>
      </c>
      <c r="R49" s="4" t="str">
        <f ca="1"/>
        <v/>
      </c>
      <c r="S49" s="4" t="str">
        <f ca="1"/>
        <v/>
      </c>
      <c r="T49" s="4" t="str">
        <f ca="1"/>
        <v/>
      </c>
      <c r="U49" s="4" t="str">
        <f ca="1"/>
        <v/>
      </c>
      <c r="V49" s="4" t="str">
        <f ca="1"/>
        <v/>
      </c>
      <c r="W49" s="4" t="str">
        <f ca="1"/>
        <v/>
      </c>
      <c r="X49" s="4" t="str">
        <f ca="1"/>
        <v/>
      </c>
      <c r="Y49" s="4" t="str">
        <f ca="1"/>
        <v/>
      </c>
      <c r="Z49" s="4" t="str">
        <f ca="1"/>
        <v/>
      </c>
      <c r="AA49" s="4" t="str">
        <f ca="1"/>
        <v/>
      </c>
      <c r="AB49" s="4" t="str">
        <f ca="1"/>
        <v/>
      </c>
      <c r="AC49" s="4" t="str">
        <f ca="1"/>
        <v/>
      </c>
      <c r="AD49" s="4" t="str">
        <f ca="1"/>
        <v/>
      </c>
      <c r="AE49" s="4" t="str">
        <f ca="1"/>
        <v/>
      </c>
      <c r="AF49" s="4" t="str">
        <f ca="1"/>
        <v/>
      </c>
      <c r="AG49" s="4" t="str">
        <f ca="1"/>
        <v/>
      </c>
      <c r="AH49" s="4" t="str">
        <f ca="1"/>
        <v/>
      </c>
      <c r="AI49" s="4" t="str">
        <f ca="1"/>
        <v/>
      </c>
      <c r="AJ49" s="4" t="str">
        <f ca="1"/>
        <v/>
      </c>
      <c r="AK49" s="4" t="str">
        <f ca="1"/>
        <v/>
      </c>
      <c r="AL49" s="4" t="str">
        <f ca="1"/>
        <v/>
      </c>
      <c r="AM49" s="4" t="str">
        <f ca="1"/>
        <v/>
      </c>
      <c r="AN49" s="4" t="str">
        <f ca="1"/>
        <v/>
      </c>
      <c r="AO49" s="4" t="str">
        <f ca="1"/>
        <v/>
      </c>
      <c r="AP49" s="4" t="str">
        <f ca="1"/>
        <v/>
      </c>
      <c r="AQ49" s="4" t="str">
        <f ca="1"/>
        <v/>
      </c>
      <c r="AR49" s="4" t="str">
        <f ca="1"/>
        <v/>
      </c>
      <c r="AS49" s="4" t="str">
        <f ca="1"/>
        <v/>
      </c>
      <c r="AT49" s="4" t="str">
        <f ca="1"/>
        <v/>
      </c>
      <c r="AU49" s="4" t="str">
        <f ca="1"/>
        <v/>
      </c>
      <c r="AV49" s="4" t="str">
        <f ca="1"/>
        <v/>
      </c>
      <c r="AW49" s="4" t="str">
        <f ca="1"/>
        <v/>
      </c>
      <c r="AX49" t="str">
        <f ca="1"/>
        <v/>
      </c>
      <c r="AY49" t="str">
        <f ca="1"/>
        <v/>
      </c>
      <c r="AZ49" t="str">
        <f ca="1"/>
        <v/>
      </c>
      <c r="BA49" t="str">
        <f ca="1"/>
        <v/>
      </c>
      <c r="BB49" t="str">
        <f ca="1"/>
        <v/>
      </c>
      <c r="BC49" t="str">
        <f ca="1"/>
        <v/>
      </c>
      <c r="BD49" t="str">
        <f ca="1"/>
        <v/>
      </c>
      <c r="BE49" t="str">
        <f ca="1"/>
        <v/>
      </c>
      <c r="BF49" t="str">
        <f ca="1"/>
        <v/>
      </c>
      <c r="BG49" t="str">
        <f ca="1"/>
        <v/>
      </c>
      <c r="BH49" t="str">
        <f ca="1"/>
        <v/>
      </c>
      <c r="BI49" t="str">
        <f ca="1"/>
        <v/>
      </c>
      <c r="BJ49" t="str">
        <f ca="1"/>
        <v/>
      </c>
      <c r="BK49" t="str">
        <f ca="1"/>
        <v/>
      </c>
      <c r="BL49" t="str">
        <f ca="1"/>
        <v/>
      </c>
      <c r="BM49" t="str">
        <f ca="1"/>
        <v/>
      </c>
      <c r="BN49" t="str">
        <f ca="1"/>
        <v/>
      </c>
      <c r="BO49" t="str">
        <f ca="1"/>
        <v/>
      </c>
      <c r="BP49" t="str">
        <f ca="1"/>
        <v/>
      </c>
      <c r="BQ49" t="str">
        <f ca="1"/>
        <v/>
      </c>
      <c r="BR49" t="str">
        <f ca="1"/>
        <v/>
      </c>
      <c r="BS49" t="str">
        <f ca="1"/>
        <v/>
      </c>
      <c r="BT49" t="str">
        <f ca="1"/>
        <v/>
      </c>
      <c r="BU49" t="str">
        <f ca="1"/>
        <v/>
      </c>
      <c r="BV49" t="str">
        <f ca="1"/>
        <v/>
      </c>
      <c r="BW49" t="str">
        <f ca="1"/>
        <v/>
      </c>
      <c r="BX49" t="str">
        <f ca="1"/>
        <v/>
      </c>
      <c r="BY49" t="str">
        <f ca="1"/>
        <v/>
      </c>
      <c r="BZ49" t="str">
        <f ca="1"/>
        <v/>
      </c>
      <c r="CA49" t="str">
        <f ca="1"/>
        <v/>
      </c>
      <c r="CB49" t="str">
        <f ca="1"/>
        <v/>
      </c>
      <c r="CC49" t="str">
        <f ca="1"/>
        <v/>
      </c>
      <c r="CD49" t="str">
        <f ca="1"/>
        <v/>
      </c>
      <c r="CE49" t="str">
        <f ca="1"/>
        <v/>
      </c>
      <c r="CF49" t="str">
        <f ca="1"/>
        <v/>
      </c>
      <c r="CG49" t="str">
        <f ca="1"/>
        <v/>
      </c>
      <c r="CH49" t="str">
        <f ca="1"/>
        <v/>
      </c>
      <c r="CI49" t="str">
        <f ca="1"/>
        <v/>
      </c>
      <c r="CJ49" t="str">
        <f ca="1"/>
        <v/>
      </c>
      <c r="CK49" t="str">
        <f ca="1"/>
        <v/>
      </c>
      <c r="CL49" t="str">
        <f ca="1"/>
        <v/>
      </c>
      <c r="CM49" t="str">
        <f ca="1"/>
        <v/>
      </c>
      <c r="CN49" t="str">
        <f ca="1"/>
        <v/>
      </c>
      <c r="CO49" t="str">
        <f ca="1"/>
        <v/>
      </c>
      <c r="CP49" t="str">
        <f ca="1"/>
        <v/>
      </c>
      <c r="CQ49" t="str">
        <f ca="1"/>
        <v/>
      </c>
      <c r="CR49" t="str">
        <f ca="1"/>
        <v/>
      </c>
      <c r="CS49" t="str">
        <f ca="1"/>
        <v/>
      </c>
      <c r="CT49" t="str">
        <f ca="1"/>
        <v/>
      </c>
      <c r="CU49" t="str">
        <f ca="1"/>
        <v/>
      </c>
      <c r="CV49" t="str">
        <f ca="1"/>
        <v/>
      </c>
      <c r="CW49" t="str">
        <f ca="1"/>
        <v/>
      </c>
      <c r="CX49" t="str">
        <f ca="1"/>
        <v/>
      </c>
      <c r="CY49" t="str">
        <f ca="1"/>
        <v/>
      </c>
      <c r="CZ49" t="str">
        <f ca="1"/>
        <v/>
      </c>
      <c r="DA49" t="str">
        <f ca="1"/>
        <v/>
      </c>
      <c r="DB49" t="str">
        <f ca="1"/>
        <v/>
      </c>
      <c r="DC49" t="str">
        <f ca="1"/>
        <v/>
      </c>
      <c r="DD49" t="str">
        <f ca="1"/>
        <v/>
      </c>
      <c r="DE49" t="str">
        <f ca="1"/>
        <v/>
      </c>
      <c r="DF49" t="str">
        <f ca="1"/>
        <v/>
      </c>
      <c r="DG49" t="str">
        <f ca="1"/>
        <v/>
      </c>
      <c r="DH49" t="str">
        <f ca="1"/>
        <v/>
      </c>
    </row>
    <row r="50" spans="1:112" x14ac:dyDescent="0.25">
      <c r="A50" t="s">
        <v>133</v>
      </c>
      <c r="B50" s="4" t="s">
        <v>71</v>
      </c>
      <c r="C50" s="4" t="str" cm="1">
        <f t="array" aca="1" ref="C50:DH50" ca="1">TRANSPOSE(SUBSTITUTE(INDIRECT("AllPacketsRX!"&amp;A50&amp;"$1:"&amp;A50&amp;"$110"),"0x",""))</f>
        <v/>
      </c>
      <c r="D50" s="4" t="str">
        <f ca="1"/>
        <v/>
      </c>
      <c r="E50" s="4" t="str">
        <f ca="1"/>
        <v/>
      </c>
      <c r="F50" s="4" t="str">
        <f ca="1"/>
        <v/>
      </c>
      <c r="G50" s="4" t="str">
        <f ca="1"/>
        <v/>
      </c>
      <c r="H50" s="4" t="str">
        <f ca="1"/>
        <v/>
      </c>
      <c r="I50" s="4" t="str">
        <f ca="1"/>
        <v/>
      </c>
      <c r="J50" s="4" t="str">
        <f ca="1"/>
        <v/>
      </c>
      <c r="K50" s="4" t="str">
        <f ca="1"/>
        <v/>
      </c>
      <c r="L50" s="4" t="str">
        <f ca="1"/>
        <v/>
      </c>
      <c r="M50" s="4" t="str">
        <f ca="1"/>
        <v/>
      </c>
      <c r="N50" s="4" t="str">
        <f ca="1"/>
        <v/>
      </c>
      <c r="O50" s="4" t="str">
        <f ca="1"/>
        <v/>
      </c>
      <c r="P50" s="4" t="str">
        <f ca="1"/>
        <v/>
      </c>
      <c r="Q50" s="4" t="str">
        <f ca="1"/>
        <v/>
      </c>
      <c r="R50" s="4" t="str">
        <f ca="1"/>
        <v/>
      </c>
      <c r="S50" s="4" t="str">
        <f ca="1"/>
        <v/>
      </c>
      <c r="T50" s="4" t="str">
        <f ca="1"/>
        <v/>
      </c>
      <c r="U50" s="4" t="str">
        <f ca="1"/>
        <v/>
      </c>
      <c r="V50" s="4" t="str">
        <f ca="1"/>
        <v/>
      </c>
      <c r="W50" s="4" t="str">
        <f ca="1"/>
        <v/>
      </c>
      <c r="X50" s="4" t="str">
        <f ca="1"/>
        <v/>
      </c>
      <c r="Y50" s="4" t="str">
        <f ca="1"/>
        <v/>
      </c>
      <c r="Z50" s="4" t="str">
        <f ca="1"/>
        <v/>
      </c>
      <c r="AA50" s="4" t="str">
        <f ca="1"/>
        <v/>
      </c>
      <c r="AB50" s="4" t="str">
        <f ca="1"/>
        <v/>
      </c>
      <c r="AC50" s="4" t="str">
        <f ca="1"/>
        <v/>
      </c>
      <c r="AD50" s="4" t="str">
        <f ca="1"/>
        <v/>
      </c>
      <c r="AE50" s="4" t="str">
        <f ca="1"/>
        <v/>
      </c>
      <c r="AF50" s="4" t="str">
        <f ca="1"/>
        <v/>
      </c>
      <c r="AG50" s="4" t="str">
        <f ca="1"/>
        <v/>
      </c>
      <c r="AH50" s="4" t="str">
        <f ca="1"/>
        <v/>
      </c>
      <c r="AI50" s="4" t="str">
        <f ca="1"/>
        <v/>
      </c>
      <c r="AJ50" s="4" t="str">
        <f ca="1"/>
        <v/>
      </c>
      <c r="AK50" s="4" t="str">
        <f ca="1"/>
        <v/>
      </c>
      <c r="AL50" s="4" t="str">
        <f ca="1"/>
        <v/>
      </c>
      <c r="AM50" s="4" t="str">
        <f ca="1"/>
        <v/>
      </c>
      <c r="AN50" s="4" t="str">
        <f ca="1"/>
        <v/>
      </c>
      <c r="AO50" s="4" t="str">
        <f ca="1"/>
        <v/>
      </c>
      <c r="AP50" s="4" t="str">
        <f ca="1"/>
        <v/>
      </c>
      <c r="AQ50" s="4" t="str">
        <f ca="1"/>
        <v/>
      </c>
      <c r="AR50" s="4" t="str">
        <f ca="1"/>
        <v/>
      </c>
      <c r="AS50" s="4" t="str">
        <f ca="1"/>
        <v/>
      </c>
      <c r="AT50" s="4" t="str">
        <f ca="1"/>
        <v/>
      </c>
      <c r="AU50" s="4" t="str">
        <f ca="1"/>
        <v/>
      </c>
      <c r="AV50" s="4" t="str">
        <f ca="1"/>
        <v/>
      </c>
      <c r="AW50" s="4" t="str">
        <f ca="1"/>
        <v/>
      </c>
      <c r="AX50" t="str">
        <f ca="1"/>
        <v/>
      </c>
      <c r="AY50" t="str">
        <f ca="1"/>
        <v/>
      </c>
      <c r="AZ50" t="str">
        <f ca="1"/>
        <v/>
      </c>
      <c r="BA50" t="str">
        <f ca="1"/>
        <v/>
      </c>
      <c r="BB50" t="str">
        <f ca="1"/>
        <v/>
      </c>
      <c r="BC50" t="str">
        <f ca="1"/>
        <v/>
      </c>
      <c r="BD50" t="str">
        <f ca="1"/>
        <v/>
      </c>
      <c r="BE50" t="str">
        <f ca="1"/>
        <v/>
      </c>
      <c r="BF50" t="str">
        <f ca="1"/>
        <v/>
      </c>
      <c r="BG50" t="str">
        <f ca="1"/>
        <v/>
      </c>
      <c r="BH50" t="str">
        <f ca="1"/>
        <v/>
      </c>
      <c r="BI50" t="str">
        <f ca="1"/>
        <v/>
      </c>
      <c r="BJ50" t="str">
        <f ca="1"/>
        <v/>
      </c>
      <c r="BK50" t="str">
        <f ca="1"/>
        <v/>
      </c>
      <c r="BL50" t="str">
        <f ca="1"/>
        <v/>
      </c>
      <c r="BM50" t="str">
        <f ca="1"/>
        <v/>
      </c>
      <c r="BN50" t="str">
        <f ca="1"/>
        <v/>
      </c>
      <c r="BO50" t="str">
        <f ca="1"/>
        <v/>
      </c>
      <c r="BP50" t="str">
        <f ca="1"/>
        <v/>
      </c>
      <c r="BQ50" t="str">
        <f ca="1"/>
        <v/>
      </c>
      <c r="BR50" t="str">
        <f ca="1"/>
        <v/>
      </c>
      <c r="BS50" t="str">
        <f ca="1"/>
        <v/>
      </c>
      <c r="BT50" t="str">
        <f ca="1"/>
        <v/>
      </c>
      <c r="BU50" t="str">
        <f ca="1"/>
        <v/>
      </c>
      <c r="BV50" t="str">
        <f ca="1"/>
        <v/>
      </c>
      <c r="BW50" t="str">
        <f ca="1"/>
        <v/>
      </c>
      <c r="BX50" t="str">
        <f ca="1"/>
        <v/>
      </c>
      <c r="BY50" t="str">
        <f ca="1"/>
        <v/>
      </c>
      <c r="BZ50" t="str">
        <f ca="1"/>
        <v/>
      </c>
      <c r="CA50" t="str">
        <f ca="1"/>
        <v/>
      </c>
      <c r="CB50" t="str">
        <f ca="1"/>
        <v/>
      </c>
      <c r="CC50" t="str">
        <f ca="1"/>
        <v/>
      </c>
      <c r="CD50" t="str">
        <f ca="1"/>
        <v/>
      </c>
      <c r="CE50" t="str">
        <f ca="1"/>
        <v/>
      </c>
      <c r="CF50" t="str">
        <f ca="1"/>
        <v/>
      </c>
      <c r="CG50" t="str">
        <f ca="1"/>
        <v/>
      </c>
      <c r="CH50" t="str">
        <f ca="1"/>
        <v/>
      </c>
      <c r="CI50" t="str">
        <f ca="1"/>
        <v/>
      </c>
      <c r="CJ50" t="str">
        <f ca="1"/>
        <v/>
      </c>
      <c r="CK50" t="str">
        <f ca="1"/>
        <v/>
      </c>
      <c r="CL50" t="str">
        <f ca="1"/>
        <v/>
      </c>
      <c r="CM50" t="str">
        <f ca="1"/>
        <v/>
      </c>
      <c r="CN50" t="str">
        <f ca="1"/>
        <v/>
      </c>
      <c r="CO50" t="str">
        <f ca="1"/>
        <v/>
      </c>
      <c r="CP50" t="str">
        <f ca="1"/>
        <v/>
      </c>
      <c r="CQ50" t="str">
        <f ca="1"/>
        <v/>
      </c>
      <c r="CR50" t="str">
        <f ca="1"/>
        <v/>
      </c>
      <c r="CS50" t="str">
        <f ca="1"/>
        <v/>
      </c>
      <c r="CT50" t="str">
        <f ca="1"/>
        <v/>
      </c>
      <c r="CU50" t="str">
        <f ca="1"/>
        <v/>
      </c>
      <c r="CV50" t="str">
        <f ca="1"/>
        <v/>
      </c>
      <c r="CW50" t="str">
        <f ca="1"/>
        <v/>
      </c>
      <c r="CX50" t="str">
        <f ca="1"/>
        <v/>
      </c>
      <c r="CY50" t="str">
        <f ca="1"/>
        <v/>
      </c>
      <c r="CZ50" t="str">
        <f ca="1"/>
        <v/>
      </c>
      <c r="DA50" t="str">
        <f ca="1"/>
        <v/>
      </c>
      <c r="DB50" t="str">
        <f ca="1"/>
        <v/>
      </c>
      <c r="DC50" t="str">
        <f ca="1"/>
        <v/>
      </c>
      <c r="DD50" t="str">
        <f ca="1"/>
        <v/>
      </c>
      <c r="DE50" t="str">
        <f ca="1"/>
        <v/>
      </c>
      <c r="DF50" t="str">
        <f ca="1"/>
        <v/>
      </c>
      <c r="DG50" t="str">
        <f ca="1"/>
        <v/>
      </c>
      <c r="DH50" t="str">
        <f ca="1"/>
        <v/>
      </c>
    </row>
    <row r="51" spans="1:112" x14ac:dyDescent="0.25">
      <c r="A51" t="s">
        <v>134</v>
      </c>
      <c r="B51" s="4" t="s">
        <v>72</v>
      </c>
      <c r="C51" s="4" t="str" cm="1">
        <f t="array" aca="1" ref="C51:DH51" ca="1">TRANSPOSE(SUBSTITUTE(INDIRECT("AllPacketsRX!"&amp;A51&amp;"$1:"&amp;A51&amp;"$110"),"0x",""))</f>
        <v/>
      </c>
      <c r="D51" s="4" t="str">
        <f ca="1"/>
        <v/>
      </c>
      <c r="E51" s="4" t="str">
        <f ca="1"/>
        <v/>
      </c>
      <c r="F51" s="4" t="str">
        <f ca="1"/>
        <v/>
      </c>
      <c r="G51" s="4" t="str">
        <f ca="1"/>
        <v/>
      </c>
      <c r="H51" s="4" t="str">
        <f ca="1"/>
        <v/>
      </c>
      <c r="I51" s="4" t="str">
        <f ca="1"/>
        <v/>
      </c>
      <c r="J51" s="4" t="str">
        <f ca="1"/>
        <v/>
      </c>
      <c r="K51" s="4" t="str">
        <f ca="1"/>
        <v/>
      </c>
      <c r="L51" s="4" t="str">
        <f ca="1"/>
        <v/>
      </c>
      <c r="M51" s="4" t="str">
        <f ca="1"/>
        <v/>
      </c>
      <c r="N51" s="4" t="str">
        <f ca="1"/>
        <v/>
      </c>
      <c r="O51" s="4" t="str">
        <f ca="1"/>
        <v/>
      </c>
      <c r="P51" s="4" t="str">
        <f ca="1"/>
        <v/>
      </c>
      <c r="Q51" s="4" t="str">
        <f ca="1"/>
        <v/>
      </c>
      <c r="R51" s="4" t="str">
        <f ca="1"/>
        <v/>
      </c>
      <c r="S51" s="4" t="str">
        <f ca="1"/>
        <v/>
      </c>
      <c r="T51" s="4" t="str">
        <f ca="1"/>
        <v/>
      </c>
      <c r="U51" s="4" t="str">
        <f ca="1"/>
        <v/>
      </c>
      <c r="V51" s="4" t="str">
        <f ca="1"/>
        <v/>
      </c>
      <c r="W51" s="4" t="str">
        <f ca="1"/>
        <v/>
      </c>
      <c r="X51" s="4" t="str">
        <f ca="1"/>
        <v/>
      </c>
      <c r="Y51" s="4" t="str">
        <f ca="1"/>
        <v/>
      </c>
      <c r="Z51" s="4" t="str">
        <f ca="1"/>
        <v/>
      </c>
      <c r="AA51" s="4" t="str">
        <f ca="1"/>
        <v/>
      </c>
      <c r="AB51" s="4" t="str">
        <f ca="1"/>
        <v/>
      </c>
      <c r="AC51" s="4" t="str">
        <f ca="1"/>
        <v/>
      </c>
      <c r="AD51" s="4" t="str">
        <f ca="1"/>
        <v/>
      </c>
      <c r="AE51" s="4" t="str">
        <f ca="1"/>
        <v/>
      </c>
      <c r="AF51" s="4" t="str">
        <f ca="1"/>
        <v/>
      </c>
      <c r="AG51" s="4" t="str">
        <f ca="1"/>
        <v/>
      </c>
      <c r="AH51" s="4" t="str">
        <f ca="1"/>
        <v/>
      </c>
      <c r="AI51" s="4" t="str">
        <f ca="1"/>
        <v/>
      </c>
      <c r="AJ51" s="4" t="str">
        <f ca="1"/>
        <v/>
      </c>
      <c r="AK51" s="4" t="str">
        <f ca="1"/>
        <v/>
      </c>
      <c r="AL51" s="4" t="str">
        <f ca="1"/>
        <v/>
      </c>
      <c r="AM51" s="4" t="str">
        <f ca="1"/>
        <v/>
      </c>
      <c r="AN51" s="4" t="str">
        <f ca="1"/>
        <v/>
      </c>
      <c r="AO51" s="4" t="str">
        <f ca="1"/>
        <v/>
      </c>
      <c r="AP51" s="4" t="str">
        <f ca="1"/>
        <v/>
      </c>
      <c r="AQ51" s="4" t="str">
        <f ca="1"/>
        <v/>
      </c>
      <c r="AR51" s="4" t="str">
        <f ca="1"/>
        <v/>
      </c>
      <c r="AS51" s="4" t="str">
        <f ca="1"/>
        <v/>
      </c>
      <c r="AT51" s="4" t="str">
        <f ca="1"/>
        <v/>
      </c>
      <c r="AU51" s="4" t="str">
        <f ca="1"/>
        <v/>
      </c>
      <c r="AV51" s="4" t="str">
        <f ca="1"/>
        <v/>
      </c>
      <c r="AW51" s="4" t="str">
        <f ca="1"/>
        <v/>
      </c>
      <c r="AX51" t="str">
        <f ca="1"/>
        <v/>
      </c>
      <c r="AY51" t="str">
        <f ca="1"/>
        <v/>
      </c>
      <c r="AZ51" t="str">
        <f ca="1"/>
        <v/>
      </c>
      <c r="BA51" t="str">
        <f ca="1"/>
        <v/>
      </c>
      <c r="BB51" t="str">
        <f ca="1"/>
        <v/>
      </c>
      <c r="BC51" t="str">
        <f ca="1"/>
        <v/>
      </c>
      <c r="BD51" t="str">
        <f ca="1"/>
        <v/>
      </c>
      <c r="BE51" t="str">
        <f ca="1"/>
        <v/>
      </c>
      <c r="BF51" t="str">
        <f ca="1"/>
        <v/>
      </c>
      <c r="BG51" t="str">
        <f ca="1"/>
        <v/>
      </c>
      <c r="BH51" t="str">
        <f ca="1"/>
        <v/>
      </c>
      <c r="BI51" t="str">
        <f ca="1"/>
        <v/>
      </c>
      <c r="BJ51" t="str">
        <f ca="1"/>
        <v/>
      </c>
      <c r="BK51" t="str">
        <f ca="1"/>
        <v/>
      </c>
      <c r="BL51" t="str">
        <f ca="1"/>
        <v/>
      </c>
      <c r="BM51" t="str">
        <f ca="1"/>
        <v/>
      </c>
      <c r="BN51" t="str">
        <f ca="1"/>
        <v/>
      </c>
      <c r="BO51" t="str">
        <f ca="1"/>
        <v/>
      </c>
      <c r="BP51" t="str">
        <f ca="1"/>
        <v/>
      </c>
      <c r="BQ51" t="str">
        <f ca="1"/>
        <v/>
      </c>
      <c r="BR51" t="str">
        <f ca="1"/>
        <v/>
      </c>
      <c r="BS51" t="str">
        <f ca="1"/>
        <v/>
      </c>
      <c r="BT51" t="str">
        <f ca="1"/>
        <v/>
      </c>
      <c r="BU51" t="str">
        <f ca="1"/>
        <v/>
      </c>
      <c r="BV51" t="str">
        <f ca="1"/>
        <v/>
      </c>
      <c r="BW51" t="str">
        <f ca="1"/>
        <v/>
      </c>
      <c r="BX51" t="str">
        <f ca="1"/>
        <v/>
      </c>
      <c r="BY51" t="str">
        <f ca="1"/>
        <v/>
      </c>
      <c r="BZ51" t="str">
        <f ca="1"/>
        <v/>
      </c>
      <c r="CA51" t="str">
        <f ca="1"/>
        <v/>
      </c>
      <c r="CB51" t="str">
        <f ca="1"/>
        <v/>
      </c>
      <c r="CC51" t="str">
        <f ca="1"/>
        <v/>
      </c>
      <c r="CD51" t="str">
        <f ca="1"/>
        <v/>
      </c>
      <c r="CE51" t="str">
        <f ca="1"/>
        <v/>
      </c>
      <c r="CF51" t="str">
        <f ca="1"/>
        <v/>
      </c>
      <c r="CG51" t="str">
        <f ca="1"/>
        <v/>
      </c>
      <c r="CH51" t="str">
        <f ca="1"/>
        <v/>
      </c>
      <c r="CI51" t="str">
        <f ca="1"/>
        <v/>
      </c>
      <c r="CJ51" t="str">
        <f ca="1"/>
        <v/>
      </c>
      <c r="CK51" t="str">
        <f ca="1"/>
        <v/>
      </c>
      <c r="CL51" t="str">
        <f ca="1"/>
        <v/>
      </c>
      <c r="CM51" t="str">
        <f ca="1"/>
        <v/>
      </c>
      <c r="CN51" t="str">
        <f ca="1"/>
        <v/>
      </c>
      <c r="CO51" t="str">
        <f ca="1"/>
        <v/>
      </c>
      <c r="CP51" t="str">
        <f ca="1"/>
        <v/>
      </c>
      <c r="CQ51" t="str">
        <f ca="1"/>
        <v/>
      </c>
      <c r="CR51" t="str">
        <f ca="1"/>
        <v/>
      </c>
      <c r="CS51" t="str">
        <f ca="1"/>
        <v/>
      </c>
      <c r="CT51" t="str">
        <f ca="1"/>
        <v/>
      </c>
      <c r="CU51" t="str">
        <f ca="1"/>
        <v/>
      </c>
      <c r="CV51" t="str">
        <f ca="1"/>
        <v/>
      </c>
      <c r="CW51" t="str">
        <f ca="1"/>
        <v/>
      </c>
      <c r="CX51" t="str">
        <f ca="1"/>
        <v/>
      </c>
      <c r="CY51" t="str">
        <f ca="1"/>
        <v/>
      </c>
      <c r="CZ51" t="str">
        <f ca="1"/>
        <v/>
      </c>
      <c r="DA51" t="str">
        <f ca="1"/>
        <v/>
      </c>
      <c r="DB51" t="str">
        <f ca="1"/>
        <v/>
      </c>
      <c r="DC51" t="str">
        <f ca="1"/>
        <v/>
      </c>
      <c r="DD51" t="str">
        <f ca="1"/>
        <v/>
      </c>
      <c r="DE51" t="str">
        <f ca="1"/>
        <v/>
      </c>
      <c r="DF51" t="str">
        <f ca="1"/>
        <v/>
      </c>
      <c r="DG51" t="str">
        <f ca="1"/>
        <v/>
      </c>
      <c r="DH51" t="str">
        <f ca="1"/>
        <v/>
      </c>
    </row>
    <row r="52" spans="1:112" x14ac:dyDescent="0.25">
      <c r="A52" t="s">
        <v>135</v>
      </c>
      <c r="B52" s="4" t="s">
        <v>73</v>
      </c>
      <c r="C52" s="4" t="str" cm="1">
        <f t="array" aca="1" ref="C52:DH52" ca="1">TRANSPOSE(SUBSTITUTE(INDIRECT("AllPacketsRX!"&amp;A52&amp;"$1:"&amp;A52&amp;"$110"),"0x",""))</f>
        <v/>
      </c>
      <c r="D52" s="4" t="str">
        <f ca="1"/>
        <v/>
      </c>
      <c r="E52" s="4" t="str">
        <f ca="1"/>
        <v/>
      </c>
      <c r="F52" s="4" t="str">
        <f ca="1"/>
        <v/>
      </c>
      <c r="G52" s="4" t="str">
        <f ca="1"/>
        <v/>
      </c>
      <c r="H52" s="4" t="str">
        <f ca="1"/>
        <v/>
      </c>
      <c r="I52" s="4" t="str">
        <f ca="1"/>
        <v/>
      </c>
      <c r="J52" s="4" t="str">
        <f ca="1"/>
        <v/>
      </c>
      <c r="K52" s="4" t="str">
        <f ca="1"/>
        <v/>
      </c>
      <c r="L52" s="4" t="str">
        <f ca="1"/>
        <v/>
      </c>
      <c r="M52" s="4" t="str">
        <f ca="1"/>
        <v/>
      </c>
      <c r="N52" s="4" t="str">
        <f ca="1"/>
        <v/>
      </c>
      <c r="O52" s="4" t="str">
        <f ca="1"/>
        <v/>
      </c>
      <c r="P52" s="4" t="str">
        <f ca="1"/>
        <v/>
      </c>
      <c r="Q52" s="4" t="str">
        <f ca="1"/>
        <v/>
      </c>
      <c r="R52" s="4" t="str">
        <f ca="1"/>
        <v/>
      </c>
      <c r="S52" s="4" t="str">
        <f ca="1"/>
        <v/>
      </c>
      <c r="T52" s="4" t="str">
        <f ca="1"/>
        <v/>
      </c>
      <c r="U52" s="4" t="str">
        <f ca="1"/>
        <v/>
      </c>
      <c r="V52" s="4" t="str">
        <f ca="1"/>
        <v/>
      </c>
      <c r="W52" s="4" t="str">
        <f ca="1"/>
        <v/>
      </c>
      <c r="X52" s="4" t="str">
        <f ca="1"/>
        <v/>
      </c>
      <c r="Y52" s="4" t="str">
        <f ca="1"/>
        <v/>
      </c>
      <c r="Z52" s="4" t="str">
        <f ca="1"/>
        <v/>
      </c>
      <c r="AA52" s="4" t="str">
        <f ca="1"/>
        <v/>
      </c>
      <c r="AB52" s="4" t="str">
        <f ca="1"/>
        <v/>
      </c>
      <c r="AC52" s="4" t="str">
        <f ca="1"/>
        <v/>
      </c>
      <c r="AD52" s="4" t="str">
        <f ca="1"/>
        <v/>
      </c>
      <c r="AE52" s="4" t="str">
        <f ca="1"/>
        <v/>
      </c>
      <c r="AF52" s="4" t="str">
        <f ca="1"/>
        <v/>
      </c>
      <c r="AG52" s="4" t="str">
        <f ca="1"/>
        <v/>
      </c>
      <c r="AH52" s="4" t="str">
        <f ca="1"/>
        <v/>
      </c>
      <c r="AI52" s="4" t="str">
        <f ca="1"/>
        <v/>
      </c>
      <c r="AJ52" s="4" t="str">
        <f ca="1"/>
        <v/>
      </c>
      <c r="AK52" s="4" t="str">
        <f ca="1"/>
        <v/>
      </c>
      <c r="AL52" s="4" t="str">
        <f ca="1"/>
        <v/>
      </c>
      <c r="AM52" s="4" t="str">
        <f ca="1"/>
        <v/>
      </c>
      <c r="AN52" s="4" t="str">
        <f ca="1"/>
        <v/>
      </c>
      <c r="AO52" s="4" t="str">
        <f ca="1"/>
        <v/>
      </c>
      <c r="AP52" s="4" t="str">
        <f ca="1"/>
        <v/>
      </c>
      <c r="AQ52" s="4" t="str">
        <f ca="1"/>
        <v/>
      </c>
      <c r="AR52" s="4" t="str">
        <f ca="1"/>
        <v/>
      </c>
      <c r="AS52" s="4" t="str">
        <f ca="1"/>
        <v/>
      </c>
      <c r="AT52" s="4" t="str">
        <f ca="1"/>
        <v/>
      </c>
      <c r="AU52" s="4" t="str">
        <f ca="1"/>
        <v/>
      </c>
      <c r="AV52" s="4" t="str">
        <f ca="1"/>
        <v/>
      </c>
      <c r="AW52" s="4" t="str">
        <f ca="1"/>
        <v/>
      </c>
      <c r="AX52" t="str">
        <f ca="1"/>
        <v/>
      </c>
      <c r="AY52" t="str">
        <f ca="1"/>
        <v/>
      </c>
      <c r="AZ52" t="str">
        <f ca="1"/>
        <v/>
      </c>
      <c r="BA52" t="str">
        <f ca="1"/>
        <v/>
      </c>
      <c r="BB52" t="str">
        <f ca="1"/>
        <v/>
      </c>
      <c r="BC52" t="str">
        <f ca="1"/>
        <v/>
      </c>
      <c r="BD52" t="str">
        <f ca="1"/>
        <v/>
      </c>
      <c r="BE52" t="str">
        <f ca="1"/>
        <v/>
      </c>
      <c r="BF52" t="str">
        <f ca="1"/>
        <v/>
      </c>
      <c r="BG52" t="str">
        <f ca="1"/>
        <v/>
      </c>
      <c r="BH52" t="str">
        <f ca="1"/>
        <v/>
      </c>
      <c r="BI52" t="str">
        <f ca="1"/>
        <v/>
      </c>
      <c r="BJ52" t="str">
        <f ca="1"/>
        <v/>
      </c>
      <c r="BK52" t="str">
        <f ca="1"/>
        <v/>
      </c>
      <c r="BL52" t="str">
        <f ca="1"/>
        <v/>
      </c>
      <c r="BM52" t="str">
        <f ca="1"/>
        <v/>
      </c>
      <c r="BN52" t="str">
        <f ca="1"/>
        <v/>
      </c>
      <c r="BO52" t="str">
        <f ca="1"/>
        <v/>
      </c>
      <c r="BP52" t="str">
        <f ca="1"/>
        <v/>
      </c>
      <c r="BQ52" t="str">
        <f ca="1"/>
        <v/>
      </c>
      <c r="BR52" t="str">
        <f ca="1"/>
        <v/>
      </c>
      <c r="BS52" t="str">
        <f ca="1"/>
        <v/>
      </c>
      <c r="BT52" t="str">
        <f ca="1"/>
        <v/>
      </c>
      <c r="BU52" t="str">
        <f ca="1"/>
        <v/>
      </c>
      <c r="BV52" t="str">
        <f ca="1"/>
        <v/>
      </c>
      <c r="BW52" t="str">
        <f ca="1"/>
        <v/>
      </c>
      <c r="BX52" t="str">
        <f ca="1"/>
        <v/>
      </c>
      <c r="BY52" t="str">
        <f ca="1"/>
        <v/>
      </c>
      <c r="BZ52" t="str">
        <f ca="1"/>
        <v/>
      </c>
      <c r="CA52" t="str">
        <f ca="1"/>
        <v/>
      </c>
      <c r="CB52" t="str">
        <f ca="1"/>
        <v/>
      </c>
      <c r="CC52" t="str">
        <f ca="1"/>
        <v/>
      </c>
      <c r="CD52" t="str">
        <f ca="1"/>
        <v/>
      </c>
      <c r="CE52" t="str">
        <f ca="1"/>
        <v/>
      </c>
      <c r="CF52" t="str">
        <f ca="1"/>
        <v/>
      </c>
      <c r="CG52" t="str">
        <f ca="1"/>
        <v/>
      </c>
      <c r="CH52" t="str">
        <f ca="1"/>
        <v/>
      </c>
      <c r="CI52" t="str">
        <f ca="1"/>
        <v/>
      </c>
      <c r="CJ52" t="str">
        <f ca="1"/>
        <v/>
      </c>
      <c r="CK52" t="str">
        <f ca="1"/>
        <v/>
      </c>
      <c r="CL52" t="str">
        <f ca="1"/>
        <v/>
      </c>
      <c r="CM52" t="str">
        <f ca="1"/>
        <v/>
      </c>
      <c r="CN52" t="str">
        <f ca="1"/>
        <v/>
      </c>
      <c r="CO52" t="str">
        <f ca="1"/>
        <v/>
      </c>
      <c r="CP52" t="str">
        <f ca="1"/>
        <v/>
      </c>
      <c r="CQ52" t="str">
        <f ca="1"/>
        <v/>
      </c>
      <c r="CR52" t="str">
        <f ca="1"/>
        <v/>
      </c>
      <c r="CS52" t="str">
        <f ca="1"/>
        <v/>
      </c>
      <c r="CT52" t="str">
        <f ca="1"/>
        <v/>
      </c>
      <c r="CU52" t="str">
        <f ca="1"/>
        <v/>
      </c>
      <c r="CV52" t="str">
        <f ca="1"/>
        <v/>
      </c>
      <c r="CW52" t="str">
        <f ca="1"/>
        <v/>
      </c>
      <c r="CX52" t="str">
        <f ca="1"/>
        <v/>
      </c>
      <c r="CY52" t="str">
        <f ca="1"/>
        <v/>
      </c>
      <c r="CZ52" t="str">
        <f ca="1"/>
        <v/>
      </c>
      <c r="DA52" t="str">
        <f ca="1"/>
        <v/>
      </c>
      <c r="DB52" t="str">
        <f ca="1"/>
        <v/>
      </c>
      <c r="DC52" t="str">
        <f ca="1"/>
        <v/>
      </c>
      <c r="DD52" t="str">
        <f ca="1"/>
        <v/>
      </c>
      <c r="DE52" t="str">
        <f ca="1"/>
        <v/>
      </c>
      <c r="DF52" t="str">
        <f ca="1"/>
        <v/>
      </c>
      <c r="DG52" t="str">
        <f ca="1"/>
        <v/>
      </c>
      <c r="DH52" t="str">
        <f ca="1"/>
        <v/>
      </c>
    </row>
    <row r="53" spans="1:112" x14ac:dyDescent="0.25">
      <c r="A53" t="s">
        <v>136</v>
      </c>
      <c r="B53" s="4" t="s">
        <v>74</v>
      </c>
      <c r="C53" s="4" t="str" cm="1">
        <f t="array" aca="1" ref="C53:DH53" ca="1">TRANSPOSE(SUBSTITUTE(INDIRECT("AllPacketsRX!"&amp;A53&amp;"$1:"&amp;A53&amp;"$110"),"0x",""))</f>
        <v/>
      </c>
      <c r="D53" s="4" t="str">
        <f ca="1"/>
        <v/>
      </c>
      <c r="E53" s="4" t="str">
        <f ca="1"/>
        <v/>
      </c>
      <c r="F53" s="4" t="str">
        <f ca="1"/>
        <v/>
      </c>
      <c r="G53" s="4" t="str">
        <f ca="1"/>
        <v/>
      </c>
      <c r="H53" s="4" t="str">
        <f ca="1"/>
        <v/>
      </c>
      <c r="I53" s="4" t="str">
        <f ca="1"/>
        <v/>
      </c>
      <c r="J53" s="4" t="str">
        <f ca="1"/>
        <v/>
      </c>
      <c r="K53" s="4" t="str">
        <f ca="1"/>
        <v/>
      </c>
      <c r="L53" s="4" t="str">
        <f ca="1"/>
        <v/>
      </c>
      <c r="M53" s="4" t="str">
        <f ca="1"/>
        <v/>
      </c>
      <c r="N53" s="4" t="str">
        <f ca="1"/>
        <v/>
      </c>
      <c r="O53" s="4" t="str">
        <f ca="1"/>
        <v/>
      </c>
      <c r="P53" s="4" t="str">
        <f ca="1"/>
        <v/>
      </c>
      <c r="Q53" s="4" t="str">
        <f ca="1"/>
        <v/>
      </c>
      <c r="R53" s="4" t="str">
        <f ca="1"/>
        <v/>
      </c>
      <c r="S53" s="4" t="str">
        <f ca="1"/>
        <v/>
      </c>
      <c r="T53" s="4" t="str">
        <f ca="1"/>
        <v/>
      </c>
      <c r="U53" s="4" t="str">
        <f ca="1"/>
        <v/>
      </c>
      <c r="V53" s="4" t="str">
        <f ca="1"/>
        <v/>
      </c>
      <c r="W53" s="4" t="str">
        <f ca="1"/>
        <v/>
      </c>
      <c r="X53" s="4" t="str">
        <f ca="1"/>
        <v/>
      </c>
      <c r="Y53" s="4" t="str">
        <f ca="1"/>
        <v/>
      </c>
      <c r="Z53" s="4" t="str">
        <f ca="1"/>
        <v/>
      </c>
      <c r="AA53" s="4" t="str">
        <f ca="1"/>
        <v/>
      </c>
      <c r="AB53" s="4" t="str">
        <f ca="1"/>
        <v/>
      </c>
      <c r="AC53" s="4" t="str">
        <f ca="1"/>
        <v/>
      </c>
      <c r="AD53" s="4" t="str">
        <f ca="1"/>
        <v/>
      </c>
      <c r="AE53" s="4" t="str">
        <f ca="1"/>
        <v/>
      </c>
      <c r="AF53" s="4" t="str">
        <f ca="1"/>
        <v/>
      </c>
      <c r="AG53" s="4" t="str">
        <f ca="1"/>
        <v/>
      </c>
      <c r="AH53" s="4" t="str">
        <f ca="1"/>
        <v/>
      </c>
      <c r="AI53" s="4" t="str">
        <f ca="1"/>
        <v/>
      </c>
      <c r="AJ53" s="4" t="str">
        <f ca="1"/>
        <v/>
      </c>
      <c r="AK53" s="4" t="str">
        <f ca="1"/>
        <v/>
      </c>
      <c r="AL53" s="4" t="str">
        <f ca="1"/>
        <v/>
      </c>
      <c r="AM53" s="4" t="str">
        <f ca="1"/>
        <v/>
      </c>
      <c r="AN53" s="4" t="str">
        <f ca="1"/>
        <v/>
      </c>
      <c r="AO53" s="4" t="str">
        <f ca="1"/>
        <v/>
      </c>
      <c r="AP53" s="4" t="str">
        <f ca="1"/>
        <v/>
      </c>
      <c r="AQ53" s="4" t="str">
        <f ca="1"/>
        <v/>
      </c>
      <c r="AR53" s="4" t="str">
        <f ca="1"/>
        <v/>
      </c>
      <c r="AS53" s="4" t="str">
        <f ca="1"/>
        <v/>
      </c>
      <c r="AT53" s="4" t="str">
        <f ca="1"/>
        <v/>
      </c>
      <c r="AU53" s="4" t="str">
        <f ca="1"/>
        <v/>
      </c>
      <c r="AV53" s="4" t="str">
        <f ca="1"/>
        <v/>
      </c>
      <c r="AW53" s="4" t="str">
        <f ca="1"/>
        <v/>
      </c>
      <c r="AX53" t="str">
        <f ca="1"/>
        <v/>
      </c>
      <c r="AY53" t="str">
        <f ca="1"/>
        <v/>
      </c>
      <c r="AZ53" t="str">
        <f ca="1"/>
        <v/>
      </c>
      <c r="BA53" t="str">
        <f ca="1"/>
        <v/>
      </c>
      <c r="BB53" t="str">
        <f ca="1"/>
        <v/>
      </c>
      <c r="BC53" t="str">
        <f ca="1"/>
        <v/>
      </c>
      <c r="BD53" t="str">
        <f ca="1"/>
        <v/>
      </c>
      <c r="BE53" t="str">
        <f ca="1"/>
        <v/>
      </c>
      <c r="BF53" t="str">
        <f ca="1"/>
        <v/>
      </c>
      <c r="BG53" t="str">
        <f ca="1"/>
        <v/>
      </c>
      <c r="BH53" t="str">
        <f ca="1"/>
        <v/>
      </c>
      <c r="BI53" t="str">
        <f ca="1"/>
        <v/>
      </c>
      <c r="BJ53" t="str">
        <f ca="1"/>
        <v/>
      </c>
      <c r="BK53" t="str">
        <f ca="1"/>
        <v/>
      </c>
      <c r="BL53" t="str">
        <f ca="1"/>
        <v/>
      </c>
      <c r="BM53" t="str">
        <f ca="1"/>
        <v/>
      </c>
      <c r="BN53" t="str">
        <f ca="1"/>
        <v/>
      </c>
      <c r="BO53" t="str">
        <f ca="1"/>
        <v/>
      </c>
      <c r="BP53" t="str">
        <f ca="1"/>
        <v/>
      </c>
      <c r="BQ53" t="str">
        <f ca="1"/>
        <v/>
      </c>
      <c r="BR53" t="str">
        <f ca="1"/>
        <v/>
      </c>
      <c r="BS53" t="str">
        <f ca="1"/>
        <v/>
      </c>
      <c r="BT53" t="str">
        <f ca="1"/>
        <v/>
      </c>
      <c r="BU53" t="str">
        <f ca="1"/>
        <v/>
      </c>
      <c r="BV53" t="str">
        <f ca="1"/>
        <v/>
      </c>
      <c r="BW53" t="str">
        <f ca="1"/>
        <v/>
      </c>
      <c r="BX53" t="str">
        <f ca="1"/>
        <v/>
      </c>
      <c r="BY53" t="str">
        <f ca="1"/>
        <v/>
      </c>
      <c r="BZ53" t="str">
        <f ca="1"/>
        <v/>
      </c>
      <c r="CA53" t="str">
        <f ca="1"/>
        <v/>
      </c>
      <c r="CB53" t="str">
        <f ca="1"/>
        <v/>
      </c>
      <c r="CC53" t="str">
        <f ca="1"/>
        <v/>
      </c>
      <c r="CD53" t="str">
        <f ca="1"/>
        <v/>
      </c>
      <c r="CE53" t="str">
        <f ca="1"/>
        <v/>
      </c>
      <c r="CF53" t="str">
        <f ca="1"/>
        <v/>
      </c>
      <c r="CG53" t="str">
        <f ca="1"/>
        <v/>
      </c>
      <c r="CH53" t="str">
        <f ca="1"/>
        <v/>
      </c>
      <c r="CI53" t="str">
        <f ca="1"/>
        <v/>
      </c>
      <c r="CJ53" t="str">
        <f ca="1"/>
        <v/>
      </c>
      <c r="CK53" t="str">
        <f ca="1"/>
        <v/>
      </c>
      <c r="CL53" t="str">
        <f ca="1"/>
        <v/>
      </c>
      <c r="CM53" t="str">
        <f ca="1"/>
        <v/>
      </c>
      <c r="CN53" t="str">
        <f ca="1"/>
        <v/>
      </c>
      <c r="CO53" t="str">
        <f ca="1"/>
        <v/>
      </c>
      <c r="CP53" t="str">
        <f ca="1"/>
        <v/>
      </c>
      <c r="CQ53" t="str">
        <f ca="1"/>
        <v/>
      </c>
      <c r="CR53" t="str">
        <f ca="1"/>
        <v/>
      </c>
      <c r="CS53" t="str">
        <f ca="1"/>
        <v/>
      </c>
      <c r="CT53" t="str">
        <f ca="1"/>
        <v/>
      </c>
      <c r="CU53" t="str">
        <f ca="1"/>
        <v/>
      </c>
      <c r="CV53" t="str">
        <f ca="1"/>
        <v/>
      </c>
      <c r="CW53" t="str">
        <f ca="1"/>
        <v/>
      </c>
      <c r="CX53" t="str">
        <f ca="1"/>
        <v/>
      </c>
      <c r="CY53" t="str">
        <f ca="1"/>
        <v/>
      </c>
      <c r="CZ53" t="str">
        <f ca="1"/>
        <v/>
      </c>
      <c r="DA53" t="str">
        <f ca="1"/>
        <v/>
      </c>
      <c r="DB53" t="str">
        <f ca="1"/>
        <v/>
      </c>
      <c r="DC53" t="str">
        <f ca="1"/>
        <v/>
      </c>
      <c r="DD53" t="str">
        <f ca="1"/>
        <v/>
      </c>
      <c r="DE53" t="str">
        <f ca="1"/>
        <v/>
      </c>
      <c r="DF53" t="str">
        <f ca="1"/>
        <v/>
      </c>
      <c r="DG53" t="str">
        <f ca="1"/>
        <v/>
      </c>
      <c r="DH53" t="str">
        <f ca="1"/>
        <v/>
      </c>
    </row>
    <row r="54" spans="1:112" x14ac:dyDescent="0.25">
      <c r="A54" t="s">
        <v>137</v>
      </c>
      <c r="B54" s="4" t="s">
        <v>93</v>
      </c>
      <c r="C54" s="4" t="str" cm="1">
        <f t="array" aca="1" ref="C54:DH54" ca="1">TRANSPOSE(SUBSTITUTE(INDIRECT("AllPacketsRX!"&amp;A54&amp;"$1:"&amp;A54&amp;"$110"),"0x",""))</f>
        <v/>
      </c>
      <c r="D54" s="4" t="str">
        <f ca="1"/>
        <v/>
      </c>
      <c r="E54" s="4" t="str">
        <f ca="1"/>
        <v/>
      </c>
      <c r="F54" s="4" t="str">
        <f ca="1"/>
        <v/>
      </c>
      <c r="G54" s="4" t="str">
        <f ca="1"/>
        <v/>
      </c>
      <c r="H54" s="4" t="str">
        <f ca="1"/>
        <v/>
      </c>
      <c r="I54" s="4" t="str">
        <f ca="1"/>
        <v/>
      </c>
      <c r="J54" s="4" t="str">
        <f ca="1"/>
        <v/>
      </c>
      <c r="K54" s="4" t="str">
        <f ca="1"/>
        <v/>
      </c>
      <c r="L54" s="4" t="str">
        <f ca="1"/>
        <v/>
      </c>
      <c r="M54" s="4" t="str">
        <f ca="1"/>
        <v/>
      </c>
      <c r="N54" s="4" t="str">
        <f ca="1"/>
        <v/>
      </c>
      <c r="O54" s="4" t="str">
        <f ca="1"/>
        <v/>
      </c>
      <c r="P54" s="4" t="str">
        <f ca="1"/>
        <v/>
      </c>
      <c r="Q54" s="4" t="str">
        <f ca="1"/>
        <v/>
      </c>
      <c r="R54" s="4" t="str">
        <f ca="1"/>
        <v/>
      </c>
      <c r="S54" s="4" t="str">
        <f ca="1"/>
        <v/>
      </c>
      <c r="T54" s="4" t="str">
        <f ca="1"/>
        <v/>
      </c>
      <c r="U54" s="4" t="str">
        <f ca="1"/>
        <v/>
      </c>
      <c r="V54" s="4" t="str">
        <f ca="1"/>
        <v/>
      </c>
      <c r="W54" s="4" t="str">
        <f ca="1"/>
        <v/>
      </c>
      <c r="X54" s="4" t="str">
        <f ca="1"/>
        <v/>
      </c>
      <c r="Y54" s="4" t="str">
        <f ca="1"/>
        <v/>
      </c>
      <c r="Z54" s="4" t="str">
        <f ca="1"/>
        <v/>
      </c>
      <c r="AA54" s="4" t="str">
        <f ca="1"/>
        <v/>
      </c>
      <c r="AB54" s="4" t="str">
        <f ca="1"/>
        <v/>
      </c>
      <c r="AC54" s="4" t="str">
        <f ca="1"/>
        <v/>
      </c>
      <c r="AD54" s="4" t="str">
        <f ca="1"/>
        <v/>
      </c>
      <c r="AE54" s="4" t="str">
        <f ca="1"/>
        <v/>
      </c>
      <c r="AF54" s="4" t="str">
        <f ca="1"/>
        <v/>
      </c>
      <c r="AG54" s="4" t="str">
        <f ca="1"/>
        <v/>
      </c>
      <c r="AH54" s="4" t="str">
        <f ca="1"/>
        <v/>
      </c>
      <c r="AI54" s="4" t="str">
        <f ca="1"/>
        <v/>
      </c>
      <c r="AJ54" s="4" t="str">
        <f ca="1"/>
        <v/>
      </c>
      <c r="AK54" s="4" t="str">
        <f ca="1"/>
        <v/>
      </c>
      <c r="AL54" s="4" t="str">
        <f ca="1"/>
        <v/>
      </c>
      <c r="AM54" s="4" t="str">
        <f ca="1"/>
        <v/>
      </c>
      <c r="AN54" s="4" t="str">
        <f ca="1"/>
        <v/>
      </c>
      <c r="AO54" s="4" t="str">
        <f ca="1"/>
        <v/>
      </c>
      <c r="AP54" s="4" t="str">
        <f ca="1"/>
        <v/>
      </c>
      <c r="AQ54" s="4" t="str">
        <f ca="1"/>
        <v/>
      </c>
      <c r="AR54" s="4" t="str">
        <f ca="1"/>
        <v/>
      </c>
      <c r="AS54" s="4" t="str">
        <f ca="1"/>
        <v/>
      </c>
      <c r="AT54" s="4" t="str">
        <f ca="1"/>
        <v/>
      </c>
      <c r="AU54" s="4" t="str">
        <f ca="1"/>
        <v/>
      </c>
      <c r="AV54" s="4" t="str">
        <f ca="1"/>
        <v/>
      </c>
      <c r="AW54" s="4" t="str">
        <f ca="1"/>
        <v/>
      </c>
      <c r="AX54" t="str">
        <f ca="1"/>
        <v/>
      </c>
      <c r="AY54" t="str">
        <f ca="1"/>
        <v/>
      </c>
      <c r="AZ54" t="str">
        <f ca="1"/>
        <v/>
      </c>
      <c r="BA54" t="str">
        <f ca="1"/>
        <v/>
      </c>
      <c r="BB54" t="str">
        <f ca="1"/>
        <v/>
      </c>
      <c r="BC54" t="str">
        <f ca="1"/>
        <v/>
      </c>
      <c r="BD54" t="str">
        <f ca="1"/>
        <v/>
      </c>
      <c r="BE54" t="str">
        <f ca="1"/>
        <v/>
      </c>
      <c r="BF54" t="str">
        <f ca="1"/>
        <v/>
      </c>
      <c r="BG54" t="str">
        <f ca="1"/>
        <v/>
      </c>
      <c r="BH54" t="str">
        <f ca="1"/>
        <v/>
      </c>
      <c r="BI54" t="str">
        <f ca="1"/>
        <v/>
      </c>
      <c r="BJ54" t="str">
        <f ca="1"/>
        <v/>
      </c>
      <c r="BK54" t="str">
        <f ca="1"/>
        <v/>
      </c>
      <c r="BL54" t="str">
        <f ca="1"/>
        <v/>
      </c>
      <c r="BM54" t="str">
        <f ca="1"/>
        <v/>
      </c>
      <c r="BN54" t="str">
        <f ca="1"/>
        <v/>
      </c>
      <c r="BO54" t="str">
        <f ca="1"/>
        <v/>
      </c>
      <c r="BP54" t="str">
        <f ca="1"/>
        <v/>
      </c>
      <c r="BQ54" t="str">
        <f ca="1"/>
        <v/>
      </c>
      <c r="BR54" t="str">
        <f ca="1"/>
        <v/>
      </c>
      <c r="BS54" t="str">
        <f ca="1"/>
        <v/>
      </c>
      <c r="BT54" t="str">
        <f ca="1"/>
        <v/>
      </c>
      <c r="BU54" t="str">
        <f ca="1"/>
        <v/>
      </c>
      <c r="BV54" t="str">
        <f ca="1"/>
        <v/>
      </c>
      <c r="BW54" t="str">
        <f ca="1"/>
        <v/>
      </c>
      <c r="BX54" t="str">
        <f ca="1"/>
        <v/>
      </c>
      <c r="BY54" t="str">
        <f ca="1"/>
        <v/>
      </c>
      <c r="BZ54" t="str">
        <f ca="1"/>
        <v/>
      </c>
      <c r="CA54" t="str">
        <f ca="1"/>
        <v/>
      </c>
      <c r="CB54" t="str">
        <f ca="1"/>
        <v/>
      </c>
      <c r="CC54" t="str">
        <f ca="1"/>
        <v/>
      </c>
      <c r="CD54" t="str">
        <f ca="1"/>
        <v/>
      </c>
      <c r="CE54" t="str">
        <f ca="1"/>
        <v/>
      </c>
      <c r="CF54" t="str">
        <f ca="1"/>
        <v/>
      </c>
      <c r="CG54" t="str">
        <f ca="1"/>
        <v/>
      </c>
      <c r="CH54" t="str">
        <f ca="1"/>
        <v/>
      </c>
      <c r="CI54" t="str">
        <f ca="1"/>
        <v/>
      </c>
      <c r="CJ54" t="str">
        <f ca="1"/>
        <v/>
      </c>
      <c r="CK54" t="str">
        <f ca="1"/>
        <v/>
      </c>
      <c r="CL54" t="str">
        <f ca="1"/>
        <v/>
      </c>
      <c r="CM54" t="str">
        <f ca="1"/>
        <v/>
      </c>
      <c r="CN54" t="str">
        <f ca="1"/>
        <v/>
      </c>
      <c r="CO54" t="str">
        <f ca="1"/>
        <v/>
      </c>
      <c r="CP54" t="str">
        <f ca="1"/>
        <v/>
      </c>
      <c r="CQ54" t="str">
        <f ca="1"/>
        <v/>
      </c>
      <c r="CR54" t="str">
        <f ca="1"/>
        <v/>
      </c>
      <c r="CS54" t="str">
        <f ca="1"/>
        <v/>
      </c>
      <c r="CT54" t="str">
        <f ca="1"/>
        <v/>
      </c>
      <c r="CU54" t="str">
        <f ca="1"/>
        <v/>
      </c>
      <c r="CV54" t="str">
        <f ca="1"/>
        <v/>
      </c>
      <c r="CW54" t="str">
        <f ca="1"/>
        <v/>
      </c>
      <c r="CX54" t="str">
        <f ca="1"/>
        <v/>
      </c>
      <c r="CY54" t="str">
        <f ca="1"/>
        <v/>
      </c>
      <c r="CZ54" t="str">
        <f ca="1"/>
        <v/>
      </c>
      <c r="DA54" t="str">
        <f ca="1"/>
        <v/>
      </c>
      <c r="DB54" t="str">
        <f ca="1"/>
        <v/>
      </c>
      <c r="DC54" t="str">
        <f ca="1"/>
        <v/>
      </c>
      <c r="DD54" t="str">
        <f ca="1"/>
        <v/>
      </c>
      <c r="DE54" t="str">
        <f ca="1"/>
        <v/>
      </c>
      <c r="DF54" t="str">
        <f ca="1"/>
        <v/>
      </c>
      <c r="DG54" t="str">
        <f ca="1"/>
        <v/>
      </c>
      <c r="DH54" t="str">
        <f ca="1"/>
        <v/>
      </c>
    </row>
    <row r="55" spans="1:112" x14ac:dyDescent="0.25">
      <c r="B55" s="4"/>
    </row>
    <row r="56" spans="1:112" x14ac:dyDescent="0.25">
      <c r="B56" s="5" t="s">
        <v>94</v>
      </c>
    </row>
    <row r="57" spans="1:112" x14ac:dyDescent="0.25">
      <c r="A57" t="s">
        <v>200</v>
      </c>
      <c r="B57" s="4" t="s">
        <v>78</v>
      </c>
      <c r="C57" s="4" t="str" cm="1">
        <f t="array" aca="1" ref="C57:DH57" ca="1">TRANSPOSE(SUBSTITUTE(INDIRECT("AllPacketsRX!"&amp;A57&amp;"$1:"&amp;A57&amp;"$110"),"0x",""))</f>
        <v/>
      </c>
      <c r="D57" s="4" t="str">
        <f ca="1"/>
        <v/>
      </c>
      <c r="E57" s="4" t="str">
        <f ca="1"/>
        <v/>
      </c>
      <c r="F57" s="4" t="str">
        <f ca="1"/>
        <v/>
      </c>
      <c r="G57" s="4" t="str">
        <f ca="1"/>
        <v/>
      </c>
      <c r="H57" s="4" t="str">
        <f ca="1"/>
        <v/>
      </c>
      <c r="I57" s="4" t="str">
        <f ca="1"/>
        <v/>
      </c>
      <c r="J57" s="4" t="str">
        <f ca="1"/>
        <v/>
      </c>
      <c r="K57" s="4" t="str">
        <f ca="1"/>
        <v/>
      </c>
      <c r="L57" s="4" t="str">
        <f ca="1"/>
        <v/>
      </c>
      <c r="M57" s="4" t="str">
        <f ca="1"/>
        <v/>
      </c>
      <c r="N57" s="4" t="str">
        <f ca="1"/>
        <v/>
      </c>
      <c r="O57" s="4" t="str">
        <f ca="1"/>
        <v/>
      </c>
      <c r="P57" s="4" t="str">
        <f ca="1"/>
        <v/>
      </c>
      <c r="Q57" s="4" t="str">
        <f ca="1"/>
        <v/>
      </c>
      <c r="R57" s="4" t="str">
        <f ca="1"/>
        <v/>
      </c>
      <c r="S57" s="4" t="str">
        <f ca="1"/>
        <v/>
      </c>
      <c r="T57" s="4" t="str">
        <f ca="1"/>
        <v/>
      </c>
      <c r="U57" s="4" t="str">
        <f ca="1"/>
        <v/>
      </c>
      <c r="V57" s="4" t="str">
        <f ca="1"/>
        <v/>
      </c>
      <c r="W57" s="4" t="str">
        <f ca="1"/>
        <v/>
      </c>
      <c r="X57" s="4" t="str">
        <f ca="1"/>
        <v/>
      </c>
      <c r="Y57" s="4" t="str">
        <f ca="1"/>
        <v/>
      </c>
      <c r="Z57" s="4" t="str">
        <f ca="1"/>
        <v/>
      </c>
      <c r="AA57" s="4" t="str">
        <f ca="1"/>
        <v/>
      </c>
      <c r="AB57" s="4" t="str">
        <f ca="1"/>
        <v/>
      </c>
      <c r="AC57" s="4" t="str">
        <f ca="1"/>
        <v/>
      </c>
      <c r="AD57" s="4" t="str">
        <f ca="1"/>
        <v/>
      </c>
      <c r="AE57" s="4" t="str">
        <f ca="1"/>
        <v/>
      </c>
      <c r="AF57" s="4" t="str">
        <f ca="1"/>
        <v/>
      </c>
      <c r="AG57" s="4" t="str">
        <f ca="1"/>
        <v/>
      </c>
      <c r="AH57" s="4" t="str">
        <f ca="1"/>
        <v/>
      </c>
      <c r="AI57" s="4" t="str">
        <f ca="1"/>
        <v/>
      </c>
      <c r="AJ57" s="4" t="str">
        <f ca="1"/>
        <v/>
      </c>
      <c r="AK57" s="4" t="str">
        <f ca="1"/>
        <v/>
      </c>
      <c r="AL57" s="4" t="str">
        <f ca="1"/>
        <v/>
      </c>
      <c r="AM57" s="4" t="str">
        <f ca="1"/>
        <v/>
      </c>
      <c r="AN57" s="4" t="str">
        <f ca="1"/>
        <v/>
      </c>
      <c r="AO57" s="4" t="str">
        <f ca="1"/>
        <v/>
      </c>
      <c r="AP57" s="4" t="str">
        <f ca="1"/>
        <v/>
      </c>
      <c r="AQ57" s="4" t="str">
        <f ca="1"/>
        <v/>
      </c>
      <c r="AR57" s="4" t="str">
        <f ca="1"/>
        <v/>
      </c>
      <c r="AS57" s="4" t="str">
        <f ca="1"/>
        <v/>
      </c>
      <c r="AT57" s="4" t="str">
        <f ca="1"/>
        <v/>
      </c>
      <c r="AU57" s="4" t="str">
        <f ca="1"/>
        <v/>
      </c>
      <c r="AV57" s="4" t="str">
        <f ca="1"/>
        <v/>
      </c>
      <c r="AW57" s="4" t="str">
        <f ca="1"/>
        <v/>
      </c>
      <c r="AX57" t="str">
        <f ca="1"/>
        <v/>
      </c>
      <c r="AY57" t="str">
        <f ca="1"/>
        <v/>
      </c>
      <c r="AZ57" t="str">
        <f ca="1"/>
        <v/>
      </c>
      <c r="BA57" t="str">
        <f ca="1"/>
        <v/>
      </c>
      <c r="BB57" t="str">
        <f ca="1"/>
        <v/>
      </c>
      <c r="BC57" t="str">
        <f ca="1"/>
        <v/>
      </c>
      <c r="BD57" t="str">
        <f ca="1"/>
        <v/>
      </c>
      <c r="BE57" t="str">
        <f ca="1"/>
        <v/>
      </c>
      <c r="BF57" t="str">
        <f ca="1"/>
        <v/>
      </c>
      <c r="BG57" t="str">
        <f ca="1"/>
        <v/>
      </c>
      <c r="BH57" t="str">
        <f ca="1"/>
        <v/>
      </c>
      <c r="BI57" t="str">
        <f ca="1"/>
        <v/>
      </c>
      <c r="BJ57" t="str">
        <f ca="1"/>
        <v/>
      </c>
      <c r="BK57" t="str">
        <f ca="1"/>
        <v/>
      </c>
      <c r="BL57" t="str">
        <f ca="1"/>
        <v/>
      </c>
      <c r="BM57" t="str">
        <f ca="1"/>
        <v/>
      </c>
      <c r="BN57" t="str">
        <f ca="1"/>
        <v/>
      </c>
      <c r="BO57" t="str">
        <f ca="1"/>
        <v/>
      </c>
      <c r="BP57" t="str">
        <f ca="1"/>
        <v/>
      </c>
      <c r="BQ57" t="str">
        <f ca="1"/>
        <v/>
      </c>
      <c r="BR57" t="str">
        <f ca="1"/>
        <v/>
      </c>
      <c r="BS57" t="str">
        <f ca="1"/>
        <v/>
      </c>
      <c r="BT57" t="str">
        <f ca="1"/>
        <v/>
      </c>
      <c r="BU57" t="str">
        <f ca="1"/>
        <v/>
      </c>
      <c r="BV57" t="str">
        <f ca="1"/>
        <v/>
      </c>
      <c r="BW57" t="str">
        <f ca="1"/>
        <v/>
      </c>
      <c r="BX57" t="str">
        <f ca="1"/>
        <v/>
      </c>
      <c r="BY57" t="str">
        <f ca="1"/>
        <v/>
      </c>
      <c r="BZ57" t="str">
        <f ca="1"/>
        <v/>
      </c>
      <c r="CA57" t="str">
        <f ca="1"/>
        <v/>
      </c>
      <c r="CB57" t="str">
        <f ca="1"/>
        <v/>
      </c>
      <c r="CC57" t="str">
        <f ca="1"/>
        <v/>
      </c>
      <c r="CD57" t="str">
        <f ca="1"/>
        <v/>
      </c>
      <c r="CE57" t="str">
        <f ca="1"/>
        <v/>
      </c>
      <c r="CF57" t="str">
        <f ca="1"/>
        <v/>
      </c>
      <c r="CG57" t="str">
        <f ca="1"/>
        <v/>
      </c>
      <c r="CH57" t="str">
        <f ca="1"/>
        <v/>
      </c>
      <c r="CI57" t="str">
        <f ca="1"/>
        <v/>
      </c>
      <c r="CJ57" t="str">
        <f ca="1"/>
        <v/>
      </c>
      <c r="CK57" t="str">
        <f ca="1"/>
        <v/>
      </c>
      <c r="CL57" t="str">
        <f ca="1"/>
        <v/>
      </c>
      <c r="CM57" t="str">
        <f ca="1"/>
        <v/>
      </c>
      <c r="CN57" t="str">
        <f ca="1"/>
        <v/>
      </c>
      <c r="CO57" t="str">
        <f ca="1"/>
        <v/>
      </c>
      <c r="CP57" t="str">
        <f ca="1"/>
        <v/>
      </c>
      <c r="CQ57" t="str">
        <f ca="1"/>
        <v/>
      </c>
      <c r="CR57" t="str">
        <f ca="1"/>
        <v/>
      </c>
      <c r="CS57" t="str">
        <f ca="1"/>
        <v/>
      </c>
      <c r="CT57" t="str">
        <f ca="1"/>
        <v/>
      </c>
      <c r="CU57" t="str">
        <f ca="1"/>
        <v/>
      </c>
      <c r="CV57" t="str">
        <f ca="1"/>
        <v/>
      </c>
      <c r="CW57" t="str">
        <f ca="1"/>
        <v/>
      </c>
      <c r="CX57" t="str">
        <f ca="1"/>
        <v/>
      </c>
      <c r="CY57" t="str">
        <f ca="1"/>
        <v/>
      </c>
      <c r="CZ57" t="str">
        <f ca="1"/>
        <v/>
      </c>
      <c r="DA57" t="str">
        <f ca="1"/>
        <v/>
      </c>
      <c r="DB57" t="str">
        <f ca="1"/>
        <v/>
      </c>
      <c r="DC57" t="str">
        <f ca="1"/>
        <v/>
      </c>
      <c r="DD57" t="str">
        <f ca="1"/>
        <v/>
      </c>
      <c r="DE57" t="str">
        <f ca="1"/>
        <v/>
      </c>
      <c r="DF57" t="str">
        <f ca="1"/>
        <v/>
      </c>
      <c r="DG57" t="str">
        <f ca="1"/>
        <v/>
      </c>
      <c r="DH57" t="str">
        <f ca="1"/>
        <v/>
      </c>
    </row>
    <row r="58" spans="1:112" x14ac:dyDescent="0.25">
      <c r="A58" t="s">
        <v>139</v>
      </c>
      <c r="B58" s="4" t="s">
        <v>79</v>
      </c>
      <c r="C58" s="4" t="str" cm="1">
        <f t="array" aca="1" ref="C58:DH58" ca="1">TRANSPOSE(SUBSTITUTE(INDIRECT("AllPacketsRX!"&amp;A58&amp;"$1:"&amp;A58&amp;"$110"),"0x",""))</f>
        <v/>
      </c>
      <c r="D58" s="4" t="str">
        <f ca="1"/>
        <v/>
      </c>
      <c r="E58" s="4" t="str">
        <f ca="1"/>
        <v/>
      </c>
      <c r="F58" s="4" t="str">
        <f ca="1"/>
        <v/>
      </c>
      <c r="G58" s="4" t="str">
        <f ca="1"/>
        <v/>
      </c>
      <c r="H58" s="4" t="str">
        <f ca="1"/>
        <v/>
      </c>
      <c r="I58" s="4" t="str">
        <f ca="1"/>
        <v/>
      </c>
      <c r="J58" s="4" t="str">
        <f ca="1"/>
        <v/>
      </c>
      <c r="K58" s="4" t="str">
        <f ca="1"/>
        <v/>
      </c>
      <c r="L58" s="4" t="str">
        <f ca="1"/>
        <v/>
      </c>
      <c r="M58" s="4" t="str">
        <f ca="1"/>
        <v/>
      </c>
      <c r="N58" s="4" t="str">
        <f ca="1"/>
        <v/>
      </c>
      <c r="O58" s="4" t="str">
        <f ca="1"/>
        <v/>
      </c>
      <c r="P58" s="4" t="str">
        <f ca="1"/>
        <v/>
      </c>
      <c r="Q58" s="4" t="str">
        <f ca="1"/>
        <v/>
      </c>
      <c r="R58" s="4" t="str">
        <f ca="1"/>
        <v/>
      </c>
      <c r="S58" s="4" t="str">
        <f ca="1"/>
        <v/>
      </c>
      <c r="T58" s="4" t="str">
        <f ca="1"/>
        <v/>
      </c>
      <c r="U58" s="4" t="str">
        <f ca="1"/>
        <v/>
      </c>
      <c r="V58" s="4" t="str">
        <f ca="1"/>
        <v/>
      </c>
      <c r="W58" s="4" t="str">
        <f ca="1"/>
        <v/>
      </c>
      <c r="X58" s="4" t="str">
        <f ca="1"/>
        <v/>
      </c>
      <c r="Y58" s="4" t="str">
        <f ca="1"/>
        <v/>
      </c>
      <c r="Z58" s="4" t="str">
        <f ca="1"/>
        <v/>
      </c>
      <c r="AA58" s="4" t="str">
        <f ca="1"/>
        <v/>
      </c>
      <c r="AB58" s="4" t="str">
        <f ca="1"/>
        <v/>
      </c>
      <c r="AC58" s="4" t="str">
        <f ca="1"/>
        <v/>
      </c>
      <c r="AD58" s="4" t="str">
        <f ca="1"/>
        <v/>
      </c>
      <c r="AE58" s="4" t="str">
        <f ca="1"/>
        <v/>
      </c>
      <c r="AF58" s="4" t="str">
        <f ca="1"/>
        <v/>
      </c>
      <c r="AG58" s="4" t="str">
        <f ca="1"/>
        <v/>
      </c>
      <c r="AH58" s="4" t="str">
        <f ca="1"/>
        <v/>
      </c>
      <c r="AI58" s="4" t="str">
        <f ca="1"/>
        <v/>
      </c>
      <c r="AJ58" s="4" t="str">
        <f ca="1"/>
        <v/>
      </c>
      <c r="AK58" s="4" t="str">
        <f ca="1"/>
        <v/>
      </c>
      <c r="AL58" s="4" t="str">
        <f ca="1"/>
        <v/>
      </c>
      <c r="AM58" s="4" t="str">
        <f ca="1"/>
        <v/>
      </c>
      <c r="AN58" s="4" t="str">
        <f ca="1"/>
        <v/>
      </c>
      <c r="AO58" s="4" t="str">
        <f ca="1"/>
        <v/>
      </c>
      <c r="AP58" s="4" t="str">
        <f ca="1"/>
        <v/>
      </c>
      <c r="AQ58" s="4" t="str">
        <f ca="1"/>
        <v/>
      </c>
      <c r="AR58" s="4" t="str">
        <f ca="1"/>
        <v/>
      </c>
      <c r="AS58" s="4" t="str">
        <f ca="1"/>
        <v/>
      </c>
      <c r="AT58" s="4" t="str">
        <f ca="1"/>
        <v/>
      </c>
      <c r="AU58" s="4" t="str">
        <f ca="1"/>
        <v/>
      </c>
      <c r="AV58" s="4" t="str">
        <f ca="1"/>
        <v/>
      </c>
      <c r="AW58" s="4" t="str">
        <f ca="1"/>
        <v/>
      </c>
      <c r="AX58" t="str">
        <f ca="1"/>
        <v/>
      </c>
      <c r="AY58" t="str">
        <f ca="1"/>
        <v/>
      </c>
      <c r="AZ58" t="str">
        <f ca="1"/>
        <v/>
      </c>
      <c r="BA58" t="str">
        <f ca="1"/>
        <v/>
      </c>
      <c r="BB58" t="str">
        <f ca="1"/>
        <v/>
      </c>
      <c r="BC58" t="str">
        <f ca="1"/>
        <v/>
      </c>
      <c r="BD58" t="str">
        <f ca="1"/>
        <v/>
      </c>
      <c r="BE58" t="str">
        <f ca="1"/>
        <v/>
      </c>
      <c r="BF58" t="str">
        <f ca="1"/>
        <v/>
      </c>
      <c r="BG58" t="str">
        <f ca="1"/>
        <v/>
      </c>
      <c r="BH58" t="str">
        <f ca="1"/>
        <v/>
      </c>
      <c r="BI58" t="str">
        <f ca="1"/>
        <v/>
      </c>
      <c r="BJ58" t="str">
        <f ca="1"/>
        <v/>
      </c>
      <c r="BK58" t="str">
        <f ca="1"/>
        <v/>
      </c>
      <c r="BL58" t="str">
        <f ca="1"/>
        <v/>
      </c>
      <c r="BM58" t="str">
        <f ca="1"/>
        <v/>
      </c>
      <c r="BN58" t="str">
        <f ca="1"/>
        <v/>
      </c>
      <c r="BO58" t="str">
        <f ca="1"/>
        <v/>
      </c>
      <c r="BP58" t="str">
        <f ca="1"/>
        <v/>
      </c>
      <c r="BQ58" t="str">
        <f ca="1"/>
        <v/>
      </c>
      <c r="BR58" t="str">
        <f ca="1"/>
        <v/>
      </c>
      <c r="BS58" t="str">
        <f ca="1"/>
        <v/>
      </c>
      <c r="BT58" t="str">
        <f ca="1"/>
        <v/>
      </c>
      <c r="BU58" t="str">
        <f ca="1"/>
        <v/>
      </c>
      <c r="BV58" t="str">
        <f ca="1"/>
        <v/>
      </c>
      <c r="BW58" t="str">
        <f ca="1"/>
        <v/>
      </c>
      <c r="BX58" t="str">
        <f ca="1"/>
        <v/>
      </c>
      <c r="BY58" t="str">
        <f ca="1"/>
        <v/>
      </c>
      <c r="BZ58" t="str">
        <f ca="1"/>
        <v/>
      </c>
      <c r="CA58" t="str">
        <f ca="1"/>
        <v/>
      </c>
      <c r="CB58" t="str">
        <f ca="1"/>
        <v/>
      </c>
      <c r="CC58" t="str">
        <f ca="1"/>
        <v/>
      </c>
      <c r="CD58" t="str">
        <f ca="1"/>
        <v/>
      </c>
      <c r="CE58" t="str">
        <f ca="1"/>
        <v/>
      </c>
      <c r="CF58" t="str">
        <f ca="1"/>
        <v/>
      </c>
      <c r="CG58" t="str">
        <f ca="1"/>
        <v/>
      </c>
      <c r="CH58" t="str">
        <f ca="1"/>
        <v/>
      </c>
      <c r="CI58" t="str">
        <f ca="1"/>
        <v/>
      </c>
      <c r="CJ58" t="str">
        <f ca="1"/>
        <v/>
      </c>
      <c r="CK58" t="str">
        <f ca="1"/>
        <v/>
      </c>
      <c r="CL58" t="str">
        <f ca="1"/>
        <v/>
      </c>
      <c r="CM58" t="str">
        <f ca="1"/>
        <v/>
      </c>
      <c r="CN58" t="str">
        <f ca="1"/>
        <v/>
      </c>
      <c r="CO58" t="str">
        <f ca="1"/>
        <v/>
      </c>
      <c r="CP58" t="str">
        <f ca="1"/>
        <v/>
      </c>
      <c r="CQ58" t="str">
        <f ca="1"/>
        <v/>
      </c>
      <c r="CR58" t="str">
        <f ca="1"/>
        <v/>
      </c>
      <c r="CS58" t="str">
        <f ca="1"/>
        <v/>
      </c>
      <c r="CT58" t="str">
        <f ca="1"/>
        <v/>
      </c>
      <c r="CU58" t="str">
        <f ca="1"/>
        <v/>
      </c>
      <c r="CV58" t="str">
        <f ca="1"/>
        <v/>
      </c>
      <c r="CW58" t="str">
        <f ca="1"/>
        <v/>
      </c>
      <c r="CX58" t="str">
        <f ca="1"/>
        <v/>
      </c>
      <c r="CY58" t="str">
        <f ca="1"/>
        <v/>
      </c>
      <c r="CZ58" t="str">
        <f ca="1"/>
        <v/>
      </c>
      <c r="DA58" t="str">
        <f ca="1"/>
        <v/>
      </c>
      <c r="DB58" t="str">
        <f ca="1"/>
        <v/>
      </c>
      <c r="DC58" t="str">
        <f ca="1"/>
        <v/>
      </c>
      <c r="DD58" t="str">
        <f ca="1"/>
        <v/>
      </c>
      <c r="DE58" t="str">
        <f ca="1"/>
        <v/>
      </c>
      <c r="DF58" t="str">
        <f ca="1"/>
        <v/>
      </c>
      <c r="DG58" t="str">
        <f ca="1"/>
        <v/>
      </c>
      <c r="DH58" t="str">
        <f ca="1"/>
        <v/>
      </c>
    </row>
    <row r="59" spans="1:112" x14ac:dyDescent="0.25">
      <c r="A59" t="s">
        <v>138</v>
      </c>
      <c r="B59" s="4" t="s">
        <v>80</v>
      </c>
      <c r="C59" s="4" t="str" cm="1">
        <f t="array" aca="1" ref="C59:DH59" ca="1">TRANSPOSE(SUBSTITUTE(INDIRECT("AllPacketsRX!"&amp;A59&amp;"$1:"&amp;A59&amp;"$110"),"0x",""))</f>
        <v/>
      </c>
      <c r="D59" s="4" t="str">
        <f ca="1"/>
        <v/>
      </c>
      <c r="E59" s="4" t="str">
        <f ca="1"/>
        <v/>
      </c>
      <c r="F59" s="4" t="str">
        <f ca="1"/>
        <v/>
      </c>
      <c r="G59" s="4" t="str">
        <f ca="1"/>
        <v/>
      </c>
      <c r="H59" s="4" t="str">
        <f ca="1"/>
        <v/>
      </c>
      <c r="I59" s="4" t="str">
        <f ca="1"/>
        <v/>
      </c>
      <c r="J59" s="4" t="str">
        <f ca="1"/>
        <v/>
      </c>
      <c r="K59" s="4" t="str">
        <f ca="1"/>
        <v/>
      </c>
      <c r="L59" s="4" t="str">
        <f ca="1"/>
        <v/>
      </c>
      <c r="M59" s="4" t="str">
        <f ca="1"/>
        <v/>
      </c>
      <c r="N59" s="4" t="str">
        <f ca="1"/>
        <v/>
      </c>
      <c r="O59" s="4" t="str">
        <f ca="1"/>
        <v/>
      </c>
      <c r="P59" s="4" t="str">
        <f ca="1"/>
        <v/>
      </c>
      <c r="Q59" s="4" t="str">
        <f ca="1"/>
        <v/>
      </c>
      <c r="R59" s="4" t="str">
        <f ca="1"/>
        <v/>
      </c>
      <c r="S59" s="4" t="str">
        <f ca="1"/>
        <v/>
      </c>
      <c r="T59" s="4" t="str">
        <f ca="1"/>
        <v/>
      </c>
      <c r="U59" s="4" t="str">
        <f ca="1"/>
        <v/>
      </c>
      <c r="V59" s="4" t="str">
        <f ca="1"/>
        <v/>
      </c>
      <c r="W59" s="4" t="str">
        <f ca="1"/>
        <v/>
      </c>
      <c r="X59" s="4" t="str">
        <f ca="1"/>
        <v/>
      </c>
      <c r="Y59" s="4" t="str">
        <f ca="1"/>
        <v/>
      </c>
      <c r="Z59" s="4" t="str">
        <f ca="1"/>
        <v/>
      </c>
      <c r="AA59" s="4" t="str">
        <f ca="1"/>
        <v/>
      </c>
      <c r="AB59" s="4" t="str">
        <f ca="1"/>
        <v/>
      </c>
      <c r="AC59" s="4" t="str">
        <f ca="1"/>
        <v/>
      </c>
      <c r="AD59" s="4" t="str">
        <f ca="1"/>
        <v/>
      </c>
      <c r="AE59" s="4" t="str">
        <f ca="1"/>
        <v/>
      </c>
      <c r="AF59" s="4" t="str">
        <f ca="1"/>
        <v/>
      </c>
      <c r="AG59" s="4" t="str">
        <f ca="1"/>
        <v/>
      </c>
      <c r="AH59" s="4" t="str">
        <f ca="1"/>
        <v/>
      </c>
      <c r="AI59" s="4" t="str">
        <f ca="1"/>
        <v/>
      </c>
      <c r="AJ59" s="4" t="str">
        <f ca="1"/>
        <v/>
      </c>
      <c r="AK59" s="4" t="str">
        <f ca="1"/>
        <v/>
      </c>
      <c r="AL59" s="4" t="str">
        <f ca="1"/>
        <v/>
      </c>
      <c r="AM59" s="4" t="str">
        <f ca="1"/>
        <v/>
      </c>
      <c r="AN59" s="4" t="str">
        <f ca="1"/>
        <v/>
      </c>
      <c r="AO59" s="4" t="str">
        <f ca="1"/>
        <v/>
      </c>
      <c r="AP59" s="4" t="str">
        <f ca="1"/>
        <v/>
      </c>
      <c r="AQ59" s="4" t="str">
        <f ca="1"/>
        <v/>
      </c>
      <c r="AR59" s="4" t="str">
        <f ca="1"/>
        <v/>
      </c>
      <c r="AS59" s="4" t="str">
        <f ca="1"/>
        <v/>
      </c>
      <c r="AT59" s="4" t="str">
        <f ca="1"/>
        <v/>
      </c>
      <c r="AU59" s="4" t="str">
        <f ca="1"/>
        <v/>
      </c>
      <c r="AV59" s="4" t="str">
        <f ca="1"/>
        <v/>
      </c>
      <c r="AW59" s="4" t="str">
        <f ca="1"/>
        <v/>
      </c>
      <c r="AX59" t="str">
        <f ca="1"/>
        <v/>
      </c>
      <c r="AY59" t="str">
        <f ca="1"/>
        <v/>
      </c>
      <c r="AZ59" t="str">
        <f ca="1"/>
        <v/>
      </c>
      <c r="BA59" t="str">
        <f ca="1"/>
        <v/>
      </c>
      <c r="BB59" t="str">
        <f ca="1"/>
        <v/>
      </c>
      <c r="BC59" t="str">
        <f ca="1"/>
        <v/>
      </c>
      <c r="BD59" t="str">
        <f ca="1"/>
        <v/>
      </c>
      <c r="BE59" t="str">
        <f ca="1"/>
        <v/>
      </c>
      <c r="BF59" t="str">
        <f ca="1"/>
        <v/>
      </c>
      <c r="BG59" t="str">
        <f ca="1"/>
        <v/>
      </c>
      <c r="BH59" t="str">
        <f ca="1"/>
        <v/>
      </c>
      <c r="BI59" t="str">
        <f ca="1"/>
        <v/>
      </c>
      <c r="BJ59" t="str">
        <f ca="1"/>
        <v/>
      </c>
      <c r="BK59" t="str">
        <f ca="1"/>
        <v/>
      </c>
      <c r="BL59" t="str">
        <f ca="1"/>
        <v/>
      </c>
      <c r="BM59" t="str">
        <f ca="1"/>
        <v/>
      </c>
      <c r="BN59" t="str">
        <f ca="1"/>
        <v/>
      </c>
      <c r="BO59" t="str">
        <f ca="1"/>
        <v/>
      </c>
      <c r="BP59" t="str">
        <f ca="1"/>
        <v/>
      </c>
      <c r="BQ59" t="str">
        <f ca="1"/>
        <v/>
      </c>
      <c r="BR59" t="str">
        <f ca="1"/>
        <v/>
      </c>
      <c r="BS59" t="str">
        <f ca="1"/>
        <v/>
      </c>
      <c r="BT59" t="str">
        <f ca="1"/>
        <v/>
      </c>
      <c r="BU59" t="str">
        <f ca="1"/>
        <v/>
      </c>
      <c r="BV59" t="str">
        <f ca="1"/>
        <v/>
      </c>
      <c r="BW59" t="str">
        <f ca="1"/>
        <v/>
      </c>
      <c r="BX59" t="str">
        <f ca="1"/>
        <v/>
      </c>
      <c r="BY59" t="str">
        <f ca="1"/>
        <v/>
      </c>
      <c r="BZ59" t="str">
        <f ca="1"/>
        <v/>
      </c>
      <c r="CA59" t="str">
        <f ca="1"/>
        <v/>
      </c>
      <c r="CB59" t="str">
        <f ca="1"/>
        <v/>
      </c>
      <c r="CC59" t="str">
        <f ca="1"/>
        <v/>
      </c>
      <c r="CD59" t="str">
        <f ca="1"/>
        <v/>
      </c>
      <c r="CE59" t="str">
        <f ca="1"/>
        <v/>
      </c>
      <c r="CF59" t="str">
        <f ca="1"/>
        <v/>
      </c>
      <c r="CG59" t="str">
        <f ca="1"/>
        <v/>
      </c>
      <c r="CH59" t="str">
        <f ca="1"/>
        <v/>
      </c>
      <c r="CI59" t="str">
        <f ca="1"/>
        <v/>
      </c>
      <c r="CJ59" t="str">
        <f ca="1"/>
        <v/>
      </c>
      <c r="CK59" t="str">
        <f ca="1"/>
        <v/>
      </c>
      <c r="CL59" t="str">
        <f ca="1"/>
        <v/>
      </c>
      <c r="CM59" t="str">
        <f ca="1"/>
        <v/>
      </c>
      <c r="CN59" t="str">
        <f ca="1"/>
        <v/>
      </c>
      <c r="CO59" t="str">
        <f ca="1"/>
        <v/>
      </c>
      <c r="CP59" t="str">
        <f ca="1"/>
        <v/>
      </c>
      <c r="CQ59" t="str">
        <f ca="1"/>
        <v/>
      </c>
      <c r="CR59" t="str">
        <f ca="1"/>
        <v/>
      </c>
      <c r="CS59" t="str">
        <f ca="1"/>
        <v/>
      </c>
      <c r="CT59" t="str">
        <f ca="1"/>
        <v/>
      </c>
      <c r="CU59" t="str">
        <f ca="1"/>
        <v/>
      </c>
      <c r="CV59" t="str">
        <f ca="1"/>
        <v/>
      </c>
      <c r="CW59" t="str">
        <f ca="1"/>
        <v/>
      </c>
      <c r="CX59" t="str">
        <f ca="1"/>
        <v/>
      </c>
      <c r="CY59" t="str">
        <f ca="1"/>
        <v/>
      </c>
      <c r="CZ59" t="str">
        <f ca="1"/>
        <v/>
      </c>
      <c r="DA59" t="str">
        <f ca="1"/>
        <v/>
      </c>
      <c r="DB59" t="str">
        <f ca="1"/>
        <v/>
      </c>
      <c r="DC59" t="str">
        <f ca="1"/>
        <v/>
      </c>
      <c r="DD59" t="str">
        <f ca="1"/>
        <v/>
      </c>
      <c r="DE59" t="str">
        <f ca="1"/>
        <v/>
      </c>
      <c r="DF59" t="str">
        <f ca="1"/>
        <v/>
      </c>
      <c r="DG59" t="str">
        <f ca="1"/>
        <v/>
      </c>
      <c r="DH59" t="str">
        <f ca="1"/>
        <v/>
      </c>
    </row>
    <row r="60" spans="1:112" x14ac:dyDescent="0.25">
      <c r="A60" t="s">
        <v>140</v>
      </c>
      <c r="B60" s="4" t="s">
        <v>81</v>
      </c>
      <c r="C60" s="4" t="str" cm="1">
        <f t="array" aca="1" ref="C60:DH60" ca="1">TRANSPOSE(SUBSTITUTE(INDIRECT("AllPacketsRX!"&amp;A60&amp;"$1:"&amp;A60&amp;"$110"),"0x",""))</f>
        <v/>
      </c>
      <c r="D60" s="4" t="str">
        <f ca="1"/>
        <v/>
      </c>
      <c r="E60" s="4" t="str">
        <f ca="1"/>
        <v/>
      </c>
      <c r="F60" s="4" t="str">
        <f ca="1"/>
        <v/>
      </c>
      <c r="G60" s="4" t="str">
        <f ca="1"/>
        <v/>
      </c>
      <c r="H60" s="4" t="str">
        <f ca="1"/>
        <v/>
      </c>
      <c r="I60" s="4" t="str">
        <f ca="1"/>
        <v/>
      </c>
      <c r="J60" s="4" t="str">
        <f ca="1"/>
        <v/>
      </c>
      <c r="K60" s="4" t="str">
        <f ca="1"/>
        <v/>
      </c>
      <c r="L60" s="4" t="str">
        <f ca="1"/>
        <v/>
      </c>
      <c r="M60" s="4" t="str">
        <f ca="1"/>
        <v/>
      </c>
      <c r="N60" s="4" t="str">
        <f ca="1"/>
        <v/>
      </c>
      <c r="O60" s="4" t="str">
        <f ca="1"/>
        <v/>
      </c>
      <c r="P60" s="4" t="str">
        <f ca="1"/>
        <v/>
      </c>
      <c r="Q60" s="4" t="str">
        <f ca="1"/>
        <v/>
      </c>
      <c r="R60" s="4" t="str">
        <f ca="1"/>
        <v/>
      </c>
      <c r="S60" s="4" t="str">
        <f ca="1"/>
        <v/>
      </c>
      <c r="T60" s="4" t="str">
        <f ca="1"/>
        <v/>
      </c>
      <c r="U60" s="4" t="str">
        <f ca="1"/>
        <v/>
      </c>
      <c r="V60" s="4" t="str">
        <f ca="1"/>
        <v/>
      </c>
      <c r="W60" s="4" t="str">
        <f ca="1"/>
        <v/>
      </c>
      <c r="X60" s="4" t="str">
        <f ca="1"/>
        <v/>
      </c>
      <c r="Y60" s="4" t="str">
        <f ca="1"/>
        <v/>
      </c>
      <c r="Z60" s="4" t="str">
        <f ca="1"/>
        <v/>
      </c>
      <c r="AA60" s="4" t="str">
        <f ca="1"/>
        <v/>
      </c>
      <c r="AB60" s="4" t="str">
        <f ca="1"/>
        <v/>
      </c>
      <c r="AC60" s="4" t="str">
        <f ca="1"/>
        <v/>
      </c>
      <c r="AD60" s="4" t="str">
        <f ca="1"/>
        <v/>
      </c>
      <c r="AE60" s="4" t="str">
        <f ca="1"/>
        <v/>
      </c>
      <c r="AF60" s="4" t="str">
        <f ca="1"/>
        <v/>
      </c>
      <c r="AG60" s="4" t="str">
        <f ca="1"/>
        <v/>
      </c>
      <c r="AH60" s="4" t="str">
        <f ca="1"/>
        <v/>
      </c>
      <c r="AI60" s="4" t="str">
        <f ca="1"/>
        <v/>
      </c>
      <c r="AJ60" s="4" t="str">
        <f ca="1"/>
        <v/>
      </c>
      <c r="AK60" s="4" t="str">
        <f ca="1"/>
        <v/>
      </c>
      <c r="AL60" s="4" t="str">
        <f ca="1"/>
        <v/>
      </c>
      <c r="AM60" s="4" t="str">
        <f ca="1"/>
        <v/>
      </c>
      <c r="AN60" s="4" t="str">
        <f ca="1"/>
        <v/>
      </c>
      <c r="AO60" s="4" t="str">
        <f ca="1"/>
        <v/>
      </c>
      <c r="AP60" s="4" t="str">
        <f ca="1"/>
        <v/>
      </c>
      <c r="AQ60" s="4" t="str">
        <f ca="1"/>
        <v/>
      </c>
      <c r="AR60" s="4" t="str">
        <f ca="1"/>
        <v/>
      </c>
      <c r="AS60" s="4" t="str">
        <f ca="1"/>
        <v/>
      </c>
      <c r="AT60" s="4" t="str">
        <f ca="1"/>
        <v/>
      </c>
      <c r="AU60" s="4" t="str">
        <f ca="1"/>
        <v/>
      </c>
      <c r="AV60" s="4" t="str">
        <f ca="1"/>
        <v/>
      </c>
      <c r="AW60" s="4" t="str">
        <f ca="1"/>
        <v/>
      </c>
      <c r="AX60" t="str">
        <f ca="1"/>
        <v/>
      </c>
      <c r="AY60" t="str">
        <f ca="1"/>
        <v/>
      </c>
      <c r="AZ60" t="str">
        <f ca="1"/>
        <v/>
      </c>
      <c r="BA60" t="str">
        <f ca="1"/>
        <v/>
      </c>
      <c r="BB60" t="str">
        <f ca="1"/>
        <v/>
      </c>
      <c r="BC60" t="str">
        <f ca="1"/>
        <v/>
      </c>
      <c r="BD60" t="str">
        <f ca="1"/>
        <v/>
      </c>
      <c r="BE60" t="str">
        <f ca="1"/>
        <v/>
      </c>
      <c r="BF60" t="str">
        <f ca="1"/>
        <v/>
      </c>
      <c r="BG60" t="str">
        <f ca="1"/>
        <v/>
      </c>
      <c r="BH60" t="str">
        <f ca="1"/>
        <v/>
      </c>
      <c r="BI60" t="str">
        <f ca="1"/>
        <v/>
      </c>
      <c r="BJ60" t="str">
        <f ca="1"/>
        <v/>
      </c>
      <c r="BK60" t="str">
        <f ca="1"/>
        <v/>
      </c>
      <c r="BL60" t="str">
        <f ca="1"/>
        <v/>
      </c>
      <c r="BM60" t="str">
        <f ca="1"/>
        <v/>
      </c>
      <c r="BN60" t="str">
        <f ca="1"/>
        <v/>
      </c>
      <c r="BO60" t="str">
        <f ca="1"/>
        <v/>
      </c>
      <c r="BP60" t="str">
        <f ca="1"/>
        <v/>
      </c>
      <c r="BQ60" t="str">
        <f ca="1"/>
        <v/>
      </c>
      <c r="BR60" t="str">
        <f ca="1"/>
        <v/>
      </c>
      <c r="BS60" t="str">
        <f ca="1"/>
        <v/>
      </c>
      <c r="BT60" t="str">
        <f ca="1"/>
        <v/>
      </c>
      <c r="BU60" t="str">
        <f ca="1"/>
        <v/>
      </c>
      <c r="BV60" t="str">
        <f ca="1"/>
        <v/>
      </c>
      <c r="BW60" t="str">
        <f ca="1"/>
        <v/>
      </c>
      <c r="BX60" t="str">
        <f ca="1"/>
        <v/>
      </c>
      <c r="BY60" t="str">
        <f ca="1"/>
        <v/>
      </c>
      <c r="BZ60" t="str">
        <f ca="1"/>
        <v/>
      </c>
      <c r="CA60" t="str">
        <f ca="1"/>
        <v/>
      </c>
      <c r="CB60" t="str">
        <f ca="1"/>
        <v/>
      </c>
      <c r="CC60" t="str">
        <f ca="1"/>
        <v/>
      </c>
      <c r="CD60" t="str">
        <f ca="1"/>
        <v/>
      </c>
      <c r="CE60" t="str">
        <f ca="1"/>
        <v/>
      </c>
      <c r="CF60" t="str">
        <f ca="1"/>
        <v/>
      </c>
      <c r="CG60" t="str">
        <f ca="1"/>
        <v/>
      </c>
      <c r="CH60" t="str">
        <f ca="1"/>
        <v/>
      </c>
      <c r="CI60" t="str">
        <f ca="1"/>
        <v/>
      </c>
      <c r="CJ60" t="str">
        <f ca="1"/>
        <v/>
      </c>
      <c r="CK60" t="str">
        <f ca="1"/>
        <v/>
      </c>
      <c r="CL60" t="str">
        <f ca="1"/>
        <v/>
      </c>
      <c r="CM60" t="str">
        <f ca="1"/>
        <v/>
      </c>
      <c r="CN60" t="str">
        <f ca="1"/>
        <v/>
      </c>
      <c r="CO60" t="str">
        <f ca="1"/>
        <v/>
      </c>
      <c r="CP60" t="str">
        <f ca="1"/>
        <v/>
      </c>
      <c r="CQ60" t="str">
        <f ca="1"/>
        <v/>
      </c>
      <c r="CR60" t="str">
        <f ca="1"/>
        <v/>
      </c>
      <c r="CS60" t="str">
        <f ca="1"/>
        <v/>
      </c>
      <c r="CT60" t="str">
        <f ca="1"/>
        <v/>
      </c>
      <c r="CU60" t="str">
        <f ca="1"/>
        <v/>
      </c>
      <c r="CV60" t="str">
        <f ca="1"/>
        <v/>
      </c>
      <c r="CW60" t="str">
        <f ca="1"/>
        <v/>
      </c>
      <c r="CX60" t="str">
        <f ca="1"/>
        <v/>
      </c>
      <c r="CY60" t="str">
        <f ca="1"/>
        <v/>
      </c>
      <c r="CZ60" t="str">
        <f ca="1"/>
        <v/>
      </c>
      <c r="DA60" t="str">
        <f ca="1"/>
        <v/>
      </c>
      <c r="DB60" t="str">
        <f ca="1"/>
        <v/>
      </c>
      <c r="DC60" t="str">
        <f ca="1"/>
        <v/>
      </c>
      <c r="DD60" t="str">
        <f ca="1"/>
        <v/>
      </c>
      <c r="DE60" t="str">
        <f ca="1"/>
        <v/>
      </c>
      <c r="DF60" t="str">
        <f ca="1"/>
        <v/>
      </c>
      <c r="DG60" t="str">
        <f ca="1"/>
        <v/>
      </c>
      <c r="DH60" t="str">
        <f ca="1"/>
        <v/>
      </c>
    </row>
    <row r="61" spans="1:112" x14ac:dyDescent="0.25">
      <c r="A61" t="s">
        <v>141</v>
      </c>
      <c r="B61" s="4" t="s">
        <v>82</v>
      </c>
      <c r="C61" s="4" t="str" cm="1">
        <f t="array" aca="1" ref="C61:DH61" ca="1">TRANSPOSE(SUBSTITUTE(INDIRECT("AllPacketsRX!"&amp;A61&amp;"$1:"&amp;A61&amp;"$110"),"0x",""))</f>
        <v/>
      </c>
      <c r="D61" s="4" t="str">
        <f ca="1"/>
        <v/>
      </c>
      <c r="E61" s="4" t="str">
        <f ca="1"/>
        <v/>
      </c>
      <c r="F61" s="4" t="str">
        <f ca="1"/>
        <v/>
      </c>
      <c r="G61" s="4" t="str">
        <f ca="1"/>
        <v/>
      </c>
      <c r="H61" s="4" t="str">
        <f ca="1"/>
        <v/>
      </c>
      <c r="I61" s="4" t="str">
        <f ca="1"/>
        <v/>
      </c>
      <c r="J61" s="4" t="str">
        <f ca="1"/>
        <v/>
      </c>
      <c r="K61" s="4" t="str">
        <f ca="1"/>
        <v/>
      </c>
      <c r="L61" s="4" t="str">
        <f ca="1"/>
        <v/>
      </c>
      <c r="M61" s="4" t="str">
        <f ca="1"/>
        <v/>
      </c>
      <c r="N61" s="4" t="str">
        <f ca="1"/>
        <v/>
      </c>
      <c r="O61" s="4" t="str">
        <f ca="1"/>
        <v/>
      </c>
      <c r="P61" s="4" t="str">
        <f ca="1"/>
        <v/>
      </c>
      <c r="Q61" s="4" t="str">
        <f ca="1"/>
        <v/>
      </c>
      <c r="R61" s="4" t="str">
        <f ca="1"/>
        <v/>
      </c>
      <c r="S61" s="4" t="str">
        <f ca="1"/>
        <v/>
      </c>
      <c r="T61" s="4" t="str">
        <f ca="1"/>
        <v/>
      </c>
      <c r="U61" s="4" t="str">
        <f ca="1"/>
        <v/>
      </c>
      <c r="V61" s="4" t="str">
        <f ca="1"/>
        <v/>
      </c>
      <c r="W61" s="4" t="str">
        <f ca="1"/>
        <v/>
      </c>
      <c r="X61" s="4" t="str">
        <f ca="1"/>
        <v/>
      </c>
      <c r="Y61" s="4" t="str">
        <f ca="1"/>
        <v/>
      </c>
      <c r="Z61" s="4" t="str">
        <f ca="1"/>
        <v/>
      </c>
      <c r="AA61" s="4" t="str">
        <f ca="1"/>
        <v/>
      </c>
      <c r="AB61" s="4" t="str">
        <f ca="1"/>
        <v/>
      </c>
      <c r="AC61" s="4" t="str">
        <f ca="1"/>
        <v/>
      </c>
      <c r="AD61" s="4" t="str">
        <f ca="1"/>
        <v/>
      </c>
      <c r="AE61" s="4" t="str">
        <f ca="1"/>
        <v/>
      </c>
      <c r="AF61" s="4" t="str">
        <f ca="1"/>
        <v/>
      </c>
      <c r="AG61" s="4" t="str">
        <f ca="1"/>
        <v/>
      </c>
      <c r="AH61" s="4" t="str">
        <f ca="1"/>
        <v/>
      </c>
      <c r="AI61" s="4" t="str">
        <f ca="1"/>
        <v/>
      </c>
      <c r="AJ61" s="4" t="str">
        <f ca="1"/>
        <v/>
      </c>
      <c r="AK61" s="4" t="str">
        <f ca="1"/>
        <v/>
      </c>
      <c r="AL61" s="4" t="str">
        <f ca="1"/>
        <v/>
      </c>
      <c r="AM61" s="4" t="str">
        <f ca="1"/>
        <v/>
      </c>
      <c r="AN61" s="4" t="str">
        <f ca="1"/>
        <v/>
      </c>
      <c r="AO61" s="4" t="str">
        <f ca="1"/>
        <v/>
      </c>
      <c r="AP61" s="4" t="str">
        <f ca="1"/>
        <v/>
      </c>
      <c r="AQ61" s="4" t="str">
        <f ca="1"/>
        <v/>
      </c>
      <c r="AR61" s="4" t="str">
        <f ca="1"/>
        <v/>
      </c>
      <c r="AS61" s="4" t="str">
        <f ca="1"/>
        <v/>
      </c>
      <c r="AT61" s="4" t="str">
        <f ca="1"/>
        <v/>
      </c>
      <c r="AU61" s="4" t="str">
        <f ca="1"/>
        <v/>
      </c>
      <c r="AV61" s="4" t="str">
        <f ca="1"/>
        <v/>
      </c>
      <c r="AW61" s="4" t="str">
        <f ca="1"/>
        <v/>
      </c>
      <c r="AX61" t="str">
        <f ca="1"/>
        <v/>
      </c>
      <c r="AY61" t="str">
        <f ca="1"/>
        <v/>
      </c>
      <c r="AZ61" t="str">
        <f ca="1"/>
        <v/>
      </c>
      <c r="BA61" t="str">
        <f ca="1"/>
        <v/>
      </c>
      <c r="BB61" t="str">
        <f ca="1"/>
        <v/>
      </c>
      <c r="BC61" t="str">
        <f ca="1"/>
        <v/>
      </c>
      <c r="BD61" t="str">
        <f ca="1"/>
        <v/>
      </c>
      <c r="BE61" t="str">
        <f ca="1"/>
        <v/>
      </c>
      <c r="BF61" t="str">
        <f ca="1"/>
        <v/>
      </c>
      <c r="BG61" t="str">
        <f ca="1"/>
        <v/>
      </c>
      <c r="BH61" t="str">
        <f ca="1"/>
        <v/>
      </c>
      <c r="BI61" t="str">
        <f ca="1"/>
        <v/>
      </c>
      <c r="BJ61" t="str">
        <f ca="1"/>
        <v/>
      </c>
      <c r="BK61" t="str">
        <f ca="1"/>
        <v/>
      </c>
      <c r="BL61" t="str">
        <f ca="1"/>
        <v/>
      </c>
      <c r="BM61" t="str">
        <f ca="1"/>
        <v/>
      </c>
      <c r="BN61" t="str">
        <f ca="1"/>
        <v/>
      </c>
      <c r="BO61" t="str">
        <f ca="1"/>
        <v/>
      </c>
      <c r="BP61" t="str">
        <f ca="1"/>
        <v/>
      </c>
      <c r="BQ61" t="str">
        <f ca="1"/>
        <v/>
      </c>
      <c r="BR61" t="str">
        <f ca="1"/>
        <v/>
      </c>
      <c r="BS61" t="str">
        <f ca="1"/>
        <v/>
      </c>
      <c r="BT61" t="str">
        <f ca="1"/>
        <v/>
      </c>
      <c r="BU61" t="str">
        <f ca="1"/>
        <v/>
      </c>
      <c r="BV61" t="str">
        <f ca="1"/>
        <v/>
      </c>
      <c r="BW61" t="str">
        <f ca="1"/>
        <v/>
      </c>
      <c r="BX61" t="str">
        <f ca="1"/>
        <v/>
      </c>
      <c r="BY61" t="str">
        <f ca="1"/>
        <v/>
      </c>
      <c r="BZ61" t="str">
        <f ca="1"/>
        <v/>
      </c>
      <c r="CA61" t="str">
        <f ca="1"/>
        <v/>
      </c>
      <c r="CB61" t="str">
        <f ca="1"/>
        <v/>
      </c>
      <c r="CC61" t="str">
        <f ca="1"/>
        <v/>
      </c>
      <c r="CD61" t="str">
        <f ca="1"/>
        <v/>
      </c>
      <c r="CE61" t="str">
        <f ca="1"/>
        <v/>
      </c>
      <c r="CF61" t="str">
        <f ca="1"/>
        <v/>
      </c>
      <c r="CG61" t="str">
        <f ca="1"/>
        <v/>
      </c>
      <c r="CH61" t="str">
        <f ca="1"/>
        <v/>
      </c>
      <c r="CI61" t="str">
        <f ca="1"/>
        <v/>
      </c>
      <c r="CJ61" t="str">
        <f ca="1"/>
        <v/>
      </c>
      <c r="CK61" t="str">
        <f ca="1"/>
        <v/>
      </c>
      <c r="CL61" t="str">
        <f ca="1"/>
        <v/>
      </c>
      <c r="CM61" t="str">
        <f ca="1"/>
        <v/>
      </c>
      <c r="CN61" t="str">
        <f ca="1"/>
        <v/>
      </c>
      <c r="CO61" t="str">
        <f ca="1"/>
        <v/>
      </c>
      <c r="CP61" t="str">
        <f ca="1"/>
        <v/>
      </c>
      <c r="CQ61" t="str">
        <f ca="1"/>
        <v/>
      </c>
      <c r="CR61" t="str">
        <f ca="1"/>
        <v/>
      </c>
      <c r="CS61" t="str">
        <f ca="1"/>
        <v/>
      </c>
      <c r="CT61" t="str">
        <f ca="1"/>
        <v/>
      </c>
      <c r="CU61" t="str">
        <f ca="1"/>
        <v/>
      </c>
      <c r="CV61" t="str">
        <f ca="1"/>
        <v/>
      </c>
      <c r="CW61" t="str">
        <f ca="1"/>
        <v/>
      </c>
      <c r="CX61" t="str">
        <f ca="1"/>
        <v/>
      </c>
      <c r="CY61" t="str">
        <f ca="1"/>
        <v/>
      </c>
      <c r="CZ61" t="str">
        <f ca="1"/>
        <v/>
      </c>
      <c r="DA61" t="str">
        <f ca="1"/>
        <v/>
      </c>
      <c r="DB61" t="str">
        <f ca="1"/>
        <v/>
      </c>
      <c r="DC61" t="str">
        <f ca="1"/>
        <v/>
      </c>
      <c r="DD61" t="str">
        <f ca="1"/>
        <v/>
      </c>
      <c r="DE61" t="str">
        <f ca="1"/>
        <v/>
      </c>
      <c r="DF61" t="str">
        <f ca="1"/>
        <v/>
      </c>
      <c r="DG61" t="str">
        <f ca="1"/>
        <v/>
      </c>
      <c r="DH61" t="str">
        <f ca="1"/>
        <v/>
      </c>
    </row>
    <row r="62" spans="1:112" x14ac:dyDescent="0.25">
      <c r="A62" t="s">
        <v>142</v>
      </c>
      <c r="B62" s="4" t="s">
        <v>83</v>
      </c>
      <c r="C62" s="4" t="str" cm="1">
        <f t="array" aca="1" ref="C62:DH62" ca="1">TRANSPOSE(SUBSTITUTE(INDIRECT("AllPacketsRX!"&amp;A62&amp;"$1:"&amp;A62&amp;"$110"),"0x",""))</f>
        <v/>
      </c>
      <c r="D62" s="4" t="str">
        <f ca="1"/>
        <v/>
      </c>
      <c r="E62" s="4" t="str">
        <f ca="1"/>
        <v/>
      </c>
      <c r="F62" s="4" t="str">
        <f ca="1"/>
        <v/>
      </c>
      <c r="G62" s="4" t="str">
        <f ca="1"/>
        <v/>
      </c>
      <c r="H62" s="4" t="str">
        <f ca="1"/>
        <v/>
      </c>
      <c r="I62" s="4" t="str">
        <f ca="1"/>
        <v/>
      </c>
      <c r="J62" s="4" t="str">
        <f ca="1"/>
        <v/>
      </c>
      <c r="K62" s="4" t="str">
        <f ca="1"/>
        <v/>
      </c>
      <c r="L62" s="4" t="str">
        <f ca="1"/>
        <v/>
      </c>
      <c r="M62" s="4" t="str">
        <f ca="1"/>
        <v/>
      </c>
      <c r="N62" s="4" t="str">
        <f ca="1"/>
        <v/>
      </c>
      <c r="O62" s="4" t="str">
        <f ca="1"/>
        <v/>
      </c>
      <c r="P62" s="4" t="str">
        <f ca="1"/>
        <v/>
      </c>
      <c r="Q62" s="4" t="str">
        <f ca="1"/>
        <v/>
      </c>
      <c r="R62" s="4" t="str">
        <f ca="1"/>
        <v/>
      </c>
      <c r="S62" s="4" t="str">
        <f ca="1"/>
        <v/>
      </c>
      <c r="T62" s="4" t="str">
        <f ca="1"/>
        <v/>
      </c>
      <c r="U62" s="4" t="str">
        <f ca="1"/>
        <v/>
      </c>
      <c r="V62" s="4" t="str">
        <f ca="1"/>
        <v/>
      </c>
      <c r="W62" s="4" t="str">
        <f ca="1"/>
        <v/>
      </c>
      <c r="X62" s="4" t="str">
        <f ca="1"/>
        <v/>
      </c>
      <c r="Y62" s="4" t="str">
        <f ca="1"/>
        <v/>
      </c>
      <c r="Z62" s="4" t="str">
        <f ca="1"/>
        <v/>
      </c>
      <c r="AA62" s="4" t="str">
        <f ca="1"/>
        <v/>
      </c>
      <c r="AB62" s="4" t="str">
        <f ca="1"/>
        <v/>
      </c>
      <c r="AC62" s="4" t="str">
        <f ca="1"/>
        <v/>
      </c>
      <c r="AD62" s="4" t="str">
        <f ca="1"/>
        <v/>
      </c>
      <c r="AE62" s="4" t="str">
        <f ca="1"/>
        <v/>
      </c>
      <c r="AF62" s="4" t="str">
        <f ca="1"/>
        <v/>
      </c>
      <c r="AG62" s="4" t="str">
        <f ca="1"/>
        <v/>
      </c>
      <c r="AH62" s="4" t="str">
        <f ca="1"/>
        <v/>
      </c>
      <c r="AI62" s="4" t="str">
        <f ca="1"/>
        <v/>
      </c>
      <c r="AJ62" s="4" t="str">
        <f ca="1"/>
        <v/>
      </c>
      <c r="AK62" s="4" t="str">
        <f ca="1"/>
        <v/>
      </c>
      <c r="AL62" s="4" t="str">
        <f ca="1"/>
        <v/>
      </c>
      <c r="AM62" s="4" t="str">
        <f ca="1"/>
        <v/>
      </c>
      <c r="AN62" s="4" t="str">
        <f ca="1"/>
        <v/>
      </c>
      <c r="AO62" s="4" t="str">
        <f ca="1"/>
        <v/>
      </c>
      <c r="AP62" s="4" t="str">
        <f ca="1"/>
        <v/>
      </c>
      <c r="AQ62" s="4" t="str">
        <f ca="1"/>
        <v/>
      </c>
      <c r="AR62" s="4" t="str">
        <f ca="1"/>
        <v/>
      </c>
      <c r="AS62" s="4" t="str">
        <f ca="1"/>
        <v/>
      </c>
      <c r="AT62" s="4" t="str">
        <f ca="1"/>
        <v/>
      </c>
      <c r="AU62" s="4" t="str">
        <f ca="1"/>
        <v/>
      </c>
      <c r="AV62" s="4" t="str">
        <f ca="1"/>
        <v/>
      </c>
      <c r="AW62" s="4" t="str">
        <f ca="1"/>
        <v/>
      </c>
      <c r="AX62" t="str">
        <f ca="1"/>
        <v/>
      </c>
      <c r="AY62" t="str">
        <f ca="1"/>
        <v/>
      </c>
      <c r="AZ62" t="str">
        <f ca="1"/>
        <v/>
      </c>
      <c r="BA62" t="str">
        <f ca="1"/>
        <v/>
      </c>
      <c r="BB62" t="str">
        <f ca="1"/>
        <v/>
      </c>
      <c r="BC62" t="str">
        <f ca="1"/>
        <v/>
      </c>
      <c r="BD62" t="str">
        <f ca="1"/>
        <v/>
      </c>
      <c r="BE62" t="str">
        <f ca="1"/>
        <v/>
      </c>
      <c r="BF62" t="str">
        <f ca="1"/>
        <v/>
      </c>
      <c r="BG62" t="str">
        <f ca="1"/>
        <v/>
      </c>
      <c r="BH62" t="str">
        <f ca="1"/>
        <v/>
      </c>
      <c r="BI62" t="str">
        <f ca="1"/>
        <v/>
      </c>
      <c r="BJ62" t="str">
        <f ca="1"/>
        <v/>
      </c>
      <c r="BK62" t="str">
        <f ca="1"/>
        <v/>
      </c>
      <c r="BL62" t="str">
        <f ca="1"/>
        <v/>
      </c>
      <c r="BM62" t="str">
        <f ca="1"/>
        <v/>
      </c>
      <c r="BN62" t="str">
        <f ca="1"/>
        <v/>
      </c>
      <c r="BO62" t="str">
        <f ca="1"/>
        <v/>
      </c>
      <c r="BP62" t="str">
        <f ca="1"/>
        <v/>
      </c>
      <c r="BQ62" t="str">
        <f ca="1"/>
        <v/>
      </c>
      <c r="BR62" t="str">
        <f ca="1"/>
        <v/>
      </c>
      <c r="BS62" t="str">
        <f ca="1"/>
        <v/>
      </c>
      <c r="BT62" t="str">
        <f ca="1"/>
        <v/>
      </c>
      <c r="BU62" t="str">
        <f ca="1"/>
        <v/>
      </c>
      <c r="BV62" t="str">
        <f ca="1"/>
        <v/>
      </c>
      <c r="BW62" t="str">
        <f ca="1"/>
        <v/>
      </c>
      <c r="BX62" t="str">
        <f ca="1"/>
        <v/>
      </c>
      <c r="BY62" t="str">
        <f ca="1"/>
        <v/>
      </c>
      <c r="BZ62" t="str">
        <f ca="1"/>
        <v/>
      </c>
      <c r="CA62" t="str">
        <f ca="1"/>
        <v/>
      </c>
      <c r="CB62" t="str">
        <f ca="1"/>
        <v/>
      </c>
      <c r="CC62" t="str">
        <f ca="1"/>
        <v/>
      </c>
      <c r="CD62" t="str">
        <f ca="1"/>
        <v/>
      </c>
      <c r="CE62" t="str">
        <f ca="1"/>
        <v/>
      </c>
      <c r="CF62" t="str">
        <f ca="1"/>
        <v/>
      </c>
      <c r="CG62" t="str">
        <f ca="1"/>
        <v/>
      </c>
      <c r="CH62" t="str">
        <f ca="1"/>
        <v/>
      </c>
      <c r="CI62" t="str">
        <f ca="1"/>
        <v/>
      </c>
      <c r="CJ62" t="str">
        <f ca="1"/>
        <v/>
      </c>
      <c r="CK62" t="str">
        <f ca="1"/>
        <v/>
      </c>
      <c r="CL62" t="str">
        <f ca="1"/>
        <v/>
      </c>
      <c r="CM62" t="str">
        <f ca="1"/>
        <v/>
      </c>
      <c r="CN62" t="str">
        <f ca="1"/>
        <v/>
      </c>
      <c r="CO62" t="str">
        <f ca="1"/>
        <v/>
      </c>
      <c r="CP62" t="str">
        <f ca="1"/>
        <v/>
      </c>
      <c r="CQ62" t="str">
        <f ca="1"/>
        <v/>
      </c>
      <c r="CR62" t="str">
        <f ca="1"/>
        <v/>
      </c>
      <c r="CS62" t="str">
        <f ca="1"/>
        <v/>
      </c>
      <c r="CT62" t="str">
        <f ca="1"/>
        <v/>
      </c>
      <c r="CU62" t="str">
        <f ca="1"/>
        <v/>
      </c>
      <c r="CV62" t="str">
        <f ca="1"/>
        <v/>
      </c>
      <c r="CW62" t="str">
        <f ca="1"/>
        <v/>
      </c>
      <c r="CX62" t="str">
        <f ca="1"/>
        <v/>
      </c>
      <c r="CY62" t="str">
        <f ca="1"/>
        <v/>
      </c>
      <c r="CZ62" t="str">
        <f ca="1"/>
        <v/>
      </c>
      <c r="DA62" t="str">
        <f ca="1"/>
        <v/>
      </c>
      <c r="DB62" t="str">
        <f ca="1"/>
        <v/>
      </c>
      <c r="DC62" t="str">
        <f ca="1"/>
        <v/>
      </c>
      <c r="DD62" t="str">
        <f ca="1"/>
        <v/>
      </c>
      <c r="DE62" t="str">
        <f ca="1"/>
        <v/>
      </c>
      <c r="DF62" t="str">
        <f ca="1"/>
        <v/>
      </c>
      <c r="DG62" t="str">
        <f ca="1"/>
        <v/>
      </c>
      <c r="DH62" t="str">
        <f ca="1"/>
        <v/>
      </c>
    </row>
    <row r="63" spans="1:112" x14ac:dyDescent="0.25">
      <c r="A63" t="s">
        <v>143</v>
      </c>
      <c r="B63" s="4" t="s">
        <v>70</v>
      </c>
      <c r="C63" s="4" t="str" cm="1">
        <f t="array" aca="1" ref="C63:DH63" ca="1">TRANSPOSE(SUBSTITUTE(INDIRECT("AllPacketsRX!"&amp;A63&amp;"$1:"&amp;A63&amp;"$110"),"0x",""))</f>
        <v/>
      </c>
      <c r="D63" s="4" t="str">
        <f ca="1"/>
        <v/>
      </c>
      <c r="E63" s="4" t="str">
        <f ca="1"/>
        <v/>
      </c>
      <c r="F63" s="4" t="str">
        <f ca="1"/>
        <v/>
      </c>
      <c r="G63" s="4" t="str">
        <f ca="1"/>
        <v/>
      </c>
      <c r="H63" s="4" t="str">
        <f ca="1"/>
        <v/>
      </c>
      <c r="I63" s="4" t="str">
        <f ca="1"/>
        <v/>
      </c>
      <c r="J63" s="4" t="str">
        <f ca="1"/>
        <v/>
      </c>
      <c r="K63" s="4" t="str">
        <f ca="1"/>
        <v/>
      </c>
      <c r="L63" s="4" t="str">
        <f ca="1"/>
        <v/>
      </c>
      <c r="M63" s="4" t="str">
        <f ca="1"/>
        <v/>
      </c>
      <c r="N63" s="4" t="str">
        <f ca="1"/>
        <v/>
      </c>
      <c r="O63" s="4" t="str">
        <f ca="1"/>
        <v/>
      </c>
      <c r="P63" s="4" t="str">
        <f ca="1"/>
        <v/>
      </c>
      <c r="Q63" s="4" t="str">
        <f ca="1"/>
        <v/>
      </c>
      <c r="R63" s="4" t="str">
        <f ca="1"/>
        <v/>
      </c>
      <c r="S63" s="4" t="str">
        <f ca="1"/>
        <v/>
      </c>
      <c r="T63" s="4" t="str">
        <f ca="1"/>
        <v/>
      </c>
      <c r="U63" s="4" t="str">
        <f ca="1"/>
        <v/>
      </c>
      <c r="V63" s="4" t="str">
        <f ca="1"/>
        <v/>
      </c>
      <c r="W63" s="4" t="str">
        <f ca="1"/>
        <v/>
      </c>
      <c r="X63" s="4" t="str">
        <f ca="1"/>
        <v/>
      </c>
      <c r="Y63" s="4" t="str">
        <f ca="1"/>
        <v/>
      </c>
      <c r="Z63" s="4" t="str">
        <f ca="1"/>
        <v/>
      </c>
      <c r="AA63" s="4" t="str">
        <f ca="1"/>
        <v/>
      </c>
      <c r="AB63" s="4" t="str">
        <f ca="1"/>
        <v/>
      </c>
      <c r="AC63" s="4" t="str">
        <f ca="1"/>
        <v/>
      </c>
      <c r="AD63" s="4" t="str">
        <f ca="1"/>
        <v/>
      </c>
      <c r="AE63" s="4" t="str">
        <f ca="1"/>
        <v/>
      </c>
      <c r="AF63" s="4" t="str">
        <f ca="1"/>
        <v/>
      </c>
      <c r="AG63" s="4" t="str">
        <f ca="1"/>
        <v/>
      </c>
      <c r="AH63" s="4" t="str">
        <f ca="1"/>
        <v/>
      </c>
      <c r="AI63" s="4" t="str">
        <f ca="1"/>
        <v/>
      </c>
      <c r="AJ63" s="4" t="str">
        <f ca="1"/>
        <v/>
      </c>
      <c r="AK63" s="4" t="str">
        <f ca="1"/>
        <v/>
      </c>
      <c r="AL63" s="4" t="str">
        <f ca="1"/>
        <v/>
      </c>
      <c r="AM63" s="4" t="str">
        <f ca="1"/>
        <v/>
      </c>
      <c r="AN63" s="4" t="str">
        <f ca="1"/>
        <v/>
      </c>
      <c r="AO63" s="4" t="str">
        <f ca="1"/>
        <v/>
      </c>
      <c r="AP63" s="4" t="str">
        <f ca="1"/>
        <v/>
      </c>
      <c r="AQ63" s="4" t="str">
        <f ca="1"/>
        <v/>
      </c>
      <c r="AR63" s="4" t="str">
        <f ca="1"/>
        <v/>
      </c>
      <c r="AS63" s="4" t="str">
        <f ca="1"/>
        <v/>
      </c>
      <c r="AT63" s="4" t="str">
        <f ca="1"/>
        <v/>
      </c>
      <c r="AU63" s="4" t="str">
        <f ca="1"/>
        <v/>
      </c>
      <c r="AV63" s="4" t="str">
        <f ca="1"/>
        <v/>
      </c>
      <c r="AW63" s="4" t="str">
        <f ca="1"/>
        <v/>
      </c>
      <c r="AX63" t="str">
        <f ca="1"/>
        <v/>
      </c>
      <c r="AY63" t="str">
        <f ca="1"/>
        <v/>
      </c>
      <c r="AZ63" t="str">
        <f ca="1"/>
        <v/>
      </c>
      <c r="BA63" t="str">
        <f ca="1"/>
        <v/>
      </c>
      <c r="BB63" t="str">
        <f ca="1"/>
        <v/>
      </c>
      <c r="BC63" t="str">
        <f ca="1"/>
        <v/>
      </c>
      <c r="BD63" t="str">
        <f ca="1"/>
        <v/>
      </c>
      <c r="BE63" t="str">
        <f ca="1"/>
        <v/>
      </c>
      <c r="BF63" t="str">
        <f ca="1"/>
        <v/>
      </c>
      <c r="BG63" t="str">
        <f ca="1"/>
        <v/>
      </c>
      <c r="BH63" t="str">
        <f ca="1"/>
        <v/>
      </c>
      <c r="BI63" t="str">
        <f ca="1"/>
        <v/>
      </c>
      <c r="BJ63" t="str">
        <f ca="1"/>
        <v/>
      </c>
      <c r="BK63" t="str">
        <f ca="1"/>
        <v/>
      </c>
      <c r="BL63" t="str">
        <f ca="1"/>
        <v/>
      </c>
      <c r="BM63" t="str">
        <f ca="1"/>
        <v/>
      </c>
      <c r="BN63" t="str">
        <f ca="1"/>
        <v/>
      </c>
      <c r="BO63" t="str">
        <f ca="1"/>
        <v/>
      </c>
      <c r="BP63" t="str">
        <f ca="1"/>
        <v/>
      </c>
      <c r="BQ63" t="str">
        <f ca="1"/>
        <v/>
      </c>
      <c r="BR63" t="str">
        <f ca="1"/>
        <v/>
      </c>
      <c r="BS63" t="str">
        <f ca="1"/>
        <v/>
      </c>
      <c r="BT63" t="str">
        <f ca="1"/>
        <v/>
      </c>
      <c r="BU63" t="str">
        <f ca="1"/>
        <v/>
      </c>
      <c r="BV63" t="str">
        <f ca="1"/>
        <v/>
      </c>
      <c r="BW63" t="str">
        <f ca="1"/>
        <v/>
      </c>
      <c r="BX63" t="str">
        <f ca="1"/>
        <v/>
      </c>
      <c r="BY63" t="str">
        <f ca="1"/>
        <v/>
      </c>
      <c r="BZ63" t="str">
        <f ca="1"/>
        <v/>
      </c>
      <c r="CA63" t="str">
        <f ca="1"/>
        <v/>
      </c>
      <c r="CB63" t="str">
        <f ca="1"/>
        <v/>
      </c>
      <c r="CC63" t="str">
        <f ca="1"/>
        <v/>
      </c>
      <c r="CD63" t="str">
        <f ca="1"/>
        <v/>
      </c>
      <c r="CE63" t="str">
        <f ca="1"/>
        <v/>
      </c>
      <c r="CF63" t="str">
        <f ca="1"/>
        <v/>
      </c>
      <c r="CG63" t="str">
        <f ca="1"/>
        <v/>
      </c>
      <c r="CH63" t="str">
        <f ca="1"/>
        <v/>
      </c>
      <c r="CI63" t="str">
        <f ca="1"/>
        <v/>
      </c>
      <c r="CJ63" t="str">
        <f ca="1"/>
        <v/>
      </c>
      <c r="CK63" t="str">
        <f ca="1"/>
        <v/>
      </c>
      <c r="CL63" t="str">
        <f ca="1"/>
        <v/>
      </c>
      <c r="CM63" t="str">
        <f ca="1"/>
        <v/>
      </c>
      <c r="CN63" t="str">
        <f ca="1"/>
        <v/>
      </c>
      <c r="CO63" t="str">
        <f ca="1"/>
        <v/>
      </c>
      <c r="CP63" t="str">
        <f ca="1"/>
        <v/>
      </c>
      <c r="CQ63" t="str">
        <f ca="1"/>
        <v/>
      </c>
      <c r="CR63" t="str">
        <f ca="1"/>
        <v/>
      </c>
      <c r="CS63" t="str">
        <f ca="1"/>
        <v/>
      </c>
      <c r="CT63" t="str">
        <f ca="1"/>
        <v/>
      </c>
      <c r="CU63" t="str">
        <f ca="1"/>
        <v/>
      </c>
      <c r="CV63" t="str">
        <f ca="1"/>
        <v/>
      </c>
      <c r="CW63" t="str">
        <f ca="1"/>
        <v/>
      </c>
      <c r="CX63" t="str">
        <f ca="1"/>
        <v/>
      </c>
      <c r="CY63" t="str">
        <f ca="1"/>
        <v/>
      </c>
      <c r="CZ63" t="str">
        <f ca="1"/>
        <v/>
      </c>
      <c r="DA63" t="str">
        <f ca="1"/>
        <v/>
      </c>
      <c r="DB63" t="str">
        <f ca="1"/>
        <v/>
      </c>
      <c r="DC63" t="str">
        <f ca="1"/>
        <v/>
      </c>
      <c r="DD63" t="str">
        <f ca="1"/>
        <v/>
      </c>
      <c r="DE63" t="str">
        <f ca="1"/>
        <v/>
      </c>
      <c r="DF63" t="str">
        <f ca="1"/>
        <v/>
      </c>
      <c r="DG63" t="str">
        <f ca="1"/>
        <v/>
      </c>
      <c r="DH63" t="str">
        <f ca="1"/>
        <v/>
      </c>
    </row>
  </sheetData>
  <mergeCells count="5">
    <mergeCell ref="C1:D1"/>
    <mergeCell ref="S1:T1"/>
    <mergeCell ref="AR1:AS1"/>
    <mergeCell ref="I1:J1"/>
    <mergeCell ref="AF1:AG1"/>
  </mergeCells>
  <conditionalFormatting sqref="C1:XFD1048576">
    <cfRule type="cellIs" dxfId="32" priority="1" operator="equal">
      <formula>"AA"</formula>
    </cfRule>
    <cfRule type="cellIs" dxfId="31" priority="2" operator="equal">
      <formula>"FD"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5C7-07CA-43F3-B35D-778ACF736C60}">
  <dimension ref="A1:Q101"/>
  <sheetViews>
    <sheetView zoomScale="70" zoomScaleNormal="70" workbookViewId="0">
      <selection activeCell="K1" sqref="K1:K1048576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203</v>
      </c>
      <c r="H1" t="s">
        <v>203</v>
      </c>
      <c r="I1" t="s">
        <v>0</v>
      </c>
      <c r="J1" t="s">
        <v>0</v>
      </c>
      <c r="Q1" s="3"/>
    </row>
    <row r="2" spans="1:1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I2" t="s">
        <v>1</v>
      </c>
      <c r="J2" t="s">
        <v>1</v>
      </c>
      <c r="Q2" s="3"/>
    </row>
    <row r="3" spans="1:17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I3" t="s">
        <v>5</v>
      </c>
      <c r="J3" t="s">
        <v>5</v>
      </c>
      <c r="Q3" s="3"/>
    </row>
    <row r="4" spans="1:17" x14ac:dyDescent="0.25">
      <c r="A4" t="s">
        <v>10</v>
      </c>
      <c r="B4" t="s">
        <v>10</v>
      </c>
      <c r="C4" t="s">
        <v>10</v>
      </c>
      <c r="D4" t="s">
        <v>10</v>
      </c>
      <c r="E4" t="s">
        <v>206</v>
      </c>
      <c r="F4" t="s">
        <v>206</v>
      </c>
      <c r="I4" t="s">
        <v>43</v>
      </c>
      <c r="J4" t="s">
        <v>10</v>
      </c>
      <c r="Q4" s="3"/>
    </row>
    <row r="5" spans="1:17" x14ac:dyDescent="0.25">
      <c r="A5" t="s">
        <v>11</v>
      </c>
      <c r="B5" t="s">
        <v>11</v>
      </c>
      <c r="C5" t="s">
        <v>11</v>
      </c>
      <c r="D5" t="s">
        <v>11</v>
      </c>
      <c r="E5" t="s">
        <v>8</v>
      </c>
      <c r="F5" t="s">
        <v>8</v>
      </c>
      <c r="I5" t="s">
        <v>14</v>
      </c>
      <c r="J5" t="s">
        <v>11</v>
      </c>
      <c r="Q5" s="3"/>
    </row>
    <row r="6" spans="1:17" x14ac:dyDescent="0.25">
      <c r="A6" t="s">
        <v>12</v>
      </c>
      <c r="B6" t="s">
        <v>12</v>
      </c>
      <c r="C6" t="s">
        <v>12</v>
      </c>
      <c r="D6" t="s">
        <v>12</v>
      </c>
      <c r="E6" t="s">
        <v>207</v>
      </c>
      <c r="F6" t="s">
        <v>207</v>
      </c>
      <c r="I6" t="s">
        <v>44</v>
      </c>
      <c r="J6" t="s">
        <v>12</v>
      </c>
      <c r="Q6" s="3"/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I7" t="s">
        <v>0</v>
      </c>
      <c r="J7" t="s">
        <v>0</v>
      </c>
      <c r="Q7" s="3"/>
    </row>
    <row r="8" spans="1:1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I8" t="s">
        <v>1</v>
      </c>
      <c r="J8" t="s">
        <v>1</v>
      </c>
      <c r="Q8" s="3"/>
    </row>
    <row r="9" spans="1:17" x14ac:dyDescent="0.25">
      <c r="A9" t="s">
        <v>13</v>
      </c>
      <c r="B9" t="s">
        <v>13</v>
      </c>
      <c r="C9" t="s">
        <v>13</v>
      </c>
      <c r="D9" t="s">
        <v>13</v>
      </c>
      <c r="E9" t="s">
        <v>5</v>
      </c>
      <c r="F9" t="s">
        <v>5</v>
      </c>
      <c r="I9" t="s">
        <v>5</v>
      </c>
      <c r="J9" t="s">
        <v>17</v>
      </c>
      <c r="Q9" s="3"/>
    </row>
    <row r="10" spans="1:17" x14ac:dyDescent="0.25">
      <c r="A10" t="s">
        <v>5</v>
      </c>
      <c r="B10" t="s">
        <v>5</v>
      </c>
      <c r="C10" t="s">
        <v>5</v>
      </c>
      <c r="D10" t="s">
        <v>5</v>
      </c>
      <c r="E10" t="s">
        <v>208</v>
      </c>
      <c r="F10" t="s">
        <v>208</v>
      </c>
      <c r="I10" t="s">
        <v>45</v>
      </c>
      <c r="J10" t="s">
        <v>18</v>
      </c>
      <c r="Q10" s="3"/>
    </row>
    <row r="11" spans="1:17" x14ac:dyDescent="0.25">
      <c r="A11" t="s">
        <v>14</v>
      </c>
      <c r="B11" t="s">
        <v>14</v>
      </c>
      <c r="C11" t="s">
        <v>202</v>
      </c>
      <c r="D11" t="s">
        <v>14</v>
      </c>
      <c r="E11" t="s">
        <v>18</v>
      </c>
      <c r="F11" t="s">
        <v>8</v>
      </c>
      <c r="I11" t="s">
        <v>14</v>
      </c>
      <c r="J11" t="s">
        <v>14</v>
      </c>
      <c r="Q11" s="3"/>
    </row>
    <row r="12" spans="1:17" x14ac:dyDescent="0.25">
      <c r="A12" t="s">
        <v>8</v>
      </c>
      <c r="B12" t="s">
        <v>8</v>
      </c>
      <c r="C12" t="s">
        <v>170</v>
      </c>
      <c r="D12" t="s">
        <v>8</v>
      </c>
      <c r="E12" t="s">
        <v>207</v>
      </c>
      <c r="F12" t="s">
        <v>209</v>
      </c>
      <c r="I12" t="s">
        <v>39</v>
      </c>
      <c r="J12" t="s">
        <v>8</v>
      </c>
      <c r="Q12" s="3"/>
    </row>
    <row r="13" spans="1:17" x14ac:dyDescent="0.25">
      <c r="A13" t="s">
        <v>15</v>
      </c>
      <c r="B13" t="s">
        <v>15</v>
      </c>
      <c r="C13" t="s">
        <v>33</v>
      </c>
      <c r="D13" t="s">
        <v>15</v>
      </c>
      <c r="I13" t="s">
        <v>213</v>
      </c>
      <c r="J13" t="s">
        <v>37</v>
      </c>
      <c r="Q13" s="3"/>
    </row>
    <row r="14" spans="1:17" x14ac:dyDescent="0.25">
      <c r="A14" t="s">
        <v>15</v>
      </c>
      <c r="B14" t="s">
        <v>15</v>
      </c>
      <c r="C14" t="s">
        <v>33</v>
      </c>
      <c r="D14" t="s">
        <v>15</v>
      </c>
      <c r="I14" t="s">
        <v>213</v>
      </c>
      <c r="J14" t="s">
        <v>28</v>
      </c>
      <c r="Q14" s="3"/>
    </row>
    <row r="15" spans="1:17" x14ac:dyDescent="0.25">
      <c r="A15" t="s">
        <v>37</v>
      </c>
      <c r="B15" t="s">
        <v>16</v>
      </c>
      <c r="C15" t="s">
        <v>16</v>
      </c>
      <c r="D15" t="s">
        <v>16</v>
      </c>
      <c r="I15" t="s">
        <v>213</v>
      </c>
      <c r="J15" t="s">
        <v>32</v>
      </c>
      <c r="Q15" s="3"/>
    </row>
    <row r="16" spans="1:17" x14ac:dyDescent="0.25">
      <c r="A16" t="s">
        <v>42</v>
      </c>
      <c r="B16" t="s">
        <v>9</v>
      </c>
      <c r="C16" t="s">
        <v>22</v>
      </c>
      <c r="D16" t="s">
        <v>9</v>
      </c>
      <c r="I16" t="s">
        <v>213</v>
      </c>
      <c r="J16" t="s">
        <v>33</v>
      </c>
      <c r="Q16" s="3"/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I17" t="s">
        <v>0</v>
      </c>
      <c r="J17" t="s">
        <v>33</v>
      </c>
      <c r="Q17" s="3"/>
    </row>
    <row r="18" spans="1:17" x14ac:dyDescent="0.25">
      <c r="A18" t="s">
        <v>1</v>
      </c>
      <c r="B18" t="s">
        <v>1</v>
      </c>
      <c r="C18" t="s">
        <v>1</v>
      </c>
      <c r="D18" t="s">
        <v>1</v>
      </c>
      <c r="I18" t="s">
        <v>1</v>
      </c>
      <c r="J18" t="s">
        <v>33</v>
      </c>
      <c r="Q18" s="3"/>
    </row>
    <row r="19" spans="1:17" x14ac:dyDescent="0.25">
      <c r="A19" t="s">
        <v>17</v>
      </c>
      <c r="B19" t="s">
        <v>17</v>
      </c>
      <c r="C19" t="s">
        <v>17</v>
      </c>
      <c r="D19" t="s">
        <v>17</v>
      </c>
      <c r="I19" t="s">
        <v>17</v>
      </c>
      <c r="J19" t="s">
        <v>38</v>
      </c>
      <c r="Q19" s="3"/>
    </row>
    <row r="20" spans="1:17" x14ac:dyDescent="0.25">
      <c r="A20" t="s">
        <v>18</v>
      </c>
      <c r="B20" t="s">
        <v>18</v>
      </c>
      <c r="C20" t="s">
        <v>18</v>
      </c>
      <c r="D20" t="s">
        <v>18</v>
      </c>
      <c r="I20" t="s">
        <v>18</v>
      </c>
      <c r="J20" t="s">
        <v>0</v>
      </c>
      <c r="Q20" s="3"/>
    </row>
    <row r="21" spans="1:17" x14ac:dyDescent="0.25">
      <c r="A21" t="s">
        <v>14</v>
      </c>
      <c r="B21" t="s">
        <v>14</v>
      </c>
      <c r="C21" t="s">
        <v>14</v>
      </c>
      <c r="D21" t="s">
        <v>14</v>
      </c>
      <c r="I21" t="s">
        <v>14</v>
      </c>
      <c r="J21" t="s">
        <v>1</v>
      </c>
      <c r="Q21" s="3"/>
    </row>
    <row r="22" spans="1:17" x14ac:dyDescent="0.25">
      <c r="A22" t="s">
        <v>8</v>
      </c>
      <c r="B22" t="s">
        <v>8</v>
      </c>
      <c r="C22" t="s">
        <v>8</v>
      </c>
      <c r="D22" t="s">
        <v>8</v>
      </c>
      <c r="I22" t="s">
        <v>8</v>
      </c>
      <c r="J22" t="s">
        <v>5</v>
      </c>
      <c r="Q22" s="3"/>
    </row>
    <row r="23" spans="1:17" x14ac:dyDescent="0.25">
      <c r="A23" t="s">
        <v>16</v>
      </c>
      <c r="B23" t="s">
        <v>16</v>
      </c>
      <c r="C23" t="s">
        <v>16</v>
      </c>
      <c r="D23" t="s">
        <v>16</v>
      </c>
      <c r="I23" t="s">
        <v>15</v>
      </c>
      <c r="J23" t="s">
        <v>43</v>
      </c>
      <c r="Q23" s="3"/>
    </row>
    <row r="24" spans="1:17" x14ac:dyDescent="0.25">
      <c r="A24" t="s">
        <v>22</v>
      </c>
      <c r="B24" t="s">
        <v>19</v>
      </c>
      <c r="C24" t="s">
        <v>19</v>
      </c>
      <c r="D24" t="s">
        <v>19</v>
      </c>
      <c r="I24" t="s">
        <v>15</v>
      </c>
      <c r="J24" t="s">
        <v>19</v>
      </c>
      <c r="Q24" s="3"/>
    </row>
    <row r="25" spans="1:17" x14ac:dyDescent="0.25">
      <c r="A25" t="s">
        <v>34</v>
      </c>
      <c r="B25" t="s">
        <v>20</v>
      </c>
      <c r="C25" t="s">
        <v>20</v>
      </c>
      <c r="D25" t="s">
        <v>20</v>
      </c>
      <c r="I25" t="s">
        <v>30</v>
      </c>
      <c r="J25" t="s">
        <v>51</v>
      </c>
      <c r="Q25" s="3"/>
    </row>
    <row r="26" spans="1:17" x14ac:dyDescent="0.25">
      <c r="A26" t="s">
        <v>35</v>
      </c>
      <c r="B26" t="s">
        <v>21</v>
      </c>
      <c r="C26" t="s">
        <v>21</v>
      </c>
      <c r="D26" t="s">
        <v>21</v>
      </c>
      <c r="I26" t="s">
        <v>54</v>
      </c>
      <c r="J26" t="s">
        <v>0</v>
      </c>
      <c r="Q26" s="3"/>
    </row>
    <row r="27" spans="1:17" x14ac:dyDescent="0.25">
      <c r="A27" t="s">
        <v>20</v>
      </c>
      <c r="B27" t="s">
        <v>22</v>
      </c>
      <c r="C27" t="s">
        <v>22</v>
      </c>
      <c r="D27" t="s">
        <v>22</v>
      </c>
      <c r="I27" t="s">
        <v>55</v>
      </c>
      <c r="J27" t="s">
        <v>1</v>
      </c>
      <c r="Q27" s="3"/>
    </row>
    <row r="28" spans="1:17" x14ac:dyDescent="0.25">
      <c r="A28" t="s">
        <v>31</v>
      </c>
      <c r="B28" t="s">
        <v>15</v>
      </c>
      <c r="C28" t="s">
        <v>15</v>
      </c>
      <c r="D28" t="s">
        <v>15</v>
      </c>
      <c r="I28" t="s">
        <v>15</v>
      </c>
      <c r="J28" t="s">
        <v>5</v>
      </c>
      <c r="Q28" s="3"/>
    </row>
    <row r="29" spans="1:17" x14ac:dyDescent="0.25">
      <c r="A29" t="s">
        <v>43</v>
      </c>
      <c r="B29" t="s">
        <v>23</v>
      </c>
      <c r="C29" t="s">
        <v>23</v>
      </c>
      <c r="D29" t="s">
        <v>23</v>
      </c>
      <c r="I29" t="s">
        <v>56</v>
      </c>
      <c r="J29" t="s">
        <v>52</v>
      </c>
      <c r="Q29" s="3"/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I30" t="s">
        <v>0</v>
      </c>
      <c r="J30" t="s">
        <v>14</v>
      </c>
      <c r="Q30" s="3"/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I31" t="s">
        <v>1</v>
      </c>
      <c r="J31" t="s">
        <v>53</v>
      </c>
      <c r="Q31" s="3"/>
    </row>
    <row r="32" spans="1:17" x14ac:dyDescent="0.25">
      <c r="A32" t="s">
        <v>24</v>
      </c>
      <c r="B32" t="s">
        <v>24</v>
      </c>
      <c r="C32" t="s">
        <v>24</v>
      </c>
      <c r="D32" t="s">
        <v>24</v>
      </c>
      <c r="I32" t="s">
        <v>5</v>
      </c>
      <c r="J32" t="s">
        <v>0</v>
      </c>
      <c r="Q32" s="3"/>
    </row>
    <row r="33" spans="1:17" x14ac:dyDescent="0.25">
      <c r="A33" t="s">
        <v>25</v>
      </c>
      <c r="B33" t="s">
        <v>25</v>
      </c>
      <c r="C33" t="s">
        <v>25</v>
      </c>
      <c r="D33" t="s">
        <v>25</v>
      </c>
      <c r="I33" t="s">
        <v>10</v>
      </c>
      <c r="J33" t="s">
        <v>1</v>
      </c>
      <c r="Q33" s="3"/>
    </row>
    <row r="34" spans="1:17" x14ac:dyDescent="0.25">
      <c r="A34" t="s">
        <v>14</v>
      </c>
      <c r="B34" t="s">
        <v>14</v>
      </c>
      <c r="C34" t="s">
        <v>14</v>
      </c>
      <c r="D34" t="s">
        <v>14</v>
      </c>
      <c r="I34" t="s">
        <v>8</v>
      </c>
      <c r="J34" t="s">
        <v>5</v>
      </c>
      <c r="Q34" s="3"/>
    </row>
    <row r="35" spans="1:17" x14ac:dyDescent="0.25">
      <c r="A35" t="s">
        <v>8</v>
      </c>
      <c r="B35" t="s">
        <v>8</v>
      </c>
      <c r="C35" t="s">
        <v>8</v>
      </c>
      <c r="D35" t="s">
        <v>8</v>
      </c>
      <c r="I35" t="s">
        <v>18</v>
      </c>
      <c r="J35" t="s">
        <v>45</v>
      </c>
      <c r="Q35" s="3"/>
    </row>
    <row r="36" spans="1:17" x14ac:dyDescent="0.25">
      <c r="A36" t="s">
        <v>8</v>
      </c>
      <c r="B36" t="s">
        <v>8</v>
      </c>
      <c r="C36" t="s">
        <v>8</v>
      </c>
      <c r="D36" t="s">
        <v>8</v>
      </c>
      <c r="I36" t="s">
        <v>213</v>
      </c>
      <c r="J36" t="s">
        <v>14</v>
      </c>
      <c r="Q36" s="3"/>
    </row>
    <row r="37" spans="1:17" x14ac:dyDescent="0.25">
      <c r="A37" t="s">
        <v>26</v>
      </c>
      <c r="B37" t="s">
        <v>26</v>
      </c>
      <c r="C37" t="s">
        <v>26</v>
      </c>
      <c r="D37" t="s">
        <v>26</v>
      </c>
      <c r="I37" t="s">
        <v>213</v>
      </c>
      <c r="J37" t="s">
        <v>39</v>
      </c>
      <c r="Q37" s="3"/>
    </row>
    <row r="38" spans="1:17" x14ac:dyDescent="0.25">
      <c r="A38" t="s">
        <v>8</v>
      </c>
      <c r="B38" t="s">
        <v>8</v>
      </c>
      <c r="C38" t="s">
        <v>8</v>
      </c>
      <c r="D38" t="s">
        <v>8</v>
      </c>
      <c r="I38" t="s">
        <v>213</v>
      </c>
      <c r="J38" t="s">
        <v>0</v>
      </c>
    </row>
    <row r="39" spans="1:17" x14ac:dyDescent="0.25">
      <c r="A39" t="s">
        <v>8</v>
      </c>
      <c r="B39" t="s">
        <v>8</v>
      </c>
      <c r="C39" t="s">
        <v>8</v>
      </c>
      <c r="D39" t="s">
        <v>8</v>
      </c>
      <c r="I39" t="s">
        <v>213</v>
      </c>
      <c r="J39" t="s">
        <v>1</v>
      </c>
    </row>
    <row r="40" spans="1:17" x14ac:dyDescent="0.25">
      <c r="A40" t="s">
        <v>24</v>
      </c>
      <c r="B40" t="s">
        <v>24</v>
      </c>
      <c r="C40" t="s">
        <v>24</v>
      </c>
      <c r="D40" t="s">
        <v>24</v>
      </c>
      <c r="I40" t="s">
        <v>213</v>
      </c>
      <c r="J40" t="s">
        <v>24</v>
      </c>
    </row>
    <row r="41" spans="1:17" x14ac:dyDescent="0.25">
      <c r="A41" t="s">
        <v>27</v>
      </c>
      <c r="B41" t="s">
        <v>27</v>
      </c>
      <c r="C41" t="s">
        <v>27</v>
      </c>
      <c r="D41" t="s">
        <v>27</v>
      </c>
      <c r="I41" t="s">
        <v>213</v>
      </c>
      <c r="J41" t="s">
        <v>25</v>
      </c>
    </row>
    <row r="42" spans="1:17" x14ac:dyDescent="0.25">
      <c r="A42" t="s">
        <v>0</v>
      </c>
      <c r="B42" t="s">
        <v>0</v>
      </c>
      <c r="C42" t="s">
        <v>0</v>
      </c>
      <c r="D42" t="s">
        <v>0</v>
      </c>
      <c r="I42" t="s">
        <v>0</v>
      </c>
      <c r="J42" t="s">
        <v>14</v>
      </c>
    </row>
    <row r="43" spans="1:17" x14ac:dyDescent="0.25">
      <c r="A43" t="s">
        <v>1</v>
      </c>
      <c r="B43" t="s">
        <v>1</v>
      </c>
      <c r="C43" t="s">
        <v>1</v>
      </c>
      <c r="D43" t="s">
        <v>1</v>
      </c>
      <c r="I43" t="s">
        <v>1</v>
      </c>
      <c r="J43" t="s">
        <v>8</v>
      </c>
    </row>
    <row r="44" spans="1:17" x14ac:dyDescent="0.25">
      <c r="A44" t="s">
        <v>5</v>
      </c>
      <c r="B44" t="s">
        <v>5</v>
      </c>
      <c r="C44" t="s">
        <v>5</v>
      </c>
      <c r="D44" t="s">
        <v>5</v>
      </c>
      <c r="I44" t="s">
        <v>5</v>
      </c>
      <c r="J44" t="s">
        <v>8</v>
      </c>
    </row>
    <row r="45" spans="1:17" x14ac:dyDescent="0.25">
      <c r="A45" t="s">
        <v>10</v>
      </c>
      <c r="B45" t="s">
        <v>10</v>
      </c>
      <c r="C45" t="s">
        <v>10</v>
      </c>
      <c r="D45" t="s">
        <v>10</v>
      </c>
      <c r="I45" t="s">
        <v>47</v>
      </c>
      <c r="J45" t="s">
        <v>26</v>
      </c>
    </row>
    <row r="46" spans="1:17" x14ac:dyDescent="0.25">
      <c r="A46" t="s">
        <v>10</v>
      </c>
      <c r="B46" t="s">
        <v>10</v>
      </c>
      <c r="C46" t="s">
        <v>10</v>
      </c>
      <c r="D46" t="s">
        <v>10</v>
      </c>
      <c r="I46" t="s">
        <v>8</v>
      </c>
      <c r="J46" t="s">
        <v>8</v>
      </c>
    </row>
    <row r="47" spans="1:17" x14ac:dyDescent="0.25">
      <c r="A47" t="s">
        <v>5</v>
      </c>
      <c r="B47" t="s">
        <v>5</v>
      </c>
      <c r="C47" t="s">
        <v>5</v>
      </c>
      <c r="D47" t="s">
        <v>5</v>
      </c>
      <c r="I47" t="s">
        <v>52</v>
      </c>
      <c r="J47" t="s">
        <v>8</v>
      </c>
    </row>
    <row r="48" spans="1:17" x14ac:dyDescent="0.25">
      <c r="I48" t="s">
        <v>0</v>
      </c>
      <c r="J48" t="s">
        <v>8</v>
      </c>
    </row>
    <row r="49" spans="9:14" x14ac:dyDescent="0.25">
      <c r="I49" t="s">
        <v>1</v>
      </c>
      <c r="J49" t="s">
        <v>214</v>
      </c>
    </row>
    <row r="50" spans="9:14" x14ac:dyDescent="0.25">
      <c r="I50" t="s">
        <v>5</v>
      </c>
      <c r="J50" t="s">
        <v>0</v>
      </c>
    </row>
    <row r="51" spans="9:14" x14ac:dyDescent="0.25">
      <c r="I51" t="s">
        <v>46</v>
      </c>
      <c r="J51" t="s">
        <v>1</v>
      </c>
    </row>
    <row r="52" spans="9:14" x14ac:dyDescent="0.25">
      <c r="I52" t="s">
        <v>18</v>
      </c>
      <c r="J52" t="s">
        <v>5</v>
      </c>
    </row>
    <row r="53" spans="9:14" x14ac:dyDescent="0.25">
      <c r="I53" t="s">
        <v>15</v>
      </c>
      <c r="J53" t="s">
        <v>10</v>
      </c>
      <c r="N53" t="str" cm="1">
        <f t="array" ref="N53">_xlfn.CONCAT(TRANSPOSE(A1:A47))</f>
        <v>0xAA0xFD0x020x030x430x420xAA0xFD0x060x020x400x000x200x200x310x750xAA0xFD0x090x010x400x000x320x530x490x4D0x500x580x250xAA0xFD0x080x040x400x000x000x800x000x000x080xC40xAA0xFD0x020x030x030x02</v>
      </c>
    </row>
    <row r="54" spans="9:14" x14ac:dyDescent="0.25">
      <c r="J54" t="s">
        <v>10</v>
      </c>
    </row>
    <row r="55" spans="9:14" x14ac:dyDescent="0.25">
      <c r="I55" t="s">
        <v>0</v>
      </c>
      <c r="J55" t="s">
        <v>5</v>
      </c>
    </row>
    <row r="56" spans="9:14" x14ac:dyDescent="0.25">
      <c r="I56" t="s">
        <v>1</v>
      </c>
    </row>
    <row r="57" spans="9:14" x14ac:dyDescent="0.25">
      <c r="I57" t="s">
        <v>5</v>
      </c>
    </row>
    <row r="58" spans="9:14" x14ac:dyDescent="0.25">
      <c r="I58" t="s">
        <v>10</v>
      </c>
    </row>
    <row r="59" spans="9:14" x14ac:dyDescent="0.25">
      <c r="I59" t="s">
        <v>11</v>
      </c>
    </row>
    <row r="60" spans="9:14" x14ac:dyDescent="0.25">
      <c r="I60" t="s">
        <v>12</v>
      </c>
    </row>
    <row r="61" spans="9:14" x14ac:dyDescent="0.25">
      <c r="I61" t="s">
        <v>0</v>
      </c>
    </row>
    <row r="62" spans="9:14" x14ac:dyDescent="0.25">
      <c r="I62" t="s">
        <v>1</v>
      </c>
    </row>
    <row r="63" spans="9:14" x14ac:dyDescent="0.25">
      <c r="I63" t="s">
        <v>13</v>
      </c>
    </row>
    <row r="64" spans="9:14" x14ac:dyDescent="0.25">
      <c r="I64" t="s">
        <v>5</v>
      </c>
    </row>
    <row r="65" spans="9:9" x14ac:dyDescent="0.25">
      <c r="I65" t="s">
        <v>14</v>
      </c>
    </row>
    <row r="66" spans="9:9" x14ac:dyDescent="0.25">
      <c r="I66" t="s">
        <v>8</v>
      </c>
    </row>
    <row r="67" spans="9:9" x14ac:dyDescent="0.25">
      <c r="I67" t="s">
        <v>15</v>
      </c>
    </row>
    <row r="68" spans="9:9" x14ac:dyDescent="0.25">
      <c r="I68" t="s">
        <v>15</v>
      </c>
    </row>
    <row r="69" spans="9:9" x14ac:dyDescent="0.25">
      <c r="I69" t="s">
        <v>28</v>
      </c>
    </row>
    <row r="70" spans="9:9" x14ac:dyDescent="0.25">
      <c r="I70" t="s">
        <v>29</v>
      </c>
    </row>
    <row r="71" spans="9:9" x14ac:dyDescent="0.25">
      <c r="I71" t="s">
        <v>0</v>
      </c>
    </row>
    <row r="72" spans="9:9" x14ac:dyDescent="0.25">
      <c r="I72" t="s">
        <v>1</v>
      </c>
    </row>
    <row r="73" spans="9:9" x14ac:dyDescent="0.25">
      <c r="I73" t="s">
        <v>17</v>
      </c>
    </row>
    <row r="74" spans="9:9" x14ac:dyDescent="0.25">
      <c r="I74" t="s">
        <v>18</v>
      </c>
    </row>
    <row r="75" spans="9:9" x14ac:dyDescent="0.25">
      <c r="I75" t="s">
        <v>14</v>
      </c>
    </row>
    <row r="76" spans="9:9" x14ac:dyDescent="0.25">
      <c r="I76" t="s">
        <v>8</v>
      </c>
    </row>
    <row r="77" spans="9:9" x14ac:dyDescent="0.25">
      <c r="I77" t="s">
        <v>16</v>
      </c>
    </row>
    <row r="78" spans="9:9" x14ac:dyDescent="0.25">
      <c r="I78" t="s">
        <v>11</v>
      </c>
    </row>
    <row r="79" spans="9:9" x14ac:dyDescent="0.25">
      <c r="I79" t="s">
        <v>19</v>
      </c>
    </row>
    <row r="80" spans="9:9" x14ac:dyDescent="0.25">
      <c r="I80" t="s">
        <v>30</v>
      </c>
    </row>
    <row r="81" spans="9:9" x14ac:dyDescent="0.25">
      <c r="I81" t="s">
        <v>30</v>
      </c>
    </row>
    <row r="82" spans="9:9" x14ac:dyDescent="0.25">
      <c r="I82" t="s">
        <v>15</v>
      </c>
    </row>
    <row r="83" spans="9:9" x14ac:dyDescent="0.25">
      <c r="I83" t="s">
        <v>31</v>
      </c>
    </row>
    <row r="84" spans="9:9" x14ac:dyDescent="0.25">
      <c r="I84" t="s">
        <v>0</v>
      </c>
    </row>
    <row r="85" spans="9:9" x14ac:dyDescent="0.25">
      <c r="I85" t="s">
        <v>1</v>
      </c>
    </row>
    <row r="86" spans="9:9" x14ac:dyDescent="0.25">
      <c r="I86" t="s">
        <v>24</v>
      </c>
    </row>
    <row r="87" spans="9:9" x14ac:dyDescent="0.25">
      <c r="I87" t="s">
        <v>25</v>
      </c>
    </row>
    <row r="88" spans="9:9" x14ac:dyDescent="0.25">
      <c r="I88" t="s">
        <v>14</v>
      </c>
    </row>
    <row r="89" spans="9:9" x14ac:dyDescent="0.25">
      <c r="I89" t="s">
        <v>8</v>
      </c>
    </row>
    <row r="90" spans="9:9" x14ac:dyDescent="0.25">
      <c r="I90" t="s">
        <v>8</v>
      </c>
    </row>
    <row r="91" spans="9:9" x14ac:dyDescent="0.25">
      <c r="I91" t="s">
        <v>26</v>
      </c>
    </row>
    <row r="92" spans="9:9" x14ac:dyDescent="0.25">
      <c r="I92" t="s">
        <v>8</v>
      </c>
    </row>
    <row r="93" spans="9:9" x14ac:dyDescent="0.25">
      <c r="I93" t="s">
        <v>8</v>
      </c>
    </row>
    <row r="94" spans="9:9" x14ac:dyDescent="0.25">
      <c r="I94" t="s">
        <v>24</v>
      </c>
    </row>
    <row r="95" spans="9:9" x14ac:dyDescent="0.25">
      <c r="I95" t="s">
        <v>27</v>
      </c>
    </row>
    <row r="96" spans="9:9" x14ac:dyDescent="0.25">
      <c r="I96" t="s">
        <v>0</v>
      </c>
    </row>
    <row r="97" spans="9:9" x14ac:dyDescent="0.25">
      <c r="I97" t="s">
        <v>1</v>
      </c>
    </row>
    <row r="98" spans="9:9" x14ac:dyDescent="0.25">
      <c r="I98" t="s">
        <v>5</v>
      </c>
    </row>
    <row r="99" spans="9:9" x14ac:dyDescent="0.25">
      <c r="I99" t="s">
        <v>10</v>
      </c>
    </row>
    <row r="100" spans="9:9" x14ac:dyDescent="0.25">
      <c r="I100" t="s">
        <v>10</v>
      </c>
    </row>
    <row r="101" spans="9:9" x14ac:dyDescent="0.25">
      <c r="I101" t="s">
        <v>5</v>
      </c>
    </row>
  </sheetData>
  <conditionalFormatting sqref="A1:XFD1048576">
    <cfRule type="containsText" dxfId="30" priority="1" operator="containsText" text="0xFD">
      <formula>NOT(ISERROR(SEARCH("0xFD",A1)))</formula>
    </cfRule>
    <cfRule type="containsText" dxfId="29" priority="2" operator="containsText" text="0xAA">
      <formula>NOT(ISERROR(SEARCH("0xAA",A1)))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F271-7FFD-4EFB-81CA-EBD9A8F02FBD}">
  <dimension ref="A1:F2"/>
  <sheetViews>
    <sheetView workbookViewId="0">
      <selection activeCell="H12" sqref="H12"/>
    </sheetView>
  </sheetViews>
  <sheetFormatPr defaultRowHeight="15" x14ac:dyDescent="0.25"/>
  <sheetData>
    <row r="1" spans="1:6" x14ac:dyDescent="0.25">
      <c r="E1" s="2" t="s">
        <v>212</v>
      </c>
    </row>
    <row r="2" spans="1:6" x14ac:dyDescent="0.25">
      <c r="A2" s="1" t="s">
        <v>0</v>
      </c>
      <c r="B2" t="s">
        <v>1</v>
      </c>
      <c r="C2" s="1" t="s">
        <v>5</v>
      </c>
      <c r="D2" t="s">
        <v>206</v>
      </c>
      <c r="E2" s="21" t="s">
        <v>17</v>
      </c>
      <c r="F2" t="s">
        <v>210</v>
      </c>
    </row>
  </sheetData>
  <conditionalFormatting sqref="A2:F2">
    <cfRule type="containsText" dxfId="28" priority="1" operator="containsText" text="0xFF">
      <formula>NOT(ISERROR(SEARCH("0xFF",A2)))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59"/>
  <sheetViews>
    <sheetView zoomScaleNormal="100" workbookViewId="0">
      <selection activeCell="O25" sqref="O25"/>
    </sheetView>
  </sheetViews>
  <sheetFormatPr defaultRowHeight="15" x14ac:dyDescent="0.25"/>
  <cols>
    <col min="1" max="1" width="13.42578125" style="4" bestFit="1" customWidth="1"/>
    <col min="2" max="44" width="9.140625" style="4"/>
  </cols>
  <sheetData>
    <row r="1" spans="1:44" x14ac:dyDescent="0.25">
      <c r="A1" s="5" t="s">
        <v>224</v>
      </c>
      <c r="F1" s="19" t="s">
        <v>242</v>
      </c>
      <c r="L1" s="19" t="s">
        <v>242</v>
      </c>
      <c r="R1" s="19" t="s">
        <v>242</v>
      </c>
      <c r="T1" s="25" t="s">
        <v>225</v>
      </c>
      <c r="U1" s="25"/>
      <c r="V1" s="25"/>
      <c r="W1" s="25"/>
      <c r="X1" s="25"/>
      <c r="Y1" s="25"/>
      <c r="AE1" s="19" t="s">
        <v>242</v>
      </c>
      <c r="AJ1" s="16" t="s">
        <v>226</v>
      </c>
      <c r="AK1" s="19" t="s">
        <v>242</v>
      </c>
      <c r="AP1" s="16" t="s">
        <v>226</v>
      </c>
      <c r="AQ1" s="19" t="s">
        <v>262</v>
      </c>
    </row>
    <row r="2" spans="1:44" x14ac:dyDescent="0.25">
      <c r="A2" s="4" t="s">
        <v>248</v>
      </c>
      <c r="B2" s="4" t="str" cm="1">
        <f t="array" ref="B2:AR2">TRANSPOSE(SUBSTITUTE(B17:B59,"0x",""))</f>
        <v>AA</v>
      </c>
      <c r="C2" s="4" t="str">
        <v>FD</v>
      </c>
      <c r="D2" s="4" t="str">
        <v>02</v>
      </c>
      <c r="E2" s="4" t="str">
        <v>25</v>
      </c>
      <c r="F2" s="6" t="str">
        <v>40</v>
      </c>
      <c r="G2" s="15" t="str">
        <v>67</v>
      </c>
      <c r="H2" s="4" t="str">
        <v>AA</v>
      </c>
      <c r="I2" s="4" t="str">
        <v>FD</v>
      </c>
      <c r="J2" s="4" t="str">
        <v>02</v>
      </c>
      <c r="K2" s="4" t="str">
        <v>27</v>
      </c>
      <c r="L2" s="6" t="str">
        <v>40</v>
      </c>
      <c r="M2" s="15" t="str">
        <v>65</v>
      </c>
      <c r="N2" s="4" t="str">
        <v>AA</v>
      </c>
      <c r="O2" s="4" t="str">
        <v>FD</v>
      </c>
      <c r="P2" s="4" t="str">
        <v>09</v>
      </c>
      <c r="Q2" s="4" t="str">
        <v>01</v>
      </c>
      <c r="R2" s="6" t="str">
        <v>40</v>
      </c>
      <c r="S2" s="4" t="str">
        <v>00</v>
      </c>
      <c r="T2" s="6" t="str">
        <v>20</v>
      </c>
      <c r="U2" s="6" t="str">
        <v>20</v>
      </c>
      <c r="V2" s="6" t="str">
        <v>4C</v>
      </c>
      <c r="W2" s="6" t="str">
        <v>4F</v>
      </c>
      <c r="X2" s="6" t="str">
        <v>57</v>
      </c>
      <c r="Y2" s="6" t="str">
        <v>20</v>
      </c>
      <c r="Z2" s="15" t="str">
        <v>3C</v>
      </c>
      <c r="AA2" s="4" t="str">
        <v>AA</v>
      </c>
      <c r="AB2" s="4" t="str">
        <v>FD</v>
      </c>
      <c r="AC2" s="4" t="str">
        <v>02</v>
      </c>
      <c r="AD2" s="4" t="str">
        <v>03</v>
      </c>
      <c r="AE2" s="6" t="str">
        <v>00</v>
      </c>
      <c r="AF2" s="15" t="str">
        <v>01</v>
      </c>
      <c r="AG2" s="4" t="str">
        <v>AA</v>
      </c>
      <c r="AH2" s="4" t="str">
        <v>FD</v>
      </c>
      <c r="AI2" s="4" t="str">
        <v>02</v>
      </c>
      <c r="AJ2" s="6" t="str">
        <v>24</v>
      </c>
      <c r="AK2" s="6" t="str">
        <v>00</v>
      </c>
      <c r="AL2" s="15" t="str">
        <v>26</v>
      </c>
      <c r="AM2" s="4" t="str">
        <v>AA</v>
      </c>
      <c r="AN2" s="4" t="str">
        <v>FD</v>
      </c>
      <c r="AO2" s="4" t="str">
        <v>02</v>
      </c>
      <c r="AP2" s="6" t="str">
        <v>23</v>
      </c>
      <c r="AQ2" s="4" t="str">
        <v>01</v>
      </c>
      <c r="AR2" s="15" t="str">
        <v>20</v>
      </c>
    </row>
    <row r="3" spans="1:44" x14ac:dyDescent="0.25">
      <c r="A3" s="4" t="s">
        <v>249</v>
      </c>
      <c r="B3" s="4" t="str" cm="1">
        <f t="array" ref="B3:AR3">TRANSPOSE(SUBSTITUTE(C17:C59,"0x",""))</f>
        <v>AA</v>
      </c>
      <c r="C3" s="4" t="str">
        <v>FD</v>
      </c>
      <c r="D3" s="4" t="str">
        <v>02</v>
      </c>
      <c r="E3" s="4" t="str">
        <v>25</v>
      </c>
      <c r="F3" s="4" t="str">
        <v>40</v>
      </c>
      <c r="G3" s="15" t="str">
        <v>67</v>
      </c>
      <c r="H3" s="4" t="str">
        <v>AA</v>
      </c>
      <c r="I3" s="4" t="str">
        <v>FD</v>
      </c>
      <c r="J3" s="4" t="str">
        <v>02</v>
      </c>
      <c r="K3" s="4" t="str">
        <v>27</v>
      </c>
      <c r="L3" s="4" t="str">
        <v>40</v>
      </c>
      <c r="M3" s="15" t="str">
        <v>65</v>
      </c>
      <c r="N3" s="4" t="str">
        <v>AA</v>
      </c>
      <c r="O3" s="4" t="str">
        <v>FD</v>
      </c>
      <c r="P3" s="4" t="str">
        <v>09</v>
      </c>
      <c r="Q3" s="4" t="str">
        <v>01</v>
      </c>
      <c r="R3" s="4" t="str">
        <v>40</v>
      </c>
      <c r="S3" s="4" t="str">
        <v>00</v>
      </c>
      <c r="T3" s="6" t="str">
        <v>20</v>
      </c>
      <c r="U3" s="6" t="str">
        <v>4D</v>
      </c>
      <c r="V3" s="6" t="str">
        <v>49</v>
      </c>
      <c r="W3" s="6" t="str">
        <v>44</v>
      </c>
      <c r="X3" s="6" t="str">
        <v>32</v>
      </c>
      <c r="Y3" s="6" t="str">
        <v>20</v>
      </c>
      <c r="Z3" s="15" t="str">
        <v>3A</v>
      </c>
      <c r="AA3" s="4" t="str">
        <v>AA</v>
      </c>
      <c r="AB3" s="4" t="str">
        <v>FD</v>
      </c>
      <c r="AC3" s="4" t="str">
        <v>02</v>
      </c>
      <c r="AD3" s="4" t="str">
        <v>03</v>
      </c>
      <c r="AE3" s="4" t="str">
        <v>00</v>
      </c>
      <c r="AF3" s="15" t="str">
        <v>01</v>
      </c>
      <c r="AG3" s="4" t="str">
        <v>AA</v>
      </c>
      <c r="AH3" s="4" t="str">
        <v>FD</v>
      </c>
      <c r="AI3" s="4" t="str">
        <v>02</v>
      </c>
      <c r="AJ3" s="6" t="str">
        <v>23</v>
      </c>
      <c r="AK3" s="4" t="str">
        <v>00</v>
      </c>
      <c r="AL3" s="15" t="str">
        <v>21</v>
      </c>
      <c r="AM3" s="4" t="str">
        <v>AA</v>
      </c>
      <c r="AN3" s="4" t="str">
        <v>FD</v>
      </c>
      <c r="AO3" s="4" t="str">
        <v>02</v>
      </c>
      <c r="AP3" s="6" t="str">
        <v>24</v>
      </c>
      <c r="AQ3" s="4" t="str">
        <v>01</v>
      </c>
      <c r="AR3" s="15" t="str">
        <v>27</v>
      </c>
    </row>
    <row r="4" spans="1:44" x14ac:dyDescent="0.25">
      <c r="A4" s="4" t="s">
        <v>250</v>
      </c>
      <c r="B4" s="4" t="str" cm="1">
        <f t="array" ref="B4:AR4">TRANSPOSE(SUBSTITUTE(D17:D59,"0x",""))</f>
        <v>AA</v>
      </c>
      <c r="C4" s="4" t="str">
        <v>FD</v>
      </c>
      <c r="D4" s="4" t="str">
        <v>02</v>
      </c>
      <c r="E4" s="4" t="str">
        <v>25</v>
      </c>
      <c r="F4" s="4" t="str">
        <v>40</v>
      </c>
      <c r="G4" s="15" t="str">
        <v>67</v>
      </c>
      <c r="H4" s="4" t="str">
        <v>AA</v>
      </c>
      <c r="I4" s="4" t="str">
        <v>FD</v>
      </c>
      <c r="J4" s="4" t="str">
        <v>02</v>
      </c>
      <c r="K4" s="4" t="str">
        <v>27</v>
      </c>
      <c r="L4" s="4" t="str">
        <v>40</v>
      </c>
      <c r="M4" s="15" t="str">
        <v>65</v>
      </c>
      <c r="N4" s="4" t="str">
        <v>AA</v>
      </c>
      <c r="O4" s="4" t="str">
        <v>FD</v>
      </c>
      <c r="P4" s="4" t="str">
        <v>09</v>
      </c>
      <c r="Q4" s="4" t="str">
        <v>01</v>
      </c>
      <c r="R4" s="4" t="str">
        <v>40</v>
      </c>
      <c r="S4" s="4" t="str">
        <v>00</v>
      </c>
      <c r="T4" s="6" t="str">
        <v>20</v>
      </c>
      <c r="U4" s="6" t="str">
        <v>4D</v>
      </c>
      <c r="V4" s="6" t="str">
        <v>49</v>
      </c>
      <c r="W4" s="6" t="str">
        <v>44</v>
      </c>
      <c r="X4" s="6" t="str">
        <v>31</v>
      </c>
      <c r="Y4" s="6" t="str">
        <v>20</v>
      </c>
      <c r="Z4" s="15" t="str">
        <v>39</v>
      </c>
      <c r="AA4" s="4" t="str">
        <v>AA</v>
      </c>
      <c r="AB4" s="4" t="str">
        <v>FD</v>
      </c>
      <c r="AC4" s="4" t="str">
        <v>02</v>
      </c>
      <c r="AD4" s="4" t="str">
        <v>03</v>
      </c>
      <c r="AE4" s="4" t="str">
        <v>00</v>
      </c>
      <c r="AF4" s="15" t="str">
        <v>01</v>
      </c>
      <c r="AG4" s="4" t="str">
        <v>AA</v>
      </c>
      <c r="AH4" s="4" t="str">
        <v>FD</v>
      </c>
      <c r="AI4" s="4" t="str">
        <v>02</v>
      </c>
      <c r="AJ4" s="6" t="str">
        <v>23</v>
      </c>
      <c r="AK4" s="4" t="str">
        <v>00</v>
      </c>
      <c r="AL4" s="15" t="str">
        <v>21</v>
      </c>
      <c r="AM4" s="4" t="str">
        <v>AA</v>
      </c>
      <c r="AN4" s="4" t="str">
        <v>FD</v>
      </c>
      <c r="AO4" s="4" t="str">
        <v>02</v>
      </c>
      <c r="AP4" s="6" t="str">
        <v>24</v>
      </c>
      <c r="AQ4" s="4" t="str">
        <v>01</v>
      </c>
      <c r="AR4" s="15" t="str">
        <v>27</v>
      </c>
    </row>
    <row r="5" spans="1:44" x14ac:dyDescent="0.25">
      <c r="A5" s="4" t="s">
        <v>251</v>
      </c>
      <c r="B5" s="4" t="str" cm="1">
        <f t="array" ref="B5:AR5">TRANSPOSE(SUBSTITUTE(E17:E59,"0x",""))</f>
        <v>AA</v>
      </c>
      <c r="C5" s="4" t="str">
        <v>FD</v>
      </c>
      <c r="D5" s="4" t="str">
        <v>02</v>
      </c>
      <c r="E5" s="4" t="str">
        <v>25</v>
      </c>
      <c r="F5" s="4" t="str">
        <v>40</v>
      </c>
      <c r="G5" s="15" t="str">
        <v>67</v>
      </c>
      <c r="H5" s="4" t="str">
        <v>AA</v>
      </c>
      <c r="I5" s="4" t="str">
        <v>FD</v>
      </c>
      <c r="J5" s="4" t="str">
        <v>02</v>
      </c>
      <c r="K5" s="4" t="str">
        <v>27</v>
      </c>
      <c r="L5" s="4" t="str">
        <v>40</v>
      </c>
      <c r="M5" s="15" t="str">
        <v>65</v>
      </c>
      <c r="N5" s="4" t="str">
        <v>AA</v>
      </c>
      <c r="O5" s="4" t="str">
        <v>FD</v>
      </c>
      <c r="P5" s="4" t="str">
        <v>09</v>
      </c>
      <c r="Q5" s="4" t="str">
        <v>01</v>
      </c>
      <c r="R5" s="4" t="str">
        <v>40</v>
      </c>
      <c r="S5" s="4" t="str">
        <v>00</v>
      </c>
      <c r="T5" s="6" t="str">
        <v>20</v>
      </c>
      <c r="U5" s="6" t="str">
        <v>48</v>
      </c>
      <c r="V5" s="6" t="str">
        <v>49</v>
      </c>
      <c r="W5" s="6" t="str">
        <v>47</v>
      </c>
      <c r="X5" s="6" t="str">
        <v>48</v>
      </c>
      <c r="Y5" s="6" t="str">
        <v>20</v>
      </c>
      <c r="Z5" s="15" t="str">
        <v>46</v>
      </c>
      <c r="AA5" s="4" t="str">
        <v>AA</v>
      </c>
      <c r="AB5" s="4" t="str">
        <v>FD</v>
      </c>
      <c r="AC5" s="4" t="str">
        <v>02</v>
      </c>
      <c r="AD5" s="4" t="str">
        <v>03</v>
      </c>
      <c r="AE5" s="4" t="str">
        <v>00</v>
      </c>
      <c r="AF5" s="15" t="str">
        <v>01</v>
      </c>
      <c r="AG5" s="4" t="str">
        <v>AA</v>
      </c>
      <c r="AH5" s="4" t="str">
        <v>FD</v>
      </c>
      <c r="AI5" s="4" t="str">
        <v>02</v>
      </c>
      <c r="AJ5" s="6" t="str">
        <v>24</v>
      </c>
      <c r="AK5" s="4" t="str">
        <v>00</v>
      </c>
      <c r="AL5" s="15" t="str">
        <v>26</v>
      </c>
      <c r="AM5" s="4" t="str">
        <v>AA</v>
      </c>
      <c r="AN5" s="4" t="str">
        <v>FD</v>
      </c>
      <c r="AO5" s="4" t="str">
        <v>02</v>
      </c>
      <c r="AP5" s="6" t="str">
        <v>23</v>
      </c>
      <c r="AQ5" s="6" t="str">
        <v>00</v>
      </c>
      <c r="AR5" s="15" t="str">
        <v>21</v>
      </c>
    </row>
    <row r="7" spans="1:44" x14ac:dyDescent="0.25">
      <c r="A7" s="4" t="s">
        <v>252</v>
      </c>
      <c r="B7" s="4" t="str" cm="1">
        <f t="array" ref="B7:AR7">TRANSPOSE(SUBSTITUTE(G17:G59,"0x",""))</f>
        <v>AA</v>
      </c>
      <c r="C7" s="4" t="str">
        <v>FD</v>
      </c>
      <c r="D7" s="4" t="str">
        <v>02</v>
      </c>
      <c r="E7" s="4" t="str">
        <v>25</v>
      </c>
      <c r="F7" s="6" t="str">
        <v>C0</v>
      </c>
      <c r="G7" s="15" t="str">
        <v>E7</v>
      </c>
      <c r="H7" s="4" t="str">
        <v>AA</v>
      </c>
      <c r="I7" s="4" t="str">
        <v>FD</v>
      </c>
      <c r="J7" s="4" t="str">
        <v>02</v>
      </c>
      <c r="K7" s="4" t="str">
        <v>27</v>
      </c>
      <c r="L7" s="6" t="str">
        <v>C0</v>
      </c>
      <c r="M7" s="15" t="str">
        <v>E5</v>
      </c>
      <c r="N7" s="4" t="str">
        <v>AA</v>
      </c>
      <c r="O7" s="4" t="str">
        <v>FD</v>
      </c>
      <c r="P7" s="4" t="str">
        <v>09</v>
      </c>
      <c r="Q7" s="4" t="str">
        <v>01</v>
      </c>
      <c r="R7" s="6" t="str">
        <v>C0</v>
      </c>
      <c r="S7" s="4" t="str">
        <v>00</v>
      </c>
      <c r="T7" s="6" t="str">
        <v>20</v>
      </c>
      <c r="U7" s="6" t="str">
        <v>20</v>
      </c>
      <c r="V7" s="6" t="str">
        <v>4C</v>
      </c>
      <c r="W7" s="6" t="str">
        <v>4F</v>
      </c>
      <c r="X7" s="6" t="str">
        <v>57</v>
      </c>
      <c r="Y7" s="6" t="str">
        <v>20</v>
      </c>
      <c r="Z7" s="15" t="str">
        <v>BC</v>
      </c>
      <c r="AA7" s="4" t="str">
        <v>AA</v>
      </c>
      <c r="AB7" s="4" t="str">
        <v>FD</v>
      </c>
      <c r="AC7" s="4" t="str">
        <v>02</v>
      </c>
      <c r="AD7" s="4" t="str">
        <v>03</v>
      </c>
      <c r="AE7" s="6" t="str">
        <v>80</v>
      </c>
      <c r="AF7" s="15" t="str">
        <v>81</v>
      </c>
      <c r="AG7" s="4" t="str">
        <v>AA</v>
      </c>
      <c r="AH7" s="4" t="str">
        <v>FD</v>
      </c>
      <c r="AI7" s="4" t="str">
        <v>02</v>
      </c>
      <c r="AJ7" s="6" t="str">
        <v>24</v>
      </c>
      <c r="AK7" s="6" t="str">
        <v>80</v>
      </c>
      <c r="AL7" s="15" t="str">
        <v>A6</v>
      </c>
      <c r="AM7" s="4" t="str">
        <v>AA</v>
      </c>
      <c r="AN7" s="4" t="str">
        <v>FD</v>
      </c>
      <c r="AO7" s="4" t="str">
        <v>02</v>
      </c>
      <c r="AP7" s="6" t="str">
        <v>23</v>
      </c>
      <c r="AQ7" s="4" t="str">
        <v>81</v>
      </c>
      <c r="AR7" s="15" t="str">
        <v>A0</v>
      </c>
    </row>
    <row r="8" spans="1:44" x14ac:dyDescent="0.25">
      <c r="A8" s="4" t="s">
        <v>253</v>
      </c>
      <c r="B8" s="4" t="str" cm="1">
        <f t="array" ref="B8:AR8">TRANSPOSE(SUBSTITUTE(H17:H59,"0x",""))</f>
        <v>AA</v>
      </c>
      <c r="C8" s="4" t="str">
        <v>FD</v>
      </c>
      <c r="D8" s="4" t="str">
        <v>02</v>
      </c>
      <c r="E8" s="4" t="str">
        <v>25</v>
      </c>
      <c r="F8" s="4" t="str">
        <v>C0</v>
      </c>
      <c r="G8" s="15" t="str">
        <v>E7</v>
      </c>
      <c r="H8" s="4" t="str">
        <v>AA</v>
      </c>
      <c r="I8" s="4" t="str">
        <v>FD</v>
      </c>
      <c r="J8" s="4" t="str">
        <v>02</v>
      </c>
      <c r="K8" s="4" t="str">
        <v>27</v>
      </c>
      <c r="L8" s="4" t="str">
        <v>C0</v>
      </c>
      <c r="M8" s="15" t="str">
        <v>E5</v>
      </c>
      <c r="N8" s="4" t="str">
        <v>AA</v>
      </c>
      <c r="O8" s="4" t="str">
        <v>FD</v>
      </c>
      <c r="P8" s="4" t="str">
        <v>09</v>
      </c>
      <c r="Q8" s="4" t="str">
        <v>01</v>
      </c>
      <c r="R8" s="4" t="str">
        <v>C0</v>
      </c>
      <c r="S8" s="4" t="str">
        <v>00</v>
      </c>
      <c r="T8" s="6" t="str">
        <v>20</v>
      </c>
      <c r="U8" s="6" t="str">
        <v>4D</v>
      </c>
      <c r="V8" s="6" t="str">
        <v>49</v>
      </c>
      <c r="W8" s="6" t="str">
        <v>44</v>
      </c>
      <c r="X8" s="6" t="str">
        <v>32</v>
      </c>
      <c r="Y8" s="6" t="str">
        <v>20</v>
      </c>
      <c r="Z8" s="15" t="str">
        <v>BA</v>
      </c>
      <c r="AA8" s="4" t="str">
        <v>AA</v>
      </c>
      <c r="AB8" s="4" t="str">
        <v>FD</v>
      </c>
      <c r="AC8" s="4" t="str">
        <v>02</v>
      </c>
      <c r="AD8" s="4" t="str">
        <v>03</v>
      </c>
      <c r="AE8" s="4" t="str">
        <v>80</v>
      </c>
      <c r="AF8" s="15" t="str">
        <v>81</v>
      </c>
      <c r="AG8" s="4" t="str">
        <v>AA</v>
      </c>
      <c r="AH8" s="4" t="str">
        <v>FD</v>
      </c>
      <c r="AI8" s="4" t="str">
        <v>02</v>
      </c>
      <c r="AJ8" s="6" t="str">
        <v>23</v>
      </c>
      <c r="AK8" s="4" t="str">
        <v>80</v>
      </c>
      <c r="AL8" s="15" t="str">
        <v>A1</v>
      </c>
      <c r="AM8" s="4" t="str">
        <v>AA</v>
      </c>
      <c r="AN8" s="4" t="str">
        <v>FD</v>
      </c>
      <c r="AO8" s="4" t="str">
        <v>02</v>
      </c>
      <c r="AP8" s="6" t="str">
        <v>24</v>
      </c>
      <c r="AQ8" s="4" t="str">
        <v>81</v>
      </c>
      <c r="AR8" s="15" t="str">
        <v>A7</v>
      </c>
    </row>
    <row r="9" spans="1:44" x14ac:dyDescent="0.25">
      <c r="A9" s="4" t="s">
        <v>254</v>
      </c>
      <c r="B9" s="4" t="str" cm="1">
        <f t="array" ref="B9:AR9">TRANSPOSE(SUBSTITUTE(I17:I59,"0x",""))</f>
        <v>AA</v>
      </c>
      <c r="C9" s="4" t="str">
        <v>FD</v>
      </c>
      <c r="D9" s="4" t="str">
        <v>02</v>
      </c>
      <c r="E9" s="4" t="str">
        <v>25</v>
      </c>
      <c r="F9" s="4" t="str">
        <v>C0</v>
      </c>
      <c r="G9" s="15" t="str">
        <v>E7</v>
      </c>
      <c r="H9" s="4" t="str">
        <v>AA</v>
      </c>
      <c r="I9" s="4" t="str">
        <v>FD</v>
      </c>
      <c r="J9" s="4" t="str">
        <v>02</v>
      </c>
      <c r="K9" s="4" t="str">
        <v>27</v>
      </c>
      <c r="L9" s="4" t="str">
        <v>C0</v>
      </c>
      <c r="M9" s="15" t="str">
        <v>E5</v>
      </c>
      <c r="N9" s="4" t="str">
        <v>AA</v>
      </c>
      <c r="O9" s="4" t="str">
        <v>FD</v>
      </c>
      <c r="P9" s="4" t="str">
        <v>09</v>
      </c>
      <c r="Q9" s="4" t="str">
        <v>01</v>
      </c>
      <c r="R9" s="4" t="str">
        <v>C0</v>
      </c>
      <c r="S9" s="4" t="str">
        <v>00</v>
      </c>
      <c r="T9" s="6" t="str">
        <v>20</v>
      </c>
      <c r="U9" s="6" t="str">
        <v>4D</v>
      </c>
      <c r="V9" s="6" t="str">
        <v>49</v>
      </c>
      <c r="W9" s="6" t="str">
        <v>44</v>
      </c>
      <c r="X9" s="6" t="str">
        <v>31</v>
      </c>
      <c r="Y9" s="6" t="str">
        <v>20</v>
      </c>
      <c r="Z9" s="15" t="str">
        <v>B9</v>
      </c>
      <c r="AA9" s="4" t="str">
        <v>AA</v>
      </c>
      <c r="AB9" s="4" t="str">
        <v>FD</v>
      </c>
      <c r="AC9" s="4" t="str">
        <v>02</v>
      </c>
      <c r="AD9" s="4" t="str">
        <v>03</v>
      </c>
      <c r="AE9" s="4" t="str">
        <v>80</v>
      </c>
      <c r="AF9" s="15" t="str">
        <v>81</v>
      </c>
      <c r="AG9" s="4" t="str">
        <v>AA</v>
      </c>
      <c r="AH9" s="4" t="str">
        <v>FD</v>
      </c>
      <c r="AI9" s="4" t="str">
        <v>02</v>
      </c>
      <c r="AJ9" s="6" t="str">
        <v>23</v>
      </c>
      <c r="AK9" s="4" t="str">
        <v>80</v>
      </c>
      <c r="AL9" s="15" t="str">
        <v>A1</v>
      </c>
      <c r="AM9" s="4" t="str">
        <v>AA</v>
      </c>
      <c r="AN9" s="4" t="str">
        <v>FD</v>
      </c>
      <c r="AO9" s="4" t="str">
        <v>02</v>
      </c>
      <c r="AP9" s="6" t="str">
        <v>24</v>
      </c>
      <c r="AQ9" s="4" t="str">
        <v>81</v>
      </c>
      <c r="AR9" s="15" t="str">
        <v>A7</v>
      </c>
    </row>
    <row r="10" spans="1:44" x14ac:dyDescent="0.25">
      <c r="A10" s="4" t="s">
        <v>255</v>
      </c>
      <c r="B10" s="4" t="str" cm="1">
        <f t="array" ref="B10:AR10">TRANSPOSE(SUBSTITUTE(J17:J59,"0x",""))</f>
        <v>AA</v>
      </c>
      <c r="C10" s="4" t="str">
        <v>FD</v>
      </c>
      <c r="D10" s="4" t="str">
        <v>02</v>
      </c>
      <c r="E10" s="4" t="str">
        <v>25</v>
      </c>
      <c r="F10" s="4" t="str">
        <v>C0</v>
      </c>
      <c r="G10" s="15" t="str">
        <v>E7</v>
      </c>
      <c r="H10" s="4" t="str">
        <v>AA</v>
      </c>
      <c r="I10" s="4" t="str">
        <v>FD</v>
      </c>
      <c r="J10" s="4" t="str">
        <v>02</v>
      </c>
      <c r="K10" s="4" t="str">
        <v>27</v>
      </c>
      <c r="L10" s="4" t="str">
        <v>C0</v>
      </c>
      <c r="M10" s="15" t="str">
        <v>E5</v>
      </c>
      <c r="N10" s="4" t="str">
        <v>AA</v>
      </c>
      <c r="O10" s="4" t="str">
        <v>FD</v>
      </c>
      <c r="P10" s="4" t="str">
        <v>09</v>
      </c>
      <c r="Q10" s="4" t="str">
        <v>01</v>
      </c>
      <c r="R10" s="4" t="str">
        <v>C0</v>
      </c>
      <c r="S10" s="4" t="str">
        <v>00</v>
      </c>
      <c r="T10" s="6" t="str">
        <v>20</v>
      </c>
      <c r="U10" s="6" t="str">
        <v>48</v>
      </c>
      <c r="V10" s="6" t="str">
        <v>49</v>
      </c>
      <c r="W10" s="6" t="str">
        <v>47</v>
      </c>
      <c r="X10" s="6" t="str">
        <v>48</v>
      </c>
      <c r="Y10" s="6" t="str">
        <v>20</v>
      </c>
      <c r="Z10" s="15" t="str">
        <v>C6</v>
      </c>
      <c r="AA10" s="4" t="str">
        <v>AA</v>
      </c>
      <c r="AB10" s="4" t="str">
        <v>FD</v>
      </c>
      <c r="AC10" s="4" t="str">
        <v>02</v>
      </c>
      <c r="AD10" s="4" t="str">
        <v>03</v>
      </c>
      <c r="AE10" s="4" t="str">
        <v>80</v>
      </c>
      <c r="AF10" s="15" t="str">
        <v>81</v>
      </c>
      <c r="AG10" s="4" t="str">
        <v>AA</v>
      </c>
      <c r="AH10" s="4" t="str">
        <v>FD</v>
      </c>
      <c r="AI10" s="4" t="str">
        <v>02</v>
      </c>
      <c r="AJ10" s="6" t="str">
        <v>24</v>
      </c>
      <c r="AK10" s="4" t="str">
        <v>80</v>
      </c>
      <c r="AL10" s="15" t="str">
        <v>A6</v>
      </c>
      <c r="AM10" s="4" t="str">
        <v>AA</v>
      </c>
      <c r="AN10" s="4" t="str">
        <v>FD</v>
      </c>
      <c r="AO10" s="4" t="str">
        <v>02</v>
      </c>
      <c r="AP10" s="6" t="str">
        <v>23</v>
      </c>
      <c r="AQ10" s="6" t="str">
        <v>80</v>
      </c>
      <c r="AR10" s="15" t="str">
        <v>A1</v>
      </c>
    </row>
    <row r="12" spans="1:44" x14ac:dyDescent="0.25">
      <c r="A12" s="7" t="s">
        <v>149</v>
      </c>
    </row>
    <row r="13" spans="1:44" x14ac:dyDescent="0.25">
      <c r="A13" s="15" t="s">
        <v>222</v>
      </c>
    </row>
    <row r="14" spans="1:44" x14ac:dyDescent="0.25">
      <c r="A14" s="6" t="s">
        <v>223</v>
      </c>
    </row>
    <row r="17" spans="2:10" x14ac:dyDescent="0.25">
      <c r="B17" s="4" t="s">
        <v>0</v>
      </c>
      <c r="C17" s="4" t="s">
        <v>0</v>
      </c>
      <c r="D17" s="4" t="s">
        <v>0</v>
      </c>
      <c r="E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2:10" x14ac:dyDescent="0.25">
      <c r="B18" s="4" t="s">
        <v>1</v>
      </c>
      <c r="C18" s="4" t="s">
        <v>1</v>
      </c>
      <c r="D18" s="4" t="s">
        <v>1</v>
      </c>
      <c r="E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</row>
    <row r="19" spans="2:10" x14ac:dyDescent="0.25">
      <c r="B19" s="4" t="s">
        <v>5</v>
      </c>
      <c r="C19" s="4" t="s">
        <v>5</v>
      </c>
      <c r="D19" s="4" t="s">
        <v>5</v>
      </c>
      <c r="E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</row>
    <row r="20" spans="2:10" x14ac:dyDescent="0.25">
      <c r="B20" s="4" t="s">
        <v>43</v>
      </c>
      <c r="C20" s="4" t="s">
        <v>43</v>
      </c>
      <c r="D20" s="4" t="s">
        <v>43</v>
      </c>
      <c r="E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</row>
    <row r="21" spans="2:10" x14ac:dyDescent="0.25">
      <c r="B21" s="4" t="s">
        <v>14</v>
      </c>
      <c r="C21" s="4" t="s">
        <v>14</v>
      </c>
      <c r="D21" s="4" t="s">
        <v>14</v>
      </c>
      <c r="E21" s="4" t="s">
        <v>14</v>
      </c>
      <c r="G21" s="4" t="s">
        <v>234</v>
      </c>
      <c r="H21" s="4" t="s">
        <v>234</v>
      </c>
      <c r="I21" s="4" t="s">
        <v>234</v>
      </c>
      <c r="J21" s="4" t="s">
        <v>234</v>
      </c>
    </row>
    <row r="22" spans="2:10" x14ac:dyDescent="0.25">
      <c r="B22" s="4" t="s">
        <v>44</v>
      </c>
      <c r="C22" s="4" t="s">
        <v>44</v>
      </c>
      <c r="D22" s="4" t="s">
        <v>44</v>
      </c>
      <c r="E22" s="4" t="s">
        <v>44</v>
      </c>
      <c r="G22" s="4" t="s">
        <v>256</v>
      </c>
      <c r="H22" s="4" t="s">
        <v>256</v>
      </c>
      <c r="I22" s="4" t="s">
        <v>256</v>
      </c>
      <c r="J22" s="4" t="s">
        <v>256</v>
      </c>
    </row>
    <row r="23" spans="2:10" x14ac:dyDescent="0.25">
      <c r="B23" s="4" t="s">
        <v>0</v>
      </c>
      <c r="C23" s="4" t="s">
        <v>0</v>
      </c>
      <c r="D23" s="4" t="s">
        <v>0</v>
      </c>
      <c r="E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</row>
    <row r="24" spans="2:10" x14ac:dyDescent="0.25">
      <c r="B24" s="4" t="s">
        <v>1</v>
      </c>
      <c r="C24" s="4" t="s">
        <v>1</v>
      </c>
      <c r="D24" s="4" t="s">
        <v>1</v>
      </c>
      <c r="E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</row>
    <row r="25" spans="2:10" x14ac:dyDescent="0.25">
      <c r="B25" s="4" t="s">
        <v>5</v>
      </c>
      <c r="C25" s="4" t="s">
        <v>5</v>
      </c>
      <c r="D25" s="4" t="s">
        <v>5</v>
      </c>
      <c r="E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</row>
    <row r="26" spans="2:10" x14ac:dyDescent="0.25">
      <c r="B26" s="4" t="s">
        <v>45</v>
      </c>
      <c r="C26" s="4" t="s">
        <v>45</v>
      </c>
      <c r="D26" s="4" t="s">
        <v>45</v>
      </c>
      <c r="E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</row>
    <row r="27" spans="2:10" x14ac:dyDescent="0.25">
      <c r="B27" s="4" t="s">
        <v>14</v>
      </c>
      <c r="C27" s="4" t="s">
        <v>14</v>
      </c>
      <c r="D27" s="4" t="s">
        <v>14</v>
      </c>
      <c r="E27" s="4" t="s">
        <v>14</v>
      </c>
      <c r="G27" s="4" t="s">
        <v>234</v>
      </c>
      <c r="H27" s="4" t="s">
        <v>234</v>
      </c>
      <c r="I27" s="4" t="s">
        <v>234</v>
      </c>
      <c r="J27" s="4" t="s">
        <v>234</v>
      </c>
    </row>
    <row r="28" spans="2:10" x14ac:dyDescent="0.25">
      <c r="B28" s="4" t="s">
        <v>39</v>
      </c>
      <c r="C28" s="4" t="s">
        <v>39</v>
      </c>
      <c r="D28" s="4" t="s">
        <v>39</v>
      </c>
      <c r="E28" s="4" t="s">
        <v>39</v>
      </c>
      <c r="G28" s="4" t="s">
        <v>238</v>
      </c>
      <c r="H28" s="4" t="s">
        <v>238</v>
      </c>
      <c r="I28" s="4" t="s">
        <v>238</v>
      </c>
      <c r="J28" s="4" t="s">
        <v>238</v>
      </c>
    </row>
    <row r="29" spans="2:10" x14ac:dyDescent="0.25">
      <c r="B29" s="4" t="s">
        <v>0</v>
      </c>
      <c r="C29" s="4" t="s">
        <v>0</v>
      </c>
      <c r="D29" s="4" t="s">
        <v>0</v>
      </c>
      <c r="E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</row>
    <row r="30" spans="2:10" x14ac:dyDescent="0.25">
      <c r="B30" s="4" t="s">
        <v>1</v>
      </c>
      <c r="C30" s="4" t="s">
        <v>1</v>
      </c>
      <c r="D30" s="4" t="s">
        <v>1</v>
      </c>
      <c r="E30" s="4" t="s">
        <v>1</v>
      </c>
      <c r="G30" s="4" t="s">
        <v>1</v>
      </c>
      <c r="H30" s="4" t="s">
        <v>1</v>
      </c>
      <c r="I30" s="4" t="s">
        <v>1</v>
      </c>
      <c r="J30" s="4" t="s">
        <v>1</v>
      </c>
    </row>
    <row r="31" spans="2:10" x14ac:dyDescent="0.25">
      <c r="B31" s="4" t="s">
        <v>17</v>
      </c>
      <c r="C31" s="4" t="s">
        <v>17</v>
      </c>
      <c r="D31" s="4" t="s">
        <v>17</v>
      </c>
      <c r="E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</row>
    <row r="32" spans="2:10" x14ac:dyDescent="0.25">
      <c r="B32" s="4" t="s">
        <v>18</v>
      </c>
      <c r="C32" s="4" t="s">
        <v>18</v>
      </c>
      <c r="D32" s="4" t="s">
        <v>18</v>
      </c>
      <c r="E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</row>
    <row r="33" spans="2:10" x14ac:dyDescent="0.25">
      <c r="B33" s="4" t="s">
        <v>14</v>
      </c>
      <c r="C33" s="4" t="s">
        <v>14</v>
      </c>
      <c r="D33" s="4" t="s">
        <v>14</v>
      </c>
      <c r="E33" s="4" t="s">
        <v>14</v>
      </c>
      <c r="G33" s="4" t="s">
        <v>234</v>
      </c>
      <c r="H33" s="4" t="s">
        <v>234</v>
      </c>
      <c r="I33" s="4" t="s">
        <v>234</v>
      </c>
      <c r="J33" s="4" t="s">
        <v>234</v>
      </c>
    </row>
    <row r="34" spans="2:10" x14ac:dyDescent="0.25">
      <c r="B34" s="4" t="s">
        <v>8</v>
      </c>
      <c r="C34" s="4" t="s">
        <v>8</v>
      </c>
      <c r="D34" s="4" t="s">
        <v>8</v>
      </c>
      <c r="E34" s="4" t="s">
        <v>8</v>
      </c>
      <c r="G34" s="4" t="s">
        <v>8</v>
      </c>
      <c r="H34" s="4" t="s">
        <v>8</v>
      </c>
      <c r="I34" s="4" t="s">
        <v>8</v>
      </c>
      <c r="J34" s="4" t="s">
        <v>8</v>
      </c>
    </row>
    <row r="35" spans="2:10" x14ac:dyDescent="0.25">
      <c r="B35" s="4" t="s">
        <v>15</v>
      </c>
      <c r="C35" s="4" t="s">
        <v>15</v>
      </c>
      <c r="D35" s="4" t="s">
        <v>15</v>
      </c>
      <c r="E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</row>
    <row r="36" spans="2:10" x14ac:dyDescent="0.25">
      <c r="B36" s="4" t="s">
        <v>15</v>
      </c>
      <c r="C36" s="4" t="s">
        <v>35</v>
      </c>
      <c r="D36" s="4" t="s">
        <v>35</v>
      </c>
      <c r="E36" s="4" t="s">
        <v>219</v>
      </c>
      <c r="G36" s="4" t="s">
        <v>15</v>
      </c>
      <c r="H36" s="4" t="s">
        <v>35</v>
      </c>
      <c r="I36" s="4" t="s">
        <v>35</v>
      </c>
      <c r="J36" s="4" t="s">
        <v>219</v>
      </c>
    </row>
    <row r="37" spans="2:10" x14ac:dyDescent="0.25">
      <c r="B37" s="4" t="s">
        <v>30</v>
      </c>
      <c r="C37" s="4" t="s">
        <v>34</v>
      </c>
      <c r="D37" s="4" t="s">
        <v>34</v>
      </c>
      <c r="E37" s="4" t="s">
        <v>34</v>
      </c>
      <c r="G37" s="4" t="s">
        <v>30</v>
      </c>
      <c r="H37" s="4" t="s">
        <v>34</v>
      </c>
      <c r="I37" s="4" t="s">
        <v>34</v>
      </c>
      <c r="J37" s="4" t="s">
        <v>34</v>
      </c>
    </row>
    <row r="38" spans="2:10" x14ac:dyDescent="0.25">
      <c r="B38" s="4" t="s">
        <v>54</v>
      </c>
      <c r="C38" s="4" t="s">
        <v>216</v>
      </c>
      <c r="D38" s="4" t="s">
        <v>216</v>
      </c>
      <c r="E38" s="4" t="s">
        <v>220</v>
      </c>
      <c r="G38" s="4" t="s">
        <v>54</v>
      </c>
      <c r="H38" s="4" t="s">
        <v>216</v>
      </c>
      <c r="I38" s="4" t="s">
        <v>216</v>
      </c>
      <c r="J38" s="4" t="s">
        <v>220</v>
      </c>
    </row>
    <row r="39" spans="2:10" x14ac:dyDescent="0.25">
      <c r="B39" s="4" t="s">
        <v>55</v>
      </c>
      <c r="C39" s="4" t="s">
        <v>16</v>
      </c>
      <c r="D39" s="4" t="s">
        <v>37</v>
      </c>
      <c r="E39" s="4" t="s">
        <v>219</v>
      </c>
      <c r="G39" s="4" t="s">
        <v>55</v>
      </c>
      <c r="H39" s="4" t="s">
        <v>16</v>
      </c>
      <c r="I39" s="4" t="s">
        <v>37</v>
      </c>
      <c r="J39" s="4" t="s">
        <v>219</v>
      </c>
    </row>
    <row r="40" spans="2:10" x14ac:dyDescent="0.25">
      <c r="B40" s="4" t="s">
        <v>15</v>
      </c>
      <c r="C40" s="4" t="s">
        <v>15</v>
      </c>
      <c r="D40" s="4" t="s">
        <v>15</v>
      </c>
      <c r="E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</row>
    <row r="41" spans="2:10" x14ac:dyDescent="0.25">
      <c r="B41" s="4" t="s">
        <v>56</v>
      </c>
      <c r="C41" s="4" t="s">
        <v>217</v>
      </c>
      <c r="D41" s="4" t="s">
        <v>218</v>
      </c>
      <c r="E41" s="4" t="s">
        <v>221</v>
      </c>
      <c r="G41" s="4" t="s">
        <v>257</v>
      </c>
      <c r="H41" s="4" t="s">
        <v>259</v>
      </c>
      <c r="I41" s="4" t="s">
        <v>260</v>
      </c>
      <c r="J41" s="4" t="s">
        <v>261</v>
      </c>
    </row>
    <row r="42" spans="2:10" x14ac:dyDescent="0.25">
      <c r="B42" s="4" t="s">
        <v>0</v>
      </c>
      <c r="C42" s="4" t="s">
        <v>0</v>
      </c>
      <c r="D42" s="4" t="s">
        <v>0</v>
      </c>
      <c r="E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</row>
    <row r="43" spans="2:10" x14ac:dyDescent="0.25">
      <c r="B43" s="4" t="s">
        <v>1</v>
      </c>
      <c r="C43" s="4" t="s">
        <v>1</v>
      </c>
      <c r="D43" s="4" t="s">
        <v>1</v>
      </c>
      <c r="E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</row>
    <row r="44" spans="2:10" x14ac:dyDescent="0.25">
      <c r="B44" s="4" t="s">
        <v>5</v>
      </c>
      <c r="C44" s="4" t="s">
        <v>5</v>
      </c>
      <c r="D44" s="4" t="s">
        <v>5</v>
      </c>
      <c r="E44" s="4" t="s">
        <v>5</v>
      </c>
      <c r="G44" s="4" t="s">
        <v>5</v>
      </c>
      <c r="H44" s="4" t="s">
        <v>5</v>
      </c>
      <c r="I44" s="4" t="s">
        <v>5</v>
      </c>
      <c r="J44" s="4" t="s">
        <v>5</v>
      </c>
    </row>
    <row r="45" spans="2:10" x14ac:dyDescent="0.25">
      <c r="B45" s="4" t="s">
        <v>10</v>
      </c>
      <c r="C45" s="4" t="s">
        <v>10</v>
      </c>
      <c r="D45" s="4" t="s">
        <v>10</v>
      </c>
      <c r="E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2:10" x14ac:dyDescent="0.25">
      <c r="B46" s="4" t="s">
        <v>8</v>
      </c>
      <c r="C46" s="4" t="s">
        <v>8</v>
      </c>
      <c r="D46" s="4" t="s">
        <v>8</v>
      </c>
      <c r="E46" s="4" t="s">
        <v>8</v>
      </c>
      <c r="G46" s="4" t="s">
        <v>26</v>
      </c>
      <c r="H46" s="4" t="s">
        <v>26</v>
      </c>
      <c r="I46" s="4" t="s">
        <v>26</v>
      </c>
      <c r="J46" s="4" t="s">
        <v>26</v>
      </c>
    </row>
    <row r="47" spans="2:10" x14ac:dyDescent="0.25">
      <c r="B47" s="4" t="s">
        <v>18</v>
      </c>
      <c r="C47" s="4" t="s">
        <v>18</v>
      </c>
      <c r="D47" s="4" t="s">
        <v>18</v>
      </c>
      <c r="E47" s="4" t="s">
        <v>18</v>
      </c>
      <c r="G47" s="4" t="s">
        <v>6</v>
      </c>
      <c r="H47" s="4" t="s">
        <v>6</v>
      </c>
      <c r="I47" s="4" t="s">
        <v>6</v>
      </c>
      <c r="J47" s="4" t="s">
        <v>6</v>
      </c>
    </row>
    <row r="48" spans="2:10" x14ac:dyDescent="0.25">
      <c r="B48" s="4" t="s">
        <v>0</v>
      </c>
      <c r="C48" s="4" t="s">
        <v>0</v>
      </c>
      <c r="D48" s="4" t="s">
        <v>0</v>
      </c>
      <c r="E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</row>
    <row r="49" spans="2:10" x14ac:dyDescent="0.25">
      <c r="B49" s="4" t="s">
        <v>1</v>
      </c>
      <c r="C49" s="4" t="s">
        <v>1</v>
      </c>
      <c r="D49" s="4" t="s">
        <v>1</v>
      </c>
      <c r="E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</row>
    <row r="50" spans="2:10" x14ac:dyDescent="0.25">
      <c r="B50" s="4" t="s">
        <v>5</v>
      </c>
      <c r="C50" s="4" t="s">
        <v>5</v>
      </c>
      <c r="D50" s="4" t="s">
        <v>5</v>
      </c>
      <c r="E50" s="4" t="s">
        <v>5</v>
      </c>
      <c r="G50" s="4" t="s">
        <v>5</v>
      </c>
      <c r="H50" s="4" t="s">
        <v>5</v>
      </c>
      <c r="I50" s="4" t="s">
        <v>5</v>
      </c>
      <c r="J50" s="4" t="s">
        <v>5</v>
      </c>
    </row>
    <row r="51" spans="2:10" x14ac:dyDescent="0.25">
      <c r="B51" s="4" t="s">
        <v>47</v>
      </c>
      <c r="C51" s="4" t="s">
        <v>46</v>
      </c>
      <c r="D51" s="4" t="s">
        <v>46</v>
      </c>
      <c r="E51" s="4" t="s">
        <v>47</v>
      </c>
      <c r="G51" s="4" t="s">
        <v>47</v>
      </c>
      <c r="H51" s="4" t="s">
        <v>46</v>
      </c>
      <c r="I51" s="4" t="s">
        <v>46</v>
      </c>
      <c r="J51" s="4" t="s">
        <v>47</v>
      </c>
    </row>
    <row r="52" spans="2:10" x14ac:dyDescent="0.25">
      <c r="B52" s="4" t="s">
        <v>8</v>
      </c>
      <c r="C52" s="4" t="s">
        <v>8</v>
      </c>
      <c r="D52" s="4" t="s">
        <v>8</v>
      </c>
      <c r="E52" s="4" t="s">
        <v>8</v>
      </c>
      <c r="G52" s="4" t="s">
        <v>26</v>
      </c>
      <c r="H52" s="4" t="s">
        <v>26</v>
      </c>
      <c r="I52" s="4" t="s">
        <v>26</v>
      </c>
      <c r="J52" s="4" t="s">
        <v>26</v>
      </c>
    </row>
    <row r="53" spans="2:10" x14ac:dyDescent="0.25">
      <c r="B53" s="4" t="s">
        <v>52</v>
      </c>
      <c r="C53" s="4" t="s">
        <v>36</v>
      </c>
      <c r="D53" s="4" t="s">
        <v>36</v>
      </c>
      <c r="E53" s="4" t="s">
        <v>52</v>
      </c>
      <c r="G53" s="4" t="s">
        <v>258</v>
      </c>
      <c r="H53" s="4" t="s">
        <v>161</v>
      </c>
      <c r="I53" s="4" t="s">
        <v>161</v>
      </c>
      <c r="J53" s="4" t="s">
        <v>258</v>
      </c>
    </row>
    <row r="54" spans="2:10" x14ac:dyDescent="0.25">
      <c r="B54" s="4" t="s">
        <v>0</v>
      </c>
      <c r="C54" s="4" t="s">
        <v>0</v>
      </c>
      <c r="D54" s="4" t="s">
        <v>0</v>
      </c>
      <c r="E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</row>
    <row r="55" spans="2:10" x14ac:dyDescent="0.25">
      <c r="B55" s="4" t="s">
        <v>1</v>
      </c>
      <c r="C55" s="4" t="s">
        <v>1</v>
      </c>
      <c r="D55" s="4" t="s">
        <v>1</v>
      </c>
      <c r="E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</row>
    <row r="56" spans="2:10" x14ac:dyDescent="0.25">
      <c r="B56" s="4" t="s">
        <v>5</v>
      </c>
      <c r="C56" s="4" t="s">
        <v>5</v>
      </c>
      <c r="D56" s="4" t="s">
        <v>5</v>
      </c>
      <c r="E56" s="4" t="s">
        <v>5</v>
      </c>
      <c r="G56" s="4" t="s">
        <v>5</v>
      </c>
      <c r="H56" s="4" t="s">
        <v>5</v>
      </c>
      <c r="I56" s="4" t="s">
        <v>5</v>
      </c>
      <c r="J56" s="4" t="s">
        <v>5</v>
      </c>
    </row>
    <row r="57" spans="2:10" x14ac:dyDescent="0.25">
      <c r="B57" s="4" t="s">
        <v>46</v>
      </c>
      <c r="C57" s="4" t="s">
        <v>47</v>
      </c>
      <c r="D57" s="4" t="s">
        <v>47</v>
      </c>
      <c r="E57" s="4" t="s">
        <v>46</v>
      </c>
      <c r="G57" s="4" t="s">
        <v>46</v>
      </c>
      <c r="H57" s="4" t="s">
        <v>47</v>
      </c>
      <c r="I57" s="4" t="s">
        <v>47</v>
      </c>
      <c r="J57" s="4" t="s">
        <v>46</v>
      </c>
    </row>
    <row r="58" spans="2:10" x14ac:dyDescent="0.25">
      <c r="B58" s="4" t="s">
        <v>18</v>
      </c>
      <c r="C58" s="4" t="s">
        <v>18</v>
      </c>
      <c r="D58" s="4" t="s">
        <v>18</v>
      </c>
      <c r="E58" s="4" t="s">
        <v>8</v>
      </c>
      <c r="G58" s="4" t="s">
        <v>6</v>
      </c>
      <c r="H58" s="4" t="s">
        <v>6</v>
      </c>
      <c r="I58" s="4" t="s">
        <v>6</v>
      </c>
      <c r="J58" s="4" t="s">
        <v>26</v>
      </c>
    </row>
    <row r="59" spans="2:10" x14ac:dyDescent="0.25">
      <c r="B59" s="4" t="s">
        <v>15</v>
      </c>
      <c r="C59" s="4" t="s">
        <v>45</v>
      </c>
      <c r="D59" s="4" t="s">
        <v>45</v>
      </c>
      <c r="E59" s="4" t="s">
        <v>36</v>
      </c>
      <c r="G59" s="4" t="s">
        <v>181</v>
      </c>
      <c r="H59" s="4" t="s">
        <v>159</v>
      </c>
      <c r="I59" s="4" t="s">
        <v>159</v>
      </c>
      <c r="J59" s="4" t="s">
        <v>161</v>
      </c>
    </row>
  </sheetData>
  <mergeCells count="1">
    <mergeCell ref="T1:Y1"/>
  </mergeCells>
  <conditionalFormatting sqref="A2:XFD10 B11 D11:XFD11 A12:XFD1048576">
    <cfRule type="cellIs" dxfId="27" priority="13" operator="equal">
      <formula>"FD"</formula>
    </cfRule>
    <cfRule type="cellIs" dxfId="26" priority="14" operator="equal">
      <formula>"AA"</formula>
    </cfRule>
  </conditionalFormatting>
  <conditionalFormatting sqref="F1">
    <cfRule type="cellIs" dxfId="25" priority="11" operator="equal">
      <formula>"FD"</formula>
    </cfRule>
    <cfRule type="cellIs" dxfId="24" priority="12" operator="equal">
      <formula>"AA"</formula>
    </cfRule>
  </conditionalFormatting>
  <conditionalFormatting sqref="L1">
    <cfRule type="cellIs" dxfId="23" priority="9" operator="equal">
      <formula>"FD"</formula>
    </cfRule>
    <cfRule type="cellIs" dxfId="22" priority="10" operator="equal">
      <formula>"AA"</formula>
    </cfRule>
  </conditionalFormatting>
  <conditionalFormatting sqref="R1">
    <cfRule type="cellIs" dxfId="21" priority="7" operator="equal">
      <formula>"FD"</formula>
    </cfRule>
    <cfRule type="cellIs" dxfId="20" priority="8" operator="equal">
      <formula>"AA"</formula>
    </cfRule>
  </conditionalFormatting>
  <conditionalFormatting sqref="AE1">
    <cfRule type="cellIs" dxfId="19" priority="5" operator="equal">
      <formula>"FD"</formula>
    </cfRule>
    <cfRule type="cellIs" dxfId="18" priority="6" operator="equal">
      <formula>"AA"</formula>
    </cfRule>
  </conditionalFormatting>
  <conditionalFormatting sqref="AK1">
    <cfRule type="cellIs" dxfId="17" priority="3" operator="equal">
      <formula>"FD"</formula>
    </cfRule>
    <cfRule type="cellIs" dxfId="16" priority="4" operator="equal">
      <formula>"AA"</formula>
    </cfRule>
  </conditionalFormatting>
  <conditionalFormatting sqref="AQ1">
    <cfRule type="cellIs" dxfId="15" priority="1" operator="equal">
      <formula>"FD"</formula>
    </cfRule>
    <cfRule type="cellIs" dxfId="14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70"/>
  <sheetViews>
    <sheetView topLeftCell="AB1" workbookViewId="0">
      <selection activeCell="AU14" sqref="AU14"/>
    </sheetView>
  </sheetViews>
  <sheetFormatPr defaultRowHeight="15" x14ac:dyDescent="0.25"/>
  <cols>
    <col min="1" max="1" width="24.42578125" style="4" bestFit="1" customWidth="1"/>
    <col min="2" max="5" width="9.140625" style="4"/>
    <col min="6" max="6" width="13.42578125" style="4" bestFit="1" customWidth="1"/>
    <col min="7" max="45" width="9.140625" style="4"/>
    <col min="46" max="46" width="11.28515625" style="4" bestFit="1" customWidth="1"/>
    <col min="47" max="47" width="12.28515625" style="4" bestFit="1" customWidth="1"/>
    <col min="48" max="54" width="9.140625" style="4"/>
    <col min="55" max="55" width="13.42578125" style="4" bestFit="1" customWidth="1"/>
    <col min="56" max="56" width="9.140625" style="4"/>
    <col min="58" max="58" width="255.7109375" bestFit="1" customWidth="1"/>
  </cols>
  <sheetData>
    <row r="1" spans="1:65" x14ac:dyDescent="0.25">
      <c r="A1" s="5" t="s">
        <v>227</v>
      </c>
      <c r="F1" s="19" t="s">
        <v>263</v>
      </c>
      <c r="J1" s="18" t="s">
        <v>226</v>
      </c>
      <c r="K1" s="18" t="s">
        <v>226</v>
      </c>
      <c r="L1" s="19" t="s">
        <v>242</v>
      </c>
      <c r="N1" s="26" t="s">
        <v>229</v>
      </c>
      <c r="O1" s="26"/>
      <c r="P1" s="26"/>
      <c r="Q1" s="26"/>
      <c r="R1" s="26"/>
      <c r="S1" s="26"/>
      <c r="Y1" s="19" t="s">
        <v>243</v>
      </c>
      <c r="AE1" s="19" t="s">
        <v>243</v>
      </c>
      <c r="AK1" s="20" t="s">
        <v>243</v>
      </c>
      <c r="AQ1" s="19" t="s">
        <v>243</v>
      </c>
      <c r="AT1" s="18" t="s">
        <v>226</v>
      </c>
      <c r="AU1" s="18" t="s">
        <v>268</v>
      </c>
      <c r="AW1" s="18" t="s">
        <v>226</v>
      </c>
      <c r="BC1" s="19" t="s">
        <v>243</v>
      </c>
    </row>
    <row r="2" spans="1:65" x14ac:dyDescent="0.25">
      <c r="A2" s="4" t="s">
        <v>244</v>
      </c>
      <c r="B2" s="4" t="str" cm="1">
        <f t="array" ref="B2:BM2">TRANSPOSE(SUBSTITUTE(B16:B79,"0x",""))</f>
        <v>AA</v>
      </c>
      <c r="C2" s="4" t="str">
        <v>FD</v>
      </c>
      <c r="D2" s="4" t="str">
        <v>02</v>
      </c>
      <c r="E2" s="4" t="str">
        <v>03</v>
      </c>
      <c r="F2" s="6" t="str">
        <v>43</v>
      </c>
      <c r="G2" s="15" t="str">
        <v>42</v>
      </c>
      <c r="H2" s="4" t="str">
        <v>AA</v>
      </c>
      <c r="I2" s="4" t="str">
        <v>FD</v>
      </c>
      <c r="J2" s="6" t="str">
        <v>09</v>
      </c>
      <c r="K2" s="6" t="str">
        <v>01</v>
      </c>
      <c r="L2" s="4" t="str">
        <v>40</v>
      </c>
      <c r="M2" s="4" t="str">
        <v>00</v>
      </c>
      <c r="N2" s="6" t="str">
        <v>31</v>
      </c>
      <c r="O2" s="6" t="str">
        <v>33</v>
      </c>
      <c r="P2" s="6" t="str">
        <v>34</v>
      </c>
      <c r="Q2" s="6" t="str">
        <v>30</v>
      </c>
      <c r="R2" s="6" t="str">
        <v>30</v>
      </c>
      <c r="S2" s="6" t="str">
        <v>30</v>
      </c>
      <c r="T2" s="15" t="str">
        <v>4E</v>
      </c>
      <c r="U2" s="4" t="str">
        <v>AA</v>
      </c>
      <c r="V2" s="4" t="str">
        <v>FD</v>
      </c>
      <c r="W2" s="4" t="str">
        <v>02</v>
      </c>
      <c r="X2" s="4" t="str">
        <v>25</v>
      </c>
      <c r="Y2" s="6" t="str">
        <v>41</v>
      </c>
      <c r="Z2" s="15" t="str">
        <v>66</v>
      </c>
      <c r="AA2" s="4" t="str">
        <v>AA</v>
      </c>
      <c r="AB2" s="4" t="str">
        <v>FD</v>
      </c>
      <c r="AC2" s="4" t="str">
        <v>02</v>
      </c>
      <c r="AD2" s="4" t="str">
        <v>26</v>
      </c>
      <c r="AE2" s="13" t="str">
        <v>40</v>
      </c>
      <c r="AF2" s="15" t="str">
        <v>64</v>
      </c>
      <c r="AG2" s="4" t="str">
        <v>AA</v>
      </c>
      <c r="AH2" s="4" t="str">
        <v>FD</v>
      </c>
      <c r="AI2" s="4" t="str">
        <v>02</v>
      </c>
      <c r="AJ2" s="4" t="str">
        <v>27</v>
      </c>
      <c r="AK2" s="13" t="str">
        <v>40</v>
      </c>
      <c r="AL2" s="15" t="str">
        <v>65</v>
      </c>
      <c r="AM2" s="4" t="str">
        <v>AA</v>
      </c>
      <c r="AN2" s="4" t="str">
        <v>FD</v>
      </c>
      <c r="AO2" s="4" t="str">
        <v>08</v>
      </c>
      <c r="AP2" s="4" t="str">
        <v>04</v>
      </c>
      <c r="AQ2" s="6" t="str">
        <v>40</v>
      </c>
      <c r="AR2" s="4" t="str">
        <v>00</v>
      </c>
      <c r="AS2" s="4" t="str">
        <v>00</v>
      </c>
      <c r="AT2" s="6" t="str">
        <v>80</v>
      </c>
      <c r="AU2" s="4" t="str">
        <v>00</v>
      </c>
      <c r="AV2" s="4" t="str">
        <v>00</v>
      </c>
      <c r="AW2" s="6" t="str">
        <v>00</v>
      </c>
      <c r="AX2" s="15" t="str">
        <v>CC</v>
      </c>
      <c r="AY2" s="4" t="str">
        <v>AA</v>
      </c>
      <c r="AZ2" s="4" t="str">
        <v>FD</v>
      </c>
      <c r="BA2" s="4" t="str">
        <v>02</v>
      </c>
      <c r="BB2" s="4" t="str">
        <v>03</v>
      </c>
      <c r="BC2" s="6" t="str">
        <v>03</v>
      </c>
      <c r="BD2" s="15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4" t="s">
        <v>245</v>
      </c>
      <c r="B3" s="4" t="str" cm="1">
        <f t="array" ref="B3:BM3">TRANSPOSE(SUBSTITUTE(C16:C79,"0x",""))</f>
        <v>AA</v>
      </c>
      <c r="C3" s="4" t="str">
        <v>FD</v>
      </c>
      <c r="D3" s="4" t="str">
        <v>02</v>
      </c>
      <c r="E3" s="4" t="str">
        <v>03</v>
      </c>
      <c r="F3" s="6" t="str">
        <v>43</v>
      </c>
      <c r="G3" s="15" t="str">
        <v>42</v>
      </c>
      <c r="H3" s="4" t="str">
        <v>AA</v>
      </c>
      <c r="I3" s="4" t="str">
        <v>FD</v>
      </c>
      <c r="J3" s="6" t="str">
        <v>06</v>
      </c>
      <c r="K3" s="6" t="str">
        <v>02</v>
      </c>
      <c r="L3" s="4" t="str">
        <v>40</v>
      </c>
      <c r="M3" s="4" t="str">
        <v>00</v>
      </c>
      <c r="N3" s="6" t="str">
        <v>20</v>
      </c>
      <c r="O3" s="6" t="str">
        <v>20</v>
      </c>
      <c r="P3" s="6" t="str">
        <v>33</v>
      </c>
      <c r="Q3" s="15" t="str">
        <v>77</v>
      </c>
      <c r="R3" s="4" t="str">
        <v>-</v>
      </c>
      <c r="S3" s="4" t="str">
        <v>-</v>
      </c>
      <c r="T3" s="4" t="str">
        <v>-</v>
      </c>
      <c r="U3" s="4" t="str">
        <v>AA</v>
      </c>
      <c r="V3" s="4" t="str">
        <v>FD</v>
      </c>
      <c r="W3" s="4" t="str">
        <v>09</v>
      </c>
      <c r="X3" s="4" t="str">
        <v>01</v>
      </c>
      <c r="Y3" s="6" t="str">
        <v>40</v>
      </c>
      <c r="Z3" s="4" t="str">
        <v>00</v>
      </c>
      <c r="AA3" s="6" t="str">
        <v>32</v>
      </c>
      <c r="AB3" s="6" t="str">
        <v>43</v>
      </c>
      <c r="AC3" s="6" t="str">
        <v>41</v>
      </c>
      <c r="AD3" s="6" t="str">
        <v>4C</v>
      </c>
      <c r="AE3" s="6" t="str">
        <v>4C</v>
      </c>
      <c r="AF3" s="6" t="str">
        <v>20</v>
      </c>
      <c r="AG3" s="15" t="str">
        <v>58</v>
      </c>
      <c r="AH3" s="4" t="str">
        <v>-</v>
      </c>
      <c r="AI3" s="4" t="str">
        <v>-</v>
      </c>
      <c r="AJ3" s="4" t="str">
        <v>-</v>
      </c>
      <c r="AK3" s="4" t="str">
        <v>-</v>
      </c>
      <c r="AL3" s="4" t="str">
        <v>-</v>
      </c>
      <c r="AM3" s="4" t="str">
        <v>AA</v>
      </c>
      <c r="AN3" s="4" t="str">
        <v>FD</v>
      </c>
      <c r="AO3" s="4" t="str">
        <v>08</v>
      </c>
      <c r="AP3" s="4" t="str">
        <v>04</v>
      </c>
      <c r="AQ3" s="6" t="str">
        <v>40</v>
      </c>
      <c r="AR3" s="4" t="str">
        <v>00</v>
      </c>
      <c r="AS3" s="4" t="str">
        <v>00</v>
      </c>
      <c r="AT3" s="6" t="str">
        <v>80</v>
      </c>
      <c r="AU3" s="4" t="str">
        <v>00</v>
      </c>
      <c r="AV3" s="4" t="str">
        <v>00</v>
      </c>
      <c r="AW3" s="6" t="str">
        <v>08</v>
      </c>
      <c r="AX3" s="15" t="str">
        <v>C4</v>
      </c>
      <c r="AY3" s="4" t="str">
        <v>AA</v>
      </c>
      <c r="AZ3" s="4" t="str">
        <v>FD</v>
      </c>
      <c r="BA3" s="4" t="str">
        <v>02</v>
      </c>
      <c r="BB3" s="4" t="str">
        <v>03</v>
      </c>
      <c r="BC3" s="6" t="str">
        <v>03</v>
      </c>
      <c r="BD3" s="15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26" t="s">
        <v>230</v>
      </c>
      <c r="O4" s="26"/>
      <c r="P4" s="26"/>
      <c r="AA4" s="26" t="s">
        <v>231</v>
      </c>
      <c r="AB4" s="26"/>
      <c r="AC4" s="26"/>
      <c r="AD4" s="26"/>
      <c r="AE4" s="26"/>
      <c r="AF4" s="26"/>
    </row>
    <row r="5" spans="1:65" x14ac:dyDescent="0.25">
      <c r="N5" s="26" t="s">
        <v>241</v>
      </c>
      <c r="O5" s="26"/>
      <c r="P5" s="26"/>
      <c r="Q5" s="26"/>
      <c r="R5" s="26"/>
      <c r="S5" s="26"/>
    </row>
    <row r="6" spans="1:65" x14ac:dyDescent="0.25">
      <c r="A6" s="4" t="s">
        <v>246</v>
      </c>
      <c r="B6" s="4" t="str" cm="1">
        <f t="array" ref="B6:BM6">TRANSPOSE(SUBSTITUTE(E16:E79,"0x",""))</f>
        <v>AA</v>
      </c>
      <c r="C6" s="4" t="str">
        <v>FD</v>
      </c>
      <c r="D6" s="4" t="str">
        <v>02</v>
      </c>
      <c r="E6" s="4" t="str">
        <v>03</v>
      </c>
      <c r="F6" s="6" t="str">
        <v>C3</v>
      </c>
      <c r="G6" s="15" t="str">
        <v>C2</v>
      </c>
      <c r="H6" s="4" t="str">
        <v>AA</v>
      </c>
      <c r="I6" s="4" t="str">
        <v>FD</v>
      </c>
      <c r="J6" s="6" t="str">
        <v>09</v>
      </c>
      <c r="K6" s="6" t="str">
        <v>01</v>
      </c>
      <c r="L6" s="4" t="str">
        <v>C0</v>
      </c>
      <c r="M6" s="4" t="str">
        <v>00</v>
      </c>
      <c r="N6" s="6" t="str">
        <v>34</v>
      </c>
      <c r="O6" s="6" t="str">
        <v>30</v>
      </c>
      <c r="P6" s="6" t="str">
        <v>30</v>
      </c>
      <c r="Q6" s="6" t="str">
        <v>30</v>
      </c>
      <c r="R6" s="6" t="str">
        <v>30</v>
      </c>
      <c r="S6" s="6" t="str">
        <v>30</v>
      </c>
      <c r="T6" s="15" t="str">
        <v>CC</v>
      </c>
      <c r="U6" s="4" t="str">
        <v>AA</v>
      </c>
      <c r="V6" s="4" t="str">
        <v>FD</v>
      </c>
      <c r="W6" s="4" t="str">
        <v>02</v>
      </c>
      <c r="X6" s="4" t="str">
        <v>25</v>
      </c>
      <c r="Y6" s="6" t="str">
        <v>C1</v>
      </c>
      <c r="Z6" s="15" t="str">
        <v>E6</v>
      </c>
      <c r="AA6" s="4" t="str">
        <v>AA</v>
      </c>
      <c r="AB6" s="7" t="str">
        <v>FD</v>
      </c>
      <c r="AC6" s="4" t="str">
        <v>02</v>
      </c>
      <c r="AD6" s="4" t="str">
        <v>26</v>
      </c>
      <c r="AE6" s="13" t="str">
        <v>C0</v>
      </c>
      <c r="AF6" s="4" t="str">
        <v>E4</v>
      </c>
      <c r="AG6" s="4" t="str">
        <v>AA</v>
      </c>
      <c r="AH6" s="4" t="str">
        <v>FD</v>
      </c>
      <c r="AI6" s="4" t="str">
        <v>02</v>
      </c>
      <c r="AJ6" s="4" t="str">
        <v>27</v>
      </c>
      <c r="AK6" s="13" t="str">
        <v>C0</v>
      </c>
      <c r="AL6" s="15" t="str">
        <v>E5</v>
      </c>
      <c r="AM6" s="4" t="str">
        <v>AA</v>
      </c>
      <c r="AN6" s="4" t="str">
        <v>FD</v>
      </c>
      <c r="AO6" s="4" t="str">
        <v>08</v>
      </c>
      <c r="AP6" s="4" t="str">
        <v>04</v>
      </c>
      <c r="AQ6" s="6" t="str">
        <v>C0</v>
      </c>
      <c r="AR6" s="4" t="str">
        <v>00</v>
      </c>
      <c r="AS6" s="4" t="str">
        <v>00</v>
      </c>
      <c r="AT6" s="6" t="str">
        <v>00</v>
      </c>
      <c r="AU6" s="4" t="str">
        <v>00</v>
      </c>
      <c r="AV6" s="4" t="str">
        <v>00</v>
      </c>
      <c r="AW6" s="6" t="str">
        <v>00</v>
      </c>
      <c r="AX6" s="15" t="str">
        <v>CC</v>
      </c>
      <c r="AY6" s="4" t="str">
        <v>AA</v>
      </c>
      <c r="AZ6" s="4" t="str">
        <v>FD</v>
      </c>
      <c r="BA6" s="4" t="str">
        <v>02</v>
      </c>
      <c r="BB6" s="4" t="str">
        <v>03</v>
      </c>
      <c r="BC6" s="6" t="str">
        <v>83</v>
      </c>
      <c r="BD6" s="15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4" t="s">
        <v>247</v>
      </c>
      <c r="B7" s="4" t="str" cm="1">
        <f t="array" ref="B7:BM7">TRANSPOSE(SUBSTITUTE(F16:F79,"0x",""))</f>
        <v>AA</v>
      </c>
      <c r="C7" s="4" t="str">
        <v>FD</v>
      </c>
      <c r="D7" s="4" t="str">
        <v>02</v>
      </c>
      <c r="E7" s="4" t="str">
        <v>03</v>
      </c>
      <c r="F7" s="6" t="str">
        <v>C3</v>
      </c>
      <c r="G7" s="15" t="str">
        <v>C2</v>
      </c>
      <c r="H7" s="4" t="str">
        <v>AA</v>
      </c>
      <c r="I7" s="4" t="str">
        <v>FD</v>
      </c>
      <c r="J7" s="6" t="str">
        <v>06</v>
      </c>
      <c r="K7" s="6" t="str">
        <v>02</v>
      </c>
      <c r="L7" s="4" t="str">
        <v>C0</v>
      </c>
      <c r="M7" s="4" t="str">
        <v>00</v>
      </c>
      <c r="N7" s="6" t="str">
        <v>20</v>
      </c>
      <c r="O7" s="6" t="str">
        <v>20</v>
      </c>
      <c r="P7" s="6" t="str">
        <v>33</v>
      </c>
      <c r="Q7" s="15" t="str">
        <v>F7</v>
      </c>
      <c r="R7" s="4" t="str">
        <v>-</v>
      </c>
      <c r="S7" s="4" t="str">
        <v>-</v>
      </c>
      <c r="T7" s="4" t="str">
        <v>-</v>
      </c>
      <c r="U7" s="4" t="str">
        <v>AA</v>
      </c>
      <c r="V7" s="4" t="str">
        <v>FD</v>
      </c>
      <c r="W7" s="4" t="str">
        <v>09</v>
      </c>
      <c r="X7" s="4" t="str">
        <v>01</v>
      </c>
      <c r="Y7" s="6" t="str">
        <v>C0</v>
      </c>
      <c r="Z7" s="4" t="str">
        <v>00</v>
      </c>
      <c r="AA7" s="4" t="str">
        <v>32</v>
      </c>
      <c r="AB7" s="4" t="str">
        <v>43</v>
      </c>
      <c r="AC7" s="4" t="str">
        <v>41</v>
      </c>
      <c r="AD7" s="4" t="str">
        <v>4C</v>
      </c>
      <c r="AE7" s="4" t="str">
        <v>4C</v>
      </c>
      <c r="AF7" s="4" t="str">
        <v>20</v>
      </c>
      <c r="AG7" s="15" t="str">
        <v>D8</v>
      </c>
      <c r="AH7" s="4" t="str">
        <v>-</v>
      </c>
      <c r="AI7" s="4" t="str">
        <v>-</v>
      </c>
      <c r="AJ7" s="4" t="str">
        <v>-</v>
      </c>
      <c r="AK7" s="4" t="str">
        <v>-</v>
      </c>
      <c r="AL7" s="4" t="str">
        <v>-</v>
      </c>
      <c r="AM7" s="4" t="str">
        <v>AA</v>
      </c>
      <c r="AN7" s="4" t="str">
        <v>FD</v>
      </c>
      <c r="AO7" s="4" t="str">
        <v>08</v>
      </c>
      <c r="AP7" s="4" t="str">
        <v>04</v>
      </c>
      <c r="AQ7" s="6" t="str">
        <v>C0</v>
      </c>
      <c r="AR7" s="4" t="str">
        <v>00</v>
      </c>
      <c r="AS7" s="4" t="str">
        <v>00</v>
      </c>
      <c r="AT7" s="6" t="str">
        <v>00</v>
      </c>
      <c r="AU7" s="4" t="str">
        <v>00</v>
      </c>
      <c r="AV7" s="4" t="str">
        <v>00</v>
      </c>
      <c r="AW7" s="6" t="str">
        <v>08</v>
      </c>
      <c r="AX7" s="15" t="str">
        <v>C4</v>
      </c>
      <c r="AY7" s="4" t="str">
        <v>AA</v>
      </c>
      <c r="AZ7" s="4" t="str">
        <v>FD</v>
      </c>
      <c r="BA7" s="4" t="str">
        <v>02</v>
      </c>
      <c r="BB7" s="4" t="str">
        <v>03</v>
      </c>
      <c r="BC7" s="6" t="str">
        <v>83</v>
      </c>
      <c r="BD7" s="15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26" t="s">
        <v>230</v>
      </c>
      <c r="O8" s="26"/>
      <c r="P8" s="26"/>
    </row>
    <row r="9" spans="1:65" x14ac:dyDescent="0.25">
      <c r="B9" s="4" t="str" cm="1">
        <f t="array" ref="B9:BM9">TRANSPOSE(SUBSTITUTE(G16:G79,"0x",""))</f>
        <v>AA</v>
      </c>
      <c r="C9" s="4" t="str">
        <v>FD</v>
      </c>
      <c r="D9" s="4" t="str">
        <v>02</v>
      </c>
      <c r="E9" s="4" t="str">
        <v>03</v>
      </c>
      <c r="F9" s="4" t="str">
        <v>43</v>
      </c>
      <c r="G9" s="4" t="str">
        <v>42</v>
      </c>
      <c r="H9" s="4" t="str">
        <v>AA</v>
      </c>
      <c r="I9" s="4" t="str">
        <v>FD</v>
      </c>
      <c r="J9" s="4" t="str">
        <v>09</v>
      </c>
      <c r="K9" s="4" t="str">
        <v>01</v>
      </c>
      <c r="L9" s="4" t="str">
        <v>40</v>
      </c>
      <c r="M9" s="4" t="str">
        <v>00</v>
      </c>
      <c r="N9" s="6" t="str">
        <v>31</v>
      </c>
      <c r="O9" s="6" t="str">
        <v>33</v>
      </c>
      <c r="P9" s="6" t="str">
        <v>34</v>
      </c>
      <c r="Q9" s="6" t="str">
        <v>30</v>
      </c>
      <c r="R9" s="6" t="str">
        <v>35</v>
      </c>
      <c r="S9" s="6" t="str">
        <v>30</v>
      </c>
      <c r="T9" s="4" t="str">
        <v>4B</v>
      </c>
      <c r="U9" s="4" t="str">
        <v>AA</v>
      </c>
      <c r="V9" s="4" t="str">
        <v>FD</v>
      </c>
      <c r="W9" s="4" t="str">
        <v>02</v>
      </c>
      <c r="X9" s="4" t="str">
        <v>25</v>
      </c>
      <c r="Y9" s="4" t="str">
        <v>41</v>
      </c>
      <c r="Z9" s="4" t="str">
        <v>66</v>
      </c>
      <c r="AA9" s="4" t="str">
        <v>AA</v>
      </c>
      <c r="AB9" s="4" t="str">
        <v>FD</v>
      </c>
      <c r="AC9" s="4" t="str">
        <v>02</v>
      </c>
      <c r="AD9" s="4" t="str">
        <v>26</v>
      </c>
      <c r="AE9" s="4" t="str">
        <v>40</v>
      </c>
      <c r="AF9" s="4" t="str">
        <v>64</v>
      </c>
      <c r="AG9" s="4" t="str">
        <v>AA</v>
      </c>
      <c r="AH9" s="4" t="str">
        <v>FD</v>
      </c>
      <c r="AI9" s="4" t="str">
        <v>02</v>
      </c>
      <c r="AJ9" s="4" t="str">
        <v>27</v>
      </c>
      <c r="AK9" s="6" t="str">
        <v>40</v>
      </c>
      <c r="AL9" s="4" t="str">
        <v>65</v>
      </c>
      <c r="AM9" s="4" t="str">
        <v>AA</v>
      </c>
      <c r="AN9" s="4" t="str">
        <v>FD</v>
      </c>
      <c r="AO9" s="4" t="str">
        <v>08</v>
      </c>
      <c r="AP9" s="4" t="str">
        <v>04</v>
      </c>
      <c r="AQ9" s="4" t="str">
        <v>40</v>
      </c>
      <c r="AR9" s="4" t="str">
        <v>00</v>
      </c>
      <c r="AS9" s="4" t="str">
        <v>00</v>
      </c>
      <c r="AT9" s="4" t="str">
        <v>80</v>
      </c>
      <c r="AU9" s="4" t="str">
        <v>20</v>
      </c>
      <c r="AV9" s="4" t="str">
        <v>00</v>
      </c>
      <c r="AW9" s="4" t="str">
        <v>00</v>
      </c>
      <c r="AX9" s="4" t="str">
        <v>EC</v>
      </c>
      <c r="AY9" s="4" t="str">
        <v>AA</v>
      </c>
      <c r="AZ9" s="4" t="str">
        <v>FD</v>
      </c>
      <c r="BA9" s="4" t="str">
        <v>02</v>
      </c>
      <c r="BB9" s="4" t="str">
        <v>03</v>
      </c>
      <c r="BC9" s="4" t="str">
        <v>03</v>
      </c>
      <c r="BD9" s="4" t="str">
        <v>02</v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</row>
    <row r="10" spans="1:65" x14ac:dyDescent="0.25">
      <c r="B10" s="4" t="str" cm="1">
        <f t="array" ref="B10:BM10">TRANSPOSE(SUBSTITUTE(H16:H79,"0x",""))</f>
        <v>AA</v>
      </c>
      <c r="C10" s="4" t="str">
        <v>FD</v>
      </c>
      <c r="D10" s="4" t="str">
        <v>02</v>
      </c>
      <c r="E10" s="4" t="str">
        <v>03</v>
      </c>
      <c r="F10" s="4" t="str">
        <v>43</v>
      </c>
      <c r="G10" s="4" t="str">
        <v>42</v>
      </c>
      <c r="H10" s="4" t="str">
        <v>AA</v>
      </c>
      <c r="I10" s="4" t="str">
        <v>FD</v>
      </c>
      <c r="J10" s="4" t="str">
        <v>09</v>
      </c>
      <c r="K10" s="4" t="str">
        <v>01</v>
      </c>
      <c r="L10" s="4" t="str">
        <v>40</v>
      </c>
      <c r="M10" s="4" t="str">
        <v>00</v>
      </c>
      <c r="N10" s="6" t="str">
        <v>31</v>
      </c>
      <c r="O10" s="6" t="str">
        <v>33</v>
      </c>
      <c r="P10" s="6" t="str">
        <v>34</v>
      </c>
      <c r="Q10" s="6" t="str">
        <v>30</v>
      </c>
      <c r="R10" s="6" t="str">
        <v>35</v>
      </c>
      <c r="S10" s="6" t="str">
        <v>30</v>
      </c>
      <c r="T10" s="4" t="str">
        <v>4B</v>
      </c>
      <c r="U10" s="4" t="str">
        <v>AA</v>
      </c>
      <c r="V10" s="4" t="str">
        <v>FD</v>
      </c>
      <c r="W10" s="4" t="str">
        <v>02</v>
      </c>
      <c r="X10" s="4" t="str">
        <v>25</v>
      </c>
      <c r="Y10" s="4" t="str">
        <v>41</v>
      </c>
      <c r="Z10" s="4" t="str">
        <v>66</v>
      </c>
      <c r="AA10" s="4" t="str">
        <v>AA</v>
      </c>
      <c r="AB10" s="4" t="str">
        <v>FD</v>
      </c>
      <c r="AC10" s="4" t="str">
        <v>02</v>
      </c>
      <c r="AD10" s="4" t="str">
        <v>26</v>
      </c>
      <c r="AE10" s="4" t="str">
        <v>40</v>
      </c>
      <c r="AF10" s="4" t="str">
        <v>64</v>
      </c>
      <c r="AG10" s="4" t="str">
        <v>AA</v>
      </c>
      <c r="AH10" s="4" t="str">
        <v>FD</v>
      </c>
      <c r="AI10" s="4" t="str">
        <v>02</v>
      </c>
      <c r="AJ10" s="4" t="str">
        <v>27</v>
      </c>
      <c r="AK10" s="6" t="str">
        <v>40</v>
      </c>
      <c r="AL10" s="4" t="str">
        <v>65</v>
      </c>
      <c r="AM10" s="4" t="str">
        <v>AA</v>
      </c>
      <c r="AN10" s="4" t="str">
        <v>FD</v>
      </c>
      <c r="AO10" s="4" t="str">
        <v>08</v>
      </c>
      <c r="AP10" s="4" t="str">
        <v>04</v>
      </c>
      <c r="AQ10" s="4" t="str">
        <v>40</v>
      </c>
      <c r="AR10" s="4" t="str">
        <v>00</v>
      </c>
      <c r="AS10" s="4" t="str">
        <v>00</v>
      </c>
      <c r="AT10" s="4" t="str">
        <v>80</v>
      </c>
      <c r="AU10" s="4" t="str">
        <v>A0</v>
      </c>
      <c r="AV10" s="4" t="str">
        <v>00</v>
      </c>
      <c r="AW10" s="4" t="str">
        <v>00</v>
      </c>
      <c r="AX10" s="4" t="str">
        <v>6C</v>
      </c>
      <c r="AY10" s="4" t="str">
        <v>AA</v>
      </c>
      <c r="AZ10" s="4" t="str">
        <v>FD</v>
      </c>
      <c r="BA10" s="4" t="str">
        <v>02</v>
      </c>
      <c r="BB10" s="4" t="str">
        <v>03</v>
      </c>
      <c r="BC10" s="4" t="str">
        <v>03</v>
      </c>
      <c r="BD10" s="4" t="str">
        <v>02</v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</row>
    <row r="11" spans="1:65" x14ac:dyDescent="0.25">
      <c r="A11" s="7" t="s">
        <v>149</v>
      </c>
    </row>
    <row r="12" spans="1:65" x14ac:dyDescent="0.25">
      <c r="A12" s="15" t="s">
        <v>222</v>
      </c>
      <c r="AK12" s="4" t="s">
        <v>264</v>
      </c>
    </row>
    <row r="13" spans="1:65" x14ac:dyDescent="0.25">
      <c r="A13" s="6" t="s">
        <v>223</v>
      </c>
    </row>
    <row r="14" spans="1:65" ht="45" x14ac:dyDescent="0.25">
      <c r="A14" s="17" t="s">
        <v>228</v>
      </c>
      <c r="AT14" s="17" t="s">
        <v>272</v>
      </c>
      <c r="AU14" s="17" t="s">
        <v>271</v>
      </c>
      <c r="AV14" s="4" t="s">
        <v>270</v>
      </c>
    </row>
    <row r="16" spans="1:65" x14ac:dyDescent="0.25">
      <c r="B16" s="4" t="s">
        <v>0</v>
      </c>
      <c r="C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2:58" x14ac:dyDescent="0.25">
      <c r="B17" s="4" t="s">
        <v>1</v>
      </c>
      <c r="C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</row>
    <row r="18" spans="2:58" x14ac:dyDescent="0.25">
      <c r="B18" s="4" t="s">
        <v>5</v>
      </c>
      <c r="C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</row>
    <row r="19" spans="2:58" x14ac:dyDescent="0.25">
      <c r="B19" s="4" t="s">
        <v>10</v>
      </c>
      <c r="C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</row>
    <row r="20" spans="2:58" x14ac:dyDescent="0.25">
      <c r="B20" s="4" t="s">
        <v>11</v>
      </c>
      <c r="C20" s="4" t="s">
        <v>11</v>
      </c>
      <c r="E20" s="4" t="s">
        <v>232</v>
      </c>
      <c r="F20" s="4" t="s">
        <v>232</v>
      </c>
      <c r="G20" s="4" t="s">
        <v>11</v>
      </c>
      <c r="H20" s="4" t="s">
        <v>11</v>
      </c>
    </row>
    <row r="21" spans="2:58" x14ac:dyDescent="0.25">
      <c r="B21" s="4" t="s">
        <v>12</v>
      </c>
      <c r="C21" s="4" t="s">
        <v>12</v>
      </c>
      <c r="E21" s="4" t="s">
        <v>233</v>
      </c>
      <c r="F21" s="4" t="s">
        <v>233</v>
      </c>
      <c r="G21" s="4" t="s">
        <v>12</v>
      </c>
      <c r="H21" s="4" t="s">
        <v>12</v>
      </c>
    </row>
    <row r="22" spans="2:58" ht="15.75" x14ac:dyDescent="0.25">
      <c r="B22" s="4" t="s">
        <v>0</v>
      </c>
      <c r="C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AD22" s="4" t="s">
        <v>0</v>
      </c>
      <c r="AF22" s="4" t="s">
        <v>0</v>
      </c>
      <c r="AG22" s="4" t="s">
        <v>1</v>
      </c>
      <c r="AH22" s="4" t="s">
        <v>5</v>
      </c>
      <c r="AI22" s="4" t="s">
        <v>206</v>
      </c>
      <c r="AJ22" s="4" t="s">
        <v>8</v>
      </c>
      <c r="AK22" s="4" t="s">
        <v>207</v>
      </c>
      <c r="AL22" s="4" t="s">
        <v>0</v>
      </c>
      <c r="AM22" s="4" t="s">
        <v>1</v>
      </c>
      <c r="AN22" s="4" t="s">
        <v>5</v>
      </c>
      <c r="AO22" s="4" t="s">
        <v>208</v>
      </c>
      <c r="AP22" s="4" t="s">
        <v>18</v>
      </c>
      <c r="AQ22" s="4" t="s">
        <v>207</v>
      </c>
      <c r="BF22" s="27" t="s">
        <v>306</v>
      </c>
    </row>
    <row r="23" spans="2:58" x14ac:dyDescent="0.25">
      <c r="B23" s="4" t="s">
        <v>1</v>
      </c>
      <c r="C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AD23" s="4" t="s">
        <v>1</v>
      </c>
    </row>
    <row r="24" spans="2:58" ht="15.75" x14ac:dyDescent="0.25">
      <c r="B24" s="4" t="s">
        <v>17</v>
      </c>
      <c r="C24" s="4" t="s">
        <v>13</v>
      </c>
      <c r="E24" s="4" t="s">
        <v>17</v>
      </c>
      <c r="F24" s="4" t="s">
        <v>13</v>
      </c>
      <c r="G24" s="4" t="s">
        <v>17</v>
      </c>
      <c r="H24" s="4" t="s">
        <v>17</v>
      </c>
      <c r="AD24" s="4" t="s">
        <v>5</v>
      </c>
      <c r="BD24" s="4" t="s">
        <v>308</v>
      </c>
      <c r="BF24" s="27" t="s">
        <v>307</v>
      </c>
    </row>
    <row r="25" spans="2:58" ht="15.75" x14ac:dyDescent="0.25">
      <c r="B25" s="4" t="s">
        <v>18</v>
      </c>
      <c r="C25" s="4" t="s">
        <v>5</v>
      </c>
      <c r="E25" s="4" t="s">
        <v>18</v>
      </c>
      <c r="F25" s="4" t="s">
        <v>5</v>
      </c>
      <c r="G25" s="4" t="s">
        <v>18</v>
      </c>
      <c r="H25" s="4" t="s">
        <v>18</v>
      </c>
      <c r="AD25" s="4" t="s">
        <v>206</v>
      </c>
      <c r="BD25" s="4" t="s">
        <v>309</v>
      </c>
      <c r="BF25" s="27" t="s">
        <v>310</v>
      </c>
    </row>
    <row r="26" spans="2:58" x14ac:dyDescent="0.25">
      <c r="B26" s="4" t="s">
        <v>14</v>
      </c>
      <c r="C26" s="4" t="s">
        <v>14</v>
      </c>
      <c r="E26" s="4" t="s">
        <v>234</v>
      </c>
      <c r="F26" s="4" t="s">
        <v>234</v>
      </c>
      <c r="G26" s="4" t="s">
        <v>14</v>
      </c>
      <c r="H26" s="4" t="s">
        <v>14</v>
      </c>
      <c r="AD26" s="4" t="s">
        <v>8</v>
      </c>
    </row>
    <row r="27" spans="2:58" x14ac:dyDescent="0.25">
      <c r="B27" s="4" t="s">
        <v>8</v>
      </c>
      <c r="C27" s="4" t="s">
        <v>8</v>
      </c>
      <c r="E27" s="4" t="s">
        <v>8</v>
      </c>
      <c r="F27" s="4" t="s">
        <v>8</v>
      </c>
      <c r="G27" s="4" t="s">
        <v>8</v>
      </c>
      <c r="H27" s="4" t="s">
        <v>8</v>
      </c>
      <c r="AD27" s="4" t="s">
        <v>207</v>
      </c>
    </row>
    <row r="28" spans="2:58" x14ac:dyDescent="0.25">
      <c r="B28" s="4" t="s">
        <v>37</v>
      </c>
      <c r="C28" s="4" t="s">
        <v>15</v>
      </c>
      <c r="E28" s="4" t="s">
        <v>32</v>
      </c>
      <c r="F28" s="4" t="s">
        <v>15</v>
      </c>
      <c r="G28" s="4" t="s">
        <v>37</v>
      </c>
      <c r="H28" s="4" t="s">
        <v>37</v>
      </c>
      <c r="AD28" s="4" t="s">
        <v>0</v>
      </c>
    </row>
    <row r="29" spans="2:58" x14ac:dyDescent="0.25">
      <c r="B29" s="4" t="s">
        <v>28</v>
      </c>
      <c r="C29" s="4" t="s">
        <v>15</v>
      </c>
      <c r="E29" s="4" t="s">
        <v>33</v>
      </c>
      <c r="F29" s="4" t="s">
        <v>15</v>
      </c>
      <c r="G29" s="4" t="s">
        <v>28</v>
      </c>
      <c r="H29" s="4" t="s">
        <v>28</v>
      </c>
      <c r="AD29" s="4" t="s">
        <v>1</v>
      </c>
    </row>
    <row r="30" spans="2:58" x14ac:dyDescent="0.25">
      <c r="B30" s="4" t="s">
        <v>32</v>
      </c>
      <c r="C30" s="4" t="s">
        <v>28</v>
      </c>
      <c r="E30" s="4" t="s">
        <v>33</v>
      </c>
      <c r="F30" s="4" t="s">
        <v>28</v>
      </c>
      <c r="G30" s="4" t="s">
        <v>32</v>
      </c>
      <c r="H30" s="4" t="s">
        <v>32</v>
      </c>
      <c r="AD30" s="4" t="s">
        <v>5</v>
      </c>
    </row>
    <row r="31" spans="2:58" x14ac:dyDescent="0.25">
      <c r="B31" s="4" t="s">
        <v>33</v>
      </c>
      <c r="C31" s="4" t="s">
        <v>29</v>
      </c>
      <c r="E31" s="4" t="s">
        <v>33</v>
      </c>
      <c r="F31" s="4" t="s">
        <v>239</v>
      </c>
      <c r="G31" s="4" t="s">
        <v>33</v>
      </c>
      <c r="H31" s="4" t="s">
        <v>33</v>
      </c>
      <c r="AD31" s="4" t="s">
        <v>208</v>
      </c>
    </row>
    <row r="32" spans="2:58" x14ac:dyDescent="0.25">
      <c r="B32" s="4" t="s">
        <v>33</v>
      </c>
      <c r="C32" s="4" t="s">
        <v>213</v>
      </c>
      <c r="E32" s="4" t="s">
        <v>33</v>
      </c>
      <c r="F32" s="4" t="s">
        <v>213</v>
      </c>
      <c r="G32" s="4" t="s">
        <v>265</v>
      </c>
      <c r="H32" s="4" t="s">
        <v>265</v>
      </c>
      <c r="AD32" s="4" t="s">
        <v>18</v>
      </c>
    </row>
    <row r="33" spans="2:30" x14ac:dyDescent="0.25">
      <c r="B33" s="4" t="s">
        <v>33</v>
      </c>
      <c r="C33" s="4" t="s">
        <v>213</v>
      </c>
      <c r="E33" s="4" t="s">
        <v>33</v>
      </c>
      <c r="F33" s="4" t="s">
        <v>213</v>
      </c>
      <c r="G33" s="4" t="s">
        <v>33</v>
      </c>
      <c r="H33" s="4" t="s">
        <v>33</v>
      </c>
      <c r="AD33" s="4" t="s">
        <v>207</v>
      </c>
    </row>
    <row r="34" spans="2:30" x14ac:dyDescent="0.25">
      <c r="B34" s="4" t="s">
        <v>38</v>
      </c>
      <c r="C34" s="4" t="s">
        <v>213</v>
      </c>
      <c r="E34" s="4" t="s">
        <v>214</v>
      </c>
      <c r="F34" s="4" t="s">
        <v>213</v>
      </c>
      <c r="G34" s="4" t="s">
        <v>266</v>
      </c>
      <c r="H34" s="4" t="s">
        <v>266</v>
      </c>
    </row>
    <row r="35" spans="2:30" x14ac:dyDescent="0.25">
      <c r="B35" s="4" t="s">
        <v>0</v>
      </c>
      <c r="C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</row>
    <row r="36" spans="2:30" x14ac:dyDescent="0.25">
      <c r="B36" s="4" t="s">
        <v>1</v>
      </c>
      <c r="C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</row>
    <row r="37" spans="2:30" x14ac:dyDescent="0.25">
      <c r="B37" s="4" t="s">
        <v>5</v>
      </c>
      <c r="C37" s="4" t="s">
        <v>17</v>
      </c>
      <c r="E37" s="4" t="s">
        <v>5</v>
      </c>
      <c r="F37" s="4" t="s">
        <v>17</v>
      </c>
      <c r="G37" s="4" t="s">
        <v>5</v>
      </c>
      <c r="H37" s="4" t="s">
        <v>5</v>
      </c>
    </row>
    <row r="38" spans="2:30" x14ac:dyDescent="0.25">
      <c r="B38" s="4" t="s">
        <v>43</v>
      </c>
      <c r="C38" s="4" t="s">
        <v>18</v>
      </c>
      <c r="E38" s="4" t="s">
        <v>43</v>
      </c>
      <c r="F38" s="4" t="s">
        <v>18</v>
      </c>
      <c r="G38" s="4" t="s">
        <v>43</v>
      </c>
      <c r="H38" s="4" t="s">
        <v>43</v>
      </c>
    </row>
    <row r="39" spans="2:30" x14ac:dyDescent="0.25">
      <c r="B39" s="4" t="s">
        <v>19</v>
      </c>
      <c r="C39" s="4" t="s">
        <v>14</v>
      </c>
      <c r="E39" s="4" t="s">
        <v>235</v>
      </c>
      <c r="F39" s="4" t="s">
        <v>234</v>
      </c>
      <c r="G39" s="4" t="s">
        <v>19</v>
      </c>
      <c r="H39" s="4" t="s">
        <v>19</v>
      </c>
    </row>
    <row r="40" spans="2:30" x14ac:dyDescent="0.25">
      <c r="B40" s="4" t="s">
        <v>51</v>
      </c>
      <c r="C40" s="4" t="s">
        <v>8</v>
      </c>
      <c r="E40" s="4" t="s">
        <v>236</v>
      </c>
      <c r="F40" s="4" t="s">
        <v>8</v>
      </c>
      <c r="G40" s="4" t="s">
        <v>51</v>
      </c>
      <c r="H40" s="4" t="s">
        <v>51</v>
      </c>
    </row>
    <row r="41" spans="2:30" x14ac:dyDescent="0.25">
      <c r="B41" s="4" t="s">
        <v>0</v>
      </c>
      <c r="C41" s="4" t="s">
        <v>16</v>
      </c>
      <c r="E41" s="4" t="s">
        <v>0</v>
      </c>
      <c r="F41" s="4" t="s">
        <v>16</v>
      </c>
      <c r="G41" s="4" t="s">
        <v>0</v>
      </c>
      <c r="H41" s="4" t="s">
        <v>0</v>
      </c>
    </row>
    <row r="42" spans="2:30" x14ac:dyDescent="0.25">
      <c r="B42" s="4" t="s">
        <v>1</v>
      </c>
      <c r="C42" s="4" t="s">
        <v>11</v>
      </c>
      <c r="E42" s="4" t="s">
        <v>1</v>
      </c>
      <c r="F42" s="4" t="s">
        <v>11</v>
      </c>
      <c r="G42" s="4" t="s">
        <v>1</v>
      </c>
      <c r="H42" s="4" t="s">
        <v>1</v>
      </c>
    </row>
    <row r="43" spans="2:30" x14ac:dyDescent="0.25">
      <c r="B43" s="4" t="s">
        <v>5</v>
      </c>
      <c r="C43" s="4" t="s">
        <v>19</v>
      </c>
      <c r="E43" s="4" t="s">
        <v>5</v>
      </c>
      <c r="F43" s="4" t="s">
        <v>19</v>
      </c>
      <c r="G43" s="4" t="s">
        <v>5</v>
      </c>
      <c r="H43" s="4" t="s">
        <v>5</v>
      </c>
    </row>
    <row r="44" spans="2:30" x14ac:dyDescent="0.25">
      <c r="B44" s="4" t="s">
        <v>52</v>
      </c>
      <c r="C44" s="4" t="s">
        <v>30</v>
      </c>
      <c r="E44" s="4" t="s">
        <v>52</v>
      </c>
      <c r="F44" s="4" t="s">
        <v>30</v>
      </c>
      <c r="G44" s="4" t="s">
        <v>52</v>
      </c>
      <c r="H44" s="4" t="s">
        <v>52</v>
      </c>
    </row>
    <row r="45" spans="2:30" x14ac:dyDescent="0.25">
      <c r="B45" s="4" t="s">
        <v>14</v>
      </c>
      <c r="C45" s="4" t="s">
        <v>30</v>
      </c>
      <c r="E45" s="4" t="s">
        <v>234</v>
      </c>
      <c r="F45" s="4" t="s">
        <v>30</v>
      </c>
      <c r="G45" s="4" t="s">
        <v>14</v>
      </c>
      <c r="H45" s="4" t="s">
        <v>14</v>
      </c>
    </row>
    <row r="46" spans="2:30" x14ac:dyDescent="0.25">
      <c r="B46" s="4" t="s">
        <v>53</v>
      </c>
      <c r="C46" s="4" t="s">
        <v>15</v>
      </c>
      <c r="E46" s="4" t="s">
        <v>237</v>
      </c>
      <c r="F46" s="4" t="s">
        <v>15</v>
      </c>
      <c r="G46" s="4" t="s">
        <v>53</v>
      </c>
      <c r="H46" s="4" t="s">
        <v>53</v>
      </c>
    </row>
    <row r="47" spans="2:30" x14ac:dyDescent="0.25">
      <c r="B47" s="4" t="s">
        <v>0</v>
      </c>
      <c r="C47" s="4" t="s">
        <v>31</v>
      </c>
      <c r="E47" s="4" t="s">
        <v>0</v>
      </c>
      <c r="F47" s="4" t="s">
        <v>240</v>
      </c>
      <c r="G47" s="4" t="s">
        <v>0</v>
      </c>
      <c r="H47" s="4" t="s">
        <v>0</v>
      </c>
    </row>
    <row r="48" spans="2:30" x14ac:dyDescent="0.25">
      <c r="B48" s="4" t="s">
        <v>1</v>
      </c>
      <c r="C48" s="4" t="s">
        <v>213</v>
      </c>
      <c r="E48" s="4" t="s">
        <v>1</v>
      </c>
      <c r="F48" s="4" t="s">
        <v>213</v>
      </c>
      <c r="G48" s="4" t="s">
        <v>1</v>
      </c>
      <c r="H48" s="4" t="s">
        <v>1</v>
      </c>
    </row>
    <row r="49" spans="2:8" x14ac:dyDescent="0.25">
      <c r="B49" s="4" t="s">
        <v>5</v>
      </c>
      <c r="C49" s="4" t="s">
        <v>213</v>
      </c>
      <c r="E49" s="4" t="s">
        <v>5</v>
      </c>
      <c r="F49" s="4" t="s">
        <v>213</v>
      </c>
      <c r="G49" s="4" t="s">
        <v>5</v>
      </c>
      <c r="H49" s="4" t="s">
        <v>5</v>
      </c>
    </row>
    <row r="50" spans="2:8" x14ac:dyDescent="0.25">
      <c r="B50" s="4" t="s">
        <v>45</v>
      </c>
      <c r="C50" s="4" t="s">
        <v>213</v>
      </c>
      <c r="E50" s="4" t="s">
        <v>45</v>
      </c>
      <c r="F50" s="4" t="s">
        <v>213</v>
      </c>
      <c r="G50" s="4" t="s">
        <v>45</v>
      </c>
      <c r="H50" s="4" t="s">
        <v>45</v>
      </c>
    </row>
    <row r="51" spans="2:8" x14ac:dyDescent="0.25">
      <c r="B51" s="4" t="s">
        <v>14</v>
      </c>
      <c r="C51" s="4" t="s">
        <v>213</v>
      </c>
      <c r="E51" s="4" t="s">
        <v>234</v>
      </c>
      <c r="F51" s="4" t="s">
        <v>213</v>
      </c>
      <c r="G51" s="4" t="s">
        <v>14</v>
      </c>
      <c r="H51" s="4" t="s">
        <v>14</v>
      </c>
    </row>
    <row r="52" spans="2:8" x14ac:dyDescent="0.25">
      <c r="B52" s="4" t="s">
        <v>39</v>
      </c>
      <c r="C52" s="4" t="s">
        <v>213</v>
      </c>
      <c r="E52" s="4" t="s">
        <v>238</v>
      </c>
      <c r="F52" s="4" t="s">
        <v>213</v>
      </c>
      <c r="G52" s="4" t="s">
        <v>39</v>
      </c>
      <c r="H52" s="4" t="s">
        <v>39</v>
      </c>
    </row>
    <row r="53" spans="2:8" x14ac:dyDescent="0.25">
      <c r="B53" s="4" t="s">
        <v>0</v>
      </c>
      <c r="C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</row>
    <row r="54" spans="2:8" x14ac:dyDescent="0.25">
      <c r="B54" s="4" t="s">
        <v>1</v>
      </c>
      <c r="C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</row>
    <row r="55" spans="2:8" x14ac:dyDescent="0.25">
      <c r="B55" s="4" t="s">
        <v>24</v>
      </c>
      <c r="C55" s="4" t="s">
        <v>24</v>
      </c>
      <c r="E55" s="4" t="s">
        <v>24</v>
      </c>
      <c r="F55" s="4" t="s">
        <v>24</v>
      </c>
      <c r="G55" s="4" t="s">
        <v>24</v>
      </c>
      <c r="H55" s="4" t="s">
        <v>24</v>
      </c>
    </row>
    <row r="56" spans="2:8" x14ac:dyDescent="0.25">
      <c r="B56" s="4" t="s">
        <v>25</v>
      </c>
      <c r="C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</row>
    <row r="57" spans="2:8" x14ac:dyDescent="0.25">
      <c r="B57" s="4" t="s">
        <v>14</v>
      </c>
      <c r="C57" s="4" t="s">
        <v>14</v>
      </c>
      <c r="E57" s="4" t="s">
        <v>234</v>
      </c>
      <c r="F57" s="4" t="s">
        <v>234</v>
      </c>
      <c r="G57" s="4" t="s">
        <v>14</v>
      </c>
      <c r="H57" s="4" t="s">
        <v>14</v>
      </c>
    </row>
    <row r="58" spans="2:8" x14ac:dyDescent="0.25">
      <c r="B58" s="4" t="s">
        <v>8</v>
      </c>
      <c r="C58" s="4" t="s">
        <v>8</v>
      </c>
      <c r="E58" s="4" t="s">
        <v>8</v>
      </c>
      <c r="F58" s="4" t="s">
        <v>8</v>
      </c>
      <c r="G58" s="4" t="s">
        <v>8</v>
      </c>
      <c r="H58" s="4" t="s">
        <v>8</v>
      </c>
    </row>
    <row r="59" spans="2:8" x14ac:dyDescent="0.25">
      <c r="B59" s="4" t="s">
        <v>8</v>
      </c>
      <c r="C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</row>
    <row r="60" spans="2:8" x14ac:dyDescent="0.25">
      <c r="B60" s="4" t="s">
        <v>26</v>
      </c>
      <c r="C60" s="4" t="s">
        <v>26</v>
      </c>
      <c r="E60" s="4" t="s">
        <v>8</v>
      </c>
      <c r="F60" s="4" t="s">
        <v>8</v>
      </c>
      <c r="G60" s="4" t="s">
        <v>26</v>
      </c>
      <c r="H60" s="4" t="s">
        <v>26</v>
      </c>
    </row>
    <row r="61" spans="2:8" x14ac:dyDescent="0.25">
      <c r="B61" s="4" t="s">
        <v>8</v>
      </c>
      <c r="C61" s="4" t="s">
        <v>8</v>
      </c>
      <c r="E61" s="4" t="s">
        <v>8</v>
      </c>
      <c r="F61" s="4" t="s">
        <v>8</v>
      </c>
      <c r="G61" s="4" t="s">
        <v>15</v>
      </c>
      <c r="H61" s="4" t="s">
        <v>181</v>
      </c>
    </row>
    <row r="62" spans="2:8" x14ac:dyDescent="0.25">
      <c r="B62" s="4" t="s">
        <v>8</v>
      </c>
      <c r="C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</row>
    <row r="63" spans="2:8" x14ac:dyDescent="0.25">
      <c r="B63" s="4" t="s">
        <v>8</v>
      </c>
      <c r="C63" s="4" t="s">
        <v>24</v>
      </c>
      <c r="E63" s="4" t="s">
        <v>8</v>
      </c>
      <c r="F63" s="4" t="s">
        <v>24</v>
      </c>
      <c r="G63" s="4" t="s">
        <v>8</v>
      </c>
      <c r="H63" s="4" t="s">
        <v>8</v>
      </c>
    </row>
    <row r="64" spans="2:8" x14ac:dyDescent="0.25">
      <c r="B64" s="4" t="s">
        <v>214</v>
      </c>
      <c r="C64" s="4" t="s">
        <v>27</v>
      </c>
      <c r="E64" s="4" t="s">
        <v>214</v>
      </c>
      <c r="F64" s="4" t="s">
        <v>27</v>
      </c>
      <c r="G64" s="4" t="s">
        <v>267</v>
      </c>
      <c r="H64" s="4" t="s">
        <v>269</v>
      </c>
    </row>
    <row r="65" spans="2:8" x14ac:dyDescent="0.25">
      <c r="B65" s="4" t="s">
        <v>0</v>
      </c>
      <c r="C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</row>
    <row r="66" spans="2:8" x14ac:dyDescent="0.25">
      <c r="B66" s="4" t="s">
        <v>1</v>
      </c>
      <c r="C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</row>
    <row r="67" spans="2:8" x14ac:dyDescent="0.25">
      <c r="B67" s="4" t="s">
        <v>5</v>
      </c>
      <c r="C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</row>
    <row r="68" spans="2:8" x14ac:dyDescent="0.25">
      <c r="B68" s="4" t="s">
        <v>10</v>
      </c>
      <c r="C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</row>
    <row r="69" spans="2:8" x14ac:dyDescent="0.25">
      <c r="B69" s="4" t="s">
        <v>10</v>
      </c>
      <c r="C69" s="4" t="s">
        <v>10</v>
      </c>
      <c r="E69" s="4" t="s">
        <v>175</v>
      </c>
      <c r="F69" s="4" t="s">
        <v>175</v>
      </c>
      <c r="G69" s="4" t="s">
        <v>10</v>
      </c>
      <c r="H69" s="4" t="s">
        <v>10</v>
      </c>
    </row>
    <row r="70" spans="2:8" x14ac:dyDescent="0.25">
      <c r="B70" s="4" t="s">
        <v>5</v>
      </c>
      <c r="C70" s="4" t="s">
        <v>5</v>
      </c>
      <c r="E70" s="4" t="s">
        <v>7</v>
      </c>
      <c r="F70" s="4" t="s">
        <v>7</v>
      </c>
      <c r="G70" s="4" t="s">
        <v>5</v>
      </c>
      <c r="H70" s="4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9:XFD21 A23:XFD23 A22:BE22 BG22:XFD22 A26:XFD1048576 A24:BE25 BG24:XFD25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E6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M22"/>
  <sheetViews>
    <sheetView workbookViewId="0">
      <selection activeCell="L21" sqref="L2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274</v>
      </c>
      <c r="C1" t="s">
        <v>275</v>
      </c>
    </row>
    <row r="2" spans="2:12" x14ac:dyDescent="0.25">
      <c r="B2" s="8" t="s">
        <v>0</v>
      </c>
      <c r="C2" s="8" t="s">
        <v>0</v>
      </c>
      <c r="G2" s="7" t="s">
        <v>0</v>
      </c>
      <c r="H2" s="8" t="s">
        <v>0</v>
      </c>
      <c r="I2" s="8" t="s">
        <v>0</v>
      </c>
      <c r="J2" s="8" t="s">
        <v>0</v>
      </c>
    </row>
    <row r="3" spans="2:12" x14ac:dyDescent="0.25">
      <c r="B3" s="8" t="s">
        <v>1</v>
      </c>
      <c r="C3" s="8" t="s">
        <v>1</v>
      </c>
      <c r="G3" s="7" t="s">
        <v>1</v>
      </c>
      <c r="H3" s="8" t="s">
        <v>1</v>
      </c>
      <c r="I3" s="8" t="s">
        <v>1</v>
      </c>
      <c r="J3" s="8" t="s">
        <v>1</v>
      </c>
    </row>
    <row r="4" spans="2:12" x14ac:dyDescent="0.25">
      <c r="B4" t="s">
        <v>5</v>
      </c>
      <c r="C4" t="s">
        <v>5</v>
      </c>
      <c r="G4" s="4" t="s">
        <v>5</v>
      </c>
      <c r="H4" t="s">
        <v>5</v>
      </c>
      <c r="I4" t="s">
        <v>5</v>
      </c>
      <c r="J4" t="s">
        <v>5</v>
      </c>
      <c r="L4" t="s">
        <v>278</v>
      </c>
    </row>
    <row r="5" spans="2:12" x14ac:dyDescent="0.25">
      <c r="B5" s="2" t="s">
        <v>206</v>
      </c>
      <c r="C5" t="s">
        <v>206</v>
      </c>
      <c r="G5" s="4" t="s">
        <v>206</v>
      </c>
      <c r="H5" t="s">
        <v>206</v>
      </c>
      <c r="I5" t="s">
        <v>206</v>
      </c>
      <c r="J5" t="s">
        <v>206</v>
      </c>
    </row>
    <row r="6" spans="2:12" x14ac:dyDescent="0.25">
      <c r="B6" s="2" t="s">
        <v>10</v>
      </c>
      <c r="C6" s="2" t="s">
        <v>8</v>
      </c>
      <c r="G6" s="6" t="s">
        <v>8</v>
      </c>
      <c r="H6" s="2" t="s">
        <v>25</v>
      </c>
      <c r="I6" s="2" t="s">
        <v>5</v>
      </c>
      <c r="J6" s="2" t="s">
        <v>8</v>
      </c>
      <c r="L6" s="2" t="s">
        <v>277</v>
      </c>
    </row>
    <row r="7" spans="2:12" x14ac:dyDescent="0.25">
      <c r="B7" s="14" t="s">
        <v>208</v>
      </c>
      <c r="C7" s="14" t="s">
        <v>207</v>
      </c>
      <c r="G7" s="15" t="s">
        <v>207</v>
      </c>
      <c r="H7" s="14" t="s">
        <v>276</v>
      </c>
      <c r="I7" s="14" t="s">
        <v>206</v>
      </c>
      <c r="J7" s="14" t="s">
        <v>207</v>
      </c>
    </row>
    <row r="8" spans="2:12" x14ac:dyDescent="0.25">
      <c r="B8" s="8" t="s">
        <v>0</v>
      </c>
      <c r="C8" s="8" t="s">
        <v>0</v>
      </c>
      <c r="G8" s="7" t="s">
        <v>0</v>
      </c>
      <c r="J8" s="8" t="s">
        <v>0</v>
      </c>
    </row>
    <row r="9" spans="2:12" x14ac:dyDescent="0.25">
      <c r="B9" s="8" t="s">
        <v>1</v>
      </c>
      <c r="C9" s="8" t="s">
        <v>1</v>
      </c>
      <c r="G9" s="7" t="s">
        <v>1</v>
      </c>
      <c r="J9" s="8" t="s">
        <v>1</v>
      </c>
    </row>
    <row r="10" spans="2:12" x14ac:dyDescent="0.25">
      <c r="B10" t="s">
        <v>5</v>
      </c>
      <c r="C10" t="s">
        <v>5</v>
      </c>
      <c r="G10" s="4" t="s">
        <v>5</v>
      </c>
      <c r="J10" t="s">
        <v>5</v>
      </c>
      <c r="L10" t="s">
        <v>280</v>
      </c>
    </row>
    <row r="11" spans="2:12" x14ac:dyDescent="0.25">
      <c r="B11" s="2" t="s">
        <v>176</v>
      </c>
      <c r="C11" t="s">
        <v>176</v>
      </c>
      <c r="G11" s="4" t="s">
        <v>208</v>
      </c>
      <c r="J11" t="s">
        <v>208</v>
      </c>
    </row>
    <row r="12" spans="2:12" x14ac:dyDescent="0.25">
      <c r="B12" s="2" t="s">
        <v>18</v>
      </c>
      <c r="C12" s="2" t="s">
        <v>8</v>
      </c>
      <c r="G12" s="4" t="s">
        <v>18</v>
      </c>
      <c r="J12" t="s">
        <v>8</v>
      </c>
      <c r="L12" t="s">
        <v>279</v>
      </c>
    </row>
    <row r="13" spans="2:12" x14ac:dyDescent="0.25">
      <c r="B13" s="14" t="s">
        <v>210</v>
      </c>
      <c r="C13" s="14" t="s">
        <v>273</v>
      </c>
      <c r="G13" s="15" t="s">
        <v>207</v>
      </c>
      <c r="J13" s="14" t="s">
        <v>209</v>
      </c>
    </row>
    <row r="19" spans="12:13" x14ac:dyDescent="0.25">
      <c r="L19" t="str" cm="1">
        <f t="array" ref="L19">SUBSTITUTE(TRANSPOSE(_xlfn.CONCAT(B2:B7)),"0x","")</f>
        <v>AAFD021D031C</v>
      </c>
      <c r="M19" t="s">
        <v>313</v>
      </c>
    </row>
    <row r="20" spans="12:13" x14ac:dyDescent="0.25">
      <c r="L20" t="str" cm="1">
        <f t="array" ref="L20">SUBSTITUTE(TRANSPOSE(_xlfn.CONCAT(B8:B13)),"0x","")</f>
        <v>AAFD02150116</v>
      </c>
      <c r="M20" t="s">
        <v>312</v>
      </c>
    </row>
    <row r="21" spans="12:13" x14ac:dyDescent="0.25">
      <c r="L21" t="str" cm="1">
        <f t="array" ref="L21">SUBSTITUTE(TRANSPOSE(_xlfn.CONCAT(C2:C7)),"0x","")</f>
        <v>AAFD021D001F</v>
      </c>
      <c r="M21" t="s">
        <v>314</v>
      </c>
    </row>
    <row r="22" spans="12:13" x14ac:dyDescent="0.25">
      <c r="L22" t="str" cm="1">
        <f t="array" ref="L22">SUBSTITUTE(TRANSPOSE(_xlfn.CONCAT(C8:C13)),"0x","")</f>
        <v>AAFD02150017</v>
      </c>
      <c r="M22" t="s">
        <v>311</v>
      </c>
    </row>
  </sheetData>
  <conditionalFormatting sqref="G2:G13">
    <cfRule type="cellIs" dxfId="7" priority="1" operator="equal">
      <formula>"FD"</formula>
    </cfRule>
    <cfRule type="cellIs" dxfId="6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B1:CV175"/>
  <sheetViews>
    <sheetView topLeftCell="A10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5.140625" style="4" bestFit="1" customWidth="1"/>
    <col min="3" max="3" width="15" style="4" bestFit="1" customWidth="1"/>
    <col min="5" max="5" width="31.5703125" bestFit="1" customWidth="1"/>
  </cols>
  <sheetData>
    <row r="1" spans="2:11" x14ac:dyDescent="0.25">
      <c r="B1" s="4" t="s">
        <v>291</v>
      </c>
      <c r="C1" s="4" t="s">
        <v>292</v>
      </c>
    </row>
    <row r="2" spans="2:11" x14ac:dyDescent="0.25">
      <c r="B2" s="4" t="s">
        <v>281</v>
      </c>
      <c r="C2" s="4" t="s">
        <v>286</v>
      </c>
    </row>
    <row r="4" spans="2:11" x14ac:dyDescent="0.25">
      <c r="C4" s="4" t="s">
        <v>0</v>
      </c>
    </row>
    <row r="5" spans="2:11" x14ac:dyDescent="0.25">
      <c r="C5" s="4" t="s">
        <v>1</v>
      </c>
    </row>
    <row r="6" spans="2:11" x14ac:dyDescent="0.25">
      <c r="C6" s="4" t="s">
        <v>18</v>
      </c>
    </row>
    <row r="7" spans="2:11" x14ac:dyDescent="0.25">
      <c r="C7" s="4" t="s">
        <v>26</v>
      </c>
      <c r="F7" t="str">
        <f>_xlfn.CONCAT(_xlfn.ANCHORARRAY(F8))</f>
        <v>AAFD018081</v>
      </c>
    </row>
    <row r="8" spans="2:11" x14ac:dyDescent="0.25">
      <c r="C8" s="15" t="s">
        <v>6</v>
      </c>
      <c r="E8" s="3"/>
      <c r="F8" t="str" cm="1">
        <f t="array" ref="F8:J8">TRANSPOSE(SUBSTITUTE(C4:C8,"0x",""))</f>
        <v>AA</v>
      </c>
      <c r="G8" t="str">
        <v>FD</v>
      </c>
      <c r="H8" t="str">
        <v>01</v>
      </c>
      <c r="I8" t="str">
        <v>80</v>
      </c>
      <c r="J8" t="str">
        <v>81</v>
      </c>
    </row>
    <row r="11" spans="2:11" x14ac:dyDescent="0.25">
      <c r="B11" s="4" t="s">
        <v>0</v>
      </c>
    </row>
    <row r="12" spans="2:11" x14ac:dyDescent="0.25">
      <c r="B12" s="4" t="s">
        <v>1</v>
      </c>
    </row>
    <row r="13" spans="2:11" x14ac:dyDescent="0.25">
      <c r="B13" s="4" t="s">
        <v>5</v>
      </c>
    </row>
    <row r="14" spans="2:11" x14ac:dyDescent="0.25">
      <c r="B14" s="4" t="s">
        <v>282</v>
      </c>
    </row>
    <row r="15" spans="2:11" x14ac:dyDescent="0.25">
      <c r="B15" s="4" t="s">
        <v>8</v>
      </c>
      <c r="F15" t="str">
        <f>_xlfn.CONCAT(_xlfn.ANCHORARRAY(F16))</f>
        <v>AAFD02700072</v>
      </c>
    </row>
    <row r="16" spans="2:11" x14ac:dyDescent="0.25">
      <c r="B16" s="15" t="s">
        <v>283</v>
      </c>
      <c r="F16" t="str" cm="1">
        <f t="array" ref="F16:K16">TRANSPOSE(SUBSTITUTE(B11:B16,"0x",""))</f>
        <v>AA</v>
      </c>
      <c r="G16" t="str">
        <v>FD</v>
      </c>
      <c r="H16" t="str">
        <v>02</v>
      </c>
      <c r="I16" t="str">
        <v>70</v>
      </c>
      <c r="J16" t="str">
        <v>00</v>
      </c>
      <c r="K16" t="str">
        <v>72</v>
      </c>
    </row>
    <row r="18" spans="2:11" x14ac:dyDescent="0.25">
      <c r="C18" s="4" t="s">
        <v>0</v>
      </c>
    </row>
    <row r="19" spans="2:11" x14ac:dyDescent="0.25">
      <c r="C19" s="4" t="s">
        <v>1</v>
      </c>
    </row>
    <row r="20" spans="2:11" x14ac:dyDescent="0.25">
      <c r="C20" s="4" t="s">
        <v>18</v>
      </c>
    </row>
    <row r="21" spans="2:11" x14ac:dyDescent="0.25">
      <c r="C21" s="4" t="s">
        <v>284</v>
      </c>
      <c r="F21" t="str">
        <f>_xlfn.CONCAT(_xlfn.ANCHORARRAY(F22))</f>
        <v>AAFD01F0F1</v>
      </c>
    </row>
    <row r="22" spans="2:11" x14ac:dyDescent="0.25">
      <c r="C22" s="15" t="s">
        <v>285</v>
      </c>
      <c r="E22" s="3"/>
      <c r="F22" t="str" cm="1">
        <f t="array" ref="F22:J22">TRANSPOSE(SUBSTITUTE(C18:C22,"0x",""))</f>
        <v>AA</v>
      </c>
      <c r="G22" t="str">
        <v>FD</v>
      </c>
      <c r="H22" t="str">
        <v>01</v>
      </c>
      <c r="I22" t="str">
        <v>F0</v>
      </c>
      <c r="J22" t="str">
        <v>F1</v>
      </c>
    </row>
    <row r="24" spans="2:11" x14ac:dyDescent="0.25">
      <c r="B24" s="4" t="s">
        <v>0</v>
      </c>
    </row>
    <row r="25" spans="2:11" x14ac:dyDescent="0.25">
      <c r="B25" s="4" t="s">
        <v>1</v>
      </c>
    </row>
    <row r="26" spans="2:11" x14ac:dyDescent="0.25">
      <c r="B26" s="4" t="s">
        <v>5</v>
      </c>
    </row>
    <row r="27" spans="2:11" x14ac:dyDescent="0.25">
      <c r="B27" s="4" t="s">
        <v>283</v>
      </c>
    </row>
    <row r="28" spans="2:11" x14ac:dyDescent="0.25">
      <c r="B28" s="4" t="s">
        <v>8</v>
      </c>
      <c r="F28" t="str">
        <f>_xlfn.CONCAT(_xlfn.ANCHORARRAY(F29))</f>
        <v>AAFD02720070</v>
      </c>
    </row>
    <row r="29" spans="2:11" x14ac:dyDescent="0.25">
      <c r="B29" s="15" t="s">
        <v>282</v>
      </c>
      <c r="F29" t="str" cm="1">
        <f t="array" ref="F29:K29">TRANSPOSE(SUBSTITUTE(B24:B29,"0x",""))</f>
        <v>AA</v>
      </c>
      <c r="G29" t="str">
        <v>FD</v>
      </c>
      <c r="H29" t="str">
        <v>02</v>
      </c>
      <c r="I29" t="str">
        <v>72</v>
      </c>
      <c r="J29" t="str">
        <v>00</v>
      </c>
      <c r="K29" t="str">
        <v>70</v>
      </c>
    </row>
    <row r="31" spans="2:11" x14ac:dyDescent="0.25">
      <c r="C31" s="4" t="s">
        <v>0</v>
      </c>
    </row>
    <row r="32" spans="2:11" x14ac:dyDescent="0.25">
      <c r="C32" s="4" t="s">
        <v>1</v>
      </c>
    </row>
    <row r="33" spans="3:21" x14ac:dyDescent="0.25">
      <c r="C33" s="4" t="s">
        <v>2</v>
      </c>
    </row>
    <row r="34" spans="3:21" x14ac:dyDescent="0.25">
      <c r="C34" s="4" t="s">
        <v>3</v>
      </c>
    </row>
    <row r="35" spans="3:21" x14ac:dyDescent="0.25">
      <c r="C35" s="4" t="s">
        <v>4</v>
      </c>
    </row>
    <row r="36" spans="3:21" x14ac:dyDescent="0.25">
      <c r="C36" s="4" t="s">
        <v>4</v>
      </c>
    </row>
    <row r="37" spans="3:21" x14ac:dyDescent="0.25">
      <c r="C37" s="4" t="s">
        <v>4</v>
      </c>
    </row>
    <row r="38" spans="3:21" x14ac:dyDescent="0.25">
      <c r="C38" s="4" t="s">
        <v>4</v>
      </c>
    </row>
    <row r="39" spans="3:21" x14ac:dyDescent="0.25">
      <c r="C39" s="4" t="s">
        <v>18</v>
      </c>
    </row>
    <row r="40" spans="3:21" x14ac:dyDescent="0.25">
      <c r="C40" s="4" t="s">
        <v>219</v>
      </c>
    </row>
    <row r="41" spans="3:21" x14ac:dyDescent="0.25">
      <c r="C41" s="4" t="s">
        <v>8</v>
      </c>
    </row>
    <row r="42" spans="3:21" x14ac:dyDescent="0.25">
      <c r="C42" s="4" t="s">
        <v>5</v>
      </c>
    </row>
    <row r="43" spans="3:21" x14ac:dyDescent="0.25">
      <c r="C43" s="4" t="s">
        <v>4</v>
      </c>
    </row>
    <row r="44" spans="3:21" x14ac:dyDescent="0.25">
      <c r="C44" s="4" t="s">
        <v>8</v>
      </c>
    </row>
    <row r="45" spans="3:21" x14ac:dyDescent="0.25">
      <c r="C45" s="4" t="s">
        <v>8</v>
      </c>
      <c r="F45" t="str">
        <f>_xlfn.CONCAT(_xlfn.ANCHORARRAY(F46))</f>
        <v>AAFD0C84FFFFFFFF01480002FF00003C</v>
      </c>
    </row>
    <row r="46" spans="3:21" x14ac:dyDescent="0.25">
      <c r="C46" s="15" t="s">
        <v>56</v>
      </c>
      <c r="E46" s="3"/>
      <c r="F46" t="str" cm="1">
        <f t="array" ref="F46:U46">TRANSPOSE(SUBSTITUTE(C31:C46,"0x",""))</f>
        <v>AA</v>
      </c>
      <c r="G46" t="str">
        <v>FD</v>
      </c>
      <c r="H46" t="str">
        <v>0C</v>
      </c>
      <c r="I46" t="str">
        <v>84</v>
      </c>
      <c r="J46" t="str">
        <v>FF</v>
      </c>
      <c r="K46" t="str">
        <v>FF</v>
      </c>
      <c r="L46" t="str">
        <v>FF</v>
      </c>
      <c r="M46" t="str">
        <v>FF</v>
      </c>
      <c r="N46" t="str">
        <v>01</v>
      </c>
      <c r="O46" t="str">
        <v>48</v>
      </c>
      <c r="P46" t="str">
        <v>00</v>
      </c>
      <c r="Q46" t="str">
        <v>02</v>
      </c>
      <c r="R46" t="str">
        <v>FF</v>
      </c>
      <c r="S46" t="str">
        <v>00</v>
      </c>
      <c r="T46" t="str">
        <v>00</v>
      </c>
      <c r="U46" t="str">
        <v>3C</v>
      </c>
    </row>
    <row r="48" spans="3:21" x14ac:dyDescent="0.25">
      <c r="C48" s="4" t="s">
        <v>0</v>
      </c>
    </row>
    <row r="49" spans="3:21" x14ac:dyDescent="0.25">
      <c r="C49" s="4" t="s">
        <v>1</v>
      </c>
    </row>
    <row r="50" spans="3:21" x14ac:dyDescent="0.25">
      <c r="C50" s="4" t="s">
        <v>2</v>
      </c>
    </row>
    <row r="51" spans="3:21" x14ac:dyDescent="0.25">
      <c r="C51" s="4" t="s">
        <v>3</v>
      </c>
    </row>
    <row r="52" spans="3:21" x14ac:dyDescent="0.25">
      <c r="C52" s="4" t="s">
        <v>4</v>
      </c>
    </row>
    <row r="53" spans="3:21" x14ac:dyDescent="0.25">
      <c r="C53" s="4" t="s">
        <v>4</v>
      </c>
    </row>
    <row r="54" spans="3:21" x14ac:dyDescent="0.25">
      <c r="C54" s="4" t="s">
        <v>4</v>
      </c>
    </row>
    <row r="55" spans="3:21" x14ac:dyDescent="0.25">
      <c r="C55" s="4" t="s">
        <v>4</v>
      </c>
    </row>
    <row r="56" spans="3:21" x14ac:dyDescent="0.25">
      <c r="C56" s="4" t="s">
        <v>6</v>
      </c>
    </row>
    <row r="57" spans="3:21" x14ac:dyDescent="0.25">
      <c r="C57" s="4" t="s">
        <v>49</v>
      </c>
    </row>
    <row r="58" spans="3:21" x14ac:dyDescent="0.25">
      <c r="C58" s="4" t="s">
        <v>8</v>
      </c>
    </row>
    <row r="59" spans="3:21" x14ac:dyDescent="0.25">
      <c r="C59" s="4" t="s">
        <v>7</v>
      </c>
    </row>
    <row r="60" spans="3:21" x14ac:dyDescent="0.25">
      <c r="C60" s="4" t="s">
        <v>155</v>
      </c>
    </row>
    <row r="61" spans="3:21" x14ac:dyDescent="0.25">
      <c r="C61" s="4" t="s">
        <v>10</v>
      </c>
    </row>
    <row r="62" spans="3:21" x14ac:dyDescent="0.25">
      <c r="C62" s="4" t="s">
        <v>8</v>
      </c>
      <c r="F62" t="str">
        <f>_xlfn.CONCAT(_xlfn.ANCHORARRAY(F63))</f>
        <v>AAFD0C84FFFFFFFF81220082A503000F</v>
      </c>
    </row>
    <row r="63" spans="3:21" x14ac:dyDescent="0.25">
      <c r="C63" s="15" t="s">
        <v>167</v>
      </c>
      <c r="E63" s="3"/>
      <c r="F63" t="str" cm="1">
        <f t="array" ref="F63:U63">TRANSPOSE(SUBSTITUTE(C48:C63,"0x",""))</f>
        <v>AA</v>
      </c>
      <c r="G63" t="str">
        <v>FD</v>
      </c>
      <c r="H63" t="str">
        <v>0C</v>
      </c>
      <c r="I63" t="str">
        <v>84</v>
      </c>
      <c r="J63" t="str">
        <v>FF</v>
      </c>
      <c r="K63" t="str">
        <v>FF</v>
      </c>
      <c r="L63" t="str">
        <v>FF</v>
      </c>
      <c r="M63" t="str">
        <v>FF</v>
      </c>
      <c r="N63" t="str">
        <v>81</v>
      </c>
      <c r="O63" t="str">
        <v>22</v>
      </c>
      <c r="P63" t="str">
        <v>00</v>
      </c>
      <c r="Q63" t="str">
        <v>82</v>
      </c>
      <c r="R63" t="str">
        <v>A5</v>
      </c>
      <c r="S63" t="str">
        <v>03</v>
      </c>
      <c r="T63" t="str">
        <v>00</v>
      </c>
      <c r="U63" t="str">
        <v>0F</v>
      </c>
    </row>
    <row r="65" spans="2:12" x14ac:dyDescent="0.25">
      <c r="B65" s="4" t="s">
        <v>0</v>
      </c>
    </row>
    <row r="66" spans="2:12" x14ac:dyDescent="0.25">
      <c r="B66" s="4" t="s">
        <v>1</v>
      </c>
    </row>
    <row r="67" spans="2:12" x14ac:dyDescent="0.25">
      <c r="B67" s="4" t="s">
        <v>5</v>
      </c>
    </row>
    <row r="68" spans="2:12" x14ac:dyDescent="0.25">
      <c r="B68" s="4" t="s">
        <v>21</v>
      </c>
    </row>
    <row r="69" spans="2:12" x14ac:dyDescent="0.25">
      <c r="B69" s="4" t="s">
        <v>15</v>
      </c>
      <c r="F69" t="str">
        <f>_xlfn.CONCAT(_xlfn.ANCHORARRAY(F70))</f>
        <v>AAFD02522070</v>
      </c>
    </row>
    <row r="70" spans="2:12" x14ac:dyDescent="0.25">
      <c r="B70" s="15" t="s">
        <v>282</v>
      </c>
      <c r="F70" t="str" cm="1">
        <f t="array" ref="F70:K70">TRANSPOSE(SUBSTITUTE(B65:B70,"0x",""))</f>
        <v>AA</v>
      </c>
      <c r="G70" t="str">
        <v>FD</v>
      </c>
      <c r="H70" t="str">
        <v>02</v>
      </c>
      <c r="I70" t="str">
        <v>52</v>
      </c>
      <c r="J70" t="str">
        <v>20</v>
      </c>
      <c r="K70" t="str">
        <v>70</v>
      </c>
    </row>
    <row r="72" spans="2:12" x14ac:dyDescent="0.25">
      <c r="C72" s="4" t="s">
        <v>0</v>
      </c>
    </row>
    <row r="73" spans="2:12" x14ac:dyDescent="0.25">
      <c r="C73" s="4" t="s">
        <v>1</v>
      </c>
    </row>
    <row r="74" spans="2:12" x14ac:dyDescent="0.25">
      <c r="C74" s="4" t="s">
        <v>10</v>
      </c>
    </row>
    <row r="75" spans="2:12" x14ac:dyDescent="0.25">
      <c r="C75" s="4" t="s">
        <v>181</v>
      </c>
    </row>
    <row r="76" spans="2:12" x14ac:dyDescent="0.25">
      <c r="C76" s="4" t="s">
        <v>301</v>
      </c>
    </row>
    <row r="77" spans="2:12" x14ac:dyDescent="0.25">
      <c r="C77" s="4" t="s">
        <v>5</v>
      </c>
    </row>
    <row r="78" spans="2:12" x14ac:dyDescent="0.25">
      <c r="C78" s="15" t="s">
        <v>260</v>
      </c>
      <c r="F78" t="str">
        <f>_xlfn.CONCAT(_xlfn.ANCHORARRAY(F79))</f>
        <v>AAFD03A01802B9</v>
      </c>
    </row>
    <row r="79" spans="2:12" x14ac:dyDescent="0.25">
      <c r="E79" s="3"/>
      <c r="F79" t="str" cm="1">
        <f t="array" ref="F79:L79">TRANSPOSE(SUBSTITUTE(C72:C78,"0x",""))</f>
        <v>AA</v>
      </c>
      <c r="G79" t="str">
        <v>FD</v>
      </c>
      <c r="H79" t="str">
        <v>03</v>
      </c>
      <c r="I79" t="str">
        <v>A0</v>
      </c>
      <c r="J79" t="str">
        <v>18</v>
      </c>
      <c r="K79" t="str">
        <v>02</v>
      </c>
      <c r="L79" t="str">
        <v>B9</v>
      </c>
    </row>
    <row r="81" spans="2:5" x14ac:dyDescent="0.25">
      <c r="B81" s="4" t="s">
        <v>0</v>
      </c>
      <c r="E81" t="s">
        <v>293</v>
      </c>
    </row>
    <row r="82" spans="2:5" x14ac:dyDescent="0.25">
      <c r="B82" s="4" t="s">
        <v>1</v>
      </c>
    </row>
    <row r="83" spans="2:5" x14ac:dyDescent="0.25">
      <c r="B83" s="4" t="s">
        <v>10</v>
      </c>
    </row>
    <row r="84" spans="2:5" x14ac:dyDescent="0.25">
      <c r="B84" s="4" t="s">
        <v>19</v>
      </c>
    </row>
    <row r="85" spans="2:5" x14ac:dyDescent="0.25">
      <c r="B85" s="4" t="s">
        <v>4</v>
      </c>
    </row>
    <row r="86" spans="2:5" x14ac:dyDescent="0.25">
      <c r="B86" s="4" t="s">
        <v>19</v>
      </c>
    </row>
    <row r="87" spans="2:5" x14ac:dyDescent="0.25">
      <c r="B87" s="15" t="s">
        <v>287</v>
      </c>
    </row>
    <row r="88" spans="2:5" x14ac:dyDescent="0.25">
      <c r="B88" s="4" t="s">
        <v>0</v>
      </c>
    </row>
    <row r="89" spans="2:5" x14ac:dyDescent="0.25">
      <c r="B89" s="4" t="s">
        <v>1</v>
      </c>
    </row>
    <row r="90" spans="2:5" x14ac:dyDescent="0.25">
      <c r="B90" s="4" t="s">
        <v>5</v>
      </c>
    </row>
    <row r="91" spans="2:5" x14ac:dyDescent="0.25">
      <c r="B91" s="4" t="s">
        <v>10</v>
      </c>
    </row>
    <row r="92" spans="2:5" x14ac:dyDescent="0.25">
      <c r="B92" s="4" t="s">
        <v>11</v>
      </c>
    </row>
    <row r="93" spans="2:5" x14ac:dyDescent="0.25">
      <c r="B93" s="15" t="s">
        <v>12</v>
      </c>
    </row>
    <row r="94" spans="2:5" x14ac:dyDescent="0.25">
      <c r="B94" s="4" t="s">
        <v>0</v>
      </c>
    </row>
    <row r="95" spans="2:5" x14ac:dyDescent="0.25">
      <c r="B95" s="4" t="s">
        <v>1</v>
      </c>
    </row>
    <row r="96" spans="2:5" x14ac:dyDescent="0.25">
      <c r="B96" s="4" t="s">
        <v>13</v>
      </c>
    </row>
    <row r="97" spans="2:2" x14ac:dyDescent="0.25">
      <c r="B97" s="4" t="s">
        <v>5</v>
      </c>
    </row>
    <row r="98" spans="2:2" x14ac:dyDescent="0.25">
      <c r="B98" s="4" t="s">
        <v>14</v>
      </c>
    </row>
    <row r="99" spans="2:2" x14ac:dyDescent="0.25">
      <c r="B99" s="4" t="s">
        <v>8</v>
      </c>
    </row>
    <row r="100" spans="2:2" x14ac:dyDescent="0.25">
      <c r="B100" s="4" t="s">
        <v>15</v>
      </c>
    </row>
    <row r="101" spans="2:2" x14ac:dyDescent="0.25">
      <c r="B101" s="4" t="s">
        <v>15</v>
      </c>
    </row>
    <row r="102" spans="2:2" x14ac:dyDescent="0.25">
      <c r="B102" s="4" t="s">
        <v>37</v>
      </c>
    </row>
    <row r="103" spans="2:2" x14ac:dyDescent="0.25">
      <c r="B103" s="15" t="s">
        <v>42</v>
      </c>
    </row>
    <row r="104" spans="2:2" x14ac:dyDescent="0.25">
      <c r="B104" s="4" t="s">
        <v>0</v>
      </c>
    </row>
    <row r="105" spans="2:2" x14ac:dyDescent="0.25">
      <c r="B105" s="4" t="s">
        <v>1</v>
      </c>
    </row>
    <row r="106" spans="2:2" x14ac:dyDescent="0.25">
      <c r="B106" s="4" t="s">
        <v>17</v>
      </c>
    </row>
    <row r="107" spans="2:2" x14ac:dyDescent="0.25">
      <c r="B107" s="4" t="s">
        <v>18</v>
      </c>
    </row>
    <row r="108" spans="2:2" x14ac:dyDescent="0.25">
      <c r="B108" s="4" t="s">
        <v>14</v>
      </c>
    </row>
    <row r="109" spans="2:2" x14ac:dyDescent="0.25">
      <c r="B109" s="4" t="s">
        <v>8</v>
      </c>
    </row>
    <row r="110" spans="2:2" x14ac:dyDescent="0.25">
      <c r="B110" s="4" t="s">
        <v>16</v>
      </c>
    </row>
    <row r="111" spans="2:2" x14ac:dyDescent="0.25">
      <c r="B111" s="4" t="s">
        <v>22</v>
      </c>
    </row>
    <row r="112" spans="2:2" x14ac:dyDescent="0.25">
      <c r="B112" s="4" t="s">
        <v>34</v>
      </c>
    </row>
    <row r="113" spans="2:2" x14ac:dyDescent="0.25">
      <c r="B113" s="4" t="s">
        <v>35</v>
      </c>
    </row>
    <row r="114" spans="2:2" x14ac:dyDescent="0.25">
      <c r="B114" s="4" t="s">
        <v>20</v>
      </c>
    </row>
    <row r="115" spans="2:2" x14ac:dyDescent="0.25">
      <c r="B115" s="4" t="s">
        <v>31</v>
      </c>
    </row>
    <row r="116" spans="2:2" x14ac:dyDescent="0.25">
      <c r="B116" s="15" t="s">
        <v>43</v>
      </c>
    </row>
    <row r="117" spans="2:2" x14ac:dyDescent="0.25">
      <c r="B117" s="4" t="s">
        <v>0</v>
      </c>
    </row>
    <row r="118" spans="2:2" x14ac:dyDescent="0.25">
      <c r="B118" s="4" t="s">
        <v>1</v>
      </c>
    </row>
    <row r="119" spans="2:2" x14ac:dyDescent="0.25">
      <c r="B119" s="4" t="s">
        <v>24</v>
      </c>
    </row>
    <row r="120" spans="2:2" x14ac:dyDescent="0.25">
      <c r="B120" s="4" t="s">
        <v>25</v>
      </c>
    </row>
    <row r="121" spans="2:2" x14ac:dyDescent="0.25">
      <c r="B121" s="4" t="s">
        <v>14</v>
      </c>
    </row>
    <row r="122" spans="2:2" x14ac:dyDescent="0.25">
      <c r="B122" s="4" t="s">
        <v>8</v>
      </c>
    </row>
    <row r="123" spans="2:2" x14ac:dyDescent="0.25">
      <c r="B123" s="4" t="s">
        <v>8</v>
      </c>
    </row>
    <row r="124" spans="2:2" x14ac:dyDescent="0.25">
      <c r="B124" s="4" t="s">
        <v>26</v>
      </c>
    </row>
    <row r="125" spans="2:2" x14ac:dyDescent="0.25">
      <c r="B125" s="4" t="s">
        <v>8</v>
      </c>
    </row>
    <row r="126" spans="2:2" x14ac:dyDescent="0.25">
      <c r="B126" s="4" t="s">
        <v>8</v>
      </c>
    </row>
    <row r="127" spans="2:2" x14ac:dyDescent="0.25">
      <c r="B127" s="4" t="s">
        <v>24</v>
      </c>
    </row>
    <row r="128" spans="2:2" x14ac:dyDescent="0.25">
      <c r="B128" s="15" t="s">
        <v>27</v>
      </c>
    </row>
    <row r="129" spans="2:2" x14ac:dyDescent="0.25">
      <c r="B129" s="4" t="s">
        <v>0</v>
      </c>
    </row>
    <row r="130" spans="2:2" x14ac:dyDescent="0.25">
      <c r="B130" s="4" t="s">
        <v>1</v>
      </c>
    </row>
    <row r="131" spans="2:2" x14ac:dyDescent="0.25">
      <c r="B131" s="4" t="s">
        <v>5</v>
      </c>
    </row>
    <row r="132" spans="2:2" x14ac:dyDescent="0.25">
      <c r="B132" s="4" t="s">
        <v>10</v>
      </c>
    </row>
    <row r="133" spans="2:2" x14ac:dyDescent="0.25">
      <c r="B133" s="4" t="s">
        <v>10</v>
      </c>
    </row>
    <row r="134" spans="2:2" x14ac:dyDescent="0.25">
      <c r="B134" s="15" t="s">
        <v>5</v>
      </c>
    </row>
    <row r="135" spans="2:2" x14ac:dyDescent="0.25">
      <c r="B135" s="4" t="s">
        <v>0</v>
      </c>
    </row>
    <row r="136" spans="2:2" x14ac:dyDescent="0.25">
      <c r="B136" s="4" t="s">
        <v>1</v>
      </c>
    </row>
    <row r="137" spans="2:2" x14ac:dyDescent="0.25">
      <c r="B137" s="4" t="s">
        <v>5</v>
      </c>
    </row>
    <row r="138" spans="2:2" x14ac:dyDescent="0.25">
      <c r="B138" s="4" t="s">
        <v>10</v>
      </c>
    </row>
    <row r="139" spans="2:2" x14ac:dyDescent="0.25">
      <c r="B139" s="4" t="s">
        <v>232</v>
      </c>
    </row>
    <row r="140" spans="2:2" x14ac:dyDescent="0.25">
      <c r="B140" s="15" t="s">
        <v>233</v>
      </c>
    </row>
    <row r="141" spans="2:2" x14ac:dyDescent="0.25">
      <c r="B141" s="4" t="s">
        <v>0</v>
      </c>
    </row>
    <row r="142" spans="2:2" x14ac:dyDescent="0.25">
      <c r="B142" s="4" t="s">
        <v>1</v>
      </c>
    </row>
    <row r="143" spans="2:2" x14ac:dyDescent="0.25">
      <c r="B143" s="4" t="s">
        <v>13</v>
      </c>
    </row>
    <row r="144" spans="2:2" x14ac:dyDescent="0.25">
      <c r="B144" s="4" t="s">
        <v>5</v>
      </c>
    </row>
    <row r="145" spans="2:2" x14ac:dyDescent="0.25">
      <c r="B145" s="4" t="s">
        <v>235</v>
      </c>
    </row>
    <row r="146" spans="2:2" x14ac:dyDescent="0.25">
      <c r="B146" s="4" t="s">
        <v>8</v>
      </c>
    </row>
    <row r="147" spans="2:2" x14ac:dyDescent="0.25">
      <c r="B147" s="4" t="s">
        <v>28</v>
      </c>
    </row>
    <row r="148" spans="2:2" x14ac:dyDescent="0.25">
      <c r="B148" s="4" t="s">
        <v>219</v>
      </c>
    </row>
    <row r="149" spans="2:2" x14ac:dyDescent="0.25">
      <c r="B149" s="4" t="s">
        <v>20</v>
      </c>
    </row>
    <row r="150" spans="2:2" x14ac:dyDescent="0.25">
      <c r="B150" s="15" t="s">
        <v>288</v>
      </c>
    </row>
    <row r="151" spans="2:2" x14ac:dyDescent="0.25">
      <c r="B151" s="4" t="s">
        <v>0</v>
      </c>
    </row>
    <row r="152" spans="2:2" x14ac:dyDescent="0.25">
      <c r="B152" s="4" t="s">
        <v>1</v>
      </c>
    </row>
    <row r="153" spans="2:2" x14ac:dyDescent="0.25">
      <c r="B153" s="4" t="s">
        <v>17</v>
      </c>
    </row>
    <row r="154" spans="2:2" x14ac:dyDescent="0.25">
      <c r="B154" s="4" t="s">
        <v>18</v>
      </c>
    </row>
    <row r="155" spans="2:2" x14ac:dyDescent="0.25">
      <c r="B155" s="4" t="s">
        <v>234</v>
      </c>
    </row>
    <row r="156" spans="2:2" x14ac:dyDescent="0.25">
      <c r="B156" s="4" t="s">
        <v>8</v>
      </c>
    </row>
    <row r="157" spans="2:2" x14ac:dyDescent="0.25">
      <c r="B157" s="4" t="s">
        <v>15</v>
      </c>
    </row>
    <row r="158" spans="2:2" x14ac:dyDescent="0.25">
      <c r="B158" s="4" t="s">
        <v>37</v>
      </c>
    </row>
    <row r="159" spans="2:2" x14ac:dyDescent="0.25">
      <c r="B159" s="4" t="s">
        <v>28</v>
      </c>
    </row>
    <row r="160" spans="2:2" x14ac:dyDescent="0.25">
      <c r="B160" s="4" t="s">
        <v>37</v>
      </c>
    </row>
    <row r="161" spans="2:100" x14ac:dyDescent="0.25">
      <c r="B161" s="4" t="s">
        <v>289</v>
      </c>
    </row>
    <row r="162" spans="2:100" x14ac:dyDescent="0.25">
      <c r="B162" s="4" t="s">
        <v>15</v>
      </c>
    </row>
    <row r="163" spans="2:100" x14ac:dyDescent="0.25">
      <c r="B163" s="15" t="s">
        <v>290</v>
      </c>
    </row>
    <row r="164" spans="2:100" x14ac:dyDescent="0.25">
      <c r="B164" s="4" t="s">
        <v>0</v>
      </c>
    </row>
    <row r="165" spans="2:100" x14ac:dyDescent="0.25">
      <c r="B165" s="4" t="s">
        <v>1</v>
      </c>
    </row>
    <row r="166" spans="2:100" x14ac:dyDescent="0.25">
      <c r="B166" s="4" t="s">
        <v>5</v>
      </c>
    </row>
    <row r="167" spans="2:100" x14ac:dyDescent="0.25">
      <c r="B167" s="4" t="s">
        <v>43</v>
      </c>
    </row>
    <row r="168" spans="2:100" x14ac:dyDescent="0.25">
      <c r="B168" s="4" t="s">
        <v>235</v>
      </c>
    </row>
    <row r="169" spans="2:100" x14ac:dyDescent="0.25">
      <c r="B169" s="15" t="s">
        <v>236</v>
      </c>
    </row>
    <row r="170" spans="2:100" x14ac:dyDescent="0.25">
      <c r="B170" s="4" t="s">
        <v>0</v>
      </c>
    </row>
    <row r="171" spans="2:100" x14ac:dyDescent="0.25">
      <c r="B171" s="4" t="s">
        <v>1</v>
      </c>
    </row>
    <row r="172" spans="2:100" x14ac:dyDescent="0.25">
      <c r="B172" s="4" t="s">
        <v>5</v>
      </c>
    </row>
    <row r="173" spans="2:100" x14ac:dyDescent="0.25">
      <c r="B173" s="4" t="s">
        <v>10</v>
      </c>
    </row>
    <row r="174" spans="2:100" x14ac:dyDescent="0.25">
      <c r="B174" s="4" t="s">
        <v>175</v>
      </c>
      <c r="F174" t="str">
        <f>_xlfn.CONCAT(_xlfn.ANCHORARRAY(F175))</f>
        <v>AAFD0341FF41FCAAFD02034342AAFD0602400020203175AAFD090140003253494D505825AAFD080440000080000008C4AAFD02030302AAFD0203C3C2AAFD0602C100334850EEAAFD0901C000203133315620ADAAFD0225C1E6AAFD02038382</v>
      </c>
    </row>
    <row r="175" spans="2:100" x14ac:dyDescent="0.25">
      <c r="B175" s="15" t="s">
        <v>7</v>
      </c>
      <c r="F175" t="str" cm="1">
        <f t="array" ref="F175:CV175">TRANSPOSE(SUBSTITUTE(B81:B175,"0x",""))</f>
        <v>AA</v>
      </c>
      <c r="G175" t="str">
        <v>FD</v>
      </c>
      <c r="H175" t="str">
        <v>03</v>
      </c>
      <c r="I175" t="str">
        <v>41</v>
      </c>
      <c r="J175" t="str">
        <v>FF</v>
      </c>
      <c r="K175" t="str">
        <v>41</v>
      </c>
      <c r="L175" t="str">
        <v>FC</v>
      </c>
      <c r="M175" t="str">
        <v>AA</v>
      </c>
      <c r="N175" t="str">
        <v>FD</v>
      </c>
      <c r="O175" t="str">
        <v>02</v>
      </c>
      <c r="P175" t="str">
        <v>03</v>
      </c>
      <c r="Q175" t="str">
        <v>43</v>
      </c>
      <c r="R175" t="str">
        <v>42</v>
      </c>
      <c r="S175" t="str">
        <v>AA</v>
      </c>
      <c r="T175" t="str">
        <v>FD</v>
      </c>
      <c r="U175" t="str">
        <v>06</v>
      </c>
      <c r="V175" t="str">
        <v>02</v>
      </c>
      <c r="W175" t="str">
        <v>40</v>
      </c>
      <c r="X175" t="str">
        <v>00</v>
      </c>
      <c r="Y175" t="str">
        <v>20</v>
      </c>
      <c r="Z175" t="str">
        <v>20</v>
      </c>
      <c r="AA175" t="str">
        <v>31</v>
      </c>
      <c r="AB175" t="str">
        <v>75</v>
      </c>
      <c r="AC175" t="str">
        <v>AA</v>
      </c>
      <c r="AD175" t="str">
        <v>FD</v>
      </c>
      <c r="AE175" t="str">
        <v>09</v>
      </c>
      <c r="AF175" t="str">
        <v>01</v>
      </c>
      <c r="AG175" t="str">
        <v>40</v>
      </c>
      <c r="AH175" t="str">
        <v>00</v>
      </c>
      <c r="AI175" t="str">
        <v>32</v>
      </c>
      <c r="AJ175" t="str">
        <v>53</v>
      </c>
      <c r="AK175" t="str">
        <v>49</v>
      </c>
      <c r="AL175" t="str">
        <v>4D</v>
      </c>
      <c r="AM175" t="str">
        <v>50</v>
      </c>
      <c r="AN175" t="str">
        <v>58</v>
      </c>
      <c r="AO175" t="str">
        <v>25</v>
      </c>
      <c r="AP175" t="str">
        <v>AA</v>
      </c>
      <c r="AQ175" t="str">
        <v>FD</v>
      </c>
      <c r="AR175" t="str">
        <v>08</v>
      </c>
      <c r="AS175" t="str">
        <v>04</v>
      </c>
      <c r="AT175" t="str">
        <v>40</v>
      </c>
      <c r="AU175" t="str">
        <v>00</v>
      </c>
      <c r="AV175" t="str">
        <v>00</v>
      </c>
      <c r="AW175" t="str">
        <v>80</v>
      </c>
      <c r="AX175" t="str">
        <v>00</v>
      </c>
      <c r="AY175" t="str">
        <v>00</v>
      </c>
      <c r="AZ175" t="str">
        <v>08</v>
      </c>
      <c r="BA175" t="str">
        <v>C4</v>
      </c>
      <c r="BB175" t="str">
        <v>AA</v>
      </c>
      <c r="BC175" t="str">
        <v>FD</v>
      </c>
      <c r="BD175" t="str">
        <v>02</v>
      </c>
      <c r="BE175" t="str">
        <v>03</v>
      </c>
      <c r="BF175" t="str">
        <v>03</v>
      </c>
      <c r="BG175" t="str">
        <v>02</v>
      </c>
      <c r="BH175" t="str">
        <v>AA</v>
      </c>
      <c r="BI175" t="str">
        <v>FD</v>
      </c>
      <c r="BJ175" t="str">
        <v>02</v>
      </c>
      <c r="BK175" t="str">
        <v>03</v>
      </c>
      <c r="BL175" t="str">
        <v>C3</v>
      </c>
      <c r="BM175" t="str">
        <v>C2</v>
      </c>
      <c r="BN175" t="str">
        <v>AA</v>
      </c>
      <c r="BO175" t="str">
        <v>FD</v>
      </c>
      <c r="BP175" t="str">
        <v>06</v>
      </c>
      <c r="BQ175" t="str">
        <v>02</v>
      </c>
      <c r="BR175" t="str">
        <v>C1</v>
      </c>
      <c r="BS175" t="str">
        <v>00</v>
      </c>
      <c r="BT175" t="str">
        <v>33</v>
      </c>
      <c r="BU175" t="str">
        <v>48</v>
      </c>
      <c r="BV175" t="str">
        <v>50</v>
      </c>
      <c r="BW175" t="str">
        <v>EE</v>
      </c>
      <c r="BX175" t="str">
        <v>AA</v>
      </c>
      <c r="BY175" t="str">
        <v>FD</v>
      </c>
      <c r="BZ175" t="str">
        <v>09</v>
      </c>
      <c r="CA175" t="str">
        <v>01</v>
      </c>
      <c r="CB175" t="str">
        <v>C0</v>
      </c>
      <c r="CC175" t="str">
        <v>00</v>
      </c>
      <c r="CD175" t="str">
        <v>20</v>
      </c>
      <c r="CE175" t="str">
        <v>31</v>
      </c>
      <c r="CF175" t="str">
        <v>33</v>
      </c>
      <c r="CG175" t="str">
        <v>31</v>
      </c>
      <c r="CH175" t="str">
        <v>56</v>
      </c>
      <c r="CI175" t="str">
        <v>20</v>
      </c>
      <c r="CJ175" t="str">
        <v>AD</v>
      </c>
      <c r="CK175" t="str">
        <v>AA</v>
      </c>
      <c r="CL175" t="str">
        <v>FD</v>
      </c>
      <c r="CM175" t="str">
        <v>02</v>
      </c>
      <c r="CN175" t="str">
        <v>25</v>
      </c>
      <c r="CO175" t="str">
        <v>C1</v>
      </c>
      <c r="CP175" t="str">
        <v>E6</v>
      </c>
      <c r="CQ175" t="str">
        <v>AA</v>
      </c>
      <c r="CR175" t="str">
        <v>FD</v>
      </c>
      <c r="CS175" t="str">
        <v>02</v>
      </c>
      <c r="CT175" t="str">
        <v>03</v>
      </c>
      <c r="CU175" t="str">
        <v>83</v>
      </c>
      <c r="CV175" t="str">
        <v>82</v>
      </c>
    </row>
  </sheetData>
  <conditionalFormatting sqref="A1:DD1048576">
    <cfRule type="cellIs" dxfId="5" priority="1" operator="equal">
      <formula>"AA"</formula>
    </cfRule>
    <cfRule type="cellIs" dxfId="4" priority="2" operator="equal">
      <formula>"FD"</formula>
    </cfRule>
    <cfRule type="cellIs" dxfId="3" priority="3" operator="equal">
      <formula>"0xFD"</formula>
    </cfRule>
    <cfRule type="cellIs" dxfId="2" priority="4" operator="equal">
      <formula>"0xAA"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O48"/>
  <sheetViews>
    <sheetView tabSelected="1" workbookViewId="0">
      <selection activeCell="G24" sqref="G24"/>
    </sheetView>
  </sheetViews>
  <sheetFormatPr defaultRowHeight="15" x14ac:dyDescent="0.25"/>
  <cols>
    <col min="1" max="1" width="45.42578125" style="29" bestFit="1" customWidth="1"/>
    <col min="2" max="2" width="14.140625" style="29" bestFit="1" customWidth="1"/>
    <col min="3" max="3" width="15.140625" style="29" bestFit="1" customWidth="1"/>
    <col min="4" max="4" width="12.140625" style="29" bestFit="1" customWidth="1"/>
    <col min="5" max="5" width="10" style="29" bestFit="1" customWidth="1"/>
    <col min="6" max="6" width="9.7109375" style="29" bestFit="1" customWidth="1"/>
    <col min="7" max="13" width="10.7109375" style="29" bestFit="1" customWidth="1"/>
    <col min="14" max="14" width="9.140625" style="36"/>
    <col min="15" max="15" width="145.42578125" style="36" bestFit="1" customWidth="1"/>
    <col min="16" max="16384" width="9.140625" style="36"/>
  </cols>
  <sheetData>
    <row r="1" spans="1:13" ht="15.75" thickBot="1" x14ac:dyDescent="0.3">
      <c r="A1" s="31" t="s">
        <v>327</v>
      </c>
      <c r="B1" s="32" t="s">
        <v>149</v>
      </c>
      <c r="C1" s="32" t="s">
        <v>376</v>
      </c>
      <c r="D1" s="33" t="s">
        <v>294</v>
      </c>
      <c r="E1" s="34" t="s">
        <v>295</v>
      </c>
      <c r="F1" s="35" t="s">
        <v>326</v>
      </c>
      <c r="G1" s="35" t="s">
        <v>337</v>
      </c>
      <c r="H1" s="35" t="s">
        <v>338</v>
      </c>
      <c r="I1" s="35" t="s">
        <v>339</v>
      </c>
      <c r="J1" s="35" t="s">
        <v>340</v>
      </c>
      <c r="K1" s="35" t="s">
        <v>341</v>
      </c>
      <c r="L1" s="35" t="s">
        <v>342</v>
      </c>
      <c r="M1" s="35" t="s">
        <v>343</v>
      </c>
    </row>
    <row r="2" spans="1:13" ht="15.75" thickTop="1" x14ac:dyDescent="0.25">
      <c r="A2" s="29" t="s">
        <v>336</v>
      </c>
      <c r="B2" s="37" t="s">
        <v>115</v>
      </c>
      <c r="C2" s="37" t="s">
        <v>315</v>
      </c>
      <c r="D2" s="38" t="s">
        <v>316</v>
      </c>
      <c r="E2" s="39" t="s">
        <v>317</v>
      </c>
      <c r="F2" s="28" t="s">
        <v>329</v>
      </c>
      <c r="G2" s="28" t="s">
        <v>330</v>
      </c>
      <c r="H2" s="28" t="s">
        <v>321</v>
      </c>
      <c r="I2" s="28" t="s">
        <v>321</v>
      </c>
      <c r="J2" s="28" t="s">
        <v>333</v>
      </c>
      <c r="K2" s="28" t="s">
        <v>334</v>
      </c>
      <c r="L2" s="28" t="s">
        <v>335</v>
      </c>
      <c r="M2" s="28">
        <v>20</v>
      </c>
    </row>
    <row r="3" spans="1:13" x14ac:dyDescent="0.25">
      <c r="A3" s="29" t="s">
        <v>332</v>
      </c>
      <c r="B3" s="40" t="s">
        <v>115</v>
      </c>
      <c r="C3" s="40" t="s">
        <v>315</v>
      </c>
      <c r="D3" s="38" t="s">
        <v>328</v>
      </c>
      <c r="E3" s="39" t="s">
        <v>318</v>
      </c>
      <c r="F3" s="28" t="s">
        <v>329</v>
      </c>
      <c r="G3" s="28" t="s">
        <v>330</v>
      </c>
      <c r="H3" s="28" t="s">
        <v>321</v>
      </c>
      <c r="I3" s="28" t="s">
        <v>321</v>
      </c>
      <c r="J3" s="28" t="s">
        <v>331</v>
      </c>
      <c r="K3" s="28"/>
      <c r="L3" s="28"/>
      <c r="M3" s="28"/>
    </row>
    <row r="4" spans="1:13" x14ac:dyDescent="0.25">
      <c r="A4" s="29" t="s">
        <v>347</v>
      </c>
      <c r="B4" s="37" t="s">
        <v>115</v>
      </c>
      <c r="C4" s="37" t="s">
        <v>315</v>
      </c>
      <c r="D4" s="38" t="s">
        <v>318</v>
      </c>
      <c r="E4" s="39" t="s">
        <v>344</v>
      </c>
      <c r="F4" s="28" t="s">
        <v>345</v>
      </c>
      <c r="G4" s="28"/>
      <c r="H4" s="28"/>
      <c r="I4" s="28"/>
      <c r="J4" s="28"/>
      <c r="K4" s="28"/>
      <c r="L4" s="28"/>
      <c r="M4" s="28"/>
    </row>
    <row r="5" spans="1:13" x14ac:dyDescent="0.25">
      <c r="A5" s="29" t="s">
        <v>363</v>
      </c>
      <c r="B5" s="37" t="s">
        <v>115</v>
      </c>
      <c r="C5" s="37" t="s">
        <v>315</v>
      </c>
      <c r="D5" s="38" t="s">
        <v>318</v>
      </c>
      <c r="E5" s="39" t="s">
        <v>362</v>
      </c>
      <c r="F5" s="28" t="s">
        <v>330</v>
      </c>
      <c r="G5" s="28"/>
      <c r="H5" s="28"/>
      <c r="I5" s="28"/>
      <c r="J5" s="28"/>
      <c r="K5" s="28"/>
      <c r="L5" s="28"/>
      <c r="M5" s="28"/>
    </row>
    <row r="6" spans="1:13" x14ac:dyDescent="0.25">
      <c r="A6" s="29" t="s">
        <v>364</v>
      </c>
      <c r="B6" s="37" t="s">
        <v>115</v>
      </c>
      <c r="C6" s="37" t="s">
        <v>315</v>
      </c>
      <c r="D6" s="38" t="s">
        <v>318</v>
      </c>
      <c r="E6" s="39" t="s">
        <v>362</v>
      </c>
      <c r="F6" s="28" t="s">
        <v>317</v>
      </c>
      <c r="G6" s="28"/>
      <c r="H6" s="28"/>
      <c r="I6" s="28"/>
      <c r="J6" s="28"/>
      <c r="K6" s="28"/>
      <c r="L6" s="28"/>
      <c r="M6" s="28"/>
    </row>
    <row r="7" spans="1:13" x14ac:dyDescent="0.25">
      <c r="A7" s="29" t="s">
        <v>355</v>
      </c>
      <c r="B7" s="37" t="s">
        <v>115</v>
      </c>
      <c r="C7" s="37" t="s">
        <v>315</v>
      </c>
      <c r="D7" s="38" t="s">
        <v>318</v>
      </c>
      <c r="E7" s="39" t="s">
        <v>365</v>
      </c>
      <c r="F7" s="28" t="s">
        <v>345</v>
      </c>
      <c r="G7" s="28"/>
      <c r="H7" s="28"/>
      <c r="I7" s="28"/>
      <c r="J7" s="28"/>
      <c r="K7" s="28"/>
      <c r="L7" s="28"/>
      <c r="M7" s="28"/>
    </row>
    <row r="8" spans="1:13" x14ac:dyDescent="0.25">
      <c r="A8" s="29" t="s">
        <v>354</v>
      </c>
      <c r="B8" s="37" t="s">
        <v>115</v>
      </c>
      <c r="C8" s="37" t="s">
        <v>315</v>
      </c>
      <c r="D8" s="38" t="s">
        <v>318</v>
      </c>
      <c r="E8" s="39" t="s">
        <v>365</v>
      </c>
      <c r="F8" s="28" t="s">
        <v>346</v>
      </c>
      <c r="G8" s="28"/>
      <c r="H8" s="28"/>
      <c r="I8" s="28"/>
      <c r="J8" s="28"/>
      <c r="K8" s="28"/>
      <c r="L8" s="28"/>
      <c r="M8" s="28"/>
    </row>
    <row r="9" spans="1:13" x14ac:dyDescent="0.25">
      <c r="A9" s="29" t="s">
        <v>324</v>
      </c>
      <c r="B9" s="37" t="s">
        <v>115</v>
      </c>
      <c r="C9" s="37" t="s">
        <v>315</v>
      </c>
      <c r="D9" s="38" t="s">
        <v>318</v>
      </c>
      <c r="E9" s="39" t="s">
        <v>319</v>
      </c>
      <c r="F9" s="28" t="s">
        <v>330</v>
      </c>
      <c r="G9" s="28"/>
      <c r="H9" s="28"/>
      <c r="I9" s="28"/>
      <c r="J9" s="28"/>
      <c r="K9" s="28"/>
      <c r="L9" s="28"/>
      <c r="M9" s="28"/>
    </row>
    <row r="10" spans="1:13" x14ac:dyDescent="0.25">
      <c r="A10" s="29" t="s">
        <v>322</v>
      </c>
      <c r="B10" s="37" t="s">
        <v>115</v>
      </c>
      <c r="C10" s="37" t="s">
        <v>315</v>
      </c>
      <c r="D10" s="38" t="s">
        <v>318</v>
      </c>
      <c r="E10" s="39" t="s">
        <v>319</v>
      </c>
      <c r="F10" s="28" t="s">
        <v>317</v>
      </c>
      <c r="G10" s="28"/>
      <c r="H10" s="28"/>
      <c r="I10" s="28"/>
      <c r="J10" s="28"/>
      <c r="K10" s="28"/>
      <c r="L10" s="28"/>
      <c r="M10" s="28"/>
    </row>
    <row r="11" spans="1:13" x14ac:dyDescent="0.25">
      <c r="A11" s="29" t="s">
        <v>325</v>
      </c>
      <c r="B11" s="37" t="s">
        <v>115</v>
      </c>
      <c r="C11" s="37" t="s">
        <v>315</v>
      </c>
      <c r="D11" s="38" t="s">
        <v>318</v>
      </c>
      <c r="E11" s="39" t="s">
        <v>320</v>
      </c>
      <c r="F11" s="28" t="s">
        <v>330</v>
      </c>
      <c r="G11" s="28"/>
      <c r="H11" s="28"/>
      <c r="I11" s="28"/>
      <c r="J11" s="28"/>
      <c r="K11" s="28"/>
      <c r="L11" s="28"/>
      <c r="M11" s="28"/>
    </row>
    <row r="12" spans="1:13" x14ac:dyDescent="0.25">
      <c r="A12" s="29" t="s">
        <v>323</v>
      </c>
      <c r="B12" s="37" t="s">
        <v>115</v>
      </c>
      <c r="C12" s="37" t="s">
        <v>315</v>
      </c>
      <c r="D12" s="38" t="s">
        <v>318</v>
      </c>
      <c r="E12" s="39" t="s">
        <v>320</v>
      </c>
      <c r="F12" s="28" t="s">
        <v>317</v>
      </c>
      <c r="G12" s="28"/>
      <c r="H12" s="28"/>
      <c r="I12" s="28"/>
      <c r="J12" s="28"/>
      <c r="K12" s="28"/>
      <c r="L12" s="28"/>
      <c r="M12" s="28"/>
    </row>
    <row r="13" spans="1:13" x14ac:dyDescent="0.25">
      <c r="A13" s="29" t="s">
        <v>371</v>
      </c>
      <c r="B13" s="37" t="s">
        <v>115</v>
      </c>
      <c r="C13" s="37" t="s">
        <v>315</v>
      </c>
      <c r="D13" s="38" t="s">
        <v>318</v>
      </c>
      <c r="E13" s="39" t="s">
        <v>370</v>
      </c>
      <c r="F13" s="28" t="s">
        <v>330</v>
      </c>
      <c r="G13" s="28"/>
      <c r="H13" s="28"/>
      <c r="I13" s="28"/>
      <c r="J13" s="28"/>
      <c r="K13" s="28"/>
      <c r="L13" s="28"/>
      <c r="M13" s="28"/>
    </row>
    <row r="14" spans="1:13" x14ac:dyDescent="0.25">
      <c r="A14" s="29" t="s">
        <v>372</v>
      </c>
      <c r="B14" s="37" t="s">
        <v>115</v>
      </c>
      <c r="C14" s="37" t="s">
        <v>315</v>
      </c>
      <c r="D14" s="38" t="s">
        <v>318</v>
      </c>
      <c r="E14" s="39" t="s">
        <v>370</v>
      </c>
      <c r="F14" s="28" t="s">
        <v>317</v>
      </c>
      <c r="G14" s="28"/>
      <c r="H14" s="28"/>
      <c r="I14" s="28"/>
      <c r="J14" s="28"/>
      <c r="K14" s="28"/>
      <c r="L14" s="28"/>
      <c r="M14" s="28"/>
    </row>
    <row r="15" spans="1:13" x14ac:dyDescent="0.25">
      <c r="B15" s="37" t="s">
        <v>115</v>
      </c>
      <c r="C15" s="37" t="s">
        <v>315</v>
      </c>
      <c r="D15" s="38"/>
      <c r="E15" s="39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B16" s="37" t="s">
        <v>115</v>
      </c>
      <c r="C16" s="37" t="s">
        <v>315</v>
      </c>
      <c r="D16" s="38"/>
      <c r="E16" s="39"/>
      <c r="F16" s="28"/>
      <c r="G16" s="28"/>
      <c r="H16" s="28"/>
      <c r="I16" s="28"/>
      <c r="J16" s="28"/>
      <c r="K16" s="28"/>
      <c r="L16" s="28"/>
      <c r="M16" s="28"/>
    </row>
    <row r="17" spans="2:15" x14ac:dyDescent="0.25">
      <c r="B17" s="37" t="s">
        <v>115</v>
      </c>
      <c r="C17" s="37" t="s">
        <v>315</v>
      </c>
      <c r="D17" s="38"/>
      <c r="E17" s="39"/>
      <c r="F17" s="28"/>
      <c r="G17" s="28"/>
      <c r="H17" s="28"/>
      <c r="I17" s="28"/>
      <c r="J17" s="28"/>
      <c r="K17" s="28"/>
      <c r="L17" s="28"/>
      <c r="M17" s="28"/>
    </row>
    <row r="18" spans="2:15" x14ac:dyDescent="0.25">
      <c r="B18" s="37" t="s">
        <v>115</v>
      </c>
      <c r="C18" s="37" t="s">
        <v>315</v>
      </c>
      <c r="D18" s="38"/>
      <c r="E18" s="39"/>
      <c r="F18" s="28"/>
      <c r="G18" s="28"/>
      <c r="H18" s="28"/>
      <c r="I18" s="28"/>
      <c r="J18" s="28"/>
      <c r="K18" s="28"/>
      <c r="L18" s="28"/>
      <c r="M18" s="28"/>
    </row>
    <row r="19" spans="2:15" x14ac:dyDescent="0.25">
      <c r="B19" s="37" t="s">
        <v>115</v>
      </c>
      <c r="C19" s="37" t="s">
        <v>315</v>
      </c>
      <c r="D19" s="38"/>
      <c r="E19" s="39"/>
      <c r="F19" s="28"/>
      <c r="G19" s="28"/>
      <c r="H19" s="28"/>
      <c r="I19" s="28"/>
      <c r="J19" s="28"/>
      <c r="K19" s="28"/>
      <c r="L19" s="28"/>
      <c r="M19" s="28"/>
    </row>
    <row r="20" spans="2:15" x14ac:dyDescent="0.25">
      <c r="B20" s="37" t="s">
        <v>115</v>
      </c>
      <c r="C20" s="37" t="s">
        <v>315</v>
      </c>
      <c r="D20" s="38"/>
      <c r="E20" s="39"/>
      <c r="F20" s="28"/>
      <c r="G20" s="28"/>
      <c r="H20" s="28"/>
      <c r="I20" s="28"/>
      <c r="J20" s="28"/>
      <c r="K20" s="28"/>
      <c r="L20" s="28"/>
      <c r="M20" s="28"/>
    </row>
    <row r="24" spans="2:15" ht="15.75" thickBot="1" x14ac:dyDescent="0.3"/>
    <row r="25" spans="2:15" x14ac:dyDescent="0.25">
      <c r="O25" s="45" t="s">
        <v>351</v>
      </c>
    </row>
    <row r="26" spans="2:15" ht="15.75" x14ac:dyDescent="0.25">
      <c r="O26" s="41" t="s">
        <v>356</v>
      </c>
    </row>
    <row r="27" spans="2:15" ht="15.75" x14ac:dyDescent="0.25">
      <c r="O27" s="41" t="s">
        <v>357</v>
      </c>
    </row>
    <row r="28" spans="2:15" x14ac:dyDescent="0.25">
      <c r="O28" s="42" t="s">
        <v>358</v>
      </c>
    </row>
    <row r="29" spans="2:15" ht="15.75" thickBot="1" x14ac:dyDescent="0.3">
      <c r="O29" s="43" t="s">
        <v>359</v>
      </c>
    </row>
    <row r="30" spans="2:15" x14ac:dyDescent="0.25">
      <c r="O30" s="44"/>
    </row>
    <row r="31" spans="2:15" ht="15.75" thickBot="1" x14ac:dyDescent="0.3"/>
    <row r="32" spans="2:15" x14ac:dyDescent="0.25">
      <c r="O32" s="46" t="s">
        <v>352</v>
      </c>
    </row>
    <row r="33" spans="14:15" ht="15.75" x14ac:dyDescent="0.25">
      <c r="O33" s="41" t="s">
        <v>348</v>
      </c>
    </row>
    <row r="34" spans="14:15" ht="15.75" x14ac:dyDescent="0.25">
      <c r="O34" s="41" t="s">
        <v>349</v>
      </c>
    </row>
    <row r="35" spans="14:15" x14ac:dyDescent="0.25">
      <c r="O35" s="42" t="s">
        <v>360</v>
      </c>
    </row>
    <row r="36" spans="14:15" ht="15.75" thickBot="1" x14ac:dyDescent="0.3">
      <c r="O36" s="43" t="s">
        <v>361</v>
      </c>
    </row>
    <row r="38" spans="14:15" ht="15.75" thickBot="1" x14ac:dyDescent="0.3"/>
    <row r="39" spans="14:15" x14ac:dyDescent="0.25">
      <c r="O39" s="46" t="s">
        <v>350</v>
      </c>
    </row>
    <row r="40" spans="14:15" ht="15.75" x14ac:dyDescent="0.25">
      <c r="N40" s="30"/>
      <c r="O40" s="41" t="s">
        <v>373</v>
      </c>
    </row>
    <row r="41" spans="14:15" ht="15.75" x14ac:dyDescent="0.25">
      <c r="N41" s="30"/>
      <c r="O41" s="41" t="s">
        <v>374</v>
      </c>
    </row>
    <row r="42" spans="14:15" ht="15.75" x14ac:dyDescent="0.25">
      <c r="N42" s="29"/>
      <c r="O42" s="41" t="s">
        <v>375</v>
      </c>
    </row>
    <row r="43" spans="14:15" x14ac:dyDescent="0.25">
      <c r="O43" s="42" t="s">
        <v>366</v>
      </c>
    </row>
    <row r="44" spans="14:15" x14ac:dyDescent="0.25">
      <c r="O44" s="42" t="s">
        <v>367</v>
      </c>
    </row>
    <row r="45" spans="14:15" x14ac:dyDescent="0.25">
      <c r="O45" s="42" t="s">
        <v>368</v>
      </c>
    </row>
    <row r="46" spans="14:15" ht="15.75" thickBot="1" x14ac:dyDescent="0.3">
      <c r="O46" s="43" t="s">
        <v>369</v>
      </c>
    </row>
    <row r="48" spans="14:15" x14ac:dyDescent="0.25">
      <c r="O48" s="47" t="s">
        <v>353</v>
      </c>
    </row>
  </sheetData>
  <phoneticPr fontId="3" type="noConversion"/>
  <conditionalFormatting sqref="A7:E7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Packets TX</vt:lpstr>
      <vt:lpstr>AllPacketsTX</vt:lpstr>
      <vt:lpstr>Checksum TX</vt:lpstr>
      <vt:lpstr>Packets RX</vt:lpstr>
      <vt:lpstr>AllPacketsRX</vt:lpstr>
      <vt:lpstr>PacketsRXNotes</vt:lpstr>
      <vt:lpstr>RX_PWR_LVL</vt:lpstr>
      <vt:lpstr>RX_V-M</vt:lpstr>
      <vt:lpstr>RX when PTT</vt:lpstr>
      <vt:lpstr>Power On Seq</vt:lpstr>
      <vt:lpstr>RX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2025-04-16T00:57:10Z</dcterms:modified>
</cp:coreProperties>
</file>