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ceNi/Google Drive Terp/UMD/Research/Zircon/Manuscript/"/>
    </mc:Choice>
  </mc:AlternateContent>
  <xr:revisionPtr revIDLastSave="0" documentId="8_{B6798782-BA14-F740-B367-79CFE50E61D4}" xr6:coauthVersionLast="36" xr6:coauthVersionMax="36" xr10:uidLastSave="{00000000-0000-0000-0000-000000000000}"/>
  <bookViews>
    <workbookView xWindow="0" yWindow="460" windowWidth="25520" windowHeight="15540" xr2:uid="{81DFDCC4-0B02-C04E-AB5C-1A419D56F815}"/>
  </bookViews>
  <sheets>
    <sheet name="Table SI" sheetId="1" r:id="rId1"/>
    <sheet name="Table S2" sheetId="2" r:id="rId2"/>
    <sheet name="Table S3" sheetId="4" r:id="rId3"/>
    <sheet name="Table S4" sheetId="5" r:id="rId4"/>
    <sheet name="References" sheetId="3" r:id="rId5"/>
  </sheets>
  <definedNames>
    <definedName name="_xlnm._FilterDatabase" localSheetId="0" hidden="1">'Table SI'!$A$2:$AN$2175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83" i="5" l="1"/>
  <c r="AA83" i="5"/>
</calcChain>
</file>

<file path=xl/sharedStrings.xml><?xml version="1.0" encoding="utf-8"?>
<sst xmlns="http://schemas.openxmlformats.org/spreadsheetml/2006/main" count="11403" uniqueCount="1940">
  <si>
    <t>CITATION</t>
  </si>
  <si>
    <t>SAMPLE NAME</t>
  </si>
  <si>
    <t>ZIRCONTYPE</t>
  </si>
  <si>
    <t>HOSTROCKTYPE</t>
  </si>
  <si>
    <t>HOSTROCKNAME</t>
  </si>
  <si>
    <t>HOSTROCKSILICA(WT%)</t>
  </si>
  <si>
    <t>P</t>
  </si>
  <si>
    <t>Y</t>
  </si>
  <si>
    <t>U</t>
  </si>
  <si>
    <t>LREE_I</t>
  </si>
  <si>
    <t>AKININ V. V. (2013)</t>
  </si>
  <si>
    <t>samp. G3S</t>
  </si>
  <si>
    <t>MAGMATIC/META</t>
  </si>
  <si>
    <t>METAMORPHIC</t>
  </si>
  <si>
    <t>GRANULITE, CLINOPYROXENE</t>
  </si>
  <si>
    <t>samp. EN136-2</t>
  </si>
  <si>
    <t>GRANULITE</t>
  </si>
  <si>
    <t>CAI KEDA (2014)</t>
  </si>
  <si>
    <t>Mo53-23</t>
  </si>
  <si>
    <t>MAGMATIC/INCLU</t>
  </si>
  <si>
    <t>IGNEOUS</t>
  </si>
  <si>
    <t>DIORITIC DYKE</t>
  </si>
  <si>
    <t>Mo53-21</t>
  </si>
  <si>
    <t>Mo53-24</t>
  </si>
  <si>
    <t>Mo53-12</t>
  </si>
  <si>
    <t>Mo53-13</t>
  </si>
  <si>
    <t>Mo51-11</t>
  </si>
  <si>
    <t>NORITE</t>
  </si>
  <si>
    <t>Mo53-15</t>
  </si>
  <si>
    <t>Mo53-19</t>
  </si>
  <si>
    <t>Mo53-10</t>
  </si>
  <si>
    <t>Mo53-16</t>
  </si>
  <si>
    <t>Mo53-17</t>
  </si>
  <si>
    <t>Mo53-1</t>
  </si>
  <si>
    <t>Mo53-25</t>
  </si>
  <si>
    <t>Mo53-8</t>
  </si>
  <si>
    <t>Mo53-11</t>
  </si>
  <si>
    <t>Mo53-14</t>
  </si>
  <si>
    <t>Mo53-9</t>
  </si>
  <si>
    <t>Mo53-6</t>
  </si>
  <si>
    <t>Mo51-23</t>
  </si>
  <si>
    <t>Mo53-4</t>
  </si>
  <si>
    <t>Mo53-7</t>
  </si>
  <si>
    <t>Mo51-17</t>
  </si>
  <si>
    <t>Mo51-13</t>
  </si>
  <si>
    <t>Mo51-15</t>
  </si>
  <si>
    <t>Mo53-18</t>
  </si>
  <si>
    <t>Mo53-2</t>
  </si>
  <si>
    <t>Mo52-13</t>
  </si>
  <si>
    <t>DIABASE DYKE</t>
  </si>
  <si>
    <t>Mo52-17</t>
  </si>
  <si>
    <t>Mo52-19</t>
  </si>
  <si>
    <t>Mo51-14</t>
  </si>
  <si>
    <t>Mo53-20</t>
  </si>
  <si>
    <t>Mo52-3</t>
  </si>
  <si>
    <t>Mo51-22</t>
  </si>
  <si>
    <t>Mo52-9</t>
  </si>
  <si>
    <t>Mo52-1</t>
  </si>
  <si>
    <t>Mo51-18</t>
  </si>
  <si>
    <t>Mo53-3</t>
  </si>
  <si>
    <t>Mo52-20</t>
  </si>
  <si>
    <t>Mo52-15</t>
  </si>
  <si>
    <t>Mo52-14</t>
  </si>
  <si>
    <t>Mo52-18</t>
  </si>
  <si>
    <t>Mo51-4</t>
  </si>
  <si>
    <t>Mo52-2</t>
  </si>
  <si>
    <t>Mo53-5</t>
  </si>
  <si>
    <t>Mo52-22</t>
  </si>
  <si>
    <t>Mo51-25</t>
  </si>
  <si>
    <t>Mo51-3</t>
  </si>
  <si>
    <t>Mo52-25</t>
  </si>
  <si>
    <t>Mo52-11</t>
  </si>
  <si>
    <t>Mo52-7</t>
  </si>
  <si>
    <t>Mo52-16</t>
  </si>
  <si>
    <t>Mo52-5</t>
  </si>
  <si>
    <t>Mo53-22</t>
  </si>
  <si>
    <t>Mo52-23</t>
  </si>
  <si>
    <t>Mo52-12</t>
  </si>
  <si>
    <t>Mo52-6</t>
  </si>
  <si>
    <t>Mo51-5</t>
  </si>
  <si>
    <t>Mo52-8</t>
  </si>
  <si>
    <t>Mo52-10</t>
  </si>
  <si>
    <t>Mo51-19</t>
  </si>
  <si>
    <t>Mo52-24</t>
  </si>
  <si>
    <t>Mo51-6</t>
  </si>
  <si>
    <t>Mo51-9</t>
  </si>
  <si>
    <t>Mo52-4</t>
  </si>
  <si>
    <t>Mo51-20</t>
  </si>
  <si>
    <t>Mo51-16</t>
  </si>
  <si>
    <t>Mo51-1</t>
  </si>
  <si>
    <t>Mo51-8</t>
  </si>
  <si>
    <t>Mo52-21</t>
  </si>
  <si>
    <t>Mo51-21</t>
  </si>
  <si>
    <t>Mo51-24</t>
  </si>
  <si>
    <t>Mo51-10</t>
  </si>
  <si>
    <t>Mo51-12</t>
  </si>
  <si>
    <t>Mo51-2</t>
  </si>
  <si>
    <t>Mo51-7</t>
  </si>
  <si>
    <t>COLON D. P. (2015)</t>
  </si>
  <si>
    <t>samp. ROUGH MONTAINS</t>
  </si>
  <si>
    <t>MAGMATIC/HYDRO</t>
  </si>
  <si>
    <t>RHYOLITE</t>
  </si>
  <si>
    <t>samp. JARBIDGE</t>
  </si>
  <si>
    <t>samp. SHEEP CREEK</t>
  </si>
  <si>
    <t>samp. JONSTONS CAMP</t>
  </si>
  <si>
    <t>DOROSHKEVICH A. G. (2018)</t>
  </si>
  <si>
    <t>samp. SELIGDAR</t>
  </si>
  <si>
    <t>HYDROTHERMAL</t>
  </si>
  <si>
    <t>CARBONATITE</t>
  </si>
  <si>
    <t>DOU JINGZHAO (2019)</t>
  </si>
  <si>
    <t>samp. GN17-21</t>
  </si>
  <si>
    <t>MAGMATIC</t>
  </si>
  <si>
    <t>GRANITE, PERALUMINOUS</t>
  </si>
  <si>
    <t>samp. GN17-15</t>
  </si>
  <si>
    <t>samp. GN17-42</t>
  </si>
  <si>
    <t>samp. GN17-38</t>
  </si>
  <si>
    <t>EL-BIALY M. Z. (2013)</t>
  </si>
  <si>
    <t>KI-1 17</t>
  </si>
  <si>
    <t>GRANITE</t>
  </si>
  <si>
    <t>KI-1 16</t>
  </si>
  <si>
    <t>BY1 12</t>
  </si>
  <si>
    <t>BY1 16</t>
  </si>
  <si>
    <t>BY1 14</t>
  </si>
  <si>
    <t>KI-1 05</t>
  </si>
  <si>
    <t>BY1 06</t>
  </si>
  <si>
    <t>BY1 18</t>
  </si>
  <si>
    <t>BY1 11</t>
  </si>
  <si>
    <t>BY1 19</t>
  </si>
  <si>
    <t>BY1 15</t>
  </si>
  <si>
    <t>BY1 04</t>
  </si>
  <si>
    <t>KI-1 13</t>
  </si>
  <si>
    <t>BY1 07</t>
  </si>
  <si>
    <t>KI-1 23</t>
  </si>
  <si>
    <t>BY1 20</t>
  </si>
  <si>
    <t>KI-1 21</t>
  </si>
  <si>
    <t>KI-1 24</t>
  </si>
  <si>
    <t>BY1 09</t>
  </si>
  <si>
    <t>KI-1 15</t>
  </si>
  <si>
    <t>KI-1 07</t>
  </si>
  <si>
    <t>KI-1 14</t>
  </si>
  <si>
    <t>KI-1 01</t>
  </si>
  <si>
    <t>KI-1 19</t>
  </si>
  <si>
    <t>KI-1 18</t>
  </si>
  <si>
    <t>KI-1 26</t>
  </si>
  <si>
    <t>BY1 10</t>
  </si>
  <si>
    <t>KI-1 08</t>
  </si>
  <si>
    <t>BY1 01</t>
  </si>
  <si>
    <t>BY1 02</t>
  </si>
  <si>
    <t>BY1 03</t>
  </si>
  <si>
    <t>BY1 08</t>
  </si>
  <si>
    <t>KI-1 11</t>
  </si>
  <si>
    <t>KI-1 22</t>
  </si>
  <si>
    <t>KI-1 25</t>
  </si>
  <si>
    <t>KI-1 03</t>
  </si>
  <si>
    <t>KI-1 06</t>
  </si>
  <si>
    <t>BY1 17</t>
  </si>
  <si>
    <t>KI-1 09</t>
  </si>
  <si>
    <t>BY1 13</t>
  </si>
  <si>
    <t>KI-1 02</t>
  </si>
  <si>
    <t>KI-1 12</t>
  </si>
  <si>
    <t>KI-1 10</t>
  </si>
  <si>
    <t>KI-1 20</t>
  </si>
  <si>
    <t>KI-1 04</t>
  </si>
  <si>
    <t>BY1 05</t>
  </si>
  <si>
    <t>HEINONEN A. P. (2017)</t>
  </si>
  <si>
    <t>n5336-20</t>
  </si>
  <si>
    <t>GRANITE, RAPAKIVI</t>
  </si>
  <si>
    <t>n5337-08</t>
  </si>
  <si>
    <t>n5338-10</t>
  </si>
  <si>
    <t>n5338-14</t>
  </si>
  <si>
    <t>n5338-26</t>
  </si>
  <si>
    <t>n5338-32</t>
  </si>
  <si>
    <t>n5338-34</t>
  </si>
  <si>
    <t>n5339-06</t>
  </si>
  <si>
    <t>n5340-06</t>
  </si>
  <si>
    <t>n5340-16</t>
  </si>
  <si>
    <t>n5340-19</t>
  </si>
  <si>
    <t>n5340-23</t>
  </si>
  <si>
    <t>n5340-24</t>
  </si>
  <si>
    <t>n5340-28</t>
  </si>
  <si>
    <t>n5340-33</t>
  </si>
  <si>
    <t>n5340-36</t>
  </si>
  <si>
    <t>n5341-02</t>
  </si>
  <si>
    <t>n5341-16</t>
  </si>
  <si>
    <t>n5341-19</t>
  </si>
  <si>
    <t>n5342-10</t>
  </si>
  <si>
    <t>n5342-16</t>
  </si>
  <si>
    <t>n5342-18</t>
  </si>
  <si>
    <t>n5342-19</t>
  </si>
  <si>
    <t>n5336-19</t>
  </si>
  <si>
    <t>n5338-06</t>
  </si>
  <si>
    <t>n5338-24</t>
  </si>
  <si>
    <t>n5340-08</t>
  </si>
  <si>
    <t>n5340-26</t>
  </si>
  <si>
    <t>n5342-22</t>
  </si>
  <si>
    <t>n5336-17</t>
  </si>
  <si>
    <t>n5338-28</t>
  </si>
  <si>
    <t>n5338-31</t>
  </si>
  <si>
    <t>n5340-25</t>
  </si>
  <si>
    <t>n5341-04</t>
  </si>
  <si>
    <t>n5339-14</t>
  </si>
  <si>
    <t>n5336-01</t>
  </si>
  <si>
    <t>n5337-07</t>
  </si>
  <si>
    <t>n5337-10</t>
  </si>
  <si>
    <t>n5338-27</t>
  </si>
  <si>
    <t>n5337-20</t>
  </si>
  <si>
    <t>n5342-05</t>
  </si>
  <si>
    <t>n5336-13</t>
  </si>
  <si>
    <t>n5338-01</t>
  </si>
  <si>
    <t>n5338-15</t>
  </si>
  <si>
    <t>n5337-19</t>
  </si>
  <si>
    <t>n5341-13</t>
  </si>
  <si>
    <t>n5336-14</t>
  </si>
  <si>
    <t>n5337-13</t>
  </si>
  <si>
    <t>n5337-15</t>
  </si>
  <si>
    <t>n5338-05</t>
  </si>
  <si>
    <t>n5337-04</t>
  </si>
  <si>
    <t>n5338-25</t>
  </si>
  <si>
    <t>n5340-29</t>
  </si>
  <si>
    <t>n5337-05</t>
  </si>
  <si>
    <t>n5337-02</t>
  </si>
  <si>
    <t>n5342-03</t>
  </si>
  <si>
    <t>n5338-04</t>
  </si>
  <si>
    <t>n5337-06</t>
  </si>
  <si>
    <t>n5337-18</t>
  </si>
  <si>
    <t>n5339-18</t>
  </si>
  <si>
    <t>n5342-02</t>
  </si>
  <si>
    <t>n5336-02</t>
  </si>
  <si>
    <t>n5337-01</t>
  </si>
  <si>
    <t>n5340-12</t>
  </si>
  <si>
    <t>n5336-11</t>
  </si>
  <si>
    <t>n5338-20</t>
  </si>
  <si>
    <t>n5336-09</t>
  </si>
  <si>
    <t>n5337-14</t>
  </si>
  <si>
    <t>n5339-03</t>
  </si>
  <si>
    <t>n5338-03</t>
  </si>
  <si>
    <t>n5338-19</t>
  </si>
  <si>
    <t>n5339-02</t>
  </si>
  <si>
    <t>n5336-04</t>
  </si>
  <si>
    <t>n5338-11</t>
  </si>
  <si>
    <t>n5338-33</t>
  </si>
  <si>
    <t>n5338-18</t>
  </si>
  <si>
    <t>n5336-06</t>
  </si>
  <si>
    <t>n5339-19</t>
  </si>
  <si>
    <t>n5336-16</t>
  </si>
  <si>
    <t>n5338-36</t>
  </si>
  <si>
    <t>n5339-11</t>
  </si>
  <si>
    <t>n5336-18</t>
  </si>
  <si>
    <t>n5338-39</t>
  </si>
  <si>
    <t>n5338-02</t>
  </si>
  <si>
    <t>n5340-11</t>
  </si>
  <si>
    <t>n5341-23</t>
  </si>
  <si>
    <t>n5336-08</t>
  </si>
  <si>
    <t>n5338-21</t>
  </si>
  <si>
    <t>n5339-04</t>
  </si>
  <si>
    <t>n5338-37</t>
  </si>
  <si>
    <t>n5338-13</t>
  </si>
  <si>
    <t>n5337-09</t>
  </si>
  <si>
    <t>n5338-12</t>
  </si>
  <si>
    <t>JANOUSEK V. (2019)</t>
  </si>
  <si>
    <t>GJ1</t>
  </si>
  <si>
    <t>MELASYENITE, QUARTZ</t>
  </si>
  <si>
    <t>AZrn_10</t>
  </si>
  <si>
    <t>AZrn_04</t>
  </si>
  <si>
    <t>AZrn_09</t>
  </si>
  <si>
    <t>AZrn_12</t>
  </si>
  <si>
    <t>AZrn_15</t>
  </si>
  <si>
    <t>AZrn_08</t>
  </si>
  <si>
    <t>AZrn_05</t>
  </si>
  <si>
    <t>AZrn_03</t>
  </si>
  <si>
    <t>AZrn_14</t>
  </si>
  <si>
    <t>AZrn_07</t>
  </si>
  <si>
    <t>AZrn_06</t>
  </si>
  <si>
    <t>AZrn_13</t>
  </si>
  <si>
    <t>AZrn_11</t>
  </si>
  <si>
    <t>KAY S. M. (2019)</t>
  </si>
  <si>
    <t>DIORITE</t>
  </si>
  <si>
    <t>GRANODIORITE</t>
  </si>
  <si>
    <t>BASALT</t>
  </si>
  <si>
    <t>KOSTROVITSKY S. I. (2016)</t>
  </si>
  <si>
    <t>S2-Pyatnica</t>
  </si>
  <si>
    <t>KIMBERLITE</t>
  </si>
  <si>
    <t>S1-Obn</t>
  </si>
  <si>
    <t>S2-Pyatnitca</t>
  </si>
  <si>
    <t>LI HUAN (2018)</t>
  </si>
  <si>
    <t>XHL6-2-17</t>
  </si>
  <si>
    <t>GRANITE, ALBITE</t>
  </si>
  <si>
    <t>XHL5-16-2-10</t>
  </si>
  <si>
    <t>XHL6-2-14</t>
  </si>
  <si>
    <t>XHL5-11-13</t>
  </si>
  <si>
    <t>XHL5-16-2-02</t>
  </si>
  <si>
    <t>XHL5-16-2-14</t>
  </si>
  <si>
    <t>XHL6-2-10</t>
  </si>
  <si>
    <t>XHL6-2-11</t>
  </si>
  <si>
    <t>XHL6-2-16</t>
  </si>
  <si>
    <t>XHL5-16-2-07</t>
  </si>
  <si>
    <t>XHL5-16-2-12</t>
  </si>
  <si>
    <t>XHL5-16-2-03</t>
  </si>
  <si>
    <t>XHL5-11-21</t>
  </si>
  <si>
    <t>XHL5-16-2-09</t>
  </si>
  <si>
    <t>XHL6-2-18</t>
  </si>
  <si>
    <t>XHL6-2-05</t>
  </si>
  <si>
    <t>XHL5-16-2-13</t>
  </si>
  <si>
    <t>XHL7-3-31</t>
  </si>
  <si>
    <t>XHL6-18-02</t>
  </si>
  <si>
    <t>XHL5-11-19</t>
  </si>
  <si>
    <t>XHL7-3-09</t>
  </si>
  <si>
    <t>XHL6-18-16</t>
  </si>
  <si>
    <t>XHL5-11-18</t>
  </si>
  <si>
    <t>XHL6-18-14</t>
  </si>
  <si>
    <t>XHL5-16-2-04</t>
  </si>
  <si>
    <t>XHL5-11-22</t>
  </si>
  <si>
    <t>XHL5-16-2-01</t>
  </si>
  <si>
    <t>XHL7-3-11</t>
  </si>
  <si>
    <t>XHL6-2-01</t>
  </si>
  <si>
    <t>XHL5-11-15</t>
  </si>
  <si>
    <t>XHL6-2-07</t>
  </si>
  <si>
    <t>XHL6-2-03</t>
  </si>
  <si>
    <t>XHL7-3-18</t>
  </si>
  <si>
    <t>XHL6-2-09</t>
  </si>
  <si>
    <t>XHL7-3-32</t>
  </si>
  <si>
    <t>XHL6-2-12</t>
  </si>
  <si>
    <t>XHL6-2-08</t>
  </si>
  <si>
    <t>XHL6-18-24</t>
  </si>
  <si>
    <t>XHL6-18-20</t>
  </si>
  <si>
    <t>XHL7-3-19</t>
  </si>
  <si>
    <t>XHL5-11-16</t>
  </si>
  <si>
    <t>XHL7-3-10</t>
  </si>
  <si>
    <t>XHL6-2-06</t>
  </si>
  <si>
    <t>XHL5-16-2-05</t>
  </si>
  <si>
    <t>XHL7-3-36</t>
  </si>
  <si>
    <t>XHL6-18-11</t>
  </si>
  <si>
    <t>XHL5-11-12</t>
  </si>
  <si>
    <t>XHL5-11-09</t>
  </si>
  <si>
    <t>XHL7-3-24</t>
  </si>
  <si>
    <t>XHL7-3-29</t>
  </si>
  <si>
    <t>XHL6-2-13</t>
  </si>
  <si>
    <t>XHL6-18-08</t>
  </si>
  <si>
    <t>XHL7-3-05</t>
  </si>
  <si>
    <t>XHL7-3-13</t>
  </si>
  <si>
    <t>XHL6-18-22</t>
  </si>
  <si>
    <t>XHL6-18-05</t>
  </si>
  <si>
    <t>XHL6-18-27</t>
  </si>
  <si>
    <t>XHL6-18-06</t>
  </si>
  <si>
    <t>XHL5-16-2-08</t>
  </si>
  <si>
    <t>XHL7-3-27</t>
  </si>
  <si>
    <t>XHL7-3-22</t>
  </si>
  <si>
    <t>XHL7-3-23</t>
  </si>
  <si>
    <t>XHL5-11-04</t>
  </si>
  <si>
    <t>XHL7-3-03</t>
  </si>
  <si>
    <t>XHL7-3-02</t>
  </si>
  <si>
    <t>XHL5-16-2-11</t>
  </si>
  <si>
    <t>XHL5-11-02</t>
  </si>
  <si>
    <t>XHL6-18-29</t>
  </si>
  <si>
    <t>XHL6-18-26</t>
  </si>
  <si>
    <t>XHL6-18-01</t>
  </si>
  <si>
    <t>XHL7-3-06</t>
  </si>
  <si>
    <t>XHL7-3-28</t>
  </si>
  <si>
    <t>XHL7-3-20</t>
  </si>
  <si>
    <t>XHL5-11-06</t>
  </si>
  <si>
    <t>XHL6-18-19</t>
  </si>
  <si>
    <t>XHL7-3-33</t>
  </si>
  <si>
    <t>XHL6-18-17</t>
  </si>
  <si>
    <t>XHL6-2-15</t>
  </si>
  <si>
    <t>XHL7-3-26</t>
  </si>
  <si>
    <t>XHL7-3-30</t>
  </si>
  <si>
    <t>XHL6-18-09</t>
  </si>
  <si>
    <t>XHL6-18-25</t>
  </si>
  <si>
    <t>XHL7-3-15</t>
  </si>
  <si>
    <t>XHL6-18-07</t>
  </si>
  <si>
    <t>XHL5-16-2-06</t>
  </si>
  <si>
    <t>XHL7-3-21</t>
  </si>
  <si>
    <t>XHL6-18-21</t>
  </si>
  <si>
    <t>XHL6-18-23</t>
  </si>
  <si>
    <t>XHL6-18-04</t>
  </si>
  <si>
    <t>XHL6-18-12</t>
  </si>
  <si>
    <t>XHL6-18-03</t>
  </si>
  <si>
    <t>XHL6-18-18</t>
  </si>
  <si>
    <t>XHL6-18-28</t>
  </si>
  <si>
    <t>XHL6-18-10</t>
  </si>
  <si>
    <t>XHL6-18-15</t>
  </si>
  <si>
    <t>XHL7-3-14</t>
  </si>
  <si>
    <t>XHL7-3-12</t>
  </si>
  <si>
    <t>XHL7-3-01</t>
  </si>
  <si>
    <t>XHL6-18-13</t>
  </si>
  <si>
    <t>XHL5-11-10</t>
  </si>
  <si>
    <t>XHL5-11-07</t>
  </si>
  <si>
    <t>XHL5-11-08</t>
  </si>
  <si>
    <t>XHL5-11-01</t>
  </si>
  <si>
    <t>XHL7-3-07</t>
  </si>
  <si>
    <t>XHL7-3-34</t>
  </si>
  <si>
    <t>XHL7-3-04</t>
  </si>
  <si>
    <t>XHL5-11-17</t>
  </si>
  <si>
    <t>XHL7-3-17</t>
  </si>
  <si>
    <t>XHL7-3-08</t>
  </si>
  <si>
    <t>XHL7-3-35</t>
  </si>
  <si>
    <t>XHL7-3-25</t>
  </si>
  <si>
    <t>XHL5-11-20</t>
  </si>
  <si>
    <t>XHL7-3-16</t>
  </si>
  <si>
    <t>XHL5-11-05</t>
  </si>
  <si>
    <t>XHL5-11-14</t>
  </si>
  <si>
    <t>XHL5-11-03</t>
  </si>
  <si>
    <t>XHL5-11-11</t>
  </si>
  <si>
    <t>XHL6-2-02</t>
  </si>
  <si>
    <t>LIU LIANG (2018)</t>
  </si>
  <si>
    <t>BZ-5-01</t>
  </si>
  <si>
    <t>DOLERITE</t>
  </si>
  <si>
    <t>BZ-5-03</t>
  </si>
  <si>
    <t>XJ-10-05</t>
  </si>
  <si>
    <t>XJ-10-09</t>
  </si>
  <si>
    <t>XJ-4-05</t>
  </si>
  <si>
    <t>BZ-5-04</t>
  </si>
  <si>
    <t>BZ-5-10</t>
  </si>
  <si>
    <t>XJ-13-06</t>
  </si>
  <si>
    <t>XJ-13-08</t>
  </si>
  <si>
    <t>XJ-2-09</t>
  </si>
  <si>
    <t>XJ-5-14</t>
  </si>
  <si>
    <t>BZ-5-07</t>
  </si>
  <si>
    <t>XJ-13-01</t>
  </si>
  <si>
    <t>XJ-4-11</t>
  </si>
  <si>
    <t>BZ-1-09</t>
  </si>
  <si>
    <t>MONOGRANITE</t>
  </si>
  <si>
    <t>XJ-5-13</t>
  </si>
  <si>
    <t>XJ-5-15</t>
  </si>
  <si>
    <t>BZ-1-05</t>
  </si>
  <si>
    <t>BZ-5-02</t>
  </si>
  <si>
    <t>XJ-4-09</t>
  </si>
  <si>
    <t>XJ-5-02</t>
  </si>
  <si>
    <t>XJ-10-11</t>
  </si>
  <si>
    <t>XJ-5-08</t>
  </si>
  <si>
    <t>XJ-10-02</t>
  </si>
  <si>
    <t>XJ-4-01</t>
  </si>
  <si>
    <t>XJ-5-07</t>
  </si>
  <si>
    <t>XJ-5-11</t>
  </si>
  <si>
    <t>XJ-13-07</t>
  </si>
  <si>
    <t>XJ-2-08</t>
  </si>
  <si>
    <t>BZ-5-05</t>
  </si>
  <si>
    <t>BZ-5-08</t>
  </si>
  <si>
    <t>XJ-13-05</t>
  </si>
  <si>
    <t>XJ-2-10</t>
  </si>
  <si>
    <t>XJ-2-15</t>
  </si>
  <si>
    <t>XJ-4-04</t>
  </si>
  <si>
    <t>XJ-5-04</t>
  </si>
  <si>
    <t>BZ-1-14</t>
  </si>
  <si>
    <t>BZ-5-09</t>
  </si>
  <si>
    <t>XJ-10-14</t>
  </si>
  <si>
    <t>XJ-2-04</t>
  </si>
  <si>
    <t>XJ-4-02</t>
  </si>
  <si>
    <t>XJ-4-10</t>
  </si>
  <si>
    <t>XJ-2-01</t>
  </si>
  <si>
    <t>XJ-2-02</t>
  </si>
  <si>
    <t>XJ-13-02</t>
  </si>
  <si>
    <t>XJ-2-07</t>
  </si>
  <si>
    <t>BZ-1-16</t>
  </si>
  <si>
    <t>XJ-2-12</t>
  </si>
  <si>
    <t>BZ-1-10</t>
  </si>
  <si>
    <t>XJ-5-05</t>
  </si>
  <si>
    <t>XJ-4-12</t>
  </si>
  <si>
    <t>XJ-10-03</t>
  </si>
  <si>
    <t>BZ-1-13</t>
  </si>
  <si>
    <t>XJ-2-03</t>
  </si>
  <si>
    <t>XJ-13-03</t>
  </si>
  <si>
    <t>BZ-1-12</t>
  </si>
  <si>
    <t>BZ-1-22</t>
  </si>
  <si>
    <t>XJ-5-06</t>
  </si>
  <si>
    <t>BZ-1-17</t>
  </si>
  <si>
    <t>XJ-13-11</t>
  </si>
  <si>
    <t>XJ-5-03</t>
  </si>
  <si>
    <t>XJ-5-01</t>
  </si>
  <si>
    <t>BZ-1-01</t>
  </si>
  <si>
    <t>BZ-1-20</t>
  </si>
  <si>
    <t>BZ-1-21</t>
  </si>
  <si>
    <t>XJ-2-05</t>
  </si>
  <si>
    <t>BZ-1-15</t>
  </si>
  <si>
    <t>XJ-13-10</t>
  </si>
  <si>
    <t>XJ-10-04</t>
  </si>
  <si>
    <t>XJ-5-10</t>
  </si>
  <si>
    <t>XJ-5-09</t>
  </si>
  <si>
    <t>BZ-1-07</t>
  </si>
  <si>
    <t>XJ-2-06</t>
  </si>
  <si>
    <t>XJ-10-07</t>
  </si>
  <si>
    <t>BZ-1-19</t>
  </si>
  <si>
    <t>XJ-10-06</t>
  </si>
  <si>
    <t>XJ-13-13</t>
  </si>
  <si>
    <t>BZ-5-11</t>
  </si>
  <si>
    <t>XJ-10-01</t>
  </si>
  <si>
    <t>BZ-1-06</t>
  </si>
  <si>
    <t>BZ-5-06</t>
  </si>
  <si>
    <t>BZ-1-02</t>
  </si>
  <si>
    <t>XJ-4-08</t>
  </si>
  <si>
    <t>BZ-1-18</t>
  </si>
  <si>
    <t>XJ-13-04</t>
  </si>
  <si>
    <t>BZ-1-08</t>
  </si>
  <si>
    <t>XJ-4-07</t>
  </si>
  <si>
    <t>XJ-2-11</t>
  </si>
  <si>
    <t>XJ-4-06</t>
  </si>
  <si>
    <t>BZ-1-11</t>
  </si>
  <si>
    <t>XJ-13-09</t>
  </si>
  <si>
    <t>XJ-5-12</t>
  </si>
  <si>
    <t>XJ-2-13</t>
  </si>
  <si>
    <t>XJ-10-12</t>
  </si>
  <si>
    <t>XJ-4-03</t>
  </si>
  <si>
    <t>BZ-1-03</t>
  </si>
  <si>
    <t>XJ-2-14</t>
  </si>
  <si>
    <t>XJ-10-13</t>
  </si>
  <si>
    <t>LU LU (2019)</t>
  </si>
  <si>
    <t>TK-11-14</t>
  </si>
  <si>
    <t>TK-11-19</t>
  </si>
  <si>
    <t>TK-11-13</t>
  </si>
  <si>
    <t>TK-11-12</t>
  </si>
  <si>
    <t>TK-11-17</t>
  </si>
  <si>
    <t>TK-11-22</t>
  </si>
  <si>
    <t>TK-11-10</t>
  </si>
  <si>
    <t>TK-11-01</t>
  </si>
  <si>
    <t>TK-11-04</t>
  </si>
  <si>
    <t>TK-11-07</t>
  </si>
  <si>
    <t>TK-11-18</t>
  </si>
  <si>
    <t>TK-11-02</t>
  </si>
  <si>
    <t>TK-11-11</t>
  </si>
  <si>
    <t>TK-11-21</t>
  </si>
  <si>
    <t>TK-11-06</t>
  </si>
  <si>
    <t>TK-11-03</t>
  </si>
  <si>
    <t>TK-11-09</t>
  </si>
  <si>
    <t>TK-11-05</t>
  </si>
  <si>
    <t>TK-11-16</t>
  </si>
  <si>
    <t>TK-11-08</t>
  </si>
  <si>
    <t>TK-11-24</t>
  </si>
  <si>
    <t>TK-11-20</t>
  </si>
  <si>
    <t>LUKACS R. (2015)</t>
  </si>
  <si>
    <t>Td-A-grain1 - 1</t>
  </si>
  <si>
    <t>IGNIMBRITE</t>
  </si>
  <si>
    <t>Td-A_CA-Grain29 - 4</t>
  </si>
  <si>
    <t>Td-A-grain25 - 29</t>
  </si>
  <si>
    <t>Td-J-grain44 - 23</t>
  </si>
  <si>
    <t>Td-J-grain36 - 17</t>
  </si>
  <si>
    <t>Td-A-grain1 - 2</t>
  </si>
  <si>
    <t>Td-A_CA-Grain12 - 8</t>
  </si>
  <si>
    <t>Td-A_CA-Grain1 - 28</t>
  </si>
  <si>
    <t>Td-H_CA-Grain22  - 21</t>
  </si>
  <si>
    <t>Td-J-grain10 - 8</t>
  </si>
  <si>
    <t>Td-A_CA-Grain42 - 3</t>
  </si>
  <si>
    <t>Td-A_CA-Grain44 - 9</t>
  </si>
  <si>
    <t>Td-J-grain20 - 20</t>
  </si>
  <si>
    <t>PAULSEN (2017)</t>
  </si>
  <si>
    <t>32746_25</t>
  </si>
  <si>
    <t>DETRITAL</t>
  </si>
  <si>
    <t>SANDSTONE</t>
  </si>
  <si>
    <t>32746_163</t>
  </si>
  <si>
    <t>32746_205</t>
  </si>
  <si>
    <t>32746_202</t>
  </si>
  <si>
    <t>32746_1</t>
  </si>
  <si>
    <t>32746_4</t>
  </si>
  <si>
    <t>32746_169</t>
  </si>
  <si>
    <t>32746_213</t>
  </si>
  <si>
    <t>32746_109</t>
  </si>
  <si>
    <t>32746_171</t>
  </si>
  <si>
    <t>32746_183</t>
  </si>
  <si>
    <t>32746_124</t>
  </si>
  <si>
    <t>32746_9</t>
  </si>
  <si>
    <t>32746_170</t>
  </si>
  <si>
    <t>32746_8</t>
  </si>
  <si>
    <t>32746_242</t>
  </si>
  <si>
    <t>32746_50</t>
  </si>
  <si>
    <t>32746_175</t>
  </si>
  <si>
    <t>32746_59</t>
  </si>
  <si>
    <t>32746_135</t>
  </si>
  <si>
    <t>32746_174</t>
  </si>
  <si>
    <t>32746_179</t>
  </si>
  <si>
    <t>32746_207</t>
  </si>
  <si>
    <t>32746_243</t>
  </si>
  <si>
    <t>32746_3</t>
  </si>
  <si>
    <t>32746_40</t>
  </si>
  <si>
    <t>32746_116</t>
  </si>
  <si>
    <t>32746_220</t>
  </si>
  <si>
    <t>32746_80</t>
  </si>
  <si>
    <t>32746_218</t>
  </si>
  <si>
    <t>32746_105</t>
  </si>
  <si>
    <t>32746_178</t>
  </si>
  <si>
    <t>32746_180</t>
  </si>
  <si>
    <t>32746_125</t>
  </si>
  <si>
    <t>32746_16</t>
  </si>
  <si>
    <t>32746_28</t>
  </si>
  <si>
    <t>32746_140</t>
  </si>
  <si>
    <t>32746_53</t>
  </si>
  <si>
    <t>32746_176</t>
  </si>
  <si>
    <t>32746_235</t>
  </si>
  <si>
    <t>32746_167</t>
  </si>
  <si>
    <t>32746_151</t>
  </si>
  <si>
    <t>32746_131</t>
  </si>
  <si>
    <t>32746_79</t>
  </si>
  <si>
    <t>32746_118</t>
  </si>
  <si>
    <t>32746_173</t>
  </si>
  <si>
    <t>32746_223</t>
  </si>
  <si>
    <t>32746_224</t>
  </si>
  <si>
    <t>32746_155</t>
  </si>
  <si>
    <t>32746_206</t>
  </si>
  <si>
    <t>32746_216</t>
  </si>
  <si>
    <t>32746_20</t>
  </si>
  <si>
    <t>32746_234</t>
  </si>
  <si>
    <t>32746_31</t>
  </si>
  <si>
    <t>32746_230</t>
  </si>
  <si>
    <t>32746_48</t>
  </si>
  <si>
    <t>32746_139</t>
  </si>
  <si>
    <t>32746_203</t>
  </si>
  <si>
    <t>32746_45</t>
  </si>
  <si>
    <t>32746_6</t>
  </si>
  <si>
    <t>32746_72</t>
  </si>
  <si>
    <t>32746_100</t>
  </si>
  <si>
    <t>32746_160</t>
  </si>
  <si>
    <t>32746_177</t>
  </si>
  <si>
    <t>32746_222</t>
  </si>
  <si>
    <t>32746_67</t>
  </si>
  <si>
    <t>32746_132</t>
  </si>
  <si>
    <t>32746_137</t>
  </si>
  <si>
    <t>32746_237</t>
  </si>
  <si>
    <t>32746_90</t>
  </si>
  <si>
    <t>32746_35</t>
  </si>
  <si>
    <t>32746_42</t>
  </si>
  <si>
    <t>32746_246</t>
  </si>
  <si>
    <t>32746_75</t>
  </si>
  <si>
    <t>32746_83</t>
  </si>
  <si>
    <t>32746_157</t>
  </si>
  <si>
    <t>32746_115</t>
  </si>
  <si>
    <t>32746_117</t>
  </si>
  <si>
    <t>32746_196</t>
  </si>
  <si>
    <t>32746_95</t>
  </si>
  <si>
    <t>32746_33</t>
  </si>
  <si>
    <t>32746_138</t>
  </si>
  <si>
    <t>32746_84</t>
  </si>
  <si>
    <t>32746_236</t>
  </si>
  <si>
    <t>32746_249</t>
  </si>
  <si>
    <t>32746_156</t>
  </si>
  <si>
    <t>32746_231</t>
  </si>
  <si>
    <t>32746_238</t>
  </si>
  <si>
    <t>32746_12</t>
  </si>
  <si>
    <t>32746_104</t>
  </si>
  <si>
    <t>32746_239</t>
  </si>
  <si>
    <t>32746_126</t>
  </si>
  <si>
    <t>32746_93</t>
  </si>
  <si>
    <t>32746_186</t>
  </si>
  <si>
    <t>32746_63</t>
  </si>
  <si>
    <t>32746_10</t>
  </si>
  <si>
    <t>32746_38</t>
  </si>
  <si>
    <t>32746_120</t>
  </si>
  <si>
    <t>32746_185</t>
  </si>
  <si>
    <t>32746_61</t>
  </si>
  <si>
    <t>32746_17</t>
  </si>
  <si>
    <t>32746_158</t>
  </si>
  <si>
    <t>32746_227</t>
  </si>
  <si>
    <t>32746_217</t>
  </si>
  <si>
    <t>32746_34</t>
  </si>
  <si>
    <t>32746_195</t>
  </si>
  <si>
    <t>32746_141</t>
  </si>
  <si>
    <t>32746_219</t>
  </si>
  <si>
    <t>32746_65</t>
  </si>
  <si>
    <t>32746_172</t>
  </si>
  <si>
    <t>32746_47</t>
  </si>
  <si>
    <t>32746_209</t>
  </si>
  <si>
    <t>32746_22</t>
  </si>
  <si>
    <t>32746_15</t>
  </si>
  <si>
    <t>32746_232</t>
  </si>
  <si>
    <t>32746_78</t>
  </si>
  <si>
    <t>32746_188</t>
  </si>
  <si>
    <t>32746_27</t>
  </si>
  <si>
    <t>32746_119</t>
  </si>
  <si>
    <t>32746_86</t>
  </si>
  <si>
    <t>32746_164</t>
  </si>
  <si>
    <t>32746_66</t>
  </si>
  <si>
    <t>32746_214</t>
  </si>
  <si>
    <t>32746_97</t>
  </si>
  <si>
    <t>32746_30</t>
  </si>
  <si>
    <t>32746_189</t>
  </si>
  <si>
    <t>32746_184</t>
  </si>
  <si>
    <t>32746_70</t>
  </si>
  <si>
    <t>32746_162</t>
  </si>
  <si>
    <t>32746_68</t>
  </si>
  <si>
    <t>32746_145</t>
  </si>
  <si>
    <t>32746_225</t>
  </si>
  <si>
    <t>32746_210</t>
  </si>
  <si>
    <t>32746_108</t>
  </si>
  <si>
    <t>32746_73</t>
  </si>
  <si>
    <t>32746_29</t>
  </si>
  <si>
    <t>32746_245</t>
  </si>
  <si>
    <t>32746_71</t>
  </si>
  <si>
    <t>32746_46</t>
  </si>
  <si>
    <t>32746_110</t>
  </si>
  <si>
    <t>32746_19</t>
  </si>
  <si>
    <t>32746_11</t>
  </si>
  <si>
    <t>32746_82</t>
  </si>
  <si>
    <t>32746_91</t>
  </si>
  <si>
    <t>32746_168</t>
  </si>
  <si>
    <t>32746_161</t>
  </si>
  <si>
    <t>32746_112</t>
  </si>
  <si>
    <t>32746_39</t>
  </si>
  <si>
    <t>32746_182</t>
  </si>
  <si>
    <t>32746_69</t>
  </si>
  <si>
    <t>32746_233</t>
  </si>
  <si>
    <t>32746_146</t>
  </si>
  <si>
    <t>32746_2</t>
  </si>
  <si>
    <t>32746_240</t>
  </si>
  <si>
    <t>32746_60</t>
  </si>
  <si>
    <t>32746_208</t>
  </si>
  <si>
    <t>32746_99</t>
  </si>
  <si>
    <t>32746_143</t>
  </si>
  <si>
    <t>32746_32</t>
  </si>
  <si>
    <t>32746_111</t>
  </si>
  <si>
    <t>32746_24</t>
  </si>
  <si>
    <t>32746_142</t>
  </si>
  <si>
    <t>32746_201</t>
  </si>
  <si>
    <t>32746_248</t>
  </si>
  <si>
    <t>32746_136</t>
  </si>
  <si>
    <t>32746_102</t>
  </si>
  <si>
    <t>POLETTI J. E. (2016)</t>
  </si>
  <si>
    <t xml:space="preserve">MP-P0913-5A zircon </t>
  </si>
  <si>
    <t>LEUCOSYENITE</t>
  </si>
  <si>
    <t xml:space="preserve">MP-P0714-26 zircon </t>
  </si>
  <si>
    <t>SHONKINITE, BIOTITE</t>
  </si>
  <si>
    <t xml:space="preserve">MP-P0714-21 zircon </t>
  </si>
  <si>
    <t>MELANOSYENITE</t>
  </si>
  <si>
    <t xml:space="preserve">MP-P0913-6 zircon </t>
  </si>
  <si>
    <t>MELANOSYENITE, BIOTITE</t>
  </si>
  <si>
    <t>METAMICT</t>
  </si>
  <si>
    <t>GNEISS</t>
  </si>
  <si>
    <t xml:space="preserve">MP-P0913-4 (host rock) zircon </t>
  </si>
  <si>
    <t>MP-P0913-5B (host rock) zircon</t>
  </si>
  <si>
    <t xml:space="preserve">MP-P0913-10C zircon </t>
  </si>
  <si>
    <t>MP-P0913-10A zircon</t>
  </si>
  <si>
    <t xml:space="preserve">MP-L0613-BDAY zircon </t>
  </si>
  <si>
    <t xml:space="preserve">MP-P0913-10B zircon </t>
  </si>
  <si>
    <t>SYENITE</t>
  </si>
  <si>
    <t>MP-P0714-22A</t>
  </si>
  <si>
    <t>MP-P0913-10B</t>
  </si>
  <si>
    <t>MP-P0913-5A</t>
  </si>
  <si>
    <t>MP-P0714-17</t>
  </si>
  <si>
    <t>MP-P0714-26</t>
  </si>
  <si>
    <t>RIVERA T. A. (2016)</t>
  </si>
  <si>
    <t>13MFT-5 SPOT 702</t>
  </si>
  <si>
    <t>13MFT-5 SPOT 699</t>
  </si>
  <si>
    <t>13MFT-2 SPOT 293</t>
  </si>
  <si>
    <t>13MFT-1 SPOT 437</t>
  </si>
  <si>
    <t>13MFT-6 SPOT 274</t>
  </si>
  <si>
    <t>13MFT-6 SPOT 300</t>
  </si>
  <si>
    <t>13MFT-7 SPOT 573</t>
  </si>
  <si>
    <t>13MFT-3 SPOT 481</t>
  </si>
  <si>
    <t>13MFT-2 SPOT 415</t>
  </si>
  <si>
    <t>13MFT-7 SPOT 605</t>
  </si>
  <si>
    <t>13MFT-7 SPOT 521</t>
  </si>
  <si>
    <t>13MFT-5 SPOT 621</t>
  </si>
  <si>
    <t>13MFT-4 SPOT 469</t>
  </si>
  <si>
    <t>13MFT-7 SPOT 537</t>
  </si>
  <si>
    <t>13MFT-5 SPOT 666</t>
  </si>
  <si>
    <t>13MFT-1 SPOT 341</t>
  </si>
  <si>
    <t>13MFT-3 SPOT 437</t>
  </si>
  <si>
    <t>13MFT-1 SPOT 353</t>
  </si>
  <si>
    <t>13MFT-5 SPOT 641</t>
  </si>
  <si>
    <t>13MFT-3 SPOT 427</t>
  </si>
  <si>
    <t>13MFT-2 SPOT 294</t>
  </si>
  <si>
    <t>13MFT-7 SPOT 606</t>
  </si>
  <si>
    <t>13MFT-3 SPOT 461</t>
  </si>
  <si>
    <t>13MFT-5 SPOT 703</t>
  </si>
  <si>
    <t>13MFT-7 SPOT 506</t>
  </si>
  <si>
    <t>13MFT-5 SPOT 669</t>
  </si>
  <si>
    <t>13MFT-7 SPOT 586</t>
  </si>
  <si>
    <t>13MFT-7 SPOT 503</t>
  </si>
  <si>
    <t>13MFT-7 SPOT 616</t>
  </si>
  <si>
    <t>13MFT-5 SPOT 660</t>
  </si>
  <si>
    <t>13MFT-1 SPOT 333</t>
  </si>
  <si>
    <t>13MFT-1 SPOT 344</t>
  </si>
  <si>
    <t>13MFT-3 SPOT 493</t>
  </si>
  <si>
    <t>13MFT-4 SPOT 464</t>
  </si>
  <si>
    <t>13MFT-7 SPOT 545</t>
  </si>
  <si>
    <t>13MFT-7 SPOT 594</t>
  </si>
  <si>
    <t>13MFT-1 SPOT 428</t>
  </si>
  <si>
    <t>13MFT-3 SPOT 489</t>
  </si>
  <si>
    <t>13MFT-2 SPOT 324</t>
  </si>
  <si>
    <t>13MFT-3 SPOT 438</t>
  </si>
  <si>
    <t>13MFT-6 SPOT 290</t>
  </si>
  <si>
    <t>13MFT-2 SPOT 311</t>
  </si>
  <si>
    <t>13MFT-3 SPOT 484</t>
  </si>
  <si>
    <t>13MFT-2 SPOT 401</t>
  </si>
  <si>
    <t>13MFT-1 SPOT 432</t>
  </si>
  <si>
    <t>13MFT-3 SPOT 429</t>
  </si>
  <si>
    <t>13MFT-3 SPOT 470</t>
  </si>
  <si>
    <t>13MFT-7 SPOT 1161</t>
  </si>
  <si>
    <t>13MFT-6 SPOT 289</t>
  </si>
  <si>
    <t>13MFT-4 SPOT 491</t>
  </si>
  <si>
    <t>13MFT-2 SPOT 404</t>
  </si>
  <si>
    <t>13MFT-2 SPOT 318</t>
  </si>
  <si>
    <t>13MFT-7 SPOT 565</t>
  </si>
  <si>
    <t>13MFT-1 SPOT 412</t>
  </si>
  <si>
    <t>13MFT-6 SPOT 262</t>
  </si>
  <si>
    <t>13MFT-1 SPOT 331</t>
  </si>
  <si>
    <t>13MFT-3 SPOT 510</t>
  </si>
  <si>
    <t>13MFT-1 SPOT 364</t>
  </si>
  <si>
    <t>13MFT-7 SPOT 514</t>
  </si>
  <si>
    <t>13MFT-1 SPOT 335</t>
  </si>
  <si>
    <t>13MFT-6 SPOT 299</t>
  </si>
  <si>
    <t>13MFT-6 SPOT 276</t>
  </si>
  <si>
    <t>13MFT-3 SPOT 465</t>
  </si>
  <si>
    <t>13MFT-6 SPOT 266</t>
  </si>
  <si>
    <t>13MFT-7 SPOT 604</t>
  </si>
  <si>
    <t>13MFT-2 SPOT 373</t>
  </si>
  <si>
    <t>13MFT-7 SPOT 584</t>
  </si>
  <si>
    <t>13MFT-3 SPOT 494</t>
  </si>
  <si>
    <t>13MFT-7 SPOT 534</t>
  </si>
  <si>
    <t>13MFT-5 SPOT 633</t>
  </si>
  <si>
    <t>13MFT-3 SPOT 529</t>
  </si>
  <si>
    <t>13MFT-6 SPOT 280</t>
  </si>
  <si>
    <t>13MFT-1 SPOT 429</t>
  </si>
  <si>
    <t>13MFT-2 SPOT 400</t>
  </si>
  <si>
    <t>13MFT-6 SPOT 309</t>
  </si>
  <si>
    <t>13MFT-7 SPOT 571</t>
  </si>
  <si>
    <t>13MFT-1 SPOT 413</t>
  </si>
  <si>
    <t>13MFT-2 SPOT 310</t>
  </si>
  <si>
    <t>13MFT-7 SPOT 519</t>
  </si>
  <si>
    <t>13MFT-2 SPOT 366</t>
  </si>
  <si>
    <t>13MFT-7 SPOT 552</t>
  </si>
  <si>
    <t>13MFT-4 SPOT 481</t>
  </si>
  <si>
    <t>13MFT-4 SPOT 461</t>
  </si>
  <si>
    <t>13MFT-7 SPOT 502</t>
  </si>
  <si>
    <t>13MFT-5 SPOT 691</t>
  </si>
  <si>
    <t>13MFT-5 SPOT 640</t>
  </si>
  <si>
    <t>13MFT-7 SPOT 510</t>
  </si>
  <si>
    <t>13MFT-3 SPOT 432</t>
  </si>
  <si>
    <t>13MFT-4 SPOT 451</t>
  </si>
  <si>
    <t>13MFT-5 SPOT 700</t>
  </si>
  <si>
    <t>13MFT-3 SPOT 492</t>
  </si>
  <si>
    <t>13MFT-1 SPOT 415</t>
  </si>
  <si>
    <t>13MFT-5 SPOT 701</t>
  </si>
  <si>
    <t>13MFT-6 SPOT 318</t>
  </si>
  <si>
    <t>13MFT-2 SPOT 360</t>
  </si>
  <si>
    <t>13MFT-2 SPOT 317</t>
  </si>
  <si>
    <t>13MFT-3 SPOT 518</t>
  </si>
  <si>
    <t>13MFT-5 SPOT 639</t>
  </si>
  <si>
    <t>13MFT-7 SPOT 562</t>
  </si>
  <si>
    <t>13MFT-5 SPOT 654</t>
  </si>
  <si>
    <t>13MFT-7 SPOT 542</t>
  </si>
  <si>
    <t>13MFT-3 SPOT 535</t>
  </si>
  <si>
    <t>13MFT-3 SPOT 468</t>
  </si>
  <si>
    <t>13MFT-2 SPOT 333</t>
  </si>
  <si>
    <t>13MFT-2 SPOT 367</t>
  </si>
  <si>
    <t>13MFT-5 SPOT 625</t>
  </si>
  <si>
    <t>13MFT-7 SPOT 577</t>
  </si>
  <si>
    <t>13MFT-2 SPOT 300</t>
  </si>
  <si>
    <t>13MFT-3 SPOT 466</t>
  </si>
  <si>
    <t>13MFT-1 SPOT 394</t>
  </si>
  <si>
    <t>13MFT-1 SPOT 339</t>
  </si>
  <si>
    <t>13MFT-5 SPOT 637</t>
  </si>
  <si>
    <t>13MFT-2 SPOT 288</t>
  </si>
  <si>
    <t>13MFT-1 SPOT 352</t>
  </si>
  <si>
    <t>13MFT-1 SPOT 418</t>
  </si>
  <si>
    <t>13MFT-2 SPOT 322</t>
  </si>
  <si>
    <t>13MFT-1 SPOT 369</t>
  </si>
  <si>
    <t>13MFT-1 SPOT 379</t>
  </si>
  <si>
    <t>13MFT-7 SPOT 563</t>
  </si>
  <si>
    <t>13MFT-2 SPOT 319</t>
  </si>
  <si>
    <t>13MFT-2 SPOT 347</t>
  </si>
  <si>
    <t>13MFT-2 SPOT 313</t>
  </si>
  <si>
    <t>13MFT-6 SPOT 286</t>
  </si>
  <si>
    <t>13MFT-5 SPOT 706</t>
  </si>
  <si>
    <t>13MFT-7 SPOT 516</t>
  </si>
  <si>
    <t>13MFT-7 SPOT 598</t>
  </si>
  <si>
    <t>13MFT-2 SPOT 386</t>
  </si>
  <si>
    <t>13MFT-2 SPOT 341</t>
  </si>
  <si>
    <t>13MFT-2 SPOT 346</t>
  </si>
  <si>
    <t>13MFT-7 SPOT 611</t>
  </si>
  <si>
    <t>13MFT-7 SPOT 522</t>
  </si>
  <si>
    <t>13MFT-2 SPOT 385</t>
  </si>
  <si>
    <t>13MFT-1 SPOT 399</t>
  </si>
  <si>
    <t>13MFT-7 SPOT 602</t>
  </si>
  <si>
    <t>13MFT-4 SPOT 455</t>
  </si>
  <si>
    <t>13MFT-3 SPOT 460</t>
  </si>
  <si>
    <t>13MFT-4 SPOT 452</t>
  </si>
  <si>
    <t>13MFT-7 SPOT 591</t>
  </si>
  <si>
    <t>13MFT-2 SPOT 296</t>
  </si>
  <si>
    <t>13MFT-3 SPOT 486</t>
  </si>
  <si>
    <t>13MFT-2 SPOT 336</t>
  </si>
  <si>
    <t>13MFT-2 SPOT 305</t>
  </si>
  <si>
    <t>13MFT-2 SPOT 364</t>
  </si>
  <si>
    <t>13MFT-3 SPOT 426</t>
  </si>
  <si>
    <t>13MFT-4 SPOT 447</t>
  </si>
  <si>
    <t>13MFT-4 SPOT 442</t>
  </si>
  <si>
    <t>13MFT-5 SPOT 690</t>
  </si>
  <si>
    <t>13MFT-1 SPOT 380</t>
  </si>
  <si>
    <t>13MFT-2 SPOT 298</t>
  </si>
  <si>
    <t>13MFT-6 SPOT 296</t>
  </si>
  <si>
    <t>13MFT-1 SPOT 409</t>
  </si>
  <si>
    <t>13MFT-6 SPOT 292</t>
  </si>
  <si>
    <t>13MFT-7 SPOT 580</t>
  </si>
  <si>
    <t>13MFT-7 SPOT 592</t>
  </si>
  <si>
    <t>13MFT-2 SPOT 349</t>
  </si>
  <si>
    <t>13MFT-1 SPOT 349</t>
  </si>
  <si>
    <t>13MFT-2 SPOT 394</t>
  </si>
  <si>
    <t>13MFT-6 SPOT 287</t>
  </si>
  <si>
    <t>13MFT-7 SPOT 603</t>
  </si>
  <si>
    <t>13MFT-1 SPOT 374</t>
  </si>
  <si>
    <t>13MFT-3 SPOT 488</t>
  </si>
  <si>
    <t>13MFT-1 SPOT 395</t>
  </si>
  <si>
    <t>13MFT-5 SPOT 671</t>
  </si>
  <si>
    <t>13MFT-3 SPOT 457</t>
  </si>
  <si>
    <t>13MFT-2 SPOT 302</t>
  </si>
  <si>
    <t>13MFT-3 SPOT 474</t>
  </si>
  <si>
    <t>13MFT-5 SPOT 629</t>
  </si>
  <si>
    <t>13MFT-7 SPOT 564</t>
  </si>
  <si>
    <t>13MFT-3 SPOT 455</t>
  </si>
  <si>
    <t>13MFT-1 SPOT 357</t>
  </si>
  <si>
    <t>13MFT-7 SPOT 515</t>
  </si>
  <si>
    <t>13MFT-6 SPOT 319</t>
  </si>
  <si>
    <t>13MFT-2 SPOT 374</t>
  </si>
  <si>
    <t>13MFT-5 SPOT 636</t>
  </si>
  <si>
    <t>13MFT-2 SPOT 337</t>
  </si>
  <si>
    <t>13MFT-4 SPOT 465</t>
  </si>
  <si>
    <t>13MFT-1 SPOT 383</t>
  </si>
  <si>
    <t>13MFT-7 SPOT 576</t>
  </si>
  <si>
    <t>13MFT-3 SPOT 497</t>
  </si>
  <si>
    <t>13MFT-2 SPOT 297</t>
  </si>
  <si>
    <t>13MFT-3 SPOT 505</t>
  </si>
  <si>
    <t>13MFT-6 SPOT 270</t>
  </si>
  <si>
    <t>13MFT-5 SPOT 664</t>
  </si>
  <si>
    <t>13MFT-3 SPOT 514</t>
  </si>
  <si>
    <t>13MFT-5 SPOT 624</t>
  </si>
  <si>
    <t>13MFT-7 SPOT 617</t>
  </si>
  <si>
    <t>13MFT-3 SPOT 450</t>
  </si>
  <si>
    <t>13MFT-5 SPOT 686</t>
  </si>
  <si>
    <t>13MFT-3 SPOT 487</t>
  </si>
  <si>
    <t>13MFT-7 SPOT 568</t>
  </si>
  <si>
    <t>13MFT-3 SPOT 511</t>
  </si>
  <si>
    <t>13MFT-2 SPOT 289</t>
  </si>
  <si>
    <t>13MFT-4 SPOT 444</t>
  </si>
  <si>
    <t>13MFT-6 SPOT 285</t>
  </si>
  <si>
    <t>13MFT-7 SPOT 533</t>
  </si>
  <si>
    <t>13MFT-3 SPOT 447</t>
  </si>
  <si>
    <t>13MFT-3 SPOT 440</t>
  </si>
  <si>
    <t>13MFT-7 SPOT 555</t>
  </si>
  <si>
    <t>13MFT-1 SPOT 371</t>
  </si>
  <si>
    <t>13MFT-7 SPOT 529</t>
  </si>
  <si>
    <t>13MFT-3 SPOT 517</t>
  </si>
  <si>
    <t>13MFT-2 SPOT 339</t>
  </si>
  <si>
    <t>13MFT-2 SPOT 314</t>
  </si>
  <si>
    <t>13MFT-6 SPOT 295</t>
  </si>
  <si>
    <t>13MFT-2 SPOT 301</t>
  </si>
  <si>
    <t>13MFT-5 SPOT 631</t>
  </si>
  <si>
    <t>13MFT-7 SPOT 569</t>
  </si>
  <si>
    <t>13MFT-4 SPOT 458</t>
  </si>
  <si>
    <t>13MFT-7 SPOT 1162</t>
  </si>
  <si>
    <t>13MFT-5 SPOT 704</t>
  </si>
  <si>
    <t>13MFT-1 SPOT 406</t>
  </si>
  <si>
    <t>13MFT-5 SPOT 659</t>
  </si>
  <si>
    <t>13MFT-7 SPOT 566</t>
  </si>
  <si>
    <t>13MFT-6 SPOT 306</t>
  </si>
  <si>
    <t>13MFT-3 SPOT 444</t>
  </si>
  <si>
    <t>13MFT-6 SPOT 291</t>
  </si>
  <si>
    <t>13MFT-2 SPOT 350</t>
  </si>
  <si>
    <t>13MFT-5 SPOT 694</t>
  </si>
  <si>
    <t>13MFT-5 SPOT 643</t>
  </si>
  <si>
    <t>13MFT-3 SPOT 515</t>
  </si>
  <si>
    <t>13MFT-3 SPOT 537</t>
  </si>
  <si>
    <t>13MFT-1 SPOT 360</t>
  </si>
  <si>
    <t>13MFT-1 SPOT 410</t>
  </si>
  <si>
    <t>13MFT-2 SPOT 320</t>
  </si>
  <si>
    <t>13MFT-6 SPOT 314</t>
  </si>
  <si>
    <t>13MFT-3 SPOT 454</t>
  </si>
  <si>
    <t>13MFT-3 SPOT 443</t>
  </si>
  <si>
    <t>13MFT-2 SPOT 391</t>
  </si>
  <si>
    <t>13MFT-1 SPOT 419</t>
  </si>
  <si>
    <t>13MFT-2 SPOT 331</t>
  </si>
  <si>
    <t>13MFT-2 SPOT 393</t>
  </si>
  <si>
    <t>13MFT-3 SPOT 459</t>
  </si>
  <si>
    <t>13MFT-2 SPOT 290</t>
  </si>
  <si>
    <t>13MFT-5 SPOT 685</t>
  </si>
  <si>
    <t>13MFT-1 SPOT 342</t>
  </si>
  <si>
    <t>13MFT-5 SPOT 622</t>
  </si>
  <si>
    <t>13MFT-1 SPOT 329</t>
  </si>
  <si>
    <t>13MFT-1 SPOT 326</t>
  </si>
  <si>
    <t>13MFT-3 SPOT 456</t>
  </si>
  <si>
    <t>13MFT-5 SPOT 656</t>
  </si>
  <si>
    <t>13MFT-5 SPOT 646</t>
  </si>
  <si>
    <t>13MFT-2 SPOT 307</t>
  </si>
  <si>
    <t>13MFT-3 SPOT 422</t>
  </si>
  <si>
    <t>13MFT-2 SPOT 330</t>
  </si>
  <si>
    <t>13MFT-2 SPOT 370</t>
  </si>
  <si>
    <t>13MFT-6 SPOT 294</t>
  </si>
  <si>
    <t>13MFT-1 SPOT 328</t>
  </si>
  <si>
    <t>13MFT-3 SPOT 499</t>
  </si>
  <si>
    <t>13MFT-2 SPOT 398</t>
  </si>
  <si>
    <t>13MFT-2 SPOT 388</t>
  </si>
  <si>
    <t>13MFT-6 SPOT 293</t>
  </si>
  <si>
    <t>13MFT-2 SPOT 325</t>
  </si>
  <si>
    <t>13MFT-6 SPOT 275</t>
  </si>
  <si>
    <t>13MFT-7 SPOT 525</t>
  </si>
  <si>
    <t>13MFT-7 SPOT 553</t>
  </si>
  <si>
    <t>13MFT-2 SPOT 329</t>
  </si>
  <si>
    <t>13MFT-7 SPOT 509</t>
  </si>
  <si>
    <t>13MFT-7 SPOT 587</t>
  </si>
  <si>
    <t>13MFT-3 SPOT 471</t>
  </si>
  <si>
    <t>13MFT-3 SPOT 526</t>
  </si>
  <si>
    <t>13MFT-1 SPOT 433</t>
  </si>
  <si>
    <t>13MFT-5 SPOT 620</t>
  </si>
  <si>
    <t>13MFT-4 SPOT 487</t>
  </si>
  <si>
    <t>13MFT-5 SPOT 696</t>
  </si>
  <si>
    <t>13MFT-5 SPOT 663</t>
  </si>
  <si>
    <t>13MFT-3 SPOT 528</t>
  </si>
  <si>
    <t>13MFT-1 SPOT 361</t>
  </si>
  <si>
    <t>13MFT-2 SPOT 327</t>
  </si>
  <si>
    <t>13MFT-7 SPOT 554</t>
  </si>
  <si>
    <t>13MFT-6 SPOT 315</t>
  </si>
  <si>
    <t>13MFT-7 SPOT 523</t>
  </si>
  <si>
    <t>13MFT-3 SPOT 519</t>
  </si>
  <si>
    <t>13MFT-1 SPOT 347</t>
  </si>
  <si>
    <t>13MFT-5 SPOT 689</t>
  </si>
  <si>
    <t>13MFT-7 SPOT 597</t>
  </si>
  <si>
    <t>13MFT-3 SPOT 483</t>
  </si>
  <si>
    <t>13MFT-6 SPOT 311</t>
  </si>
  <si>
    <t>13MFT-4 SPOT 453</t>
  </si>
  <si>
    <t>13MFT-7 SPOT 532</t>
  </si>
  <si>
    <t>13MFT-2 SPOT 375</t>
  </si>
  <si>
    <t>13MFT-2 SPOT 285</t>
  </si>
  <si>
    <t>13MFT-2 SPOT 371</t>
  </si>
  <si>
    <t>13MFT-3 SPOT 430</t>
  </si>
  <si>
    <t>13MFT-2 SPOT 284</t>
  </si>
  <si>
    <t>13MFT-1 SPOT 351</t>
  </si>
  <si>
    <t>13MFT-4 SPOT 470</t>
  </si>
  <si>
    <t>13MFT-7 SPOT 599</t>
  </si>
  <si>
    <t>13MFT-3 SPOT 507</t>
  </si>
  <si>
    <t>13MFT-1 SPOT 337</t>
  </si>
  <si>
    <t>13MFT-7 SPOT 614</t>
  </si>
  <si>
    <t>13MFT-5 SPOT 695</t>
  </si>
  <si>
    <t>13MFT-1 SPOT 356</t>
  </si>
  <si>
    <t>13MFT-1 SPOT 431</t>
  </si>
  <si>
    <t>13MFT-3 SPOT 449</t>
  </si>
  <si>
    <t>13MFT-3 SPOT 431</t>
  </si>
  <si>
    <t>13MFT-7 SPOT 512</t>
  </si>
  <si>
    <t>13MFT-3 SPOT 425</t>
  </si>
  <si>
    <t>13MFT-7 SPOT 549</t>
  </si>
  <si>
    <t>13MFT-7 SPOT 530</t>
  </si>
  <si>
    <t>13MFT-2 SPOT 392</t>
  </si>
  <si>
    <t>13MFT-7 SPOT 589</t>
  </si>
  <si>
    <t>13MFT-3 SPOT 524</t>
  </si>
  <si>
    <t>13MFT-3 SPOT 540</t>
  </si>
  <si>
    <t>13MFT-5 SPOT 692</t>
  </si>
  <si>
    <t>13MFT-3 SPOT 498</t>
  </si>
  <si>
    <t>13MFT-4 SPOT 473</t>
  </si>
  <si>
    <t>13MFT-6 SPOT 303</t>
  </si>
  <si>
    <t>13MFT-4 SPOT 459</t>
  </si>
  <si>
    <t>13MFT-2 SPOT 389</t>
  </si>
  <si>
    <t>13MFT-2 SPOT 362</t>
  </si>
  <si>
    <t>13MFT-4 SPOT 446</t>
  </si>
  <si>
    <t>13MFT-2 SPOT 397</t>
  </si>
  <si>
    <t>13MFT-3 SPOT 532</t>
  </si>
  <si>
    <t>13MFT-2 SPOT 359</t>
  </si>
  <si>
    <t>13MFT-4 SPOT 500</t>
  </si>
  <si>
    <t>13MFT-7 SPOT 613</t>
  </si>
  <si>
    <t>13MFT-2 SPOT 382</t>
  </si>
  <si>
    <t>13MFT-7 SPOT 588</t>
  </si>
  <si>
    <t>13MFT-3 SPOT 476</t>
  </si>
  <si>
    <t>13MFT-2 SPOT 361</t>
  </si>
  <si>
    <t>13MFT-1 SPOT 354</t>
  </si>
  <si>
    <t>13MFT-1 SPOT 327</t>
  </si>
  <si>
    <t>13MFT-3 SPOT 452</t>
  </si>
  <si>
    <t>13MFT-7 SPOT 615</t>
  </si>
  <si>
    <t>13MFT-1 SPOT 336</t>
  </si>
  <si>
    <t>13MFT-7 SPOT 527</t>
  </si>
  <si>
    <t>13MFT-4 SPOT 468</t>
  </si>
  <si>
    <t>13MFT-6 SPOT 271</t>
  </si>
  <si>
    <t>13MFT-7 SPOT 540</t>
  </si>
  <si>
    <t>13MFT-1 SPOT 332</t>
  </si>
  <si>
    <t>13MFT-1 SPOT 408</t>
  </si>
  <si>
    <t>13MFT-3 SPOT 509</t>
  </si>
  <si>
    <t>13MFT-4 SPOT 490</t>
  </si>
  <si>
    <t>13MFT-7 SPOT 547</t>
  </si>
  <si>
    <t>13MFT-6 SPOT 288</t>
  </si>
  <si>
    <t>13MFT-6 SPOT 324</t>
  </si>
  <si>
    <t>13MFT-7 SPOT 518</t>
  </si>
  <si>
    <t>13MFT-6 SPOT 268</t>
  </si>
  <si>
    <t>13MFT-4 SPOT 460</t>
  </si>
  <si>
    <t>13MFT-5 SPOT 648</t>
  </si>
  <si>
    <t>13MFT-2 SPOT 406</t>
  </si>
  <si>
    <t>13MFT-2 SPOT 383</t>
  </si>
  <si>
    <t>13MFT-1 SPOT 330</t>
  </si>
  <si>
    <t>13MFT-7 SPOT 504</t>
  </si>
  <si>
    <t>13MFT-3 SPOT 475</t>
  </si>
  <si>
    <t>13MFT-3 SPOT 530</t>
  </si>
  <si>
    <t>13MFT-5 SPOT 693</t>
  </si>
  <si>
    <t>13MFT-2 SPOT 387</t>
  </si>
  <si>
    <t>13MFT-4 SPOT 448</t>
  </si>
  <si>
    <t>13MFT-5 SPOT 635</t>
  </si>
  <si>
    <t>13MFT-5 SPOT 678</t>
  </si>
  <si>
    <t>13MFT-5 SPOT 668</t>
  </si>
  <si>
    <t>13MFT-5 SPOT 697</t>
  </si>
  <si>
    <t>13MFT-2 SPOT 379</t>
  </si>
  <si>
    <t>13MFT-5 SPOT 649</t>
  </si>
  <si>
    <t>13MFT-5 SPOT 623</t>
  </si>
  <si>
    <t>13MFT-6 SPOT 302</t>
  </si>
  <si>
    <t>13MFT-4 SPOT 478</t>
  </si>
  <si>
    <t>13MFT-2 SPOT 321</t>
  </si>
  <si>
    <t>13MFT-1 SPOT 417</t>
  </si>
  <si>
    <t>13MFT-3 SPOT 462</t>
  </si>
  <si>
    <t>13MFT-1 SPOT 420</t>
  </si>
  <si>
    <t>13MFT-3 SPOT 539</t>
  </si>
  <si>
    <t>13MFT-1 SPOT 397</t>
  </si>
  <si>
    <t>13MFT-6 SPOT 316</t>
  </si>
  <si>
    <t>13MFT-1 SPOT 375</t>
  </si>
  <si>
    <t>13MFT-5 SPOT 630</t>
  </si>
  <si>
    <t>13MFT-4 SPOT 454</t>
  </si>
  <si>
    <t>13MFT-5 SPOT 698</t>
  </si>
  <si>
    <t>13MFT-3 SPOT 538</t>
  </si>
  <si>
    <t>13MFT-6 SPOT 264</t>
  </si>
  <si>
    <t>13MFT-4 SPOT 488</t>
  </si>
  <si>
    <t>13MFT-2 SPOT 372</t>
  </si>
  <si>
    <t>13MFT-3 SPOT 423</t>
  </si>
  <si>
    <t>13MFT-2 SPOT 368</t>
  </si>
  <si>
    <t>13MFT-7 SPOT 501</t>
  </si>
  <si>
    <t>13MFT-1 SPOT 430</t>
  </si>
  <si>
    <t>13MFT-4 SPOT 462</t>
  </si>
  <si>
    <t>13MFT-2 SPOT 412</t>
  </si>
  <si>
    <t>13MFT-2 SPOT 357</t>
  </si>
  <si>
    <t>13MFT-7 SPOT 578</t>
  </si>
  <si>
    <t>13MFT-2 SPOT 403</t>
  </si>
  <si>
    <t>13MFT-4 SPOT 443</t>
  </si>
  <si>
    <t>13MFT-5 SPOT 683</t>
  </si>
  <si>
    <t>13MFT-5 SPOT 651</t>
  </si>
  <si>
    <t>13MFT-3 SPOT 508</t>
  </si>
  <si>
    <t>13MFT-6 SPOT 277</t>
  </si>
  <si>
    <t>13MFT-5 SPOT 642</t>
  </si>
  <si>
    <t>13MFT-4 SPOT 496</t>
  </si>
  <si>
    <t>13MFT-6 SPOT 321</t>
  </si>
  <si>
    <t>13MFT-1 SPOT 348</t>
  </si>
  <si>
    <t>13MFT-4 SPOT 495</t>
  </si>
  <si>
    <t>13MFT-1 SPOT 405</t>
  </si>
  <si>
    <t>13MFT-7 SPOT 505</t>
  </si>
  <si>
    <t>13MFT-2 SPOT 304</t>
  </si>
  <si>
    <t>13MFT-6 SPOT 279</t>
  </si>
  <si>
    <t>13MFT-1 SPOT 346</t>
  </si>
  <si>
    <t>13MFT-3 SPOT 435</t>
  </si>
  <si>
    <t>13MFT-2 SPOT 407</t>
  </si>
  <si>
    <t>13MFT-2 SPOT 396</t>
  </si>
  <si>
    <t>13MFT-4 SPOT 480</t>
  </si>
  <si>
    <t>13MFT-3 SPOT 521</t>
  </si>
  <si>
    <t>13MFT-2 SPOT 399</t>
  </si>
  <si>
    <t>13MFT-1 SPOT 340</t>
  </si>
  <si>
    <t>13MFT-1 SPOT 345</t>
  </si>
  <si>
    <t>13MFT-7 SPOT 561</t>
  </si>
  <si>
    <t>13MFT-1 SPOT 343</t>
  </si>
  <si>
    <t>13MFT-7 SPOT 608</t>
  </si>
  <si>
    <t>13MFT-3 SPOT 513</t>
  </si>
  <si>
    <t>13MFT-7 SPOT 585</t>
  </si>
  <si>
    <t>13MFT-4 SPOT 457</t>
  </si>
  <si>
    <t>13MFT-1 SPOT 365</t>
  </si>
  <si>
    <t>ROBINSON F. A. (2015)</t>
  </si>
  <si>
    <t>samp. AL BAD</t>
  </si>
  <si>
    <t>samp. MC2</t>
  </si>
  <si>
    <t>samp. MC3</t>
  </si>
  <si>
    <t>samp. IBN HASHBAL</t>
  </si>
  <si>
    <t>samp. HAML</t>
  </si>
  <si>
    <t>samp. AL HAWIYAH</t>
  </si>
  <si>
    <t>samp. AR RUWAYDAH</t>
  </si>
  <si>
    <t>samp. MC1</t>
  </si>
  <si>
    <t>samp. KAWR</t>
  </si>
  <si>
    <t>samp. IDAH</t>
  </si>
  <si>
    <t>samp. MARDABAH</t>
  </si>
  <si>
    <t>samp. MALIK</t>
  </si>
  <si>
    <t>samp. AL KHUSHAYMIYAH</t>
  </si>
  <si>
    <t>SLEZAK P. (2019)</t>
  </si>
  <si>
    <t>FR152_zrn_44_08</t>
  </si>
  <si>
    <t>50-599_zrn_44_05</t>
  </si>
  <si>
    <t>FR152_zrn_44_07</t>
  </si>
  <si>
    <t>61-12_zrn_44_08</t>
  </si>
  <si>
    <t>LRS009_zrn_44_02</t>
  </si>
  <si>
    <t>61-12_zrn_44_01</t>
  </si>
  <si>
    <t>50-599_zrn_44_03</t>
  </si>
  <si>
    <t>LRS009_zrn_44_06</t>
  </si>
  <si>
    <t>LRS009_zrn_44_10</t>
  </si>
  <si>
    <t>LRS009_zrn_44_09</t>
  </si>
  <si>
    <t>50-599_zrn_44_08</t>
  </si>
  <si>
    <t>LRS009_zrn_44_04</t>
  </si>
  <si>
    <t>50-599_zrn_44_02</t>
  </si>
  <si>
    <t>LRS009_zrn_44_08</t>
  </si>
  <si>
    <t>LRS009_zrn_44_05</t>
  </si>
  <si>
    <t>FR152_zrn_44_01</t>
  </si>
  <si>
    <t>LRS009_zrn_44_01</t>
  </si>
  <si>
    <t>LRS009_zrn_44_07</t>
  </si>
  <si>
    <t>LRS009_zrn_44_03</t>
  </si>
  <si>
    <t>61-12_zrn_44_09</t>
  </si>
  <si>
    <t>FR152_zrn_44_05</t>
  </si>
  <si>
    <t>FR152_zrn_44_12</t>
  </si>
  <si>
    <t>61-12_zrn_44_02</t>
  </si>
  <si>
    <t>61-12_zrn_44_07</t>
  </si>
  <si>
    <t>50-599_zrn_44_09</t>
  </si>
  <si>
    <t>FR152_zrn_44_09</t>
  </si>
  <si>
    <t>61-12_zrn_44_05</t>
  </si>
  <si>
    <t>61-12_zrn_44_06</t>
  </si>
  <si>
    <t>50-599_zrn_44_10</t>
  </si>
  <si>
    <t>FR152_zrn_44_02</t>
  </si>
  <si>
    <t>61-12_zrn_44_03</t>
  </si>
  <si>
    <t>FR152_zrn_44_11</t>
  </si>
  <si>
    <t>FR152_zrn_44_04</t>
  </si>
  <si>
    <t>50-599_zrn_44_06</t>
  </si>
  <si>
    <t>61-12_zrn_44_10</t>
  </si>
  <si>
    <t>FR152_zrn_44_06</t>
  </si>
  <si>
    <t>FR152_zrn_44_03</t>
  </si>
  <si>
    <t>61-12_zrn_44_11</t>
  </si>
  <si>
    <t>FR152_zrn_44_10</t>
  </si>
  <si>
    <t>SUN JING (2018)</t>
  </si>
  <si>
    <t>Tsch-2</t>
  </si>
  <si>
    <t>Bad-2</t>
  </si>
  <si>
    <t>78-1436-2</t>
  </si>
  <si>
    <t>78-1436-6</t>
  </si>
  <si>
    <t>325year-1</t>
  </si>
  <si>
    <t>Kr-1</t>
  </si>
  <si>
    <t>Kr-3</t>
  </si>
  <si>
    <t>Zap-2</t>
  </si>
  <si>
    <t>MK1-3</t>
  </si>
  <si>
    <t>MK1-4</t>
  </si>
  <si>
    <t>Mk1-5</t>
  </si>
  <si>
    <t>78-1436-1</t>
  </si>
  <si>
    <t>78-1436-5</t>
  </si>
  <si>
    <t>78-1436-8</t>
  </si>
  <si>
    <t>Tsch-1</t>
  </si>
  <si>
    <t>Tsch-4</t>
  </si>
  <si>
    <t>Bad-1</t>
  </si>
  <si>
    <t>Kr-2</t>
  </si>
  <si>
    <t>78-1436-4</t>
  </si>
  <si>
    <t>Tsch-3</t>
  </si>
  <si>
    <t>Kr-4</t>
  </si>
  <si>
    <t>MK3-2</t>
  </si>
  <si>
    <t>MK3-3</t>
  </si>
  <si>
    <t>Ptn1</t>
  </si>
  <si>
    <t>7-75-1</t>
  </si>
  <si>
    <t>Druzh-3</t>
  </si>
  <si>
    <t>Druzh-5</t>
  </si>
  <si>
    <t>Har-3</t>
  </si>
  <si>
    <t>Int-kos-2</t>
  </si>
  <si>
    <t>Hor1</t>
  </si>
  <si>
    <t>MK3-1</t>
  </si>
  <si>
    <t>Ptn3</t>
  </si>
  <si>
    <t>Ptn4</t>
  </si>
  <si>
    <t>Sld-3</t>
  </si>
  <si>
    <t>Druzh-6</t>
  </si>
  <si>
    <t>Oilm-1</t>
  </si>
  <si>
    <t>Sld-4</t>
  </si>
  <si>
    <t>7-75-3</t>
  </si>
  <si>
    <t>Druzh-1</t>
  </si>
  <si>
    <t>Un-1</t>
  </si>
  <si>
    <t>78-1429-1</t>
  </si>
  <si>
    <t>78-1461-6</t>
  </si>
  <si>
    <t>Har-2</t>
  </si>
  <si>
    <t>Hor3</t>
  </si>
  <si>
    <t>Ub-3</t>
  </si>
  <si>
    <t>Xr-3-1</t>
  </si>
  <si>
    <t>Xr-3-2</t>
  </si>
  <si>
    <t>Rusl-5</t>
  </si>
  <si>
    <t>Xr-4</t>
  </si>
  <si>
    <t>Un-3</t>
  </si>
  <si>
    <t>7-75-4</t>
  </si>
  <si>
    <t>Ub-1</t>
  </si>
  <si>
    <t>Un-2</t>
  </si>
  <si>
    <t>90-68-2</t>
  </si>
  <si>
    <t>Xr-2</t>
  </si>
  <si>
    <t>Rusl-4</t>
  </si>
  <si>
    <t>Druzh-4</t>
  </si>
  <si>
    <t>Xr-1</t>
  </si>
  <si>
    <t>MC-6</t>
  </si>
  <si>
    <t>MC-7</t>
  </si>
  <si>
    <t>Rusl-3</t>
  </si>
  <si>
    <t>325year-2</t>
  </si>
  <si>
    <t>Eb-3</t>
  </si>
  <si>
    <t>7-55-3</t>
  </si>
  <si>
    <t>Sld-5</t>
  </si>
  <si>
    <t>90-69-2</t>
  </si>
  <si>
    <t>7-55-4</t>
  </si>
  <si>
    <t>MC-5</t>
  </si>
  <si>
    <t>S2-Rusl-4</t>
  </si>
  <si>
    <t>90-63-3</t>
  </si>
  <si>
    <t>Eb-1</t>
  </si>
  <si>
    <t>7-55-1</t>
  </si>
  <si>
    <t>S2-Rusl-1</t>
  </si>
  <si>
    <t>S2-Rusl-2</t>
  </si>
  <si>
    <t>78-1461-1</t>
  </si>
  <si>
    <t>7-75-2</t>
  </si>
  <si>
    <t>MC-4</t>
  </si>
  <si>
    <t>Eb-2</t>
  </si>
  <si>
    <t>90-63-2</t>
  </si>
  <si>
    <t>90-69-1</t>
  </si>
  <si>
    <t>Int-kos-1</t>
  </si>
  <si>
    <t>Ub-2</t>
  </si>
  <si>
    <t>EL-1</t>
  </si>
  <si>
    <t>Hor2</t>
  </si>
  <si>
    <t>78-1436-3</t>
  </si>
  <si>
    <t>90-69-3</t>
  </si>
  <si>
    <t>78-1461-5</t>
  </si>
  <si>
    <t>90-63-1</t>
  </si>
  <si>
    <t>Har-1</t>
  </si>
  <si>
    <t>7-55-2</t>
  </si>
  <si>
    <t>S2-Rusl-3</t>
  </si>
  <si>
    <t>TICHOMIROWA M. (2013)</t>
  </si>
  <si>
    <t>Siilinjärvi6</t>
  </si>
  <si>
    <t>GLIMMERITE</t>
  </si>
  <si>
    <t>Siilinjärvi9</t>
  </si>
  <si>
    <t>VERBAAS J. (2018)</t>
  </si>
  <si>
    <t>S209</t>
  </si>
  <si>
    <t>TUFF</t>
  </si>
  <si>
    <t>S182</t>
  </si>
  <si>
    <t>L131</t>
  </si>
  <si>
    <t>L115</t>
  </si>
  <si>
    <t>L110</t>
  </si>
  <si>
    <t>L95</t>
  </si>
  <si>
    <t>S180</t>
  </si>
  <si>
    <t>S183</t>
  </si>
  <si>
    <t>S145</t>
  </si>
  <si>
    <t>S159</t>
  </si>
  <si>
    <t>S143</t>
  </si>
  <si>
    <t>S163</t>
  </si>
  <si>
    <t>S196</t>
  </si>
  <si>
    <t>S173</t>
  </si>
  <si>
    <t>L113</t>
  </si>
  <si>
    <t>S211</t>
  </si>
  <si>
    <t>S157</t>
  </si>
  <si>
    <t>L124</t>
  </si>
  <si>
    <t>L114</t>
  </si>
  <si>
    <t>S213</t>
  </si>
  <si>
    <t>S144</t>
  </si>
  <si>
    <t>S155</t>
  </si>
  <si>
    <t>VILALVA F. C. J. (2019)</t>
  </si>
  <si>
    <t>GUA-16</t>
  </si>
  <si>
    <t>2303-9</t>
  </si>
  <si>
    <t>RHYOLITE, BIOTITE</t>
  </si>
  <si>
    <t>1P2JD7-1-7</t>
  </si>
  <si>
    <t>RHYOLITE, 2-MICA</t>
  </si>
  <si>
    <t>2509-2</t>
  </si>
  <si>
    <t>2303-11</t>
  </si>
  <si>
    <t>2303-2</t>
  </si>
  <si>
    <t>2509-1</t>
  </si>
  <si>
    <t>2303-4</t>
  </si>
  <si>
    <t>1P2JD7-1-3</t>
  </si>
  <si>
    <t>2303-5</t>
  </si>
  <si>
    <t>2509-3</t>
  </si>
  <si>
    <t>1P2JD7-1-8</t>
  </si>
  <si>
    <t>2303-6</t>
  </si>
  <si>
    <t>1P2JD7-1-4</t>
  </si>
  <si>
    <t>2303-3</t>
  </si>
  <si>
    <t>2303-1</t>
  </si>
  <si>
    <t>2303-12</t>
  </si>
  <si>
    <t>2303-10</t>
  </si>
  <si>
    <t>2303-13</t>
  </si>
  <si>
    <t>2303-7</t>
  </si>
  <si>
    <t>YANG (2014)</t>
  </si>
  <si>
    <t>B2-8@08</t>
  </si>
  <si>
    <t>B2-8@15</t>
  </si>
  <si>
    <t>B2-8@11</t>
  </si>
  <si>
    <t>B2-8@13</t>
  </si>
  <si>
    <t>B2-8@04</t>
  </si>
  <si>
    <t>B2-8@01</t>
  </si>
  <si>
    <t>B2-8@10</t>
  </si>
  <si>
    <t>B2-8@02</t>
  </si>
  <si>
    <t>B2-8@12</t>
  </si>
  <si>
    <t>B2-8@06</t>
  </si>
  <si>
    <t>B2-8@05</t>
  </si>
  <si>
    <t>B2-8@16</t>
  </si>
  <si>
    <t>B2-8@07</t>
  </si>
  <si>
    <t>B1-10MZ@03</t>
  </si>
  <si>
    <t>B2-8@17</t>
  </si>
  <si>
    <t>B2-8@14</t>
  </si>
  <si>
    <t>B2-8@09</t>
  </si>
  <si>
    <t>B2-8@03</t>
  </si>
  <si>
    <t>B1-10MZ@04</t>
  </si>
  <si>
    <t>B1-10MZ@05</t>
  </si>
  <si>
    <t>B1-10MZ@01</t>
  </si>
  <si>
    <t>B1-10MZ@02</t>
  </si>
  <si>
    <t>B1-10HZ@10</t>
  </si>
  <si>
    <t>B1-10HZ@02</t>
  </si>
  <si>
    <t>B1-10HZ@05</t>
  </si>
  <si>
    <t>B1-10HZ@08</t>
  </si>
  <si>
    <t>B1-10HZ@03</t>
  </si>
  <si>
    <t>B1-10HZ@11</t>
  </si>
  <si>
    <t>B1-10HZ@06</t>
  </si>
  <si>
    <t>B1-10HZ@09</t>
  </si>
  <si>
    <t>B1-10HZ@07</t>
  </si>
  <si>
    <t>B1-10HZ@01</t>
  </si>
  <si>
    <t>B1-10HZ@13</t>
  </si>
  <si>
    <t>B1-10HZ@04</t>
  </si>
  <si>
    <t>B1-10HZ@12</t>
  </si>
  <si>
    <t>B1-10HZ@14</t>
  </si>
  <si>
    <t>ZHANGSHUANHONG (2009)</t>
  </si>
  <si>
    <t>08093-1-Zr-13</t>
  </si>
  <si>
    <t>DIABASE</t>
  </si>
  <si>
    <t>08093-1-Zr-17</t>
  </si>
  <si>
    <t>08093-1-Zr-18</t>
  </si>
  <si>
    <t>08093-1-Zr-15</t>
  </si>
  <si>
    <t>08093-1-Zr-21</t>
  </si>
  <si>
    <t>08093-1-Zr-08</t>
  </si>
  <si>
    <t>08093-1-Zr-25</t>
  </si>
  <si>
    <t>08093-1-Zr-05</t>
  </si>
  <si>
    <t>08093-1-Zr-24</t>
  </si>
  <si>
    <t>08093-1-Zr-03</t>
  </si>
  <si>
    <t>08093-1-Zr-14</t>
  </si>
  <si>
    <t>08093-1-Zr-04</t>
  </si>
  <si>
    <t>08093-1-Zr-06</t>
  </si>
  <si>
    <t>08093-1-Zr-16</t>
  </si>
  <si>
    <t>08093-1-Zr-20</t>
  </si>
  <si>
    <t>08093-1-Zr-23</t>
  </si>
  <si>
    <t>08093-1-Zr-01</t>
  </si>
  <si>
    <t>08093-1-Zr-12</t>
  </si>
  <si>
    <t>08093-1-Zr-11</t>
  </si>
  <si>
    <t>08093-1-Zr-02</t>
  </si>
  <si>
    <t>08093-1-Zr-10</t>
  </si>
  <si>
    <t>08093-1-Zr-19</t>
  </si>
  <si>
    <t>08093-1-Zr-07</t>
  </si>
  <si>
    <t>08093-1-Zr-09</t>
  </si>
  <si>
    <t>08093-1-Zr-22</t>
  </si>
  <si>
    <t>ZHAO LIANG (2016)</t>
  </si>
  <si>
    <t>09GF-480 23</t>
  </si>
  <si>
    <t>09GF-490 21</t>
  </si>
  <si>
    <t>09GF-480 12</t>
  </si>
  <si>
    <t>09GF-458 21</t>
  </si>
  <si>
    <t>DACITE</t>
  </si>
  <si>
    <t>09GF-452 09</t>
  </si>
  <si>
    <t>09GF-458 10</t>
  </si>
  <si>
    <t>09GF-490 12</t>
  </si>
  <si>
    <t>09GF-480 19</t>
  </si>
  <si>
    <t>09GF-458 04</t>
  </si>
  <si>
    <t>09GF-480 16</t>
  </si>
  <si>
    <t>09GF-480 01</t>
  </si>
  <si>
    <t>09GF-452 06</t>
  </si>
  <si>
    <t>09GF-490 20</t>
  </si>
  <si>
    <t>09GF-458 07</t>
  </si>
  <si>
    <t>09GF-458 03</t>
  </si>
  <si>
    <t>09GF-480 06</t>
  </si>
  <si>
    <t>09GF-458 17</t>
  </si>
  <si>
    <t>09GF-452 10</t>
  </si>
  <si>
    <t>09GF-452 01</t>
  </si>
  <si>
    <t>09GF-490 01</t>
  </si>
  <si>
    <t>09GF-452 04</t>
  </si>
  <si>
    <t>09GF-480 13</t>
  </si>
  <si>
    <t>09GF-490 07</t>
  </si>
  <si>
    <t>09GF-452 07</t>
  </si>
  <si>
    <t>09GF-452 02</t>
  </si>
  <si>
    <t>09GF-490 16</t>
  </si>
  <si>
    <t>09GF-490 13</t>
  </si>
  <si>
    <t>09GF-490 05</t>
  </si>
  <si>
    <t>09GF-458 11</t>
  </si>
  <si>
    <t>09GF-452 13</t>
  </si>
  <si>
    <t>09GF-458 23</t>
  </si>
  <si>
    <t>09GF-458 01</t>
  </si>
  <si>
    <t>09GF-480 09</t>
  </si>
  <si>
    <t>09GF-490 08</t>
  </si>
  <si>
    <t>09GF-452 11</t>
  </si>
  <si>
    <t>09GF-480 22</t>
  </si>
  <si>
    <t>09GF-490 06</t>
  </si>
  <si>
    <t>09GF-452 12</t>
  </si>
  <si>
    <t>09GF-452 15</t>
  </si>
  <si>
    <t>09GF-480 17</t>
  </si>
  <si>
    <t>ZHENG JIAN-PING (2004)</t>
  </si>
  <si>
    <t>F25-067</t>
  </si>
  <si>
    <t>GARNET GRANULITE</t>
  </si>
  <si>
    <t>LN9821-003</t>
  </si>
  <si>
    <t>AMPHIBOLITE</t>
  </si>
  <si>
    <t>F25-047r</t>
  </si>
  <si>
    <t>F41-006</t>
  </si>
  <si>
    <t>F41-024</t>
  </si>
  <si>
    <t>F41-003c</t>
  </si>
  <si>
    <t>LN9841-039</t>
  </si>
  <si>
    <t>LN9841-040</t>
  </si>
  <si>
    <t>F25-078</t>
  </si>
  <si>
    <t>LN9841-043</t>
  </si>
  <si>
    <t>LN9821-019</t>
  </si>
  <si>
    <t>F41-025</t>
  </si>
  <si>
    <t>LN9821-008</t>
  </si>
  <si>
    <t>F41-027</t>
  </si>
  <si>
    <t>F25-054r</t>
  </si>
  <si>
    <t>LN9849-117</t>
  </si>
  <si>
    <t>LN9857-138</t>
  </si>
  <si>
    <t>METAGABBRO</t>
  </si>
  <si>
    <t>F41-011</t>
  </si>
  <si>
    <t>LN9857-130</t>
  </si>
  <si>
    <t>LN(F49)-091</t>
  </si>
  <si>
    <t>LN9841-050</t>
  </si>
  <si>
    <t>LN9834-061</t>
  </si>
  <si>
    <t>LN(F49)-088</t>
  </si>
  <si>
    <t>LN(F49)-097</t>
  </si>
  <si>
    <t>LN9821-013</t>
  </si>
  <si>
    <t>LN(F49)-094</t>
  </si>
  <si>
    <t>LN9834-055</t>
  </si>
  <si>
    <t>LN9857-123</t>
  </si>
  <si>
    <t>LN9857-135</t>
  </si>
  <si>
    <t>ZHU (2017)</t>
  </si>
  <si>
    <t>HTS3-4_2R</t>
  </si>
  <si>
    <t>MINERALDEPOSIT</t>
  </si>
  <si>
    <t>Cu–Zn deposit</t>
  </si>
  <si>
    <t>HTS3-4_4R</t>
  </si>
  <si>
    <t>HTS3-9_1C</t>
  </si>
  <si>
    <t>HTS3-1_2</t>
  </si>
  <si>
    <t>HTS3-1_3</t>
  </si>
  <si>
    <t>HTS3-9_4R</t>
  </si>
  <si>
    <t>HTS3-4_8C</t>
  </si>
  <si>
    <t>HTS3-9_15R</t>
  </si>
  <si>
    <t>HTS3-9_8R</t>
  </si>
  <si>
    <t>HTS3-1_5</t>
  </si>
  <si>
    <t>HTS3-1_8</t>
  </si>
  <si>
    <t>HTS3-9_3C</t>
  </si>
  <si>
    <t>HTS3-9_17R</t>
  </si>
  <si>
    <t>HTS3-9_5R</t>
  </si>
  <si>
    <t>HTS3-9_12C</t>
  </si>
  <si>
    <t>HTS3-9_19R</t>
  </si>
  <si>
    <t>HTS3-9_20C</t>
  </si>
  <si>
    <t>HTS3-1_1</t>
  </si>
  <si>
    <t>HTS3-4_3C</t>
  </si>
  <si>
    <t>HTS3-4_1R</t>
  </si>
  <si>
    <t>HTS3-1_7</t>
  </si>
  <si>
    <t>HTS3-9_2R</t>
  </si>
  <si>
    <t>HTS3-9_13R</t>
  </si>
  <si>
    <t>HTS3-9_11R</t>
  </si>
  <si>
    <t>HTS3-9_16C</t>
  </si>
  <si>
    <t>HTS3-9_6C</t>
  </si>
  <si>
    <t>HTS3-9_7C</t>
  </si>
  <si>
    <t>ZHU DI-CHENG (2012)</t>
  </si>
  <si>
    <t>KC0906-1-57</t>
  </si>
  <si>
    <t>METARYHOLITE</t>
  </si>
  <si>
    <t>KC0906-1-09</t>
  </si>
  <si>
    <t>KC0906-1-38</t>
  </si>
  <si>
    <t>KC0906-1-24</t>
  </si>
  <si>
    <t>KC0901-1-30</t>
  </si>
  <si>
    <t>KC0905-1-16</t>
  </si>
  <si>
    <t>KC0906-1-26</t>
  </si>
  <si>
    <t>KC0901-1-10</t>
  </si>
  <si>
    <t>KC0902-2-17</t>
  </si>
  <si>
    <t>KC0906-1-53</t>
  </si>
  <si>
    <t>KC0901-1-15</t>
  </si>
  <si>
    <t>KC0901-1-02</t>
  </si>
  <si>
    <t>KC0901-1-34</t>
  </si>
  <si>
    <t>KC0901-1-28</t>
  </si>
  <si>
    <t>KC0902-2-10</t>
  </si>
  <si>
    <t>KC0902-2-18</t>
  </si>
  <si>
    <t>KC0906-1-12</t>
  </si>
  <si>
    <t>KC0902-2-09</t>
  </si>
  <si>
    <t>KC0902-2-04</t>
  </si>
  <si>
    <t>KC0902-2-08</t>
  </si>
  <si>
    <t>KC0906-1-13</t>
  </si>
  <si>
    <t>KC0906-1-46</t>
  </si>
  <si>
    <t>KC0901-1-27</t>
  </si>
  <si>
    <t>KC0906-1-68</t>
  </si>
  <si>
    <t>KC0901-1-04</t>
  </si>
  <si>
    <t>KC0906-1-65</t>
  </si>
  <si>
    <t>KC0905-1-09</t>
  </si>
  <si>
    <t>KC0905-1-12</t>
  </si>
  <si>
    <t>KC0902-2-16</t>
  </si>
  <si>
    <t>KC0906-1-44</t>
  </si>
  <si>
    <t>KC0906-1-66</t>
  </si>
  <si>
    <t>KC0906-1-51</t>
  </si>
  <si>
    <t>KC0902-3-13</t>
  </si>
  <si>
    <t>KC0906-1-20</t>
  </si>
  <si>
    <t>KC0906-1-39</t>
  </si>
  <si>
    <t>KC0901-1-31</t>
  </si>
  <si>
    <t>KC0901-2-04</t>
  </si>
  <si>
    <t>METABASALT</t>
  </si>
  <si>
    <t>KC0906-1-36</t>
  </si>
  <si>
    <t>KC0905-1-18</t>
  </si>
  <si>
    <t>KC0901-1-19</t>
  </si>
  <si>
    <t>KC0906-1-25</t>
  </si>
  <si>
    <t>KC0901-1-35</t>
  </si>
  <si>
    <t>KC0901-1-06</t>
  </si>
  <si>
    <t>KC0902-2-01</t>
  </si>
  <si>
    <t>KC0906-1-50</t>
  </si>
  <si>
    <t>KC0906-1-61</t>
  </si>
  <si>
    <t>KC0906-1-23</t>
  </si>
  <si>
    <t>KC0901-2-06</t>
  </si>
  <si>
    <t>KC0902-3-10</t>
  </si>
  <si>
    <t>KC0901-2-03</t>
  </si>
  <si>
    <t>KC0906-1-35</t>
  </si>
  <si>
    <t>KC0906-1-04</t>
  </si>
  <si>
    <t>KC0906-1-47</t>
  </si>
  <si>
    <t>KC0906-1-63</t>
  </si>
  <si>
    <t>KC0901-2-02</t>
  </si>
  <si>
    <t>KC0906-1-05</t>
  </si>
  <si>
    <t>KC0902-2-07</t>
  </si>
  <si>
    <t>KC0902-2-05</t>
  </si>
  <si>
    <t>KC0906-1-19</t>
  </si>
  <si>
    <t>KC0906-1-01</t>
  </si>
  <si>
    <t>KC0906-1-40</t>
  </si>
  <si>
    <t>KC0906-1-21</t>
  </si>
  <si>
    <t>KC0905-1-03</t>
  </si>
  <si>
    <t>KC0902-2-12</t>
  </si>
  <si>
    <t>KC0906-1-18</t>
  </si>
  <si>
    <t>KC0902-2-14</t>
  </si>
  <si>
    <t>KC0902-3-17</t>
  </si>
  <si>
    <t>KC0906-1-10</t>
  </si>
  <si>
    <t>KC0901-1-08</t>
  </si>
  <si>
    <t>KC0906-1-32</t>
  </si>
  <si>
    <t>KC0901-1-23</t>
  </si>
  <si>
    <t>KC0906-1-02</t>
  </si>
  <si>
    <t>KC0901-1-39</t>
  </si>
  <si>
    <t>KC0902-3-11</t>
  </si>
  <si>
    <t>KC0906-1-08</t>
  </si>
  <si>
    <t>KC0902-3-01</t>
  </si>
  <si>
    <t>KC0901-1-09</t>
  </si>
  <si>
    <t>KC0901-2-01</t>
  </si>
  <si>
    <t>KC0906-1-22</t>
  </si>
  <si>
    <t>KC0905-1-04</t>
  </si>
  <si>
    <t>KC0905-1-05</t>
  </si>
  <si>
    <t>KC0901-1-03</t>
  </si>
  <si>
    <t>KC0905-1-13</t>
  </si>
  <si>
    <t>KC0902-3-14</t>
  </si>
  <si>
    <t>KC0901-1-17</t>
  </si>
  <si>
    <t>KC0906-1-41</t>
  </si>
  <si>
    <t>KC0902-2-15</t>
  </si>
  <si>
    <t>KC0902-2-13</t>
  </si>
  <si>
    <t>KC0901-1-29</t>
  </si>
  <si>
    <t>KC0905-1-06</t>
  </si>
  <si>
    <t>KC0901-1-33</t>
  </si>
  <si>
    <t>KC0901-1-37</t>
  </si>
  <si>
    <t>KC0906-1-70</t>
  </si>
  <si>
    <t>KC0902-2-06</t>
  </si>
  <si>
    <t>KC0906-1-49</t>
  </si>
  <si>
    <t>KC0902-2-11</t>
  </si>
  <si>
    <t>KC0901-1-25</t>
  </si>
  <si>
    <t>KC0901-1-22</t>
  </si>
  <si>
    <t>KC0906-1-30</t>
  </si>
  <si>
    <t>KC0901-1-36</t>
  </si>
  <si>
    <t>KC0906-1-31</t>
  </si>
  <si>
    <t>KC0906-1-67</t>
  </si>
  <si>
    <t>KC0906-1-33</t>
  </si>
  <si>
    <t>KC0901-1-32</t>
  </si>
  <si>
    <t>KC0901-1-13</t>
  </si>
  <si>
    <t>KC0906-1-64</t>
  </si>
  <si>
    <t>KC0905-1-15</t>
  </si>
  <si>
    <t>KC0906-1-58</t>
  </si>
  <si>
    <t>KC0906-1-52</t>
  </si>
  <si>
    <t>KC0906-1-11</t>
  </si>
  <si>
    <t>KC0902-3-09</t>
  </si>
  <si>
    <t>KC0906-1-16</t>
  </si>
  <si>
    <t>KC0901-1-16</t>
  </si>
  <si>
    <t>KC0901-1-21</t>
  </si>
  <si>
    <t>KC0901-1-14</t>
  </si>
  <si>
    <t>KC0906-1-60</t>
  </si>
  <si>
    <t>KC0906-1-56</t>
  </si>
  <si>
    <t>KC0906-1-55</t>
  </si>
  <si>
    <t>KC0905-1-02</t>
  </si>
  <si>
    <t>KC0906-1-06</t>
  </si>
  <si>
    <t>KC0906-1-45</t>
  </si>
  <si>
    <t>KC0906-1-34</t>
  </si>
  <si>
    <t>KC0905-1-17</t>
  </si>
  <si>
    <t>KC0906-1-37</t>
  </si>
  <si>
    <t>KC0906-1-28</t>
  </si>
  <si>
    <t>KC0906-1-62</t>
  </si>
  <si>
    <t>KC0905-1-01</t>
  </si>
  <si>
    <t>KC0902-3-08</t>
  </si>
  <si>
    <t>KC0901-1-42</t>
  </si>
  <si>
    <t>KC0902-2-03</t>
  </si>
  <si>
    <t>KC0902-3-12</t>
  </si>
  <si>
    <t>KC0906-1-48</t>
  </si>
  <si>
    <t>KC0902-3-16</t>
  </si>
  <si>
    <t>KC0901-1-18</t>
  </si>
  <si>
    <t>KC0906-1-69</t>
  </si>
  <si>
    <t>KC0901-1-20</t>
  </si>
  <si>
    <t>KC0901-1-24</t>
  </si>
  <si>
    <t>KC0901-1-40</t>
  </si>
  <si>
    <t>KC0901-1-11</t>
  </si>
  <si>
    <t>KC0905-1-08</t>
  </si>
  <si>
    <t>KC0902-3-18</t>
  </si>
  <si>
    <t>KC0901-2-05</t>
  </si>
  <si>
    <t>KC0902-3-04</t>
  </si>
  <si>
    <t>KC0905-1-10</t>
  </si>
  <si>
    <t>KC0902-3-15</t>
  </si>
  <si>
    <t>KC0906-1-27</t>
  </si>
  <si>
    <t>GREISENIZED GRANITE</t>
  </si>
  <si>
    <t>HB7-6 L 89</t>
  </si>
  <si>
    <t>HB7-6 L 81</t>
  </si>
  <si>
    <t>HB7-6 L 85</t>
  </si>
  <si>
    <t>HB76-10 M 130</t>
  </si>
  <si>
    <t>HB7-6 M 151</t>
  </si>
  <si>
    <t>ADAK G-110 L 111</t>
  </si>
  <si>
    <t>HB76-10 XL 27</t>
  </si>
  <si>
    <t>HB7-6 M 147</t>
  </si>
  <si>
    <t>HB76-10 XL 2</t>
  </si>
  <si>
    <t>HB76-10 M 138</t>
  </si>
  <si>
    <t>HB76-10 XL 58</t>
  </si>
  <si>
    <t>ALKALI FELDSPAR GRANITE</t>
  </si>
  <si>
    <t>QUARTZ DIORITE</t>
  </si>
  <si>
    <t>Ti</t>
  </si>
  <si>
    <t>Nb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</si>
  <si>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</si>
  <si>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</si>
  <si>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</si>
  <si>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</si>
  <si>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</si>
  <si>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</si>
  <si>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</si>
  <si>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</si>
  <si>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</si>
  <si>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</si>
  <si>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</si>
  <si>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</si>
  <si>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</si>
  <si>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</si>
  <si>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</si>
  <si>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Th</t>
  </si>
  <si>
    <t>(Sm/La)_N</t>
  </si>
  <si>
    <t>(Lu/Gd)_N</t>
  </si>
  <si>
    <t>Th/U</t>
  </si>
  <si>
    <t>Th/Nb</t>
  </si>
  <si>
    <t>U/Nb</t>
  </si>
  <si>
    <t>Ce/Ce*</t>
  </si>
  <si>
    <t>Eu/Eu*</t>
  </si>
  <si>
    <t>(REE+Y)/P molar ratio</t>
  </si>
  <si>
    <t>Ti-in-Zircon Temperature (℃)</t>
  </si>
  <si>
    <t>∆FMQ</t>
  </si>
  <si>
    <t>sum REE</t>
  </si>
  <si>
    <t>A/NK</t>
  </si>
  <si>
    <t>30.  Zhu, M., Zhang, L., Dai, Y., Wang, C., &amp; Peng, Z. (2017). Hydrothermal modification of zircon geochemistry and Lu–Hf isotopes from the Hongtoushan Cu–Zn deposit, China. Ore Geology Reviews, 86, 707–718. https://doi.org/10.1016/j.oregeorev.2017.03.028</t>
  </si>
  <si>
    <t>REE</t>
  </si>
  <si>
    <t>NA</t>
  </si>
  <si>
    <t>delta_FMQ</t>
  </si>
  <si>
    <t>CART_ID</t>
  </si>
  <si>
    <t>W74/3-131-1</t>
  </si>
  <si>
    <t>gtd&lt;65</t>
  </si>
  <si>
    <t>pz,brt</t>
  </si>
  <si>
    <t>01JH36-69-2</t>
  </si>
  <si>
    <t>W74/2-36-9</t>
  </si>
  <si>
    <t>dolerite</t>
  </si>
  <si>
    <t>oz,brt</t>
  </si>
  <si>
    <t>W74/2-36-7</t>
  </si>
  <si>
    <t>oz,drk</t>
  </si>
  <si>
    <t>W74/2-36-4</t>
  </si>
  <si>
    <t>01JH36-115-1</t>
  </si>
  <si>
    <t>pz,dark</t>
  </si>
  <si>
    <t>W74/2-52-1</t>
  </si>
  <si>
    <t>W74/2-52-2</t>
  </si>
  <si>
    <t>W74/2-52-3</t>
  </si>
  <si>
    <t>gtd&gt;70</t>
  </si>
  <si>
    <t>W74/2-52-4</t>
  </si>
  <si>
    <t>W74/2-52-6</t>
  </si>
  <si>
    <t>W74/2-52-5</t>
  </si>
  <si>
    <t>01JH54-D7-1</t>
  </si>
  <si>
    <t>W74/3-152-1</t>
  </si>
  <si>
    <t>W74/3-174-1</t>
  </si>
  <si>
    <t>W74/3-133-1</t>
  </si>
  <si>
    <t>W74/3-170-1</t>
  </si>
  <si>
    <t>W74/3-36-1</t>
  </si>
  <si>
    <t>W74/3-154-2</t>
  </si>
  <si>
    <t>01JH60-39-1</t>
  </si>
  <si>
    <t>01JH54-40-1</t>
  </si>
  <si>
    <t>pz,drk</t>
  </si>
  <si>
    <t>W74/3-154-1</t>
  </si>
  <si>
    <t>W74/3-134-1</t>
  </si>
  <si>
    <t>W74/3-13-1</t>
  </si>
  <si>
    <t>01JH54-D90-2</t>
  </si>
  <si>
    <t>01JH54-10-1</t>
  </si>
  <si>
    <t>01JH54-66-3</t>
  </si>
  <si>
    <t>sz,drk</t>
  </si>
  <si>
    <t>01JH54-34-1</t>
  </si>
  <si>
    <t>01JH54-77-6</t>
  </si>
  <si>
    <t>01JH54-20-2</t>
  </si>
  <si>
    <t>01JH54-81-2</t>
  </si>
  <si>
    <t>01JH60-51-1</t>
  </si>
  <si>
    <t>W74/3-74-1</t>
  </si>
  <si>
    <t>01JH54-D90-1</t>
  </si>
  <si>
    <t>01JH54-68-1</t>
  </si>
  <si>
    <t>01JH60-64-1</t>
  </si>
  <si>
    <t>01JH54-20-1</t>
  </si>
  <si>
    <t>W74/3-143-2</t>
  </si>
  <si>
    <t>01JH54-66-1</t>
  </si>
  <si>
    <t>W74/3-58-1</t>
  </si>
  <si>
    <t>01JH54-58-1</t>
  </si>
  <si>
    <t>W74/3-62-1</t>
  </si>
  <si>
    <t>01JH54-58-2</t>
  </si>
  <si>
    <t>01JH54-77-1</t>
  </si>
  <si>
    <t>01JH54-81-3</t>
  </si>
  <si>
    <t>drk,rim</t>
  </si>
  <si>
    <t>01JH54-78-3</t>
  </si>
  <si>
    <t>sz,brt</t>
  </si>
  <si>
    <t>W74/3-15-1</t>
  </si>
  <si>
    <t>carb.</t>
  </si>
  <si>
    <t>W74/3-32-1</t>
  </si>
  <si>
    <t>W74/3-30-2</t>
  </si>
  <si>
    <t>W74/3-41-1</t>
  </si>
  <si>
    <t>W74/3-30-1</t>
  </si>
  <si>
    <t>01JH54-37-1</t>
  </si>
  <si>
    <t>01JH54-37-2</t>
  </si>
  <si>
    <t>AGE (Myr)</t>
  </si>
  <si>
    <t>REEY/P molar ratio</t>
  </si>
  <si>
    <t xml:space="preserve">Ti </t>
  </si>
  <si>
    <t>OxygenIsotope</t>
  </si>
  <si>
    <t>Sm/La_N</t>
  </si>
  <si>
    <t>Lu/Gd_N</t>
  </si>
  <si>
    <t>Th_U</t>
  </si>
  <si>
    <t>Th_Yb</t>
  </si>
  <si>
    <t>U_Yb</t>
  </si>
  <si>
    <t>Score</t>
  </si>
  <si>
    <t>PatternType</t>
  </si>
  <si>
    <t>Analysis ID</t>
  </si>
  <si>
    <t>* The bold zircon analyses have mantle oxygen isotope signatures.</t>
  </si>
  <si>
    <t>The highlighted zircon analyses are selected as mantle-equilibrated zircon based on filter scheme.</t>
  </si>
  <si>
    <t>BSE/CL</t>
  </si>
  <si>
    <t>CART_ID: classificaiton of source rock type based on trace element chemistry in zircon using CART classification scheme.</t>
  </si>
  <si>
    <t>BSE/CL: description of zircon from BSE/CL imaging, pz (patchy zoning), sz (sector zoning), oz (oscillatory zoning), brt (bright), drk (dark).</t>
  </si>
  <si>
    <t>PatternType: REE zircon patterns. Type 1: magmatic zircon; Type 2: hydrothermal zircon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</si>
  <si>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</si>
  <si>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</si>
  <si>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</si>
  <si>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</si>
  <si>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</si>
  <si>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</si>
  <si>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</si>
  <si>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</si>
  <si>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</si>
  <si>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</si>
  <si>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</si>
  <si>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</si>
  <si>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</si>
  <si>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</si>
  <si>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Reference</t>
  </si>
  <si>
    <t>ppm</t>
  </si>
  <si>
    <t>Apatite</t>
  </si>
  <si>
    <t>Zhong et al. (2018a)</t>
  </si>
  <si>
    <t>Titanite</t>
  </si>
  <si>
    <t>Bea et al. (1996)</t>
  </si>
  <si>
    <t>Xenomite</t>
  </si>
  <si>
    <t>Allanite</t>
  </si>
  <si>
    <t>Monazite</t>
  </si>
  <si>
    <r>
      <t>1.</t>
    </r>
    <r>
      <rPr>
        <sz val="12"/>
        <color theme="1"/>
        <rFont val="Calibri"/>
        <family val="2"/>
        <scheme val="minor"/>
      </rPr>
      <t xml:space="preserve">     Akinin, V. V., Andronikov, A. V., Mukasa, S. B., &amp; Miller, E. L. (2013). Cretaceous lower crust of the continental margins of the northern pacific: Petrological and geochronological data on lower to middle crustal xenoliths. </t>
    </r>
    <r>
      <rPr>
        <i/>
        <sz val="12"/>
        <color theme="1"/>
        <rFont val="Calibri"/>
        <family val="2"/>
        <scheme val="minor"/>
      </rPr>
      <t>Petrology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21</t>
    </r>
    <r>
      <rPr>
        <sz val="12"/>
        <color theme="1"/>
        <rFont val="Calibri"/>
        <family val="2"/>
        <scheme val="minor"/>
      </rPr>
      <t>(1), 28–65. https://doi.org/10.1134/S0869591113010013</t>
    </r>
  </si>
  <si>
    <r>
      <t>2.</t>
    </r>
    <r>
      <rPr>
        <sz val="12"/>
        <color theme="1"/>
        <rFont val="Calibri"/>
        <family val="2"/>
        <scheme val="minor"/>
      </rPr>
      <t xml:space="preserve">     Anderson, A., Wirth, R., &amp; Thomas, R. (2008). The alteration of metamict zircon and its role in the remobilization of high-field-strength elements in the Georgeville granite, Nova Scotia. </t>
    </r>
    <r>
      <rPr>
        <i/>
        <sz val="12"/>
        <color theme="1"/>
        <rFont val="Calibri"/>
        <family val="2"/>
        <scheme val="minor"/>
      </rPr>
      <t>Canadian Mineralogist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46</t>
    </r>
    <r>
      <rPr>
        <sz val="12"/>
        <color theme="1"/>
        <rFont val="Calibri"/>
        <family val="2"/>
        <scheme val="minor"/>
      </rPr>
      <t>(1), 1–18. https://doi.org/10.3749/canmin.46.1.1</t>
    </r>
  </si>
  <si>
    <r>
      <t>3.</t>
    </r>
    <r>
      <rPr>
        <sz val="12"/>
        <color theme="1"/>
        <rFont val="Calibri"/>
        <family val="2"/>
        <scheme val="minor"/>
      </rPr>
      <t xml:space="preserve">     Cai, K., Sun, M., Xiao, W., Yuan, C., Zhao, G., Long, X., Tumurkhuu, D., Zhou, K. (2014). Petrogenesis of late Paleozoic tholeiitic, Nb-enriched, calc-alkaline and adakitic rocks in southwestern Mongolia: Implications for intra-oceanic arc evolution. </t>
    </r>
    <r>
      <rPr>
        <i/>
        <sz val="12"/>
        <color theme="1"/>
        <rFont val="Calibri"/>
        <family val="2"/>
        <scheme val="minor"/>
      </rPr>
      <t>Lithos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202</t>
    </r>
    <r>
      <rPr>
        <sz val="12"/>
        <color theme="1"/>
        <rFont val="Calibri"/>
        <family val="2"/>
        <scheme val="minor"/>
      </rPr>
      <t>–</t>
    </r>
    <r>
      <rPr>
        <i/>
        <sz val="12"/>
        <color theme="1"/>
        <rFont val="Calibri"/>
        <family val="2"/>
        <scheme val="minor"/>
      </rPr>
      <t>203</t>
    </r>
    <r>
      <rPr>
        <sz val="12"/>
        <color theme="1"/>
        <rFont val="Calibri"/>
        <family val="2"/>
        <scheme val="minor"/>
      </rPr>
      <t>, 413–428. https://doi.org/10.1016/j.lithos.2014.06.004</t>
    </r>
  </si>
  <si>
    <r>
      <t>4.</t>
    </r>
    <r>
      <rPr>
        <sz val="12"/>
        <color theme="1"/>
        <rFont val="Calibri"/>
        <family val="2"/>
        <scheme val="minor"/>
      </rPr>
      <t xml:space="preserve">     Colón, D. P., Bindeman, I. N., Ellis, B. S., Schmitt, A. K., &amp; Fisher, C. M. (2015). Hydrothermal alteration and melting of the crust during the Columbia River Basalt-Snake River Plain transition and the origin of low-δ18O rhyolites of the central Snake River Plain. </t>
    </r>
    <r>
      <rPr>
        <i/>
        <sz val="12"/>
        <color theme="1"/>
        <rFont val="Calibri"/>
        <family val="2"/>
        <scheme val="minor"/>
      </rPr>
      <t>Lithos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224</t>
    </r>
    <r>
      <rPr>
        <sz val="12"/>
        <color theme="1"/>
        <rFont val="Calibri"/>
        <family val="2"/>
        <scheme val="minor"/>
      </rPr>
      <t>–</t>
    </r>
    <r>
      <rPr>
        <i/>
        <sz val="12"/>
        <color theme="1"/>
        <rFont val="Calibri"/>
        <family val="2"/>
        <scheme val="minor"/>
      </rPr>
      <t>225</t>
    </r>
    <r>
      <rPr>
        <sz val="12"/>
        <color theme="1"/>
        <rFont val="Calibri"/>
        <family val="2"/>
        <scheme val="minor"/>
      </rPr>
      <t>, 310–323. https://doi.org/10.1016/j.lithos.2015.02.022</t>
    </r>
  </si>
  <si>
    <r>
      <t>5.</t>
    </r>
    <r>
      <rPr>
        <sz val="12"/>
        <color theme="1"/>
        <rFont val="Calibri"/>
        <family val="2"/>
        <scheme val="minor"/>
      </rPr>
      <t xml:space="preserve">     Doroshkevich, A. G., Prokopyev, I. R., Izokh, A. E., Klemd, R., Ponomarchuk, A. V., Nikolaeva, I. V., &amp; Vladykin, N. V. (2018). Isotopic and trace element geochemistry of the Seligdar magnesiocarbonatites (South Yakutia, Russia): Insights regarding the mantle evolution beneath the Aldan-Stanovoy shield. </t>
    </r>
    <r>
      <rPr>
        <i/>
        <sz val="12"/>
        <color theme="1"/>
        <rFont val="Calibri"/>
        <family val="2"/>
        <scheme val="minor"/>
      </rPr>
      <t>Journal of Asian Earth Sciences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154</t>
    </r>
    <r>
      <rPr>
        <sz val="12"/>
        <color theme="1"/>
        <rFont val="Calibri"/>
        <family val="2"/>
        <scheme val="minor"/>
      </rPr>
      <t>, 354–368. https://doi.org/10.1016/j.jseaes.2017.12.030</t>
    </r>
  </si>
  <si>
    <r>
      <t>6.</t>
    </r>
    <r>
      <rPr>
        <sz val="12"/>
        <color theme="1"/>
        <rFont val="Calibri"/>
        <family val="2"/>
        <scheme val="minor"/>
      </rPr>
      <t xml:space="preserve">     Dou, J., Siebel, W., He, J., &amp; Chen, F. (2019). Different melting conditions and petrogenesis of peraluminous granites in western Qinling, China, and tectonic implications. </t>
    </r>
    <r>
      <rPr>
        <i/>
        <sz val="12"/>
        <color theme="1"/>
        <rFont val="Calibri"/>
        <family val="2"/>
        <scheme val="minor"/>
      </rPr>
      <t>Lithos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336</t>
    </r>
    <r>
      <rPr>
        <sz val="12"/>
        <color theme="1"/>
        <rFont val="Calibri"/>
        <family val="2"/>
        <scheme val="minor"/>
      </rPr>
      <t>–</t>
    </r>
    <r>
      <rPr>
        <i/>
        <sz val="12"/>
        <color theme="1"/>
        <rFont val="Calibri"/>
        <family val="2"/>
        <scheme val="minor"/>
      </rPr>
      <t>337</t>
    </r>
    <r>
      <rPr>
        <sz val="12"/>
        <color theme="1"/>
        <rFont val="Calibri"/>
        <family val="2"/>
        <scheme val="minor"/>
      </rPr>
      <t>, 97–111. https://doi.org/10.1016/j.lithos.2019.04.003</t>
    </r>
  </si>
  <si>
    <r>
      <t>7.</t>
    </r>
    <r>
      <rPr>
        <sz val="12"/>
        <color theme="1"/>
        <rFont val="Calibri"/>
        <family val="2"/>
        <scheme val="minor"/>
      </rPr>
      <t xml:space="preserve">     El-Bialy, M. Z., &amp; Ali, K. A. (2013). Zircon trace element geochemical constraints on the evolution of the Ediacaran (600-614Ma) post-collisional Dokhan Volcanics and Younger Granites of SE Sinai, NE Arabian-Nubian Shield. </t>
    </r>
    <r>
      <rPr>
        <i/>
        <sz val="12"/>
        <color theme="1"/>
        <rFont val="Calibri"/>
        <family val="2"/>
        <scheme val="minor"/>
      </rPr>
      <t>Chemical Geology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360</t>
    </r>
    <r>
      <rPr>
        <sz val="12"/>
        <color theme="1"/>
        <rFont val="Calibri"/>
        <family val="2"/>
        <scheme val="minor"/>
      </rPr>
      <t>–</t>
    </r>
    <r>
      <rPr>
        <i/>
        <sz val="12"/>
        <color theme="1"/>
        <rFont val="Calibri"/>
        <family val="2"/>
        <scheme val="minor"/>
      </rPr>
      <t>361</t>
    </r>
    <r>
      <rPr>
        <sz val="12"/>
        <color theme="1"/>
        <rFont val="Calibri"/>
        <family val="2"/>
        <scheme val="minor"/>
      </rPr>
      <t>, 54–73. https://doi.org/10.1016/j.chemgeo.2013.10.009</t>
    </r>
  </si>
  <si>
    <r>
      <t>8.</t>
    </r>
    <r>
      <rPr>
        <sz val="12"/>
        <color theme="1"/>
        <rFont val="Calibri"/>
        <family val="2"/>
        <scheme val="minor"/>
      </rPr>
      <t xml:space="preserve">     Janoušek, V., Holub, F. V., Verner, K., Čopjaková, R., Gerdes, A., Hora, J. M., Košler, J., Tyrrell, S. (2019). Two-pyroxene syenitoids from the Moldanubian Zone of the Bohemian Massif: Peculiar magmas derived from a strongly enriched lithospheric mantle source. </t>
    </r>
    <r>
      <rPr>
        <i/>
        <sz val="12"/>
        <color theme="1"/>
        <rFont val="Calibri"/>
        <family val="2"/>
        <scheme val="minor"/>
      </rPr>
      <t>Lithos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342</t>
    </r>
    <r>
      <rPr>
        <sz val="12"/>
        <color theme="1"/>
        <rFont val="Calibri"/>
        <family val="2"/>
        <scheme val="minor"/>
      </rPr>
      <t>–</t>
    </r>
    <r>
      <rPr>
        <i/>
        <sz val="12"/>
        <color theme="1"/>
        <rFont val="Calibri"/>
        <family val="2"/>
        <scheme val="minor"/>
      </rPr>
      <t>343</t>
    </r>
    <r>
      <rPr>
        <sz val="12"/>
        <color theme="1"/>
        <rFont val="Calibri"/>
        <family val="2"/>
        <scheme val="minor"/>
      </rPr>
      <t>, 239–262. https://doi.org/10.1016/j.lithos.2019.05.028</t>
    </r>
  </si>
  <si>
    <r>
      <t>9.</t>
    </r>
    <r>
      <rPr>
        <sz val="12"/>
        <color theme="1"/>
        <rFont val="Calibri"/>
        <family val="2"/>
        <scheme val="minor"/>
      </rPr>
      <t xml:space="preserve">     Kay, S. M., Jicha, B. R., Citron, G. L., Kay, R. W., Tibbetts, A. K., &amp; Rivera, T. A. (2019). The Calc-Alkaline Hidden Bay and Kagalaska Plutons and the Construction of the Central Aleutian Oceanic Arc Crust. </t>
    </r>
    <r>
      <rPr>
        <i/>
        <sz val="12"/>
        <color theme="1"/>
        <rFont val="Calibri"/>
        <family val="2"/>
        <scheme val="minor"/>
      </rPr>
      <t>Journal of Petrology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60</t>
    </r>
    <r>
      <rPr>
        <sz val="12"/>
        <color theme="1"/>
        <rFont val="Calibri"/>
        <family val="2"/>
        <scheme val="minor"/>
      </rPr>
      <t>(2), 393–439. https://doi.org/10.1093/petrology/egy119</t>
    </r>
  </si>
  <si>
    <r>
      <t>10.</t>
    </r>
    <r>
      <rPr>
        <sz val="12"/>
        <color theme="1"/>
        <rFont val="Calibri"/>
        <family val="2"/>
        <scheme val="minor"/>
      </rPr>
      <t xml:space="preserve">  Kostrovitsky, S. I., Skuzovatov, S. Y., Yakovlev, D. A., Sun, J., Nasdala, L., &amp; Wu, F. Y. (2016). Age of the Siberian craton crust beneath the northern kimberlite fields: Insights to the craton evolution. </t>
    </r>
    <r>
      <rPr>
        <i/>
        <sz val="12"/>
        <color theme="1"/>
        <rFont val="Calibri"/>
        <family val="2"/>
        <scheme val="minor"/>
      </rPr>
      <t>Gondwana Research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39</t>
    </r>
    <r>
      <rPr>
        <sz val="12"/>
        <color theme="1"/>
        <rFont val="Calibri"/>
        <family val="2"/>
        <scheme val="minor"/>
      </rPr>
      <t>, 365–385. https://doi.org/10.1016/j.gr.2016.01.008</t>
    </r>
  </si>
  <si>
    <r>
      <t>11.</t>
    </r>
    <r>
      <rPr>
        <sz val="12"/>
        <color theme="1"/>
        <rFont val="Calibri"/>
        <family val="2"/>
        <scheme val="minor"/>
      </rPr>
      <t xml:space="preserve">  Li, H., Wu, J. H., Evans, N. J., Jiang, W. C., &amp; Zhou, Z. K. (2018). Zircon geochronology and geochemistry of the Xianghualing A-type granitic rocks: Insights into multi-stage Sn-polymetallic mineralization in South China. </t>
    </r>
    <r>
      <rPr>
        <i/>
        <sz val="12"/>
        <color theme="1"/>
        <rFont val="Calibri"/>
        <family val="2"/>
        <scheme val="minor"/>
      </rPr>
      <t>Lithos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312</t>
    </r>
    <r>
      <rPr>
        <sz val="12"/>
        <color theme="1"/>
        <rFont val="Calibri"/>
        <family val="2"/>
        <scheme val="minor"/>
      </rPr>
      <t>–</t>
    </r>
    <r>
      <rPr>
        <i/>
        <sz val="12"/>
        <color theme="1"/>
        <rFont val="Calibri"/>
        <family val="2"/>
        <scheme val="minor"/>
      </rPr>
      <t>313</t>
    </r>
    <r>
      <rPr>
        <sz val="12"/>
        <color theme="1"/>
        <rFont val="Calibri"/>
        <family val="2"/>
        <scheme val="minor"/>
      </rPr>
      <t>, 1–20. https://doi.org/10.1016/j.lithos.2018.05.001</t>
    </r>
  </si>
  <si>
    <r>
      <t>12.</t>
    </r>
    <r>
      <rPr>
        <sz val="12"/>
        <color theme="1"/>
        <rFont val="Calibri"/>
        <family val="2"/>
        <scheme val="minor"/>
      </rPr>
      <t xml:space="preserve">  Liu, L., Hu, R. Z., Zhong, H., Tang, Y. W., Yang, J. H., Li, Z., Zhao, J. L., Shen, N. P. (2018). New constraints on the Cretaceous geodynamics of paleo-Pacific plate subduction: Insights from the Xiaojiang–Beizhang granitoids, Zhejiang Province, southeast China. </t>
    </r>
    <r>
      <rPr>
        <i/>
        <sz val="12"/>
        <color theme="1"/>
        <rFont val="Calibri"/>
        <family val="2"/>
        <scheme val="minor"/>
      </rPr>
      <t>Lithos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314</t>
    </r>
    <r>
      <rPr>
        <sz val="12"/>
        <color theme="1"/>
        <rFont val="Calibri"/>
        <family val="2"/>
        <scheme val="minor"/>
      </rPr>
      <t>–</t>
    </r>
    <r>
      <rPr>
        <i/>
        <sz val="12"/>
        <color theme="1"/>
        <rFont val="Calibri"/>
        <family val="2"/>
        <scheme val="minor"/>
      </rPr>
      <t>315</t>
    </r>
    <r>
      <rPr>
        <sz val="12"/>
        <color theme="1"/>
        <rFont val="Calibri"/>
        <family val="2"/>
        <scheme val="minor"/>
      </rPr>
      <t>, 382–399. https://doi.org/10.1016/j.lithos.2018.06.020</t>
    </r>
  </si>
  <si>
    <r>
      <t>13.</t>
    </r>
    <r>
      <rPr>
        <sz val="12"/>
        <color theme="1"/>
        <rFont val="Calibri"/>
        <family val="2"/>
        <scheme val="minor"/>
      </rPr>
      <t xml:space="preserve">  Lu, L., Qin, Y., Li, Z. F., Yan, L. L., Jin, X., &amp; Zhang, K. J. (2019). Diachronous closure of the Shuanghu Paleo-Tethys Ocean: Constraints from the Late Triassic Tanggula arc-related volcanism in the East Qiangtang subterrane, Central Tibet. </t>
    </r>
    <r>
      <rPr>
        <i/>
        <sz val="12"/>
        <color theme="1"/>
        <rFont val="Calibri"/>
        <family val="2"/>
        <scheme val="minor"/>
      </rPr>
      <t>Lithos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328</t>
    </r>
    <r>
      <rPr>
        <sz val="12"/>
        <color theme="1"/>
        <rFont val="Calibri"/>
        <family val="2"/>
        <scheme val="minor"/>
      </rPr>
      <t>–</t>
    </r>
    <r>
      <rPr>
        <i/>
        <sz val="12"/>
        <color theme="1"/>
        <rFont val="Calibri"/>
        <family val="2"/>
        <scheme val="minor"/>
      </rPr>
      <t>329</t>
    </r>
    <r>
      <rPr>
        <sz val="12"/>
        <color theme="1"/>
        <rFont val="Calibri"/>
        <family val="2"/>
        <scheme val="minor"/>
      </rPr>
      <t>, 182–199. https://doi.org/10.1016/j.lithos.2019.01.034</t>
    </r>
  </si>
  <si>
    <r>
      <t>14.</t>
    </r>
    <r>
      <rPr>
        <sz val="12"/>
        <color theme="1"/>
        <rFont val="Calibri"/>
        <family val="2"/>
        <scheme val="minor"/>
      </rPr>
      <t xml:space="preserve">  Lukács, R., Harangi, S., Bachmann, O., Guillong, M., Danišík, M., Buret, Y., Quadt, A., Dunkl, I., Fodor, L., Sliwinski, J., Soo, I., Szepesi, J. (2015). Zircon geochronology and geochemistry to constrain the youngest eruption events and magma evolution of the Mid-Miocene ignimbrite flare-up in the Pannonian Basin, eastern central Europe. </t>
    </r>
    <r>
      <rPr>
        <i/>
        <sz val="12"/>
        <color theme="1"/>
        <rFont val="Calibri"/>
        <family val="2"/>
        <scheme val="minor"/>
      </rPr>
      <t>Contributions to Mineralogy and Petrology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170</t>
    </r>
    <r>
      <rPr>
        <sz val="12"/>
        <color theme="1"/>
        <rFont val="Calibri"/>
        <family val="2"/>
        <scheme val="minor"/>
      </rPr>
      <t>(5–6), 1–26. https://doi.org/10.1007/s00410-015-1206-8</t>
    </r>
  </si>
  <si>
    <r>
      <t>15.</t>
    </r>
    <r>
      <rPr>
        <sz val="12"/>
        <color theme="1"/>
        <rFont val="Calibri"/>
        <family val="2"/>
        <scheme val="minor"/>
      </rPr>
      <t xml:space="preserve">  Paulsen, T., Deering, C., Sliwinski, J., Bachmann, O., &amp; Guillong, M. (2017). New detrital zircon age and trace element evidence for 1450 Ma igneous zircon sources in East Antarctica. </t>
    </r>
    <r>
      <rPr>
        <i/>
        <sz val="12"/>
        <color theme="1"/>
        <rFont val="Calibri"/>
        <family val="2"/>
        <scheme val="minor"/>
      </rPr>
      <t>Precambrian Research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300</t>
    </r>
    <r>
      <rPr>
        <sz val="12"/>
        <color theme="1"/>
        <rFont val="Calibri"/>
        <family val="2"/>
        <scheme val="minor"/>
      </rPr>
      <t>, 53–58. https://doi.org/10.1016/j.precamres.2017.07.011</t>
    </r>
  </si>
  <si>
    <r>
      <t>16.</t>
    </r>
    <r>
      <rPr>
        <sz val="12"/>
        <color theme="1"/>
        <rFont val="Calibri"/>
        <family val="2"/>
        <scheme val="minor"/>
      </rPr>
      <t xml:space="preserve">  Poletti, J. E., Cottle, J. M., Hagen-Peter, G. A., &amp; Lackey, J. S. (2016). Petrochronological constraints on the origin of the Mountain Pass ultrapotassic and carbonatite intrusive suite, California. </t>
    </r>
    <r>
      <rPr>
        <i/>
        <sz val="12"/>
        <color theme="1"/>
        <rFont val="Calibri"/>
        <family val="2"/>
        <scheme val="minor"/>
      </rPr>
      <t>Journal of Petrology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57</t>
    </r>
    <r>
      <rPr>
        <sz val="12"/>
        <color theme="1"/>
        <rFont val="Calibri"/>
        <family val="2"/>
        <scheme val="minor"/>
      </rPr>
      <t>(8), 1555–1598. https://doi.org/10.1093/petrology/egw050</t>
    </r>
  </si>
  <si>
    <r>
      <t>17.</t>
    </r>
    <r>
      <rPr>
        <sz val="12"/>
        <color theme="1"/>
        <rFont val="Calibri"/>
        <family val="2"/>
        <scheme val="minor"/>
      </rPr>
      <t xml:space="preserve">  Rivera, T. A., Schmitz, M. D., Jicha, B. R., &amp; Crowley, J. L. (2016). Zircon petrochronology and 40Ar/39Ar sanidine dates for the mesa falls tuff: Crystal-scale records of magmatic evolution and the short lifespan of a large yellowstone magma chamber. </t>
    </r>
    <r>
      <rPr>
        <i/>
        <sz val="12"/>
        <color theme="1"/>
        <rFont val="Calibri"/>
        <family val="2"/>
        <scheme val="minor"/>
      </rPr>
      <t>Journal of Petrology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57</t>
    </r>
    <r>
      <rPr>
        <sz val="12"/>
        <color theme="1"/>
        <rFont val="Calibri"/>
        <family val="2"/>
        <scheme val="minor"/>
      </rPr>
      <t>(9), 1677–1704. https://doi.org/10.1093/petrology/egw053</t>
    </r>
  </si>
  <si>
    <r>
      <t>18.</t>
    </r>
    <r>
      <rPr>
        <sz val="12"/>
        <color theme="1"/>
        <rFont val="Calibri"/>
        <family val="2"/>
        <scheme val="minor"/>
      </rPr>
      <t xml:space="preserve">  Robinson, F. A., Foden, J. D., &amp; Collins, A. S. (2015). Zircon geochemical and geochronological constraints on contaminated and enriched mantle sources beneath the Arabian shield, Saudi Arabia. </t>
    </r>
    <r>
      <rPr>
        <i/>
        <sz val="12"/>
        <color theme="1"/>
        <rFont val="Calibri"/>
        <family val="2"/>
        <scheme val="minor"/>
      </rPr>
      <t>Journal of Geology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123</t>
    </r>
    <r>
      <rPr>
        <sz val="12"/>
        <color theme="1"/>
        <rFont val="Calibri"/>
        <family val="2"/>
        <scheme val="minor"/>
      </rPr>
      <t>(5), 463–489. https://doi.org/10.1086/683192</t>
    </r>
  </si>
  <si>
    <r>
      <t>19.</t>
    </r>
    <r>
      <rPr>
        <sz val="12"/>
        <color theme="1"/>
        <rFont val="Calibri"/>
        <family val="2"/>
        <scheme val="minor"/>
      </rPr>
      <t xml:space="preserve">  Sawaki, Y., Suzuki, K., Asanuma, H., Okabayashi, S., Hattori, K., Saito, T., &amp; Hirata, T. (2017). Geochemical characteristics of zircons in the Ashizuri A-type granitoids: An additional granite topology tool for detrital zircon studies. </t>
    </r>
    <r>
      <rPr>
        <i/>
        <sz val="12"/>
        <color theme="1"/>
        <rFont val="Calibri"/>
        <family val="2"/>
        <scheme val="minor"/>
      </rPr>
      <t>Island Arc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26</t>
    </r>
    <r>
      <rPr>
        <sz val="12"/>
        <color theme="1"/>
        <rFont val="Calibri"/>
        <family val="2"/>
        <scheme val="minor"/>
      </rPr>
      <t>(6), e12216. https://doi.org/10.1111/iar.12216</t>
    </r>
  </si>
  <si>
    <r>
      <t>20.</t>
    </r>
    <r>
      <rPr>
        <sz val="12"/>
        <color theme="1"/>
        <rFont val="Calibri"/>
        <family val="2"/>
        <scheme val="minor"/>
      </rPr>
      <t xml:space="preserve">  Slezak, P., &amp; Spandler, C. (2019). Carbonatites as recorders of mantle-derived magmatism and subsequent tectonic events: An example of the Gifford Creek Carbonatite Complex, Western Australia. </t>
    </r>
    <r>
      <rPr>
        <i/>
        <sz val="12"/>
        <color theme="1"/>
        <rFont val="Calibri"/>
        <family val="2"/>
        <scheme val="minor"/>
      </rPr>
      <t>Lithos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328</t>
    </r>
    <r>
      <rPr>
        <sz val="12"/>
        <color theme="1"/>
        <rFont val="Calibri"/>
        <family val="2"/>
        <scheme val="minor"/>
      </rPr>
      <t>–</t>
    </r>
    <r>
      <rPr>
        <i/>
        <sz val="12"/>
        <color theme="1"/>
        <rFont val="Calibri"/>
        <family val="2"/>
        <scheme val="minor"/>
      </rPr>
      <t>329</t>
    </r>
    <r>
      <rPr>
        <sz val="12"/>
        <color theme="1"/>
        <rFont val="Calibri"/>
        <family val="2"/>
        <scheme val="minor"/>
      </rPr>
      <t>, 212–227. https://doi.org/10.1016/j.lithos.2019.01.028</t>
    </r>
  </si>
  <si>
    <r>
      <t>21.</t>
    </r>
    <r>
      <rPr>
        <sz val="12"/>
        <color theme="1"/>
        <rFont val="Calibri"/>
        <family val="2"/>
        <scheme val="minor"/>
      </rPr>
      <t xml:space="preserve">  Sun, J., Tappe, S., Kostrovitsky, S. I., Liu, C. Z., Skuzovatov, S. Y., &amp; Wu, F. Y. (2018). Mantle sources of kimberlites through time: A U-Pb and Lu-Hf isotope study of zircon megacrysts from the Siberian diamond fields. </t>
    </r>
    <r>
      <rPr>
        <i/>
        <sz val="12"/>
        <color theme="1"/>
        <rFont val="Calibri"/>
        <family val="2"/>
        <scheme val="minor"/>
      </rPr>
      <t>Chemical Geology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479</t>
    </r>
    <r>
      <rPr>
        <sz val="12"/>
        <color theme="1"/>
        <rFont val="Calibri"/>
        <family val="2"/>
        <scheme val="minor"/>
      </rPr>
      <t>, 228–240. https://doi.org/10.1016/j.chemgeo.2018.01.013</t>
    </r>
  </si>
  <si>
    <r>
      <t>22.</t>
    </r>
    <r>
      <rPr>
        <sz val="12"/>
        <color theme="1"/>
        <rFont val="Calibri"/>
        <family val="2"/>
        <scheme val="minor"/>
      </rPr>
      <t xml:space="preserve">  Tichomirowa, M., Whitehouse, M. J., Gerdes, A., Götze, J., Schulz, B., &amp; Belyatsky, B. V. (2013). Different zircon recrystallization types in carbonatites caused by magma mixing: Evidence from U-Pb dating, trace element and isotope composition (Hf and O) of zircons from two Precambrian carbonatites from Fennoscandia. </t>
    </r>
    <r>
      <rPr>
        <i/>
        <sz val="12"/>
        <color theme="1"/>
        <rFont val="Calibri"/>
        <family val="2"/>
        <scheme val="minor"/>
      </rPr>
      <t>Chemical Geology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353</t>
    </r>
    <r>
      <rPr>
        <sz val="12"/>
        <color theme="1"/>
        <rFont val="Calibri"/>
        <family val="2"/>
        <scheme val="minor"/>
      </rPr>
      <t>, 173–198. https://doi.org/10.1016/j.chemgeo.2012.11.004</t>
    </r>
  </si>
  <si>
    <r>
      <t>23.</t>
    </r>
    <r>
      <rPr>
        <sz val="12"/>
        <color theme="1"/>
        <rFont val="Calibri"/>
        <family val="2"/>
        <scheme val="minor"/>
      </rPr>
      <t xml:space="preserve">  Verbaas, J., Thorkelson, D. J., Milidragovic, D., Crowley, J. L., Foster, D., Daniel Gibson, H., &amp; Marshall, D. D. (2018). Rifting of western Laurentia at 1.38 Ga: The Hart River sills of Yukon, Canada. </t>
    </r>
    <r>
      <rPr>
        <i/>
        <sz val="12"/>
        <color theme="1"/>
        <rFont val="Calibri"/>
        <family val="2"/>
        <scheme val="minor"/>
      </rPr>
      <t>Lithos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316</t>
    </r>
    <r>
      <rPr>
        <sz val="12"/>
        <color theme="1"/>
        <rFont val="Calibri"/>
        <family val="2"/>
        <scheme val="minor"/>
      </rPr>
      <t>–</t>
    </r>
    <r>
      <rPr>
        <i/>
        <sz val="12"/>
        <color theme="1"/>
        <rFont val="Calibri"/>
        <family val="2"/>
        <scheme val="minor"/>
      </rPr>
      <t>317</t>
    </r>
    <r>
      <rPr>
        <sz val="12"/>
        <color theme="1"/>
        <rFont val="Calibri"/>
        <family val="2"/>
        <scheme val="minor"/>
      </rPr>
      <t>, 243–260. https://doi.org/10.1016/j.lithos.2018.06.018</t>
    </r>
  </si>
  <si>
    <r>
      <t>24.</t>
    </r>
    <r>
      <rPr>
        <sz val="12"/>
        <color theme="1"/>
        <rFont val="Calibri"/>
        <family val="2"/>
        <scheme val="minor"/>
      </rPr>
      <t xml:space="preserve">  Vilalva, F. C. J., Simonetti, A., &amp; Vlach, S. R. F. (2019). Insights on the origin of the Graciosa A-type granites and syenites (Southern Brazil) from zircon U-Pb geochronology, chemistry, and Hf and O isotope compositions. </t>
    </r>
    <r>
      <rPr>
        <i/>
        <sz val="12"/>
        <color theme="1"/>
        <rFont val="Calibri"/>
        <family val="2"/>
        <scheme val="minor"/>
      </rPr>
      <t>Lithos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340</t>
    </r>
    <r>
      <rPr>
        <sz val="12"/>
        <color theme="1"/>
        <rFont val="Calibri"/>
        <family val="2"/>
        <scheme val="minor"/>
      </rPr>
      <t>–</t>
    </r>
    <r>
      <rPr>
        <i/>
        <sz val="12"/>
        <color theme="1"/>
        <rFont val="Calibri"/>
        <family val="2"/>
        <scheme val="minor"/>
      </rPr>
      <t>341</t>
    </r>
    <r>
      <rPr>
        <sz val="12"/>
        <color theme="1"/>
        <rFont val="Calibri"/>
        <family val="2"/>
        <scheme val="minor"/>
      </rPr>
      <t>, 20–33. https://doi.org/10.1016/j.lithos.2019.05.001</t>
    </r>
  </si>
  <si>
    <r>
      <t>26.</t>
    </r>
    <r>
      <rPr>
        <sz val="12"/>
        <color theme="1"/>
        <rFont val="Calibri"/>
        <family val="2"/>
        <scheme val="minor"/>
      </rPr>
      <t xml:space="preserve">  Yang, W. Bin, Niu, H. C., Shan, Q., Sun, W. D., Zhang, H., Li, N. B., Jiang, Y. H., Yu, X. Y. (2014). Geochemistry of magmatic and hydrothermal zircon from the highly evolved Baerzhe alkaline granite: implications for Zr–REE–Nb mineralization. </t>
    </r>
    <r>
      <rPr>
        <i/>
        <sz val="12"/>
        <color theme="1"/>
        <rFont val="Calibri"/>
        <family val="2"/>
        <scheme val="minor"/>
      </rPr>
      <t>Mineralium Deposita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49</t>
    </r>
    <r>
      <rPr>
        <sz val="12"/>
        <color theme="1"/>
        <rFont val="Calibri"/>
        <family val="2"/>
        <scheme val="minor"/>
      </rPr>
      <t>(4), 451–470. https://doi.org/10.1007/s00126-013-0504-1</t>
    </r>
  </si>
  <si>
    <r>
      <t>27.</t>
    </r>
    <r>
      <rPr>
        <sz val="12"/>
        <color theme="1"/>
        <rFont val="Calibri"/>
        <family val="2"/>
        <scheme val="minor"/>
      </rPr>
      <t xml:space="preserve">  Zhang, S. H., Zhao, Y., Yang, Z. Y., He, Z. F., &amp; Wu, H. (2009). The 1.35 Ga diabase sills from the northern North China Craton: Implications for breakup of the Columbia (Nuna) supercontinent. </t>
    </r>
    <r>
      <rPr>
        <i/>
        <sz val="12"/>
        <color theme="1"/>
        <rFont val="Calibri"/>
        <family val="2"/>
        <scheme val="minor"/>
      </rPr>
      <t>Earth and Planetary Science Letters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288</t>
    </r>
    <r>
      <rPr>
        <sz val="12"/>
        <color theme="1"/>
        <rFont val="Calibri"/>
        <family val="2"/>
        <scheme val="minor"/>
      </rPr>
      <t>(3–4), 588–600. https://doi.org/10.1016/j.epsl.2009.10.023</t>
    </r>
  </si>
  <si>
    <r>
      <t>28.</t>
    </r>
    <r>
      <rPr>
        <sz val="12"/>
        <color theme="1"/>
        <rFont val="Calibri"/>
        <family val="2"/>
        <scheme val="minor"/>
      </rPr>
      <t xml:space="preserve">  Zhao, L., Guo, F., Fan, W., Zhang, Q., Wu, Y., Li, J., &amp; Yan, W. (2016). Early Cretaceous potassic volcanic rocks in the Jiangnan Orogenic Belt, East China: Crustal melting in response to subduction of the Pacific-Izanagi ridge? </t>
    </r>
    <r>
      <rPr>
        <i/>
        <sz val="12"/>
        <color theme="1"/>
        <rFont val="Calibri"/>
        <family val="2"/>
        <scheme val="minor"/>
      </rPr>
      <t>Chemical Geology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437</t>
    </r>
    <r>
      <rPr>
        <sz val="12"/>
        <color theme="1"/>
        <rFont val="Calibri"/>
        <family val="2"/>
        <scheme val="minor"/>
      </rPr>
      <t>, 30–43. https://doi.org/10.1016/j.chemgeo.2016.05.011</t>
    </r>
  </si>
  <si>
    <r>
      <t>29.</t>
    </r>
    <r>
      <rPr>
        <sz val="12"/>
        <color theme="1"/>
        <rFont val="Calibri"/>
        <family val="2"/>
        <scheme val="minor"/>
      </rPr>
      <t xml:space="preserve">  Zheng, J., Griffin, L., O’Reilly, S. Y., Lu, F., Yu, C., Zhang, M., &amp; Li, H. (2004). U-Pb and Hf-isotope analysis of zircons in mafic from Fuxian kimberlites: Evolution of the lower crust beneath the North China craton. </t>
    </r>
    <r>
      <rPr>
        <i/>
        <sz val="12"/>
        <color theme="1"/>
        <rFont val="Calibri"/>
        <family val="2"/>
        <scheme val="minor"/>
      </rPr>
      <t>Contributions to Mineralogy and Petrology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148</t>
    </r>
    <r>
      <rPr>
        <sz val="12"/>
        <color theme="1"/>
        <rFont val="Calibri"/>
        <family val="2"/>
        <scheme val="minor"/>
      </rPr>
      <t>(1), 79–103. https://doi.org/10.1007/s00410-004-0587-x</t>
    </r>
  </si>
  <si>
    <r>
      <t xml:space="preserve">1.    Cavosie, A. J., Valley, J. W., &amp; Wilde, S. A. (2006). Correlated microanalysis of zircon: Trace element, δ18O, and U–Th–Pb isotopic constraints on the igneous origin of complex&gt; 3900 Ma detrital grains. </t>
    </r>
    <r>
      <rPr>
        <i/>
        <sz val="12"/>
        <color theme="1"/>
        <rFont val="Calibri"/>
        <family val="2"/>
        <scheme val="minor"/>
      </rPr>
      <t>Geochimica et Cosmochimica Acta</t>
    </r>
    <r>
      <rPr>
        <sz val="12"/>
        <color theme="1"/>
        <rFont val="Calibri"/>
        <family val="2"/>
        <scheme val="minor"/>
      </rPr>
      <t>, 70(22), 5601-5616. https://doi.org/10.1016/j.gca.2006.08.011</t>
    </r>
  </si>
  <si>
    <r>
      <t xml:space="preserve">2.     Fu, B., Page, F. Z., Cavosie, A. J., Fournelle, J., Kita, N. T., Lackey, J. S., Wilde, S. A., Valley, J. W. (2008).Ti-in-zircon thermometry: Applications and limitations. </t>
    </r>
    <r>
      <rPr>
        <i/>
        <sz val="12"/>
        <color theme="1"/>
        <rFont val="Calibri"/>
        <family val="2"/>
        <scheme val="minor"/>
      </rPr>
      <t>Contributions to Mineralogy and Petrology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156</t>
    </r>
    <r>
      <rPr>
        <sz val="12"/>
        <color theme="1"/>
        <rFont val="Calibri"/>
        <family val="2"/>
        <scheme val="minor"/>
      </rPr>
      <t>(2), 197–215. https://doi.org/10.1007/s00410-008-0281-5</t>
    </r>
  </si>
  <si>
    <r>
      <t xml:space="preserve">1.     Zhong, S., Feng, C., Seltmann, R., Li, D., &amp; Dai, Z. (2018a). Geochemical contrasts between Late Triassic ore-bearing and barren intrusions in the Weibao Cu–Pb–Zn deposit, East Kunlun Mountains, NW China: constraints from accessory minerals (zircon and apatite). </t>
    </r>
    <r>
      <rPr>
        <i/>
        <sz val="12"/>
        <color rgb="FF000000"/>
        <rFont val="Calibri"/>
        <family val="2"/>
        <scheme val="minor"/>
      </rPr>
      <t>Mineralium Deposita</t>
    </r>
    <r>
      <rPr>
        <sz val="12"/>
        <color rgb="FF000000"/>
        <rFont val="Calibri"/>
        <family val="2"/>
        <scheme val="minor"/>
      </rPr>
      <t xml:space="preserve">, </t>
    </r>
    <r>
      <rPr>
        <i/>
        <sz val="12"/>
        <color rgb="FF000000"/>
        <rFont val="Calibri"/>
        <family val="2"/>
        <scheme val="minor"/>
      </rPr>
      <t>53</t>
    </r>
    <r>
      <rPr>
        <sz val="12"/>
        <color rgb="FF000000"/>
        <rFont val="Calibri"/>
        <family val="2"/>
        <scheme val="minor"/>
      </rPr>
      <t>(6), 855–870. https://doi.org/10.1007/s00126-017-0787-8</t>
    </r>
  </si>
  <si>
    <r>
      <t xml:space="preserve">2.     Bea, F. (1996). Residence of REE, Y, Th and U in granites and crustal protoliths; implications for the chemistry of crustal melts. </t>
    </r>
    <r>
      <rPr>
        <i/>
        <sz val="12"/>
        <color rgb="FF000000"/>
        <rFont val="Calibri"/>
        <family val="2"/>
        <scheme val="minor"/>
      </rPr>
      <t>Journal of Petrology</t>
    </r>
    <r>
      <rPr>
        <sz val="12"/>
        <color rgb="FF000000"/>
        <rFont val="Calibri"/>
        <family val="2"/>
        <scheme val="minor"/>
      </rPr>
      <t xml:space="preserve">, </t>
    </r>
    <r>
      <rPr>
        <i/>
        <sz val="12"/>
        <color rgb="FF000000"/>
        <rFont val="Calibri"/>
        <family val="2"/>
        <scheme val="minor"/>
      </rPr>
      <t>37</t>
    </r>
    <r>
      <rPr>
        <sz val="12"/>
        <color rgb="FF000000"/>
        <rFont val="Calibri"/>
        <family val="2"/>
        <scheme val="minor"/>
      </rPr>
      <t>(3), 521–552. https://doi.org/10.1093/petrology/37.3.521</t>
    </r>
  </si>
  <si>
    <t>Table S1: Compiled 2173 zircon analyses from 30 independent previously published literatures.</t>
  </si>
  <si>
    <t>Table S2: The compiled Hadean zircon dataset (n=53 analyses) from Cavosie et al. (2006) and Fu et al. (2008).</t>
  </si>
  <si>
    <t xml:space="preserve">Table S3. The REE composition of mineral inclusions used in this study for the mixing model. </t>
  </si>
  <si>
    <t>Table S3:</t>
  </si>
  <si>
    <t>Table S2:</t>
  </si>
  <si>
    <t>Table S1:</t>
  </si>
  <si>
    <t>Table S4: The U-Pb dating and trace element measurements of Greenland zircon dataset (n=76) via LA-ICP-MS.</t>
  </si>
  <si>
    <t>ROCKSAMPLE</t>
  </si>
  <si>
    <t>SAMPLEID</t>
  </si>
  <si>
    <t>AGE</t>
  </si>
  <si>
    <t>TI</t>
  </si>
  <si>
    <t>TH</t>
  </si>
  <si>
    <t>HF</t>
  </si>
  <si>
    <t>NB</t>
  </si>
  <si>
    <t>RATIOS</t>
  </si>
  <si>
    <t>AGES [Ma]</t>
  </si>
  <si>
    <t>Ma</t>
  </si>
  <si>
    <r>
      <t>U [ppm]</t>
    </r>
    <r>
      <rPr>
        <b/>
        <vertAlign val="superscript"/>
        <sz val="10"/>
        <rFont val="Calibri"/>
        <family val="2"/>
        <scheme val="minor"/>
      </rPr>
      <t>a</t>
    </r>
  </si>
  <si>
    <r>
      <t>Th/U</t>
    </r>
    <r>
      <rPr>
        <b/>
        <vertAlign val="superscript"/>
        <sz val="10"/>
        <rFont val="Calibri"/>
        <family val="2"/>
        <scheme val="minor"/>
      </rPr>
      <t>a</t>
    </r>
  </si>
  <si>
    <r>
      <t>207</t>
    </r>
    <r>
      <rPr>
        <b/>
        <sz val="10"/>
        <rFont val="Calibri"/>
        <family val="2"/>
        <scheme val="minor"/>
      </rPr>
      <t>Pb/</t>
    </r>
    <r>
      <rPr>
        <b/>
        <vertAlign val="superscript"/>
        <sz val="10"/>
        <rFont val="Calibri"/>
        <family val="2"/>
        <scheme val="minor"/>
      </rPr>
      <t>235</t>
    </r>
    <r>
      <rPr>
        <b/>
        <sz val="10"/>
        <rFont val="Calibri"/>
        <family val="2"/>
        <scheme val="minor"/>
      </rPr>
      <t>U</t>
    </r>
    <r>
      <rPr>
        <b/>
        <vertAlign val="superscript"/>
        <sz val="10"/>
        <rFont val="Calibri"/>
        <family val="2"/>
        <scheme val="minor"/>
      </rPr>
      <t>b</t>
    </r>
  </si>
  <si>
    <r>
      <t>sd</t>
    </r>
    <r>
      <rPr>
        <b/>
        <vertAlign val="superscript"/>
        <sz val="10"/>
        <rFont val="Calibri"/>
        <family val="2"/>
        <scheme val="minor"/>
      </rPr>
      <t>d</t>
    </r>
  </si>
  <si>
    <r>
      <t>206</t>
    </r>
    <r>
      <rPr>
        <b/>
        <sz val="10"/>
        <rFont val="Calibri"/>
        <family val="2"/>
        <scheme val="minor"/>
      </rPr>
      <t>Pb/</t>
    </r>
    <r>
      <rPr>
        <b/>
        <vertAlign val="superscript"/>
        <sz val="10"/>
        <rFont val="Calibri"/>
        <family val="2"/>
        <scheme val="minor"/>
      </rPr>
      <t>238</t>
    </r>
    <r>
      <rPr>
        <b/>
        <sz val="10"/>
        <rFont val="Calibri"/>
        <family val="2"/>
        <scheme val="minor"/>
      </rPr>
      <t>U</t>
    </r>
    <r>
      <rPr>
        <b/>
        <vertAlign val="superscript"/>
        <sz val="10"/>
        <rFont val="Calibri"/>
        <family val="2"/>
        <scheme val="minor"/>
      </rPr>
      <t>b</t>
    </r>
  </si>
  <si>
    <r>
      <t>rho</t>
    </r>
    <r>
      <rPr>
        <b/>
        <vertAlign val="superscript"/>
        <sz val="10"/>
        <rFont val="Calibri"/>
        <family val="2"/>
        <scheme val="minor"/>
      </rPr>
      <t>c</t>
    </r>
  </si>
  <si>
    <r>
      <t>207</t>
    </r>
    <r>
      <rPr>
        <b/>
        <sz val="10"/>
        <rFont val="Calibri"/>
        <family val="2"/>
        <scheme val="minor"/>
      </rPr>
      <t>Pb/</t>
    </r>
    <r>
      <rPr>
        <b/>
        <vertAlign val="superscript"/>
        <sz val="10"/>
        <rFont val="Calibri"/>
        <family val="2"/>
        <scheme val="minor"/>
      </rPr>
      <t>206</t>
    </r>
    <r>
      <rPr>
        <b/>
        <sz val="10"/>
        <rFont val="Calibri"/>
        <family val="2"/>
        <scheme val="minor"/>
      </rPr>
      <t>Pb</t>
    </r>
    <r>
      <rPr>
        <b/>
        <vertAlign val="superscript"/>
        <sz val="10"/>
        <rFont val="Calibri"/>
        <family val="2"/>
        <scheme val="minor"/>
      </rPr>
      <t>e</t>
    </r>
  </si>
  <si>
    <r>
      <t>207</t>
    </r>
    <r>
      <rPr>
        <b/>
        <sz val="10"/>
        <rFont val="Calibri"/>
        <family val="2"/>
        <scheme val="minor"/>
      </rPr>
      <t>Pb/</t>
    </r>
    <r>
      <rPr>
        <b/>
        <vertAlign val="superscript"/>
        <sz val="10"/>
        <rFont val="Calibri"/>
        <family val="2"/>
        <scheme val="minor"/>
      </rPr>
      <t>235</t>
    </r>
    <r>
      <rPr>
        <b/>
        <sz val="10"/>
        <rFont val="Calibri"/>
        <family val="2"/>
        <scheme val="minor"/>
      </rPr>
      <t>U</t>
    </r>
  </si>
  <si>
    <t>sd</t>
  </si>
  <si>
    <r>
      <t>206</t>
    </r>
    <r>
      <rPr>
        <b/>
        <sz val="10"/>
        <rFont val="Calibri"/>
        <family val="2"/>
        <scheme val="minor"/>
      </rPr>
      <t>Pb/</t>
    </r>
    <r>
      <rPr>
        <b/>
        <vertAlign val="superscript"/>
        <sz val="10"/>
        <rFont val="Calibri"/>
        <family val="2"/>
        <scheme val="minor"/>
      </rPr>
      <t>238</t>
    </r>
    <r>
      <rPr>
        <b/>
        <sz val="10"/>
        <rFont val="Calibri"/>
        <family val="2"/>
        <scheme val="minor"/>
      </rPr>
      <t>U</t>
    </r>
  </si>
  <si>
    <r>
      <t>207</t>
    </r>
    <r>
      <rPr>
        <b/>
        <sz val="10"/>
        <rFont val="Calibri"/>
        <family val="2"/>
        <scheme val="minor"/>
      </rPr>
      <t>Pb/</t>
    </r>
    <r>
      <rPr>
        <b/>
        <vertAlign val="superscript"/>
        <sz val="10"/>
        <rFont val="Calibri"/>
        <family val="2"/>
        <scheme val="minor"/>
      </rPr>
      <t>206</t>
    </r>
    <r>
      <rPr>
        <b/>
        <sz val="10"/>
        <rFont val="Calibri"/>
        <family val="2"/>
        <scheme val="minor"/>
      </rPr>
      <t>Pb</t>
    </r>
  </si>
  <si>
    <t>laser_traces2</t>
  </si>
  <si>
    <t>laser_traces5</t>
  </si>
  <si>
    <t>laser_traces6</t>
  </si>
  <si>
    <t>laser_traces9</t>
  </si>
  <si>
    <t>laser_traces10</t>
  </si>
  <si>
    <t>laser_traces11</t>
  </si>
  <si>
    <t>laser_traces12</t>
  </si>
  <si>
    <t>laser_traces17</t>
  </si>
  <si>
    <t>laser_traces18</t>
  </si>
  <si>
    <t>laser_traces24</t>
  </si>
  <si>
    <t>laser_traces32</t>
  </si>
  <si>
    <t>laser_traces33</t>
  </si>
  <si>
    <t>laser_traces34</t>
  </si>
  <si>
    <t>laser_traces41</t>
  </si>
  <si>
    <t>laser_traces46</t>
  </si>
  <si>
    <t>laser_traces47</t>
  </si>
  <si>
    <t>laser_traces48</t>
  </si>
  <si>
    <t>laser_traces53</t>
  </si>
  <si>
    <t>laser_traces59</t>
  </si>
  <si>
    <t>laser_traces65</t>
  </si>
  <si>
    <t>laser_traces66</t>
  </si>
  <si>
    <t>laser_traces67</t>
  </si>
  <si>
    <t>laser_traces68</t>
  </si>
  <si>
    <t>laser_traces74</t>
  </si>
  <si>
    <t>laser_traces76</t>
  </si>
  <si>
    <t>laser_traces16</t>
  </si>
  <si>
    <t>laser_traces25</t>
  </si>
  <si>
    <t>laser_traces31</t>
  </si>
  <si>
    <t>laser_traces40</t>
  </si>
  <si>
    <t>laser_traces44</t>
  </si>
  <si>
    <t>laser_traces51</t>
  </si>
  <si>
    <t>laser_traces54</t>
  </si>
  <si>
    <t>laser_traces61</t>
  </si>
  <si>
    <t>laser_traces62</t>
  </si>
  <si>
    <t>laser_traces69</t>
  </si>
  <si>
    <t>laser_traces72</t>
  </si>
  <si>
    <t>laser_traces73</t>
  </si>
  <si>
    <t>laser_traces3</t>
  </si>
  <si>
    <t>laser_traces23</t>
  </si>
  <si>
    <t>laser_traces26</t>
  </si>
  <si>
    <t>laser_traces27</t>
  </si>
  <si>
    <t>laser_traces30</t>
  </si>
  <si>
    <t>laser_traces37</t>
  </si>
  <si>
    <t>laser_traces45</t>
  </si>
  <si>
    <t>laser_traces55</t>
  </si>
  <si>
    <t>External reproducibility of reference material (1sd)</t>
  </si>
  <si>
    <t>RATIO</t>
  </si>
  <si>
    <t>AGE [MA]</t>
  </si>
  <si>
    <t>NIST612 (N=36)</t>
  </si>
  <si>
    <t>NIST614 (N=33)</t>
  </si>
  <si>
    <t>GJ-1 (N=50)</t>
  </si>
  <si>
    <r>
      <t>a</t>
    </r>
    <r>
      <rPr>
        <sz val="10"/>
        <rFont val="Calibri"/>
        <family val="2"/>
        <scheme val="minor"/>
      </rPr>
      <t>U and Pb concentrations and Th/U ratios are calculated relative to GJ-1 reference zircon</t>
    </r>
  </si>
  <si>
    <t xml:space="preserve">The zircon data from sample 524906 and 524907 have been published before, at: </t>
  </si>
  <si>
    <r>
      <t>b</t>
    </r>
    <r>
      <rPr>
        <sz val="10"/>
        <rFont val="Calibri"/>
        <family val="2"/>
        <scheme val="minor"/>
      </rPr>
      <t xml:space="preserve">Corrected for background and within-run Pb/U fractionation and normalised to reference zircon GJ-1 (ID-TIMS values/measured value); </t>
    </r>
    <r>
      <rPr>
        <vertAlign val="superscript"/>
        <sz val="10"/>
        <rFont val="Calibri"/>
        <family val="2"/>
        <scheme val="minor"/>
      </rPr>
      <t>207</t>
    </r>
    <r>
      <rPr>
        <sz val="10"/>
        <rFont val="Calibri"/>
        <family val="2"/>
        <scheme val="minor"/>
      </rPr>
      <t>Pb/</t>
    </r>
    <r>
      <rPr>
        <vertAlign val="superscript"/>
        <sz val="10"/>
        <rFont val="Calibri"/>
        <family val="2"/>
        <scheme val="minor"/>
      </rPr>
      <t>235</t>
    </r>
    <r>
      <rPr>
        <sz val="10"/>
        <rFont val="Calibri"/>
        <family val="2"/>
        <scheme val="minor"/>
      </rPr>
      <t>U calculated using (</t>
    </r>
    <r>
      <rPr>
        <vertAlign val="superscript"/>
        <sz val="10"/>
        <rFont val="Calibri"/>
        <family val="2"/>
        <scheme val="minor"/>
      </rPr>
      <t>207</t>
    </r>
    <r>
      <rPr>
        <sz val="10"/>
        <rFont val="Calibri"/>
        <family val="2"/>
        <scheme val="minor"/>
      </rPr>
      <t>Pb/</t>
    </r>
    <r>
      <rPr>
        <vertAlign val="superscript"/>
        <sz val="10"/>
        <rFont val="Calibri"/>
        <family val="2"/>
        <scheme val="minor"/>
      </rPr>
      <t>206</t>
    </r>
    <r>
      <rPr>
        <sz val="10"/>
        <rFont val="Calibri"/>
        <family val="2"/>
        <scheme val="minor"/>
      </rPr>
      <t>Pb)/(</t>
    </r>
    <r>
      <rPr>
        <vertAlign val="superscript"/>
        <sz val="10"/>
        <rFont val="Calibri"/>
        <family val="2"/>
        <scheme val="minor"/>
      </rPr>
      <t>238</t>
    </r>
    <r>
      <rPr>
        <sz val="10"/>
        <rFont val="Calibri"/>
        <family val="2"/>
        <scheme val="minor"/>
      </rPr>
      <t>U/</t>
    </r>
    <r>
      <rPr>
        <vertAlign val="superscript"/>
        <sz val="10"/>
        <rFont val="Calibri"/>
        <family val="2"/>
        <scheme val="minor"/>
      </rPr>
      <t>206</t>
    </r>
    <r>
      <rPr>
        <sz val="10"/>
        <rFont val="Calibri"/>
        <family val="2"/>
        <scheme val="minor"/>
      </rPr>
      <t>Pb * 1/137.88)</t>
    </r>
  </si>
  <si>
    <r>
      <t xml:space="preserve">Dyck, B., Reno, B.L., Kokfelt, T.F. (2015). The Majorqaq Belt: A record of Neoarchaean orogenesis during final assembly of the North Atlantic Craton, southern West Greenland. </t>
    </r>
    <r>
      <rPr>
        <i/>
        <sz val="12"/>
        <color theme="1"/>
        <rFont val="Calibri"/>
        <family val="2"/>
        <scheme val="minor"/>
      </rPr>
      <t>Lithos</t>
    </r>
    <r>
      <rPr>
        <sz val="12"/>
        <color theme="1"/>
        <rFont val="Calibri"/>
        <family val="2"/>
        <scheme val="minor"/>
      </rPr>
      <t>, 220–223, 253–271. https://doi.org/10.1016/j.lithos.2015.01.024</t>
    </r>
  </si>
  <si>
    <r>
      <t>c</t>
    </r>
    <r>
      <rPr>
        <sz val="10"/>
        <rFont val="Calibri"/>
        <family val="2"/>
        <scheme val="minor"/>
      </rPr>
      <t xml:space="preserve">Rho is the error correlation defined as the quotient of the propagated errors of the </t>
    </r>
    <r>
      <rPr>
        <vertAlign val="superscript"/>
        <sz val="10"/>
        <rFont val="Calibri"/>
        <family val="2"/>
        <scheme val="minor"/>
      </rPr>
      <t>206</t>
    </r>
    <r>
      <rPr>
        <sz val="10"/>
        <rFont val="Calibri"/>
        <family val="2"/>
        <scheme val="minor"/>
      </rPr>
      <t>Pb/</t>
    </r>
    <r>
      <rPr>
        <vertAlign val="superscript"/>
        <sz val="10"/>
        <rFont val="Calibri"/>
        <family val="2"/>
        <scheme val="minor"/>
      </rPr>
      <t>238</t>
    </r>
    <r>
      <rPr>
        <sz val="10"/>
        <rFont val="Calibri"/>
        <family val="2"/>
        <scheme val="minor"/>
      </rPr>
      <t xml:space="preserve">U and the </t>
    </r>
    <r>
      <rPr>
        <vertAlign val="superscript"/>
        <sz val="10"/>
        <rFont val="Calibri"/>
        <family val="2"/>
        <scheme val="minor"/>
      </rPr>
      <t>207</t>
    </r>
    <r>
      <rPr>
        <sz val="10"/>
        <rFont val="Calibri"/>
        <family val="2"/>
        <scheme val="minor"/>
      </rPr>
      <t>/</t>
    </r>
    <r>
      <rPr>
        <vertAlign val="superscript"/>
        <sz val="10"/>
        <rFont val="Calibri"/>
        <family val="2"/>
        <scheme val="minor"/>
      </rPr>
      <t>235</t>
    </r>
    <r>
      <rPr>
        <sz val="10"/>
        <rFont val="Calibri"/>
        <family val="2"/>
        <scheme val="minor"/>
      </rPr>
      <t>U ratio</t>
    </r>
  </si>
  <si>
    <r>
      <t>d</t>
    </r>
    <r>
      <rPr>
        <sz val="10"/>
        <rFont val="Calibri"/>
        <family val="2"/>
        <scheme val="minor"/>
      </rPr>
      <t>Quadratic addition of within-run errors (SD) and daily reproducibility of GJ-1 (SD)</t>
    </r>
  </si>
  <si>
    <r>
      <t>e</t>
    </r>
    <r>
      <rPr>
        <sz val="10"/>
        <rFont val="Calibri"/>
        <family val="2"/>
        <scheme val="minor"/>
      </rPr>
      <t>Corrected for mass-bias by normalising to GJ-1 reference zircon (~0.6 per atomic mass unit) and common Pb using the model Pb composition of Stacey &amp; Kramers (1975)</t>
    </r>
  </si>
  <si>
    <t>Table S4:</t>
  </si>
  <si>
    <t xml:space="preserve">(These references have been listed in the manuscript.) </t>
  </si>
  <si>
    <r>
      <t xml:space="preserve">25.  Wang, Q., Chung, S. L., Li, X. H., Wyman, D., Li, Z. X., Sun, W. D., Qiu, H.N., Liu, Y. S., Zhu, Y. T. (2012). Crustal melting and flow beneath northern Tibet: Evidence from mid-miocene to quaternary strongly peraluminous rhyolites in the Southern Kunlun Range. </t>
    </r>
    <r>
      <rPr>
        <i/>
        <sz val="12"/>
        <color theme="1"/>
        <rFont val="Calibri"/>
        <family val="2"/>
        <scheme val="minor"/>
      </rPr>
      <t>Journal of Petrology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53</t>
    </r>
    <r>
      <rPr>
        <sz val="12"/>
        <color theme="1"/>
        <rFont val="Calibri"/>
        <family val="2"/>
        <scheme val="minor"/>
      </rPr>
      <t>(12), 2523–2566. https://doi.org/10.1093/petrology/egs058</t>
    </r>
  </si>
  <si>
    <t>WANG QIANG (2012)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</si>
</sst>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%"/>
    <numFmt numFmtId="167" formatCode="0.0"/>
  </numFmts>
  <fonts count="2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1"/>
      <name val="Times Roman"/>
    </font>
    <font>
      <b/>
      <sz val="16"/>
      <color theme="1"/>
      <name val="Times Roman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vertAlign val="superscript"/>
      <sz val="1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vertAlign val="superscript"/>
      <sz val="10"/>
      <name val="Calibri"/>
      <family val="2"/>
      <scheme val="minor"/>
    </font>
    <font>
      <sz val="10"/>
      <color indexed="5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13" fillId="0" borderId="0" applyFont="0" applyFill="0" applyBorder="0" applyAlignment="0" applyProtection="0"/>
  </cellStyleXfs>
  <cellXfs count="102"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0" fillId="0" borderId="0" xfId="1" applyFont="1" applyAlignment="1">
      <alignment horizontal="left" vertical="center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0" xfId="0" applyFont="1" applyFill="1" applyAlignment="1">
      <alignment horizontal="right"/>
    </xf>
    <xf numFmtId="0" fontId="1" fillId="0" borderId="0" xfId="0" applyFont="1" applyAlignment="1">
      <alignment horizontal="left"/>
    </xf>
    <xf numFmtId="0" fontId="0" fillId="2" borderId="0" xfId="0" applyFont="1" applyFill="1" applyAlignment="1">
      <alignment horizontal="left"/>
    </xf>
    <xf numFmtId="0" fontId="1" fillId="0" borderId="0" xfId="0" applyFont="1" applyFill="1"/>
    <xf numFmtId="49" fontId="1" fillId="0" borderId="0" xfId="0" applyNumberFormat="1" applyFont="1" applyFill="1" applyBorder="1"/>
    <xf numFmtId="0" fontId="0" fillId="0" borderId="0" xfId="0" applyFont="1" applyFill="1"/>
    <xf numFmtId="0" fontId="4" fillId="0" borderId="0" xfId="0" applyFont="1" applyAlignment="1">
      <alignment vertical="center"/>
    </xf>
    <xf numFmtId="0" fontId="1" fillId="0" borderId="0" xfId="0" applyFont="1" applyFill="1" applyAlignment="1">
      <alignment wrapText="1"/>
    </xf>
    <xf numFmtId="2" fontId="1" fillId="0" borderId="0" xfId="0" applyNumberFormat="1" applyFont="1" applyFill="1"/>
    <xf numFmtId="2" fontId="1" fillId="0" borderId="0" xfId="0" applyNumberFormat="1" applyFont="1" applyFill="1" applyAlignment="1">
      <alignment wrapText="1"/>
    </xf>
    <xf numFmtId="2" fontId="0" fillId="0" borderId="0" xfId="0" applyNumberFormat="1" applyFont="1" applyFill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6" fillId="2" borderId="0" xfId="0" applyFont="1" applyFill="1" applyAlignment="1">
      <alignment horizontal="right"/>
    </xf>
    <xf numFmtId="0" fontId="9" fillId="2" borderId="0" xfId="0" applyFont="1" applyFill="1" applyAlignment="1">
      <alignment horizontal="right"/>
    </xf>
    <xf numFmtId="0" fontId="9" fillId="0" borderId="0" xfId="0" applyFont="1" applyAlignment="1">
      <alignment horizontal="right"/>
    </xf>
    <xf numFmtId="0" fontId="8" fillId="2" borderId="0" xfId="0" applyFont="1" applyFill="1" applyAlignment="1">
      <alignment horizontal="right"/>
    </xf>
    <xf numFmtId="0" fontId="7" fillId="2" borderId="0" xfId="0" applyFont="1" applyFill="1" applyAlignment="1">
      <alignment horizontal="right"/>
    </xf>
    <xf numFmtId="0" fontId="7" fillId="0" borderId="0" xfId="0" applyFont="1" applyAlignment="1">
      <alignment horizontal="left"/>
    </xf>
    <xf numFmtId="2" fontId="6" fillId="0" borderId="0" xfId="0" applyNumberFormat="1" applyFont="1" applyAlignment="1">
      <alignment horizontal="right"/>
    </xf>
    <xf numFmtId="2" fontId="7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2" fontId="6" fillId="2" borderId="0" xfId="0" applyNumberFormat="1" applyFont="1" applyFill="1" applyAlignment="1">
      <alignment horizontal="right"/>
    </xf>
    <xf numFmtId="2" fontId="7" fillId="2" borderId="0" xfId="0" applyNumberFormat="1" applyFont="1" applyFill="1" applyAlignment="1">
      <alignment horizontal="right"/>
    </xf>
    <xf numFmtId="0" fontId="6" fillId="0" borderId="0" xfId="0" applyFont="1" applyAlignment="1">
      <alignment horizontal="center" wrapText="1"/>
    </xf>
    <xf numFmtId="0" fontId="10" fillId="0" borderId="0" xfId="0" applyFont="1" applyAlignment="1">
      <alignment horizontal="right"/>
    </xf>
    <xf numFmtId="0" fontId="1" fillId="0" borderId="0" xfId="0" applyFont="1" applyAlignment="1">
      <alignment horizontal="left" vertical="center"/>
    </xf>
    <xf numFmtId="0" fontId="1" fillId="0" borderId="0" xfId="0" applyFont="1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0" xfId="0" applyFont="1" applyFill="1" applyBorder="1"/>
    <xf numFmtId="0" fontId="0" fillId="0" borderId="0" xfId="0" applyFont="1" applyFill="1" applyBorder="1"/>
    <xf numFmtId="1" fontId="19" fillId="0" borderId="0" xfId="0" applyNumberFormat="1" applyFont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2" fontId="19" fillId="0" borderId="0" xfId="0" applyNumberFormat="1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165" fontId="19" fillId="0" borderId="0" xfId="0" applyNumberFormat="1" applyFont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/>
    <xf numFmtId="1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  <xf numFmtId="0" fontId="15" fillId="0" borderId="0" xfId="0" applyFont="1" applyFill="1" applyBorder="1"/>
    <xf numFmtId="0" fontId="19" fillId="0" borderId="0" xfId="0" applyFont="1" applyAlignment="1">
      <alignment horizontal="center" vertical="center"/>
    </xf>
    <xf numFmtId="9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/>
    <xf numFmtId="0" fontId="16" fillId="0" borderId="0" xfId="0" applyFont="1" applyBorder="1" applyAlignment="1">
      <alignment horizontal="center" vertical="center"/>
    </xf>
    <xf numFmtId="166" fontId="0" fillId="0" borderId="0" xfId="2" applyNumberFormat="1" applyFont="1" applyFill="1" applyBorder="1"/>
    <xf numFmtId="10" fontId="0" fillId="0" borderId="0" xfId="2" applyNumberFormat="1" applyFont="1" applyFill="1" applyBorder="1"/>
    <xf numFmtId="2" fontId="20" fillId="0" borderId="1" xfId="0" applyNumberFormat="1" applyFont="1" applyFill="1" applyBorder="1" applyAlignment="1">
      <alignment horizontal="center"/>
    </xf>
    <xf numFmtId="164" fontId="20" fillId="0" borderId="1" xfId="0" applyNumberFormat="1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/>
    </xf>
    <xf numFmtId="0" fontId="20" fillId="0" borderId="0" xfId="0" applyFont="1" applyFill="1" applyBorder="1"/>
    <xf numFmtId="0" fontId="21" fillId="0" borderId="0" xfId="0" applyFont="1" applyFill="1" applyBorder="1"/>
    <xf numFmtId="49" fontId="20" fillId="0" borderId="0" xfId="0" applyNumberFormat="1" applyFont="1" applyFill="1" applyBorder="1"/>
    <xf numFmtId="0" fontId="22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165" fontId="14" fillId="0" borderId="0" xfId="0" applyNumberFormat="1" applyFont="1" applyAlignment="1">
      <alignment horizontal="center"/>
    </xf>
    <xf numFmtId="167" fontId="14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center"/>
    </xf>
    <xf numFmtId="0" fontId="22" fillId="0" borderId="0" xfId="0" applyFont="1" applyAlignment="1">
      <alignment wrapText="1"/>
    </xf>
    <xf numFmtId="0" fontId="0" fillId="0" borderId="0" xfId="1" applyFont="1" applyBorder="1" applyAlignment="1">
      <alignment vertical="center"/>
    </xf>
    <xf numFmtId="167" fontId="20" fillId="0" borderId="0" xfId="0" applyNumberFormat="1" applyFont="1"/>
    <xf numFmtId="0" fontId="20" fillId="0" borderId="0" xfId="0" applyFont="1"/>
    <xf numFmtId="2" fontId="20" fillId="0" borderId="0" xfId="0" applyNumberFormat="1" applyFont="1"/>
    <xf numFmtId="2" fontId="23" fillId="0" borderId="0" xfId="0" applyNumberFormat="1" applyFont="1" applyFill="1" applyBorder="1"/>
    <xf numFmtId="0" fontId="20" fillId="0" borderId="0" xfId="0" applyFont="1" applyBorder="1"/>
    <xf numFmtId="0" fontId="20" fillId="0" borderId="0" xfId="0" applyFont="1" applyBorder="1" applyAlignment="1">
      <alignment horizontal="center"/>
    </xf>
    <xf numFmtId="2" fontId="20" fillId="0" borderId="0" xfId="0" applyNumberFormat="1" applyFont="1" applyFill="1" applyBorder="1"/>
    <xf numFmtId="164" fontId="20" fillId="0" borderId="0" xfId="0" applyNumberFormat="1" applyFont="1" applyFill="1" applyBorder="1"/>
    <xf numFmtId="0" fontId="19" fillId="2" borderId="0" xfId="0" applyFont="1" applyFill="1" applyBorder="1"/>
    <xf numFmtId="0" fontId="0" fillId="2" borderId="0" xfId="0" applyFont="1" applyFill="1" applyBorder="1"/>
    <xf numFmtId="1" fontId="0" fillId="2" borderId="0" xfId="0" applyNumberFormat="1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11" fillId="0" borderId="0" xfId="0" applyFont="1" applyFill="1" applyAlignment="1">
      <alignment horizontal="left"/>
    </xf>
    <xf numFmtId="0" fontId="11" fillId="0" borderId="0" xfId="0" applyFont="1" applyAlignment="1">
      <alignment vertical="top"/>
    </xf>
    <xf numFmtId="0" fontId="12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center"/>
    </xf>
    <xf numFmtId="0" fontId="22" fillId="0" borderId="0" xfId="0" applyFont="1" applyAlignment="1">
      <alignment horizontal="left" wrapText="1"/>
    </xf>
    <xf numFmtId="0" fontId="11" fillId="0" borderId="0" xfId="0" applyFont="1" applyFill="1" applyBorder="1" applyAlignment="1">
      <alignment horizontal="left" vertical="top"/>
    </xf>
    <xf numFmtId="0" fontId="15" fillId="0" borderId="1" xfId="0" applyFont="1" applyBorder="1" applyAlignment="1">
      <alignment horizontal="center"/>
    </xf>
    <xf numFmtId="0" fontId="15" fillId="0" borderId="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1016/j.lithos.2015.01.024" TargetMode="External"/><Relationship Id="rId1" Type="http://schemas.openxmlformats.org/officeDocument/2006/relationships/hyperlink" Target="https://doi.org/10.1016/j.oregeorev.2017.03.02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59A85-78A6-D54D-A656-407EEABF5391}">
  <dimension ref="A1:AN2175"/>
  <sheetViews>
    <sheetView tabSelected="1" zoomScale="58" workbookViewId="0">
      <selection sqref="A1:AN1"/>
    </sheetView>
  </sheetViews>
  <sheetFormatPr baseColWidth="10" defaultColWidth="30.5" defaultRowHeight="16"/>
  <cols>
    <col min="1" max="5" width="30.5" style="13"/>
    <col min="6" max="6" width="13.6640625" style="13" customWidth="1"/>
    <col min="7" max="7" width="10.5" style="18" customWidth="1"/>
    <col min="8" max="40" width="13.1640625" style="18" customWidth="1"/>
    <col min="41" max="16384" width="30.5" style="13"/>
  </cols>
  <sheetData>
    <row r="1" spans="1:40" ht="26" customHeight="1">
      <c r="A1" s="93" t="s">
        <v>1850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</row>
    <row r="2" spans="1:40" s="11" customFormat="1" ht="30" customHeight="1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5" t="s">
        <v>5</v>
      </c>
      <c r="G2" s="16" t="s">
        <v>1706</v>
      </c>
      <c r="H2" s="16" t="s">
        <v>6</v>
      </c>
      <c r="I2" s="16" t="s">
        <v>1677</v>
      </c>
      <c r="J2" s="16" t="s">
        <v>7</v>
      </c>
      <c r="K2" s="16" t="s">
        <v>1678</v>
      </c>
      <c r="L2" s="16" t="s">
        <v>1679</v>
      </c>
      <c r="M2" s="16" t="s">
        <v>1680</v>
      </c>
      <c r="N2" s="16" t="s">
        <v>1681</v>
      </c>
      <c r="O2" s="16" t="s">
        <v>1682</v>
      </c>
      <c r="P2" s="16" t="s">
        <v>1683</v>
      </c>
      <c r="Q2" s="16" t="s">
        <v>1684</v>
      </c>
      <c r="R2" s="16" t="s">
        <v>1685</v>
      </c>
      <c r="S2" s="16" t="s">
        <v>1686</v>
      </c>
      <c r="T2" s="16" t="s">
        <v>1687</v>
      </c>
      <c r="U2" s="16" t="s">
        <v>1688</v>
      </c>
      <c r="V2" s="16" t="s">
        <v>1689</v>
      </c>
      <c r="W2" s="16" t="s">
        <v>1690</v>
      </c>
      <c r="X2" s="16" t="s">
        <v>1691</v>
      </c>
      <c r="Y2" s="16" t="s">
        <v>1692</v>
      </c>
      <c r="Z2" s="16" t="s">
        <v>1693</v>
      </c>
      <c r="AA2" s="16" t="s">
        <v>1694</v>
      </c>
      <c r="AB2" s="16" t="s">
        <v>8</v>
      </c>
      <c r="AC2" s="16" t="s">
        <v>9</v>
      </c>
      <c r="AD2" s="16" t="s">
        <v>1695</v>
      </c>
      <c r="AE2" s="16" t="s">
        <v>1696</v>
      </c>
      <c r="AF2" s="16" t="s">
        <v>1697</v>
      </c>
      <c r="AG2" s="16" t="s">
        <v>1698</v>
      </c>
      <c r="AH2" s="16" t="s">
        <v>1699</v>
      </c>
      <c r="AI2" s="16" t="s">
        <v>1700</v>
      </c>
      <c r="AJ2" s="16" t="s">
        <v>1701</v>
      </c>
      <c r="AK2" s="17" t="s">
        <v>1702</v>
      </c>
      <c r="AL2" s="16" t="s">
        <v>1705</v>
      </c>
      <c r="AM2" s="16" t="s">
        <v>1704</v>
      </c>
      <c r="AN2" s="17" t="s">
        <v>1703</v>
      </c>
    </row>
    <row r="3" spans="1:40" ht="16" customHeight="1">
      <c r="A3" s="13" t="s">
        <v>10</v>
      </c>
      <c r="B3" s="13" t="s">
        <v>11</v>
      </c>
      <c r="C3" s="13" t="s">
        <v>12</v>
      </c>
      <c r="D3" s="13" t="s">
        <v>13</v>
      </c>
      <c r="E3" s="13" t="s">
        <v>14</v>
      </c>
      <c r="H3" s="18">
        <v>166</v>
      </c>
      <c r="I3" s="18">
        <v>24.5</v>
      </c>
      <c r="J3" s="18">
        <v>144</v>
      </c>
      <c r="K3" s="18">
        <v>0.92</v>
      </c>
      <c r="L3" s="18">
        <v>0.05</v>
      </c>
      <c r="M3" s="18">
        <v>3.1</v>
      </c>
      <c r="N3" s="18">
        <v>0.22</v>
      </c>
      <c r="O3" s="18">
        <v>3.19</v>
      </c>
      <c r="P3" s="18">
        <v>6.35</v>
      </c>
      <c r="Q3" s="18">
        <v>1.81</v>
      </c>
      <c r="R3" s="18">
        <v>34.119999999999997</v>
      </c>
      <c r="S3" s="18">
        <v>6.15</v>
      </c>
      <c r="T3" s="18">
        <v>31.6</v>
      </c>
      <c r="U3" s="18">
        <v>5.2</v>
      </c>
      <c r="V3" s="18">
        <v>14.1</v>
      </c>
      <c r="W3" s="18">
        <v>2.2000000000000002</v>
      </c>
      <c r="X3" s="18">
        <v>13.3</v>
      </c>
      <c r="Y3" s="18">
        <v>2.11</v>
      </c>
      <c r="Z3" s="18">
        <v>9050</v>
      </c>
      <c r="AA3" s="18">
        <v>61.5</v>
      </c>
      <c r="AB3" s="18">
        <v>114.2</v>
      </c>
      <c r="AC3" s="18">
        <v>14.882334070000001</v>
      </c>
      <c r="AD3" s="18">
        <v>203.3716216</v>
      </c>
      <c r="AE3" s="18">
        <v>0.50025495900000005</v>
      </c>
      <c r="AF3" s="18">
        <v>0.53852889699999995</v>
      </c>
      <c r="AG3" s="18">
        <v>66.847826089999998</v>
      </c>
      <c r="AH3" s="18">
        <v>124.1304348</v>
      </c>
      <c r="AI3" s="18">
        <v>7.150773761</v>
      </c>
      <c r="AJ3" s="18">
        <v>0.37483160500000001</v>
      </c>
      <c r="AK3" s="18">
        <v>0.445559121</v>
      </c>
      <c r="AL3" s="18">
        <v>123.5</v>
      </c>
      <c r="AM3" s="18">
        <v>-2.6206933769999998</v>
      </c>
      <c r="AN3" s="18">
        <v>837.63962509999999</v>
      </c>
    </row>
    <row r="4" spans="1:40">
      <c r="A4" s="13" t="s">
        <v>10</v>
      </c>
      <c r="B4" s="13" t="s">
        <v>11</v>
      </c>
      <c r="C4" s="13" t="s">
        <v>12</v>
      </c>
      <c r="D4" s="13" t="s">
        <v>13</v>
      </c>
      <c r="E4" s="13" t="s">
        <v>14</v>
      </c>
      <c r="H4" s="18">
        <v>133</v>
      </c>
      <c r="I4" s="18">
        <v>17.600000000000001</v>
      </c>
      <c r="J4" s="18">
        <v>195</v>
      </c>
      <c r="K4" s="18">
        <v>1.18</v>
      </c>
      <c r="L4" s="18">
        <v>0.02</v>
      </c>
      <c r="M4" s="18">
        <v>4.45</v>
      </c>
      <c r="N4" s="18">
        <v>0.11</v>
      </c>
      <c r="O4" s="18">
        <v>0.25</v>
      </c>
      <c r="P4" s="18">
        <v>0.83</v>
      </c>
      <c r="Q4" s="18">
        <v>0.14000000000000001</v>
      </c>
      <c r="R4" s="18">
        <v>6.04</v>
      </c>
      <c r="S4" s="18">
        <v>2</v>
      </c>
      <c r="T4" s="18">
        <v>21.5</v>
      </c>
      <c r="U4" s="18">
        <v>8.4</v>
      </c>
      <c r="V4" s="18">
        <v>36.200000000000003</v>
      </c>
      <c r="W4" s="18">
        <v>7.7</v>
      </c>
      <c r="X4" s="18">
        <v>60.5</v>
      </c>
      <c r="Y4" s="18">
        <v>12.31</v>
      </c>
      <c r="Z4" s="18">
        <v>10444</v>
      </c>
      <c r="AA4" s="18">
        <v>40.700000000000003</v>
      </c>
      <c r="AB4" s="18">
        <v>161.5</v>
      </c>
      <c r="AC4" s="18">
        <v>111.9036145</v>
      </c>
      <c r="AD4" s="18">
        <v>66.456081080000004</v>
      </c>
      <c r="AE4" s="18">
        <v>16.486903030000001</v>
      </c>
      <c r="AF4" s="18">
        <v>0.25201238399999998</v>
      </c>
      <c r="AG4" s="18">
        <v>34.491525420000002</v>
      </c>
      <c r="AH4" s="18">
        <v>136.86440680000001</v>
      </c>
      <c r="AI4" s="18">
        <v>22.952836189999999</v>
      </c>
      <c r="AJ4" s="18">
        <v>0.19059851899999999</v>
      </c>
      <c r="AK4" s="18">
        <v>0.733687478</v>
      </c>
      <c r="AL4" s="18">
        <v>160.44999999999999</v>
      </c>
      <c r="AM4" s="18">
        <v>0.95337022800000004</v>
      </c>
      <c r="AN4" s="18">
        <v>801.91067450000003</v>
      </c>
    </row>
    <row r="5" spans="1:40">
      <c r="A5" s="13" t="s">
        <v>10</v>
      </c>
      <c r="B5" s="13" t="s">
        <v>15</v>
      </c>
      <c r="C5" s="13" t="s">
        <v>12</v>
      </c>
      <c r="D5" s="13" t="s">
        <v>13</v>
      </c>
      <c r="E5" s="13" t="s">
        <v>16</v>
      </c>
      <c r="H5" s="18">
        <v>75</v>
      </c>
      <c r="I5" s="18">
        <v>8.6999999999999993</v>
      </c>
      <c r="J5" s="18">
        <v>219</v>
      </c>
      <c r="K5" s="18">
        <v>1.6</v>
      </c>
      <c r="L5" s="18">
        <v>0.02</v>
      </c>
      <c r="M5" s="18">
        <v>3.34</v>
      </c>
      <c r="N5" s="18">
        <v>0.08</v>
      </c>
      <c r="O5" s="18">
        <v>0.05</v>
      </c>
      <c r="P5" s="18">
        <v>0.27</v>
      </c>
      <c r="Q5" s="18">
        <v>0.06</v>
      </c>
      <c r="R5" s="18">
        <v>2.88</v>
      </c>
      <c r="S5" s="18">
        <v>1.1100000000000001</v>
      </c>
      <c r="T5" s="18">
        <v>16</v>
      </c>
      <c r="U5" s="18">
        <v>7.7</v>
      </c>
      <c r="V5" s="18">
        <v>40.5</v>
      </c>
      <c r="W5" s="18">
        <v>10.5</v>
      </c>
      <c r="X5" s="18">
        <v>102.7</v>
      </c>
      <c r="Y5" s="18">
        <v>23.29</v>
      </c>
      <c r="Z5" s="18">
        <v>11817</v>
      </c>
      <c r="AA5" s="18">
        <v>52.3</v>
      </c>
      <c r="AB5" s="18">
        <v>336.8</v>
      </c>
      <c r="AC5" s="18">
        <v>379.2592593</v>
      </c>
      <c r="AD5" s="18">
        <v>21.618243240000002</v>
      </c>
      <c r="AE5" s="18">
        <v>65.4176547</v>
      </c>
      <c r="AF5" s="18">
        <v>0.15528503599999999</v>
      </c>
      <c r="AG5" s="18">
        <v>32.6875</v>
      </c>
      <c r="AH5" s="18">
        <v>210.5</v>
      </c>
      <c r="AI5" s="18">
        <v>20.201060160000001</v>
      </c>
      <c r="AJ5" s="18">
        <v>0.207406387</v>
      </c>
      <c r="AK5" s="18">
        <v>1.52461702</v>
      </c>
      <c r="AL5" s="18">
        <v>208.5</v>
      </c>
      <c r="AM5" s="18">
        <v>-1.2459783200000001</v>
      </c>
      <c r="AN5" s="18">
        <v>732.97702349999997</v>
      </c>
    </row>
    <row r="6" spans="1:40">
      <c r="A6" s="13" t="s">
        <v>10</v>
      </c>
      <c r="B6" s="13" t="s">
        <v>15</v>
      </c>
      <c r="C6" s="13" t="s">
        <v>12</v>
      </c>
      <c r="D6" s="13" t="s">
        <v>13</v>
      </c>
      <c r="E6" s="13" t="s">
        <v>16</v>
      </c>
      <c r="H6" s="18">
        <v>86</v>
      </c>
      <c r="I6" s="18">
        <v>8.3000000000000007</v>
      </c>
      <c r="J6" s="18">
        <v>269</v>
      </c>
      <c r="K6" s="18">
        <v>1.69</v>
      </c>
      <c r="L6" s="18">
        <v>0.01</v>
      </c>
      <c r="M6" s="18">
        <v>5.3</v>
      </c>
      <c r="N6" s="18">
        <v>7.0000000000000007E-2</v>
      </c>
      <c r="O6" s="18">
        <v>0.17</v>
      </c>
      <c r="P6" s="18">
        <v>0.47</v>
      </c>
      <c r="Q6" s="18">
        <v>0.09</v>
      </c>
      <c r="R6" s="18">
        <v>4.9400000000000004</v>
      </c>
      <c r="S6" s="18">
        <v>1.91</v>
      </c>
      <c r="T6" s="18">
        <v>23.1</v>
      </c>
      <c r="U6" s="18">
        <v>9.6999999999999993</v>
      </c>
      <c r="V6" s="18">
        <v>51.3</v>
      </c>
      <c r="W6" s="18">
        <v>12.2</v>
      </c>
      <c r="X6" s="18">
        <v>110.5</v>
      </c>
      <c r="Y6" s="18">
        <v>22.55</v>
      </c>
      <c r="Z6" s="18">
        <v>11110</v>
      </c>
      <c r="AA6" s="18">
        <v>46.6</v>
      </c>
      <c r="AB6" s="18">
        <v>191.3</v>
      </c>
      <c r="AC6" s="18">
        <v>185.03128910000001</v>
      </c>
      <c r="AD6" s="18">
        <v>75.263513509999996</v>
      </c>
      <c r="AE6" s="18">
        <v>36.92645074</v>
      </c>
      <c r="AF6" s="18">
        <v>0.24359644499999999</v>
      </c>
      <c r="AG6" s="18">
        <v>27.573964499999999</v>
      </c>
      <c r="AH6" s="18">
        <v>113.1952663</v>
      </c>
      <c r="AI6" s="18">
        <v>48.463473309999998</v>
      </c>
      <c r="AJ6" s="18">
        <v>0.18004418799999999</v>
      </c>
      <c r="AK6" s="18">
        <v>1.606222968</v>
      </c>
      <c r="AL6" s="18">
        <v>242.31</v>
      </c>
      <c r="AM6" s="18">
        <v>1.9266962780000001</v>
      </c>
      <c r="AN6" s="18">
        <v>728.68577300000004</v>
      </c>
    </row>
    <row r="7" spans="1:40">
      <c r="A7" s="13" t="s">
        <v>10</v>
      </c>
      <c r="B7" s="13" t="s">
        <v>11</v>
      </c>
      <c r="C7" s="13" t="s">
        <v>12</v>
      </c>
      <c r="D7" s="13" t="s">
        <v>13</v>
      </c>
      <c r="E7" s="13" t="s">
        <v>14</v>
      </c>
      <c r="H7" s="18">
        <v>192</v>
      </c>
      <c r="I7" s="18">
        <v>14.7</v>
      </c>
      <c r="J7" s="18">
        <v>333</v>
      </c>
      <c r="K7" s="18">
        <v>1.38</v>
      </c>
      <c r="L7" s="18">
        <v>0.01</v>
      </c>
      <c r="M7" s="18">
        <v>4.29</v>
      </c>
      <c r="N7" s="18">
        <v>0.06</v>
      </c>
      <c r="O7" s="18">
        <v>0.18</v>
      </c>
      <c r="P7" s="18">
        <v>0.47</v>
      </c>
      <c r="Q7" s="18">
        <v>0.1</v>
      </c>
      <c r="R7" s="18">
        <v>5.84</v>
      </c>
      <c r="S7" s="18">
        <v>2.44</v>
      </c>
      <c r="T7" s="18">
        <v>30.3</v>
      </c>
      <c r="U7" s="18">
        <v>11.8</v>
      </c>
      <c r="V7" s="18">
        <v>61.2</v>
      </c>
      <c r="W7" s="18">
        <v>14.3</v>
      </c>
      <c r="X7" s="18">
        <v>131.5</v>
      </c>
      <c r="Y7" s="18">
        <v>26.47</v>
      </c>
      <c r="Z7" s="18">
        <v>11756</v>
      </c>
      <c r="AA7" s="18">
        <v>29.3</v>
      </c>
      <c r="AB7" s="18">
        <v>198.1</v>
      </c>
      <c r="AC7" s="18">
        <v>232.80141839999999</v>
      </c>
      <c r="AD7" s="18">
        <v>75.263513509999996</v>
      </c>
      <c r="AE7" s="18">
        <v>36.665622560000003</v>
      </c>
      <c r="AF7" s="18">
        <v>0.14790509800000001</v>
      </c>
      <c r="AG7" s="18">
        <v>21.231884059999999</v>
      </c>
      <c r="AH7" s="18">
        <v>143.5507246</v>
      </c>
      <c r="AI7" s="18">
        <v>42.37106241</v>
      </c>
      <c r="AJ7" s="18">
        <v>0.183989758</v>
      </c>
      <c r="AK7" s="18">
        <v>0.87984024199999999</v>
      </c>
      <c r="AL7" s="18">
        <v>288.95999999999998</v>
      </c>
      <c r="AM7" s="18">
        <v>2.81699448</v>
      </c>
      <c r="AN7" s="18">
        <v>783.41180369999995</v>
      </c>
    </row>
    <row r="8" spans="1:40">
      <c r="A8" s="13" t="s">
        <v>10</v>
      </c>
      <c r="B8" s="13" t="s">
        <v>11</v>
      </c>
      <c r="C8" s="13" t="s">
        <v>12</v>
      </c>
      <c r="D8" s="13" t="s">
        <v>13</v>
      </c>
      <c r="E8" s="13" t="s">
        <v>14</v>
      </c>
      <c r="H8" s="18">
        <v>254</v>
      </c>
      <c r="I8" s="18">
        <v>16.399999999999999</v>
      </c>
      <c r="J8" s="18">
        <v>429</v>
      </c>
      <c r="K8" s="18">
        <v>1.48</v>
      </c>
      <c r="L8" s="18">
        <v>0.01</v>
      </c>
      <c r="M8" s="18">
        <v>6.98</v>
      </c>
      <c r="N8" s="18">
        <v>0.08</v>
      </c>
      <c r="O8" s="18">
        <v>0.3</v>
      </c>
      <c r="P8" s="18">
        <v>0.91</v>
      </c>
      <c r="Q8" s="18">
        <v>0.12</v>
      </c>
      <c r="R8" s="18">
        <v>9.43</v>
      </c>
      <c r="S8" s="18">
        <v>3.74</v>
      </c>
      <c r="T8" s="18">
        <v>44.6</v>
      </c>
      <c r="U8" s="18">
        <v>17</v>
      </c>
      <c r="V8" s="18">
        <v>80.7</v>
      </c>
      <c r="W8" s="18">
        <v>17.3</v>
      </c>
      <c r="X8" s="18">
        <v>152.6</v>
      </c>
      <c r="Y8" s="18">
        <v>28.86</v>
      </c>
      <c r="Z8" s="18">
        <v>11767</v>
      </c>
      <c r="AA8" s="18">
        <v>101.7</v>
      </c>
      <c r="AB8" s="18">
        <v>380.7</v>
      </c>
      <c r="AC8" s="18">
        <v>197.6776557</v>
      </c>
      <c r="AD8" s="18">
        <v>145.722973</v>
      </c>
      <c r="AE8" s="18">
        <v>24.757261459999999</v>
      </c>
      <c r="AF8" s="18">
        <v>0.26713947999999998</v>
      </c>
      <c r="AG8" s="18">
        <v>68.716216220000007</v>
      </c>
      <c r="AH8" s="18">
        <v>257.22972970000001</v>
      </c>
      <c r="AI8" s="18">
        <v>59.70326962</v>
      </c>
      <c r="AJ8" s="18">
        <v>0.124868733</v>
      </c>
      <c r="AK8" s="18">
        <v>0.85085858199999997</v>
      </c>
      <c r="AL8" s="18">
        <v>362.63</v>
      </c>
      <c r="AM8" s="18">
        <v>4.3723873019999999</v>
      </c>
      <c r="AN8" s="18">
        <v>794.57857999999999</v>
      </c>
    </row>
    <row r="9" spans="1:40">
      <c r="A9" s="13" t="s">
        <v>10</v>
      </c>
      <c r="B9" s="13" t="s">
        <v>11</v>
      </c>
      <c r="C9" s="13" t="s">
        <v>12</v>
      </c>
      <c r="D9" s="13" t="s">
        <v>13</v>
      </c>
      <c r="E9" s="13" t="s">
        <v>14</v>
      </c>
      <c r="H9" s="18">
        <v>230</v>
      </c>
      <c r="I9" s="18">
        <v>10.3</v>
      </c>
      <c r="J9" s="18">
        <v>453</v>
      </c>
      <c r="K9" s="18">
        <v>2.02</v>
      </c>
      <c r="L9" s="18">
        <v>0.06</v>
      </c>
      <c r="M9" s="18">
        <v>14.73</v>
      </c>
      <c r="N9" s="18">
        <v>0.16</v>
      </c>
      <c r="O9" s="18">
        <v>0.63</v>
      </c>
      <c r="P9" s="18">
        <v>1.28</v>
      </c>
      <c r="Q9" s="18">
        <v>0.2</v>
      </c>
      <c r="R9" s="18">
        <v>10.75</v>
      </c>
      <c r="S9" s="18">
        <v>3.61</v>
      </c>
      <c r="T9" s="18">
        <v>43.1</v>
      </c>
      <c r="U9" s="18">
        <v>17.2</v>
      </c>
      <c r="V9" s="18">
        <v>78.8</v>
      </c>
      <c r="W9" s="18">
        <v>18</v>
      </c>
      <c r="X9" s="18">
        <v>159.19999999999999</v>
      </c>
      <c r="Y9" s="18">
        <v>33.08</v>
      </c>
      <c r="Z9" s="18">
        <v>11813</v>
      </c>
      <c r="AA9" s="18">
        <v>99</v>
      </c>
      <c r="AB9" s="18">
        <v>274.89999999999998</v>
      </c>
      <c r="AC9" s="18">
        <v>102.0845734</v>
      </c>
      <c r="AD9" s="18">
        <v>34.162162160000001</v>
      </c>
      <c r="AE9" s="18">
        <v>24.892872000000001</v>
      </c>
      <c r="AF9" s="18">
        <v>0.36013095699999997</v>
      </c>
      <c r="AG9" s="18">
        <v>49.009900989999998</v>
      </c>
      <c r="AH9" s="18">
        <v>136.08910890000001</v>
      </c>
      <c r="AI9" s="18">
        <v>36.370964409999999</v>
      </c>
      <c r="AJ9" s="18">
        <v>0.16435002700000001</v>
      </c>
      <c r="AK9" s="18">
        <v>0.99163470799999998</v>
      </c>
      <c r="AL9" s="18">
        <v>380.8</v>
      </c>
      <c r="AM9" s="18">
        <v>1.3752172490000001</v>
      </c>
      <c r="AN9" s="18">
        <v>748.6759677</v>
      </c>
    </row>
    <row r="10" spans="1:40">
      <c r="A10" s="13" t="s">
        <v>10</v>
      </c>
      <c r="B10" s="13" t="s">
        <v>11</v>
      </c>
      <c r="C10" s="13" t="s">
        <v>12</v>
      </c>
      <c r="D10" s="13" t="s">
        <v>13</v>
      </c>
      <c r="E10" s="13" t="s">
        <v>14</v>
      </c>
      <c r="H10" s="18">
        <v>124</v>
      </c>
      <c r="I10" s="18">
        <v>20.5</v>
      </c>
      <c r="J10" s="18">
        <v>480</v>
      </c>
      <c r="K10" s="18">
        <v>1.66</v>
      </c>
      <c r="L10" s="18">
        <v>0.01</v>
      </c>
      <c r="M10" s="18">
        <v>6.28</v>
      </c>
      <c r="N10" s="18">
        <v>0.1</v>
      </c>
      <c r="O10" s="18">
        <v>0.24</v>
      </c>
      <c r="P10" s="18">
        <v>0.87</v>
      </c>
      <c r="Q10" s="18">
        <v>0.13</v>
      </c>
      <c r="R10" s="18">
        <v>8.39</v>
      </c>
      <c r="S10" s="18">
        <v>3.05</v>
      </c>
      <c r="T10" s="18">
        <v>40.299999999999997</v>
      </c>
      <c r="U10" s="18">
        <v>17.399999999999999</v>
      </c>
      <c r="V10" s="18">
        <v>87.4</v>
      </c>
      <c r="W10" s="18">
        <v>21.4</v>
      </c>
      <c r="X10" s="18">
        <v>209.8</v>
      </c>
      <c r="Y10" s="18">
        <v>44.31</v>
      </c>
      <c r="Z10" s="18">
        <v>11589</v>
      </c>
      <c r="AA10" s="18">
        <v>106.5</v>
      </c>
      <c r="AB10" s="18">
        <v>375.7</v>
      </c>
      <c r="AC10" s="18">
        <v>214.23850569999999</v>
      </c>
      <c r="AD10" s="18">
        <v>139.31756759999999</v>
      </c>
      <c r="AE10" s="18">
        <v>42.722608219999998</v>
      </c>
      <c r="AF10" s="18">
        <v>0.28347085399999999</v>
      </c>
      <c r="AG10" s="18">
        <v>64.156626509999995</v>
      </c>
      <c r="AH10" s="18">
        <v>226.32530120000001</v>
      </c>
      <c r="AI10" s="18">
        <v>48.044904039999999</v>
      </c>
      <c r="AJ10" s="18">
        <v>0.146673531</v>
      </c>
      <c r="AK10" s="18">
        <v>1.9967616130000001</v>
      </c>
      <c r="AL10" s="18">
        <v>439.68</v>
      </c>
      <c r="AM10" s="18">
        <v>4.1008030870000001</v>
      </c>
      <c r="AN10" s="18">
        <v>818.09603059999995</v>
      </c>
    </row>
    <row r="11" spans="1:40">
      <c r="A11" s="13" t="s">
        <v>10</v>
      </c>
      <c r="B11" s="13" t="s">
        <v>11</v>
      </c>
      <c r="C11" s="13" t="s">
        <v>12</v>
      </c>
      <c r="D11" s="13" t="s">
        <v>13</v>
      </c>
      <c r="E11" s="13" t="s">
        <v>14</v>
      </c>
      <c r="H11" s="18">
        <v>176</v>
      </c>
      <c r="I11" s="18">
        <v>17.600000000000001</v>
      </c>
      <c r="J11" s="18">
        <v>507</v>
      </c>
      <c r="K11" s="18">
        <v>1.72</v>
      </c>
      <c r="L11" s="18">
        <v>7.0000000000000007E-2</v>
      </c>
      <c r="M11" s="18">
        <v>8.68</v>
      </c>
      <c r="N11" s="18">
        <v>0.08</v>
      </c>
      <c r="O11" s="18">
        <v>0.3</v>
      </c>
      <c r="P11" s="18">
        <v>0.84</v>
      </c>
      <c r="Q11" s="18">
        <v>0.18</v>
      </c>
      <c r="R11" s="18">
        <v>10.01</v>
      </c>
      <c r="S11" s="18">
        <v>3.64</v>
      </c>
      <c r="T11" s="18">
        <v>44.5</v>
      </c>
      <c r="U11" s="18">
        <v>18.899999999999999</v>
      </c>
      <c r="V11" s="18">
        <v>96.2</v>
      </c>
      <c r="W11" s="18">
        <v>23.1</v>
      </c>
      <c r="X11" s="18">
        <v>219.9</v>
      </c>
      <c r="Y11" s="18">
        <v>45.96</v>
      </c>
      <c r="Z11" s="18">
        <v>11965</v>
      </c>
      <c r="AA11" s="18">
        <v>157</v>
      </c>
      <c r="AB11" s="18">
        <v>466.4</v>
      </c>
      <c r="AC11" s="18">
        <v>201.30952379999999</v>
      </c>
      <c r="AD11" s="18">
        <v>19.21621622</v>
      </c>
      <c r="AE11" s="18">
        <v>37.141882510000002</v>
      </c>
      <c r="AF11" s="18">
        <v>0.33662092599999999</v>
      </c>
      <c r="AG11" s="18">
        <v>91.279069770000007</v>
      </c>
      <c r="AH11" s="18">
        <v>271.16279070000002</v>
      </c>
      <c r="AI11" s="18">
        <v>28.06166258</v>
      </c>
      <c r="AJ11" s="18">
        <v>0.18921903500000001</v>
      </c>
      <c r="AK11" s="18">
        <v>1.4949941250000001</v>
      </c>
      <c r="AL11" s="18">
        <v>472.36</v>
      </c>
      <c r="AM11" s="18">
        <v>1.7083619329999999</v>
      </c>
      <c r="AN11" s="18">
        <v>801.91067450000003</v>
      </c>
    </row>
    <row r="12" spans="1:40">
      <c r="A12" s="13" t="s">
        <v>10</v>
      </c>
      <c r="B12" s="13" t="s">
        <v>11</v>
      </c>
      <c r="C12" s="13" t="s">
        <v>12</v>
      </c>
      <c r="D12" s="13" t="s">
        <v>13</v>
      </c>
      <c r="E12" s="13" t="s">
        <v>14</v>
      </c>
      <c r="H12" s="18">
        <v>246</v>
      </c>
      <c r="I12" s="18">
        <v>36.799999999999997</v>
      </c>
      <c r="J12" s="18">
        <v>662</v>
      </c>
      <c r="K12" s="18">
        <v>1.84</v>
      </c>
      <c r="L12" s="18">
        <v>0.08</v>
      </c>
      <c r="M12" s="18">
        <v>11.55</v>
      </c>
      <c r="N12" s="18">
        <v>0.15</v>
      </c>
      <c r="O12" s="18">
        <v>0.44</v>
      </c>
      <c r="P12" s="18">
        <v>1.42</v>
      </c>
      <c r="Q12" s="18">
        <v>0.14000000000000001</v>
      </c>
      <c r="R12" s="18">
        <v>14.22</v>
      </c>
      <c r="S12" s="18">
        <v>5.25</v>
      </c>
      <c r="T12" s="18">
        <v>62.6</v>
      </c>
      <c r="U12" s="18">
        <v>24.9</v>
      </c>
      <c r="V12" s="18">
        <v>122.6</v>
      </c>
      <c r="W12" s="18">
        <v>27.5</v>
      </c>
      <c r="X12" s="18">
        <v>236.6</v>
      </c>
      <c r="Y12" s="18">
        <v>44.59</v>
      </c>
      <c r="Z12" s="18">
        <v>13282</v>
      </c>
      <c r="AA12" s="18">
        <v>164.5</v>
      </c>
      <c r="AB12" s="18">
        <v>583.20000000000005</v>
      </c>
      <c r="AC12" s="18">
        <v>186.35723429999999</v>
      </c>
      <c r="AD12" s="18">
        <v>28.423986490000001</v>
      </c>
      <c r="AE12" s="18">
        <v>25.366225289999999</v>
      </c>
      <c r="AF12" s="18">
        <v>0.28206447200000001</v>
      </c>
      <c r="AG12" s="18">
        <v>89.402173910000002</v>
      </c>
      <c r="AH12" s="18">
        <v>316.9565217</v>
      </c>
      <c r="AI12" s="18">
        <v>25.508155030000001</v>
      </c>
      <c r="AJ12" s="18">
        <v>9.4969262999999998E-2</v>
      </c>
      <c r="AK12" s="18">
        <v>1.349898815</v>
      </c>
      <c r="AL12" s="18">
        <v>552.04</v>
      </c>
      <c r="AM12" s="18">
        <v>3.1501004130000001</v>
      </c>
      <c r="AN12" s="18">
        <v>884.97919839999997</v>
      </c>
    </row>
    <row r="13" spans="1:40">
      <c r="A13" s="13" t="s">
        <v>10</v>
      </c>
      <c r="B13" s="13" t="s">
        <v>15</v>
      </c>
      <c r="C13" s="13" t="s">
        <v>12</v>
      </c>
      <c r="D13" s="13" t="s">
        <v>13</v>
      </c>
      <c r="E13" s="13" t="s">
        <v>16</v>
      </c>
      <c r="H13" s="18">
        <v>227</v>
      </c>
      <c r="I13" s="18">
        <v>12.1</v>
      </c>
      <c r="J13" s="18">
        <v>703</v>
      </c>
      <c r="K13" s="18">
        <v>1.49</v>
      </c>
      <c r="L13" s="18">
        <v>0.05</v>
      </c>
      <c r="M13" s="18">
        <v>10.43</v>
      </c>
      <c r="N13" s="18">
        <v>7.0000000000000007E-2</v>
      </c>
      <c r="O13" s="18">
        <v>0.95</v>
      </c>
      <c r="P13" s="18">
        <v>1.91</v>
      </c>
      <c r="Q13" s="18">
        <v>0.44</v>
      </c>
      <c r="R13" s="18">
        <v>16.16</v>
      </c>
      <c r="S13" s="18">
        <v>5.69</v>
      </c>
      <c r="T13" s="18">
        <v>63.7</v>
      </c>
      <c r="U13" s="18">
        <v>26.9</v>
      </c>
      <c r="V13" s="18">
        <v>132.5</v>
      </c>
      <c r="W13" s="18">
        <v>30.9</v>
      </c>
      <c r="X13" s="18">
        <v>286.3</v>
      </c>
      <c r="Y13" s="18">
        <v>59.33</v>
      </c>
      <c r="Z13" s="18">
        <v>10603</v>
      </c>
      <c r="AA13" s="18">
        <v>245</v>
      </c>
      <c r="AB13" s="18">
        <v>513</v>
      </c>
      <c r="AC13" s="18">
        <v>100.4034169</v>
      </c>
      <c r="AD13" s="18">
        <v>61.171621620000003</v>
      </c>
      <c r="AE13" s="18">
        <v>29.69962469</v>
      </c>
      <c r="AF13" s="18">
        <v>0.47758284600000001</v>
      </c>
      <c r="AG13" s="18">
        <v>164.42953019999999</v>
      </c>
      <c r="AH13" s="18">
        <v>344.29530199999999</v>
      </c>
      <c r="AI13" s="18">
        <v>42.651859790000003</v>
      </c>
      <c r="AJ13" s="18">
        <v>0.241415036</v>
      </c>
      <c r="AK13" s="18">
        <v>1.591955292</v>
      </c>
      <c r="AL13" s="18">
        <v>635.33000000000004</v>
      </c>
      <c r="AM13" s="18">
        <v>2.3667706100000001</v>
      </c>
      <c r="AN13" s="18">
        <v>764.11698439999998</v>
      </c>
    </row>
    <row r="14" spans="1:40">
      <c r="A14" s="13" t="s">
        <v>10</v>
      </c>
      <c r="B14" s="13" t="s">
        <v>15</v>
      </c>
      <c r="C14" s="13" t="s">
        <v>12</v>
      </c>
      <c r="D14" s="13" t="s">
        <v>13</v>
      </c>
      <c r="E14" s="13" t="s">
        <v>16</v>
      </c>
      <c r="H14" s="18">
        <v>138</v>
      </c>
      <c r="I14" s="18">
        <v>7.5</v>
      </c>
      <c r="J14" s="18">
        <v>755</v>
      </c>
      <c r="K14" s="18">
        <v>2.1</v>
      </c>
      <c r="L14" s="18">
        <v>0.05</v>
      </c>
      <c r="M14" s="18">
        <v>10.220000000000001</v>
      </c>
      <c r="N14" s="18">
        <v>0.12</v>
      </c>
      <c r="O14" s="18">
        <v>0.62</v>
      </c>
      <c r="P14" s="18">
        <v>1.78</v>
      </c>
      <c r="Q14" s="18">
        <v>0.28000000000000003</v>
      </c>
      <c r="R14" s="18">
        <v>17.21</v>
      </c>
      <c r="S14" s="18">
        <v>6.22</v>
      </c>
      <c r="T14" s="18">
        <v>73.7</v>
      </c>
      <c r="U14" s="18">
        <v>28.9</v>
      </c>
      <c r="V14" s="18">
        <v>134</v>
      </c>
      <c r="W14" s="18">
        <v>28.2</v>
      </c>
      <c r="X14" s="18">
        <v>243.4</v>
      </c>
      <c r="Y14" s="18">
        <v>44.33</v>
      </c>
      <c r="Z14" s="18">
        <v>9643</v>
      </c>
      <c r="AA14" s="18">
        <v>89</v>
      </c>
      <c r="AB14" s="18">
        <v>168.4</v>
      </c>
      <c r="AC14" s="18">
        <v>160.2754621</v>
      </c>
      <c r="AD14" s="18">
        <v>57.008108110000002</v>
      </c>
      <c r="AE14" s="18">
        <v>20.83698266</v>
      </c>
      <c r="AF14" s="18">
        <v>0.52850356300000001</v>
      </c>
      <c r="AG14" s="18">
        <v>42.380952379999997</v>
      </c>
      <c r="AH14" s="18">
        <v>80.190476189999998</v>
      </c>
      <c r="AI14" s="18">
        <v>31.92000548</v>
      </c>
      <c r="AJ14" s="18">
        <v>0.15420788999999999</v>
      </c>
      <c r="AK14" s="18">
        <v>2.6910510090000002</v>
      </c>
      <c r="AL14" s="18">
        <v>589.03</v>
      </c>
      <c r="AM14" s="18">
        <v>0.110552412</v>
      </c>
      <c r="AN14" s="18">
        <v>719.56840529999999</v>
      </c>
    </row>
    <row r="15" spans="1:40">
      <c r="A15" s="13" t="s">
        <v>10</v>
      </c>
      <c r="B15" s="13" t="s">
        <v>11</v>
      </c>
      <c r="C15" s="13" t="s">
        <v>12</v>
      </c>
      <c r="D15" s="13" t="s">
        <v>13</v>
      </c>
      <c r="E15" s="13" t="s">
        <v>14</v>
      </c>
      <c r="H15" s="18">
        <v>213</v>
      </c>
      <c r="I15" s="18">
        <v>17.899999999999999</v>
      </c>
      <c r="J15" s="18">
        <v>802</v>
      </c>
      <c r="K15" s="18">
        <v>1.34</v>
      </c>
      <c r="L15" s="18">
        <v>0.02</v>
      </c>
      <c r="M15" s="18">
        <v>7.47</v>
      </c>
      <c r="N15" s="18">
        <v>7.0000000000000007E-2</v>
      </c>
      <c r="O15" s="18">
        <v>0.47</v>
      </c>
      <c r="P15" s="18">
        <v>1.9</v>
      </c>
      <c r="Q15" s="18">
        <v>0.36</v>
      </c>
      <c r="R15" s="18">
        <v>21.77</v>
      </c>
      <c r="S15" s="18">
        <v>7.86</v>
      </c>
      <c r="T15" s="18">
        <v>87.8</v>
      </c>
      <c r="U15" s="18">
        <v>32</v>
      </c>
      <c r="V15" s="18">
        <v>143.30000000000001</v>
      </c>
      <c r="W15" s="18">
        <v>29.4</v>
      </c>
      <c r="X15" s="18">
        <v>237.5</v>
      </c>
      <c r="Y15" s="18">
        <v>41.87</v>
      </c>
      <c r="Z15" s="18">
        <v>11190</v>
      </c>
      <c r="AA15" s="18">
        <v>69.099999999999994</v>
      </c>
      <c r="AB15" s="18">
        <v>148.4</v>
      </c>
      <c r="AC15" s="18">
        <v>233.019037</v>
      </c>
      <c r="AD15" s="18">
        <v>152.1283784</v>
      </c>
      <c r="AE15" s="18">
        <v>15.55831289</v>
      </c>
      <c r="AF15" s="18">
        <v>0.46563342299999999</v>
      </c>
      <c r="AG15" s="18">
        <v>51.567164179999999</v>
      </c>
      <c r="AH15" s="18">
        <v>110.7462687</v>
      </c>
      <c r="AI15" s="18">
        <v>48.299681909999997</v>
      </c>
      <c r="AJ15" s="18">
        <v>0.170626109</v>
      </c>
      <c r="AK15" s="18">
        <v>1.840661772</v>
      </c>
      <c r="AL15" s="18">
        <v>611.79</v>
      </c>
      <c r="AM15" s="18">
        <v>3.789671555</v>
      </c>
      <c r="AN15" s="18">
        <v>803.68052069999999</v>
      </c>
    </row>
    <row r="16" spans="1:40">
      <c r="A16" s="13" t="s">
        <v>10</v>
      </c>
      <c r="B16" s="13" t="s">
        <v>15</v>
      </c>
      <c r="C16" s="13" t="s">
        <v>12</v>
      </c>
      <c r="D16" s="13" t="s">
        <v>13</v>
      </c>
      <c r="E16" s="13" t="s">
        <v>16</v>
      </c>
      <c r="H16" s="18">
        <v>209</v>
      </c>
      <c r="I16" s="18">
        <v>11.5</v>
      </c>
      <c r="J16" s="18">
        <v>976</v>
      </c>
      <c r="K16" s="18">
        <v>1.26</v>
      </c>
      <c r="L16" s="18">
        <v>0.11</v>
      </c>
      <c r="M16" s="18">
        <v>6.78</v>
      </c>
      <c r="N16" s="18">
        <v>0.15</v>
      </c>
      <c r="O16" s="18">
        <v>2.85</v>
      </c>
      <c r="P16" s="18">
        <v>5.01</v>
      </c>
      <c r="Q16" s="18">
        <v>1.9</v>
      </c>
      <c r="R16" s="18">
        <v>35.96</v>
      </c>
      <c r="S16" s="18">
        <v>10.95</v>
      </c>
      <c r="T16" s="18">
        <v>110.5</v>
      </c>
      <c r="U16" s="18">
        <v>35.4</v>
      </c>
      <c r="V16" s="18">
        <v>146.5</v>
      </c>
      <c r="W16" s="18">
        <v>29.4</v>
      </c>
      <c r="X16" s="18">
        <v>240.8</v>
      </c>
      <c r="Y16" s="18">
        <v>44.46</v>
      </c>
      <c r="Z16" s="18">
        <v>8625</v>
      </c>
      <c r="AA16" s="18">
        <v>149.19999999999999</v>
      </c>
      <c r="AB16" s="18">
        <v>269.2</v>
      </c>
      <c r="AC16" s="18">
        <v>60.827818049999998</v>
      </c>
      <c r="AD16" s="18">
        <v>72.93427518</v>
      </c>
      <c r="AE16" s="18">
        <v>10.00156</v>
      </c>
      <c r="AF16" s="18">
        <v>0.55423476999999999</v>
      </c>
      <c r="AG16" s="18">
        <v>118.4126984</v>
      </c>
      <c r="AH16" s="18">
        <v>213.65079370000001</v>
      </c>
      <c r="AI16" s="18">
        <v>12.769544570000001</v>
      </c>
      <c r="AJ16" s="18">
        <v>0.431493142</v>
      </c>
      <c r="AK16" s="18">
        <v>2.2202684800000001</v>
      </c>
      <c r="AL16" s="18">
        <v>670.77</v>
      </c>
      <c r="AM16" s="18">
        <v>-2.2881713119999998</v>
      </c>
      <c r="AN16" s="18">
        <v>759.19099219999998</v>
      </c>
    </row>
    <row r="17" spans="1:40">
      <c r="A17" s="13" t="s">
        <v>10</v>
      </c>
      <c r="B17" s="13" t="s">
        <v>11</v>
      </c>
      <c r="C17" s="13" t="s">
        <v>12</v>
      </c>
      <c r="D17" s="13" t="s">
        <v>13</v>
      </c>
      <c r="E17" s="13" t="s">
        <v>14</v>
      </c>
      <c r="H17" s="18">
        <v>365</v>
      </c>
      <c r="I17" s="18">
        <v>11.3</v>
      </c>
      <c r="J17" s="18">
        <v>1187</v>
      </c>
      <c r="K17" s="18">
        <v>1.64</v>
      </c>
      <c r="L17" s="18">
        <v>0.01</v>
      </c>
      <c r="M17" s="18">
        <v>17.29</v>
      </c>
      <c r="N17" s="18">
        <v>0.13</v>
      </c>
      <c r="O17" s="18">
        <v>0.6</v>
      </c>
      <c r="P17" s="18">
        <v>2.34</v>
      </c>
      <c r="Q17" s="18">
        <v>0.28999999999999998</v>
      </c>
      <c r="R17" s="18">
        <v>26.95</v>
      </c>
      <c r="S17" s="18">
        <v>9.81</v>
      </c>
      <c r="T17" s="18">
        <v>113.6</v>
      </c>
      <c r="U17" s="18">
        <v>46.7</v>
      </c>
      <c r="V17" s="18">
        <v>207.9</v>
      </c>
      <c r="W17" s="18">
        <v>45.1</v>
      </c>
      <c r="X17" s="18">
        <v>373.2</v>
      </c>
      <c r="Y17" s="18">
        <v>69.53</v>
      </c>
      <c r="Z17" s="18">
        <v>13868</v>
      </c>
      <c r="AA17" s="18">
        <v>368.4</v>
      </c>
      <c r="AB17" s="18">
        <v>1049.3</v>
      </c>
      <c r="AC17" s="18">
        <v>237.88034189999999</v>
      </c>
      <c r="AD17" s="18">
        <v>374.71621620000002</v>
      </c>
      <c r="AE17" s="18">
        <v>20.870431539999998</v>
      </c>
      <c r="AF17" s="18">
        <v>0.35109120399999999</v>
      </c>
      <c r="AG17" s="18">
        <v>224.6341463</v>
      </c>
      <c r="AH17" s="18">
        <v>639.81707319999998</v>
      </c>
      <c r="AI17" s="18">
        <v>116.014161</v>
      </c>
      <c r="AJ17" s="18">
        <v>0.11131653699999999</v>
      </c>
      <c r="AK17" s="18">
        <v>1.5933785410000001</v>
      </c>
      <c r="AL17" s="18">
        <v>913.45</v>
      </c>
      <c r="AM17" s="18">
        <v>5.959110753</v>
      </c>
      <c r="AN17" s="18">
        <v>757.50254099999995</v>
      </c>
    </row>
    <row r="18" spans="1:40">
      <c r="A18" s="13" t="s">
        <v>10</v>
      </c>
      <c r="B18" s="13" t="s">
        <v>11</v>
      </c>
      <c r="C18" s="13" t="s">
        <v>12</v>
      </c>
      <c r="D18" s="13" t="s">
        <v>13</v>
      </c>
      <c r="E18" s="13" t="s">
        <v>14</v>
      </c>
      <c r="H18" s="18">
        <v>296</v>
      </c>
      <c r="I18" s="18">
        <v>14.6</v>
      </c>
      <c r="J18" s="18">
        <v>1209</v>
      </c>
      <c r="K18" s="18">
        <v>1.65</v>
      </c>
      <c r="L18" s="18">
        <v>0.01</v>
      </c>
      <c r="M18" s="18">
        <v>14.47</v>
      </c>
      <c r="N18" s="18">
        <v>0.1</v>
      </c>
      <c r="O18" s="18">
        <v>0.89</v>
      </c>
      <c r="P18" s="18">
        <v>2.83</v>
      </c>
      <c r="Q18" s="18">
        <v>0.3</v>
      </c>
      <c r="R18" s="18">
        <v>30.82</v>
      </c>
      <c r="S18" s="18">
        <v>11.1</v>
      </c>
      <c r="T18" s="18">
        <v>121.3</v>
      </c>
      <c r="U18" s="18">
        <v>47.5</v>
      </c>
      <c r="V18" s="18">
        <v>214</v>
      </c>
      <c r="W18" s="18">
        <v>45.3</v>
      </c>
      <c r="X18" s="18">
        <v>370</v>
      </c>
      <c r="Y18" s="18">
        <v>67.790000000000006</v>
      </c>
      <c r="Z18" s="18">
        <v>12995</v>
      </c>
      <c r="AA18" s="18">
        <v>283.8</v>
      </c>
      <c r="AB18" s="18">
        <v>909.2</v>
      </c>
      <c r="AC18" s="18">
        <v>179.15432559999999</v>
      </c>
      <c r="AD18" s="18">
        <v>453.18243239999998</v>
      </c>
      <c r="AE18" s="18">
        <v>17.793073339999999</v>
      </c>
      <c r="AF18" s="18">
        <v>0.31214254299999999</v>
      </c>
      <c r="AG18" s="18">
        <v>172</v>
      </c>
      <c r="AH18" s="18">
        <v>551.030303</v>
      </c>
      <c r="AI18" s="18">
        <v>110.7021913</v>
      </c>
      <c r="AJ18" s="18">
        <v>9.7917590999999998E-2</v>
      </c>
      <c r="AK18" s="18">
        <v>1.9989870830000001</v>
      </c>
      <c r="AL18" s="18">
        <v>926.41</v>
      </c>
      <c r="AM18" s="18">
        <v>6.4083530419999999</v>
      </c>
      <c r="AN18" s="18">
        <v>782.72300810000002</v>
      </c>
    </row>
    <row r="19" spans="1:40">
      <c r="A19" s="13" t="s">
        <v>10</v>
      </c>
      <c r="B19" s="13" t="s">
        <v>11</v>
      </c>
      <c r="C19" s="13" t="s">
        <v>12</v>
      </c>
      <c r="D19" s="13" t="s">
        <v>13</v>
      </c>
      <c r="E19" s="13" t="s">
        <v>14</v>
      </c>
      <c r="H19" s="18">
        <v>320</v>
      </c>
      <c r="I19" s="18">
        <v>20</v>
      </c>
      <c r="J19" s="18">
        <v>1341</v>
      </c>
      <c r="K19" s="18">
        <v>1.61</v>
      </c>
      <c r="L19" s="18">
        <v>0.01</v>
      </c>
      <c r="M19" s="18">
        <v>15.7</v>
      </c>
      <c r="N19" s="18">
        <v>0.15</v>
      </c>
      <c r="O19" s="18">
        <v>1.65</v>
      </c>
      <c r="P19" s="18">
        <v>4.91</v>
      </c>
      <c r="Q19" s="18">
        <v>0.47</v>
      </c>
      <c r="R19" s="18">
        <v>41.95</v>
      </c>
      <c r="S19" s="18">
        <v>13.34</v>
      </c>
      <c r="T19" s="18">
        <v>144.19999999999999</v>
      </c>
      <c r="U19" s="18">
        <v>54</v>
      </c>
      <c r="V19" s="18">
        <v>231</v>
      </c>
      <c r="W19" s="18">
        <v>48.8</v>
      </c>
      <c r="X19" s="18">
        <v>396.4</v>
      </c>
      <c r="Y19" s="18">
        <v>73.58</v>
      </c>
      <c r="Z19" s="18">
        <v>12890</v>
      </c>
      <c r="AA19" s="18">
        <v>366.3</v>
      </c>
      <c r="AB19" s="18">
        <v>1024.5</v>
      </c>
      <c r="AC19" s="18">
        <v>116.7625748</v>
      </c>
      <c r="AD19" s="18">
        <v>786.26351350000004</v>
      </c>
      <c r="AE19" s="18">
        <v>14.18880394</v>
      </c>
      <c r="AF19" s="18">
        <v>0.357540264</v>
      </c>
      <c r="AG19" s="18">
        <v>227.51552799999999</v>
      </c>
      <c r="AH19" s="18">
        <v>636.33540370000003</v>
      </c>
      <c r="AI19" s="18">
        <v>98.071249710000004</v>
      </c>
      <c r="AJ19" s="18">
        <v>9.9825186999999996E-2</v>
      </c>
      <c r="AK19" s="18">
        <v>2.0510990420000001</v>
      </c>
      <c r="AL19" s="18">
        <v>1026.1600000000001</v>
      </c>
      <c r="AM19" s="18">
        <v>6.721286085</v>
      </c>
      <c r="AN19" s="18">
        <v>815.44277750000003</v>
      </c>
    </row>
    <row r="20" spans="1:40">
      <c r="A20" s="13" t="s">
        <v>17</v>
      </c>
      <c r="B20" s="13" t="s">
        <v>57</v>
      </c>
      <c r="C20" s="13" t="s">
        <v>19</v>
      </c>
      <c r="D20" s="13" t="s">
        <v>20</v>
      </c>
      <c r="E20" s="13" t="s">
        <v>49</v>
      </c>
      <c r="H20" s="18">
        <v>25.19</v>
      </c>
      <c r="I20" s="18">
        <v>4.62</v>
      </c>
      <c r="J20" s="18">
        <v>36.020000000000003</v>
      </c>
      <c r="K20" s="18">
        <v>0.15</v>
      </c>
      <c r="L20" s="18">
        <v>0.14599999999999999</v>
      </c>
      <c r="M20" s="18">
        <v>1.3</v>
      </c>
      <c r="N20" s="18">
        <v>0.11</v>
      </c>
      <c r="O20" s="18">
        <v>0.75</v>
      </c>
      <c r="P20" s="18">
        <v>0.75</v>
      </c>
      <c r="Q20" s="18">
        <v>0.3</v>
      </c>
      <c r="R20" s="18">
        <v>1.0900000000000001</v>
      </c>
      <c r="S20" s="18">
        <v>0.12</v>
      </c>
      <c r="T20" s="18">
        <v>2.23</v>
      </c>
      <c r="U20" s="18">
        <v>0.86</v>
      </c>
      <c r="V20" s="18">
        <v>6.94</v>
      </c>
      <c r="W20" s="18">
        <v>2.08</v>
      </c>
      <c r="X20" s="18">
        <v>39.46</v>
      </c>
      <c r="Y20" s="18">
        <v>11.65</v>
      </c>
      <c r="Z20" s="18">
        <v>9770.31</v>
      </c>
      <c r="AA20" s="18">
        <v>4.95</v>
      </c>
      <c r="AB20" s="18">
        <v>42.9</v>
      </c>
      <c r="AC20" s="18">
        <v>5.9466666669999997</v>
      </c>
      <c r="AD20" s="18">
        <v>8.2261199559999998</v>
      </c>
      <c r="AE20" s="18">
        <v>86.460431119999996</v>
      </c>
      <c r="AF20" s="18">
        <v>0.115384615</v>
      </c>
      <c r="AG20" s="18">
        <v>33</v>
      </c>
      <c r="AH20" s="18">
        <v>286</v>
      </c>
      <c r="AI20" s="18">
        <v>2.481751359</v>
      </c>
      <c r="AJ20" s="18">
        <v>1.011407978</v>
      </c>
      <c r="AK20" s="18">
        <v>0.98794388600000005</v>
      </c>
      <c r="AL20" s="18">
        <v>67.786000000000001</v>
      </c>
      <c r="AM20" s="18">
        <v>-10.667988830000001</v>
      </c>
      <c r="AN20" s="18">
        <v>678.18102539999995</v>
      </c>
    </row>
    <row r="21" spans="1:40">
      <c r="A21" s="13" t="s">
        <v>17</v>
      </c>
      <c r="B21" s="13" t="s">
        <v>65</v>
      </c>
      <c r="C21" s="13" t="s">
        <v>19</v>
      </c>
      <c r="D21" s="13" t="s">
        <v>20</v>
      </c>
      <c r="E21" s="13" t="s">
        <v>49</v>
      </c>
      <c r="H21" s="18">
        <v>38.36</v>
      </c>
      <c r="I21" s="18">
        <v>3.33</v>
      </c>
      <c r="J21" s="18">
        <v>114.44</v>
      </c>
      <c r="K21" s="18">
        <v>0.217</v>
      </c>
      <c r="L21" s="18">
        <v>0.189</v>
      </c>
      <c r="M21" s="18">
        <v>3.01</v>
      </c>
      <c r="N21" s="18">
        <v>0.11600000000000001</v>
      </c>
      <c r="O21" s="18">
        <v>1.18</v>
      </c>
      <c r="P21" s="18">
        <v>0.68</v>
      </c>
      <c r="Q21" s="18">
        <v>0.28999999999999998</v>
      </c>
      <c r="R21" s="18">
        <v>1.48</v>
      </c>
      <c r="S21" s="18">
        <v>0.57899999999999996</v>
      </c>
      <c r="T21" s="18">
        <v>7.61</v>
      </c>
      <c r="U21" s="18">
        <v>3.43</v>
      </c>
      <c r="V21" s="18">
        <v>17.649999999999999</v>
      </c>
      <c r="W21" s="18">
        <v>4.84</v>
      </c>
      <c r="X21" s="18">
        <v>59.66</v>
      </c>
      <c r="Y21" s="18">
        <v>15.36</v>
      </c>
      <c r="Z21" s="18">
        <v>8467.61</v>
      </c>
      <c r="AA21" s="18">
        <v>12.71</v>
      </c>
      <c r="AB21" s="18">
        <v>48.61</v>
      </c>
      <c r="AC21" s="18">
        <v>17.640329009999999</v>
      </c>
      <c r="AD21" s="18">
        <v>5.7614757609999998</v>
      </c>
      <c r="AE21" s="18">
        <v>83.955174690000007</v>
      </c>
      <c r="AF21" s="18">
        <v>0.26146883399999998</v>
      </c>
      <c r="AG21" s="18">
        <v>58.571428570000002</v>
      </c>
      <c r="AH21" s="18">
        <v>224.0092166</v>
      </c>
      <c r="AI21" s="18">
        <v>4.9180652399999998</v>
      </c>
      <c r="AJ21" s="18">
        <v>0.88117402099999997</v>
      </c>
      <c r="AK21" s="18">
        <v>1.593014843</v>
      </c>
      <c r="AL21" s="18">
        <v>116.074</v>
      </c>
      <c r="AM21" s="18">
        <v>-8.8975727340000006</v>
      </c>
      <c r="AN21" s="18">
        <v>652.11292470000001</v>
      </c>
    </row>
    <row r="22" spans="1:40">
      <c r="A22" s="13" t="s">
        <v>17</v>
      </c>
      <c r="B22" s="13" t="s">
        <v>56</v>
      </c>
      <c r="C22" s="13" t="s">
        <v>19</v>
      </c>
      <c r="D22" s="13" t="s">
        <v>20</v>
      </c>
      <c r="E22" s="13" t="s">
        <v>49</v>
      </c>
      <c r="H22" s="18">
        <v>59.87</v>
      </c>
      <c r="I22" s="18">
        <v>2.66</v>
      </c>
      <c r="J22" s="18">
        <v>210.52</v>
      </c>
      <c r="K22" s="18">
        <v>0.33</v>
      </c>
      <c r="L22" s="18">
        <v>0.14399999999999999</v>
      </c>
      <c r="M22" s="18">
        <v>4.7300000000000004</v>
      </c>
      <c r="N22" s="18">
        <v>0.14499999999999999</v>
      </c>
      <c r="O22" s="18">
        <v>1.02</v>
      </c>
      <c r="P22" s="18">
        <v>0.98</v>
      </c>
      <c r="Q22" s="18">
        <v>0.22</v>
      </c>
      <c r="R22" s="18">
        <v>2.42</v>
      </c>
      <c r="S22" s="18">
        <v>1.08</v>
      </c>
      <c r="T22" s="18">
        <v>14.88</v>
      </c>
      <c r="U22" s="18">
        <v>6.24</v>
      </c>
      <c r="V22" s="18">
        <v>33.65</v>
      </c>
      <c r="W22" s="18">
        <v>8.7799999999999994</v>
      </c>
      <c r="X22" s="18">
        <v>106.86</v>
      </c>
      <c r="Y22" s="18">
        <v>27</v>
      </c>
      <c r="Z22" s="18">
        <v>8098.15</v>
      </c>
      <c r="AA22" s="18">
        <v>25.21</v>
      </c>
      <c r="AB22" s="18">
        <v>89.03</v>
      </c>
      <c r="AC22" s="18">
        <v>29.771908759999999</v>
      </c>
      <c r="AD22" s="18">
        <v>10.898085590000001</v>
      </c>
      <c r="AE22" s="18">
        <v>90.253981049999993</v>
      </c>
      <c r="AF22" s="18">
        <v>0.28316297899999998</v>
      </c>
      <c r="AG22" s="18">
        <v>76.39393939</v>
      </c>
      <c r="AH22" s="18">
        <v>269.78787879999999</v>
      </c>
      <c r="AI22" s="18">
        <v>7.9192413730000002</v>
      </c>
      <c r="AJ22" s="18">
        <v>0.43546269999999998</v>
      </c>
      <c r="AK22" s="18">
        <v>1.860057547</v>
      </c>
      <c r="AL22" s="18">
        <v>208.149</v>
      </c>
      <c r="AM22" s="18">
        <v>-7.6561392870000002</v>
      </c>
      <c r="AN22" s="18">
        <v>635.03869120000002</v>
      </c>
    </row>
    <row r="23" spans="1:40">
      <c r="A23" s="13" t="s">
        <v>17</v>
      </c>
      <c r="B23" s="13" t="s">
        <v>73</v>
      </c>
      <c r="C23" s="13" t="s">
        <v>19</v>
      </c>
      <c r="D23" s="13" t="s">
        <v>20</v>
      </c>
      <c r="E23" s="13" t="s">
        <v>49</v>
      </c>
      <c r="H23" s="18">
        <v>105.76</v>
      </c>
      <c r="I23" s="18">
        <v>4.08</v>
      </c>
      <c r="J23" s="18">
        <v>323.97000000000003</v>
      </c>
      <c r="K23" s="18">
        <v>1.21</v>
      </c>
      <c r="L23" s="18">
        <v>0.23699999999999999</v>
      </c>
      <c r="M23" s="18">
        <v>8.18</v>
      </c>
      <c r="N23" s="18">
        <v>0.156</v>
      </c>
      <c r="O23" s="18">
        <v>1.1200000000000001</v>
      </c>
      <c r="P23" s="18">
        <v>1.1200000000000001</v>
      </c>
      <c r="Q23" s="18">
        <v>0.35</v>
      </c>
      <c r="R23" s="18">
        <v>3.43</v>
      </c>
      <c r="S23" s="18">
        <v>1.53</v>
      </c>
      <c r="T23" s="18">
        <v>22.21</v>
      </c>
      <c r="U23" s="18">
        <v>9.9700000000000006</v>
      </c>
      <c r="V23" s="18">
        <v>52.83</v>
      </c>
      <c r="W23" s="18">
        <v>13.52</v>
      </c>
      <c r="X23" s="18">
        <v>161.15</v>
      </c>
      <c r="Y23" s="18">
        <v>35.96</v>
      </c>
      <c r="Z23" s="18">
        <v>8228.41</v>
      </c>
      <c r="AA23" s="18">
        <v>36.14</v>
      </c>
      <c r="AB23" s="18">
        <v>93.62</v>
      </c>
      <c r="AC23" s="18">
        <v>39.660714290000001</v>
      </c>
      <c r="AD23" s="18">
        <v>7.5675675680000003</v>
      </c>
      <c r="AE23" s="18">
        <v>84.809310479999994</v>
      </c>
      <c r="AF23" s="18">
        <v>0.38602862599999999</v>
      </c>
      <c r="AG23" s="18">
        <v>29.867768600000002</v>
      </c>
      <c r="AH23" s="18">
        <v>77.371900830000001</v>
      </c>
      <c r="AI23" s="18">
        <v>10.292112339999999</v>
      </c>
      <c r="AJ23" s="18">
        <v>0.54432837499999998</v>
      </c>
      <c r="AK23" s="18">
        <v>1.6060695650000001</v>
      </c>
      <c r="AL23" s="18">
        <v>311.76299999999998</v>
      </c>
      <c r="AM23" s="18">
        <v>-5.627521303</v>
      </c>
      <c r="AN23" s="18">
        <v>668.11375980000003</v>
      </c>
    </row>
    <row r="24" spans="1:40">
      <c r="A24" s="13" t="s">
        <v>17</v>
      </c>
      <c r="B24" s="13" t="s">
        <v>72</v>
      </c>
      <c r="C24" s="13" t="s">
        <v>19</v>
      </c>
      <c r="D24" s="13" t="s">
        <v>20</v>
      </c>
      <c r="E24" s="13" t="s">
        <v>49</v>
      </c>
      <c r="H24" s="18">
        <v>89.65</v>
      </c>
      <c r="I24" s="18">
        <v>5.72</v>
      </c>
      <c r="J24" s="18">
        <v>375.94</v>
      </c>
      <c r="K24" s="18">
        <v>0.91</v>
      </c>
      <c r="L24" s="18">
        <v>0.23400000000000001</v>
      </c>
      <c r="M24" s="18">
        <v>7.59</v>
      </c>
      <c r="N24" s="18">
        <v>0.223</v>
      </c>
      <c r="O24" s="18">
        <v>1.63</v>
      </c>
      <c r="P24" s="18">
        <v>1.32</v>
      </c>
      <c r="Q24" s="18">
        <v>0.62</v>
      </c>
      <c r="R24" s="18">
        <v>5.75</v>
      </c>
      <c r="S24" s="18">
        <v>2.31</v>
      </c>
      <c r="T24" s="18">
        <v>29.17</v>
      </c>
      <c r="U24" s="18">
        <v>12.11</v>
      </c>
      <c r="V24" s="18">
        <v>60.06</v>
      </c>
      <c r="W24" s="18">
        <v>14.19</v>
      </c>
      <c r="X24" s="18">
        <v>158.99</v>
      </c>
      <c r="Y24" s="18">
        <v>34.19</v>
      </c>
      <c r="Z24" s="18">
        <v>8634.44</v>
      </c>
      <c r="AA24" s="18">
        <v>37.32</v>
      </c>
      <c r="AB24" s="18">
        <v>83.16</v>
      </c>
      <c r="AC24" s="18">
        <v>39.994190369999998</v>
      </c>
      <c r="AD24" s="18">
        <v>9.033264033</v>
      </c>
      <c r="AE24" s="18">
        <v>48.100459530000002</v>
      </c>
      <c r="AF24" s="18">
        <v>0.44877344899999999</v>
      </c>
      <c r="AG24" s="18">
        <v>41.010989010000003</v>
      </c>
      <c r="AH24" s="18">
        <v>91.38461538</v>
      </c>
      <c r="AI24" s="18">
        <v>8.03839054</v>
      </c>
      <c r="AJ24" s="18">
        <v>0.685993187</v>
      </c>
      <c r="AK24" s="18">
        <v>2.1322085130000001</v>
      </c>
      <c r="AL24" s="18">
        <v>328.387</v>
      </c>
      <c r="AM24" s="18">
        <v>-5.7314261289999999</v>
      </c>
      <c r="AN24" s="18">
        <v>695.99147119999998</v>
      </c>
    </row>
    <row r="25" spans="1:40">
      <c r="A25" s="13" t="s">
        <v>17</v>
      </c>
      <c r="B25" s="13" t="s">
        <v>54</v>
      </c>
      <c r="C25" s="13" t="s">
        <v>19</v>
      </c>
      <c r="D25" s="13" t="s">
        <v>20</v>
      </c>
      <c r="E25" s="13" t="s">
        <v>49</v>
      </c>
      <c r="H25" s="18">
        <v>122.34</v>
      </c>
      <c r="I25" s="18">
        <v>3.54</v>
      </c>
      <c r="J25" s="18">
        <v>433.67</v>
      </c>
      <c r="K25" s="18">
        <v>0.7</v>
      </c>
      <c r="L25" s="18">
        <v>0.14099999999999999</v>
      </c>
      <c r="M25" s="18">
        <v>6.26</v>
      </c>
      <c r="N25" s="18">
        <v>9.8000000000000004E-2</v>
      </c>
      <c r="O25" s="18">
        <v>0.94</v>
      </c>
      <c r="P25" s="18">
        <v>1.7</v>
      </c>
      <c r="Q25" s="18">
        <v>0.69</v>
      </c>
      <c r="R25" s="18">
        <v>7.49</v>
      </c>
      <c r="S25" s="18">
        <v>2.79</v>
      </c>
      <c r="T25" s="18">
        <v>31.27</v>
      </c>
      <c r="U25" s="18">
        <v>13.32</v>
      </c>
      <c r="V25" s="18">
        <v>66.75</v>
      </c>
      <c r="W25" s="18">
        <v>17.28</v>
      </c>
      <c r="X25" s="18">
        <v>191.69</v>
      </c>
      <c r="Y25" s="18">
        <v>43.57</v>
      </c>
      <c r="Z25" s="18">
        <v>8162.46</v>
      </c>
      <c r="AA25" s="18">
        <v>35.74</v>
      </c>
      <c r="AB25" s="18">
        <v>77.06</v>
      </c>
      <c r="AC25" s="18">
        <v>51.660075089999999</v>
      </c>
      <c r="AD25" s="18">
        <v>19.307073030000002</v>
      </c>
      <c r="AE25" s="18">
        <v>47.056943130000001</v>
      </c>
      <c r="AF25" s="18">
        <v>0.46379444600000003</v>
      </c>
      <c r="AG25" s="18">
        <v>51.057142859999999</v>
      </c>
      <c r="AH25" s="18">
        <v>110.08571430000001</v>
      </c>
      <c r="AI25" s="18">
        <v>12.883665049999999</v>
      </c>
      <c r="AJ25" s="18">
        <v>0.58943066</v>
      </c>
      <c r="AK25" s="18">
        <v>1.8084839930000001</v>
      </c>
      <c r="AL25" s="18">
        <v>383.98899999999998</v>
      </c>
      <c r="AM25" s="18">
        <v>-5.130283103</v>
      </c>
      <c r="AN25" s="18">
        <v>656.87273019999998</v>
      </c>
    </row>
    <row r="26" spans="1:40">
      <c r="A26" s="13" t="s">
        <v>17</v>
      </c>
      <c r="B26" s="13" t="s">
        <v>76</v>
      </c>
      <c r="C26" s="13" t="s">
        <v>19</v>
      </c>
      <c r="D26" s="13" t="s">
        <v>20</v>
      </c>
      <c r="E26" s="13" t="s">
        <v>49</v>
      </c>
      <c r="H26" s="18">
        <v>124.2</v>
      </c>
      <c r="I26" s="18">
        <v>4.72</v>
      </c>
      <c r="J26" s="18">
        <v>713.31</v>
      </c>
      <c r="K26" s="18">
        <v>1.1200000000000001</v>
      </c>
      <c r="L26" s="18">
        <v>0.246</v>
      </c>
      <c r="M26" s="18">
        <v>12</v>
      </c>
      <c r="N26" s="18">
        <v>0.153</v>
      </c>
      <c r="O26" s="18">
        <v>1.55</v>
      </c>
      <c r="P26" s="18">
        <v>4.0599999999999996</v>
      </c>
      <c r="Q26" s="18">
        <v>1.66</v>
      </c>
      <c r="R26" s="18">
        <v>17.13</v>
      </c>
      <c r="S26" s="18">
        <v>5.57</v>
      </c>
      <c r="T26" s="18">
        <v>65.599999999999994</v>
      </c>
      <c r="U26" s="18">
        <v>24.17</v>
      </c>
      <c r="V26" s="18">
        <v>110.49</v>
      </c>
      <c r="W26" s="18">
        <v>24.33</v>
      </c>
      <c r="X26" s="18">
        <v>255.4</v>
      </c>
      <c r="Y26" s="18">
        <v>51.26</v>
      </c>
      <c r="Z26" s="18">
        <v>7264</v>
      </c>
      <c r="AA26" s="18">
        <v>87.71</v>
      </c>
      <c r="AB26" s="18">
        <v>109.88</v>
      </c>
      <c r="AC26" s="18">
        <v>58.480216110000001</v>
      </c>
      <c r="AD26" s="18">
        <v>26.428806860000002</v>
      </c>
      <c r="AE26" s="18">
        <v>24.20690179</v>
      </c>
      <c r="AF26" s="18">
        <v>0.79823443800000005</v>
      </c>
      <c r="AG26" s="18">
        <v>78.3125</v>
      </c>
      <c r="AH26" s="18">
        <v>98.107142859999996</v>
      </c>
      <c r="AI26" s="18">
        <v>14.96427441</v>
      </c>
      <c r="AJ26" s="18">
        <v>0.606757832</v>
      </c>
      <c r="AK26" s="18">
        <v>2.850019611</v>
      </c>
      <c r="AL26" s="18">
        <v>573.61900000000003</v>
      </c>
      <c r="AM26" s="18">
        <v>-3.8657486099999998</v>
      </c>
      <c r="AN26" s="18">
        <v>679.93721029999995</v>
      </c>
    </row>
    <row r="27" spans="1:40">
      <c r="A27" s="13" t="s">
        <v>17</v>
      </c>
      <c r="B27" s="13" t="s">
        <v>38</v>
      </c>
      <c r="C27" s="13" t="s">
        <v>19</v>
      </c>
      <c r="D27" s="13" t="s">
        <v>20</v>
      </c>
      <c r="E27" s="13" t="s">
        <v>21</v>
      </c>
      <c r="H27" s="18">
        <v>236.23</v>
      </c>
      <c r="I27" s="18">
        <v>11.64</v>
      </c>
      <c r="J27" s="18">
        <v>734.28</v>
      </c>
      <c r="K27" s="18">
        <v>1.1200000000000001</v>
      </c>
      <c r="L27" s="18">
        <v>9.9000000000000005E-2</v>
      </c>
      <c r="M27" s="18">
        <v>23.7</v>
      </c>
      <c r="N27" s="18">
        <v>0.109</v>
      </c>
      <c r="O27" s="18">
        <v>1.32</v>
      </c>
      <c r="P27" s="18">
        <v>2.36</v>
      </c>
      <c r="Q27" s="18">
        <v>0.82</v>
      </c>
      <c r="R27" s="18">
        <v>14.16</v>
      </c>
      <c r="S27" s="18">
        <v>5.51</v>
      </c>
      <c r="T27" s="18">
        <v>63.85</v>
      </c>
      <c r="U27" s="18">
        <v>24.85</v>
      </c>
      <c r="V27" s="18">
        <v>114.12</v>
      </c>
      <c r="W27" s="18">
        <v>25.42</v>
      </c>
      <c r="X27" s="18">
        <v>247.81</v>
      </c>
      <c r="Y27" s="18">
        <v>49.38</v>
      </c>
      <c r="Z27" s="18">
        <v>8003.18</v>
      </c>
      <c r="AA27" s="18">
        <v>26.47</v>
      </c>
      <c r="AB27" s="18">
        <v>39.54</v>
      </c>
      <c r="AC27" s="18">
        <v>75.426296870000002</v>
      </c>
      <c r="AD27" s="18">
        <v>38.173628170000001</v>
      </c>
      <c r="AE27" s="18">
        <v>28.21017638</v>
      </c>
      <c r="AF27" s="18">
        <v>0.66944866000000003</v>
      </c>
      <c r="AG27" s="18">
        <v>23.633928569999998</v>
      </c>
      <c r="AH27" s="18">
        <v>35.303571429999998</v>
      </c>
      <c r="AI27" s="18">
        <v>55.195692479999998</v>
      </c>
      <c r="AJ27" s="18">
        <v>0.43238958599999999</v>
      </c>
      <c r="AK27" s="18">
        <v>1.5308365509999999</v>
      </c>
      <c r="AL27" s="18">
        <v>573.50800000000004</v>
      </c>
      <c r="AM27" s="18">
        <v>3.2407532080000001</v>
      </c>
      <c r="AN27" s="18">
        <v>760.35875390000001</v>
      </c>
    </row>
    <row r="28" spans="1:40">
      <c r="A28" s="13" t="s">
        <v>17</v>
      </c>
      <c r="B28" s="13" t="s">
        <v>42</v>
      </c>
      <c r="C28" s="13" t="s">
        <v>19</v>
      </c>
      <c r="D28" s="13" t="s">
        <v>20</v>
      </c>
      <c r="E28" s="13" t="s">
        <v>21</v>
      </c>
      <c r="H28" s="18">
        <v>238.82</v>
      </c>
      <c r="I28" s="18">
        <v>13.14</v>
      </c>
      <c r="J28" s="18">
        <v>792.8</v>
      </c>
      <c r="K28" s="18">
        <v>1.27</v>
      </c>
      <c r="L28" s="18">
        <v>0.106</v>
      </c>
      <c r="M28" s="18">
        <v>25.97</v>
      </c>
      <c r="N28" s="18">
        <v>0.109</v>
      </c>
      <c r="O28" s="18">
        <v>1.31</v>
      </c>
      <c r="P28" s="18">
        <v>3.04</v>
      </c>
      <c r="Q28" s="18">
        <v>0.87</v>
      </c>
      <c r="R28" s="18">
        <v>15.38</v>
      </c>
      <c r="S28" s="18">
        <v>5.66</v>
      </c>
      <c r="T28" s="18">
        <v>67.78</v>
      </c>
      <c r="U28" s="18">
        <v>26.22</v>
      </c>
      <c r="V28" s="18">
        <v>119.08</v>
      </c>
      <c r="W28" s="18">
        <v>25.55</v>
      </c>
      <c r="X28" s="18">
        <v>254.25</v>
      </c>
      <c r="Y28" s="18">
        <v>49.3</v>
      </c>
      <c r="Z28" s="18">
        <v>8638.75</v>
      </c>
      <c r="AA28" s="18">
        <v>31.09</v>
      </c>
      <c r="AB28" s="18">
        <v>53.14</v>
      </c>
      <c r="AC28" s="18">
        <v>74.036510649999997</v>
      </c>
      <c r="AD28" s="18">
        <v>45.925548190000001</v>
      </c>
      <c r="AE28" s="18">
        <v>25.930360409999999</v>
      </c>
      <c r="AF28" s="18">
        <v>0.58505833600000001</v>
      </c>
      <c r="AG28" s="18">
        <v>24.480314960000001</v>
      </c>
      <c r="AH28" s="18">
        <v>41.842519690000003</v>
      </c>
      <c r="AI28" s="18">
        <v>58.45120309</v>
      </c>
      <c r="AJ28" s="18">
        <v>0.38784062200000002</v>
      </c>
      <c r="AK28" s="18">
        <v>1.6163874499999999</v>
      </c>
      <c r="AL28" s="18">
        <v>594.625</v>
      </c>
      <c r="AM28" s="18">
        <v>3.7518807160000001</v>
      </c>
      <c r="AN28" s="18">
        <v>772.2040667</v>
      </c>
    </row>
    <row r="29" spans="1:40">
      <c r="A29" s="13" t="s">
        <v>17</v>
      </c>
      <c r="B29" s="13" t="s">
        <v>74</v>
      </c>
      <c r="C29" s="13" t="s">
        <v>19</v>
      </c>
      <c r="D29" s="13" t="s">
        <v>20</v>
      </c>
      <c r="E29" s="13" t="s">
        <v>49</v>
      </c>
      <c r="H29" s="18">
        <v>329.83</v>
      </c>
      <c r="I29" s="18">
        <v>6.51</v>
      </c>
      <c r="J29" s="18">
        <v>1037.55</v>
      </c>
      <c r="K29" s="18">
        <v>2.0299999999999998</v>
      </c>
      <c r="L29" s="18">
        <v>0.24099999999999999</v>
      </c>
      <c r="M29" s="18">
        <v>15.56</v>
      </c>
      <c r="N29" s="18">
        <v>0.14499999999999999</v>
      </c>
      <c r="O29" s="18">
        <v>1.95</v>
      </c>
      <c r="P29" s="18">
        <v>3.52</v>
      </c>
      <c r="Q29" s="18">
        <v>1.7</v>
      </c>
      <c r="R29" s="18">
        <v>18.329999999999998</v>
      </c>
      <c r="S29" s="18">
        <v>6.95</v>
      </c>
      <c r="T29" s="18">
        <v>82.28</v>
      </c>
      <c r="U29" s="18">
        <v>34.229999999999997</v>
      </c>
      <c r="V29" s="18">
        <v>162.82</v>
      </c>
      <c r="W29" s="18">
        <v>38.799999999999997</v>
      </c>
      <c r="X29" s="18">
        <v>418.76</v>
      </c>
      <c r="Y29" s="18">
        <v>86.97</v>
      </c>
      <c r="Z29" s="18">
        <v>7322.38</v>
      </c>
      <c r="AA29" s="18">
        <v>111.11</v>
      </c>
      <c r="AB29" s="18">
        <v>139.35</v>
      </c>
      <c r="AC29" s="18">
        <v>65.569871789999993</v>
      </c>
      <c r="AD29" s="18">
        <v>23.389032190000002</v>
      </c>
      <c r="AE29" s="18">
        <v>38.381767859999997</v>
      </c>
      <c r="AF29" s="18">
        <v>0.79734481499999998</v>
      </c>
      <c r="AG29" s="18">
        <v>54.733990149999997</v>
      </c>
      <c r="AH29" s="18">
        <v>68.6453202</v>
      </c>
      <c r="AI29" s="18">
        <v>20.137463060000002</v>
      </c>
      <c r="AJ29" s="18">
        <v>0.64512720800000001</v>
      </c>
      <c r="AK29" s="18">
        <v>1.580149182</v>
      </c>
      <c r="AL29" s="18">
        <v>872.25599999999997</v>
      </c>
      <c r="AM29" s="18">
        <v>-1.9655516559999999</v>
      </c>
      <c r="AN29" s="18">
        <v>707.10809140000003</v>
      </c>
    </row>
    <row r="30" spans="1:40">
      <c r="A30" s="13" t="s">
        <v>17</v>
      </c>
      <c r="B30" s="13" t="s">
        <v>36</v>
      </c>
      <c r="C30" s="13" t="s">
        <v>19</v>
      </c>
      <c r="D30" s="13" t="s">
        <v>20</v>
      </c>
      <c r="E30" s="13" t="s">
        <v>21</v>
      </c>
      <c r="H30" s="18">
        <v>280.57</v>
      </c>
      <c r="I30" s="18">
        <v>14.7</v>
      </c>
      <c r="J30" s="18">
        <v>1074.8599999999999</v>
      </c>
      <c r="K30" s="18">
        <v>1.83</v>
      </c>
      <c r="L30" s="18">
        <v>9.8000000000000004E-2</v>
      </c>
      <c r="M30" s="18">
        <v>25.22</v>
      </c>
      <c r="N30" s="18">
        <v>0.09</v>
      </c>
      <c r="O30" s="18">
        <v>2.2599999999999998</v>
      </c>
      <c r="P30" s="18">
        <v>3.78</v>
      </c>
      <c r="Q30" s="18">
        <v>1.05</v>
      </c>
      <c r="R30" s="18">
        <v>19.920000000000002</v>
      </c>
      <c r="S30" s="18">
        <v>7.23</v>
      </c>
      <c r="T30" s="18">
        <v>89.95</v>
      </c>
      <c r="U30" s="18">
        <v>35.47</v>
      </c>
      <c r="V30" s="18">
        <v>167.16</v>
      </c>
      <c r="W30" s="18">
        <v>36.99</v>
      </c>
      <c r="X30" s="18">
        <v>367.55</v>
      </c>
      <c r="Y30" s="18">
        <v>73.069999999999993</v>
      </c>
      <c r="Z30" s="18">
        <v>6426.83</v>
      </c>
      <c r="AA30" s="18">
        <v>29.63</v>
      </c>
      <c r="AB30" s="18">
        <v>45.21</v>
      </c>
      <c r="AC30" s="18">
        <v>63.597181249999998</v>
      </c>
      <c r="AD30" s="18">
        <v>61.766409269999997</v>
      </c>
      <c r="AE30" s="18">
        <v>29.67342949</v>
      </c>
      <c r="AF30" s="18">
        <v>0.65538597700000001</v>
      </c>
      <c r="AG30" s="18">
        <v>16.19125683</v>
      </c>
      <c r="AH30" s="18">
        <v>24.704918030000002</v>
      </c>
      <c r="AI30" s="18">
        <v>64.967847230000004</v>
      </c>
      <c r="AJ30" s="18">
        <v>0.36884825500000001</v>
      </c>
      <c r="AK30" s="18">
        <v>1.878910613</v>
      </c>
      <c r="AL30" s="18">
        <v>829.83799999999997</v>
      </c>
      <c r="AM30" s="18">
        <v>4.4227827389999996</v>
      </c>
      <c r="AN30" s="18">
        <v>783.41180369999995</v>
      </c>
    </row>
    <row r="31" spans="1:40">
      <c r="A31" s="13" t="s">
        <v>17</v>
      </c>
      <c r="B31" s="13" t="s">
        <v>24</v>
      </c>
      <c r="C31" s="13" t="s">
        <v>19</v>
      </c>
      <c r="D31" s="13" t="s">
        <v>20</v>
      </c>
      <c r="E31" s="13" t="s">
        <v>21</v>
      </c>
      <c r="H31" s="18">
        <v>317.24</v>
      </c>
      <c r="I31" s="18">
        <v>15.07</v>
      </c>
      <c r="J31" s="18">
        <v>1101.31</v>
      </c>
      <c r="K31" s="18">
        <v>1.44</v>
      </c>
      <c r="L31" s="18">
        <v>7.6999999999999999E-2</v>
      </c>
      <c r="M31" s="18">
        <v>31.87</v>
      </c>
      <c r="N31" s="18">
        <v>0.14499999999999999</v>
      </c>
      <c r="O31" s="18">
        <v>2.54</v>
      </c>
      <c r="P31" s="18">
        <v>4.49</v>
      </c>
      <c r="Q31" s="18">
        <v>1.29</v>
      </c>
      <c r="R31" s="18">
        <v>20.95</v>
      </c>
      <c r="S31" s="18">
        <v>7.71</v>
      </c>
      <c r="T31" s="18">
        <v>88.91</v>
      </c>
      <c r="U31" s="18">
        <v>35.4</v>
      </c>
      <c r="V31" s="18">
        <v>159.26</v>
      </c>
      <c r="W31" s="18">
        <v>34.54</v>
      </c>
      <c r="X31" s="18">
        <v>332.75</v>
      </c>
      <c r="Y31" s="18">
        <v>66.17</v>
      </c>
      <c r="Z31" s="18">
        <v>7143.12</v>
      </c>
      <c r="AA31" s="18">
        <v>43.74</v>
      </c>
      <c r="AB31" s="18">
        <v>53.45</v>
      </c>
      <c r="AC31" s="18">
        <v>54.805718749999997</v>
      </c>
      <c r="AD31" s="18">
        <v>93.377500879999999</v>
      </c>
      <c r="AE31" s="18">
        <v>25.550245449999998</v>
      </c>
      <c r="AF31" s="18">
        <v>0.81833489199999998</v>
      </c>
      <c r="AG31" s="18">
        <v>30.375</v>
      </c>
      <c r="AH31" s="18">
        <v>37.118055560000002</v>
      </c>
      <c r="AI31" s="18">
        <v>72.969334660000001</v>
      </c>
      <c r="AJ31" s="18">
        <v>0.40543713799999997</v>
      </c>
      <c r="AK31" s="18">
        <v>1.666991074</v>
      </c>
      <c r="AL31" s="18">
        <v>786.10199999999998</v>
      </c>
      <c r="AM31" s="18">
        <v>4.919800575</v>
      </c>
      <c r="AN31" s="18">
        <v>785.92784600000005</v>
      </c>
    </row>
    <row r="32" spans="1:40">
      <c r="A32" s="13" t="s">
        <v>17</v>
      </c>
      <c r="B32" s="13" t="s">
        <v>69</v>
      </c>
      <c r="C32" s="13" t="s">
        <v>19</v>
      </c>
      <c r="D32" s="13" t="s">
        <v>20</v>
      </c>
      <c r="E32" s="13" t="s">
        <v>27</v>
      </c>
      <c r="F32" s="13">
        <v>51.3</v>
      </c>
      <c r="G32" s="18">
        <v>3.1397696919999998</v>
      </c>
      <c r="H32" s="18">
        <v>279.38</v>
      </c>
      <c r="I32" s="18">
        <v>4.6100000000000003</v>
      </c>
      <c r="J32" s="18">
        <v>1112.69</v>
      </c>
      <c r="K32" s="18">
        <v>2.6</v>
      </c>
      <c r="L32" s="18">
        <v>0.21199999999999999</v>
      </c>
      <c r="M32" s="18">
        <v>18.3</v>
      </c>
      <c r="N32" s="18">
        <v>0.193</v>
      </c>
      <c r="O32" s="18">
        <v>1.33</v>
      </c>
      <c r="P32" s="18">
        <v>3.11</v>
      </c>
      <c r="Q32" s="18">
        <v>0.72</v>
      </c>
      <c r="R32" s="18">
        <v>17.149999999999999</v>
      </c>
      <c r="S32" s="18">
        <v>7.04</v>
      </c>
      <c r="T32" s="18">
        <v>85.95</v>
      </c>
      <c r="U32" s="18">
        <v>35.619999999999997</v>
      </c>
      <c r="V32" s="18">
        <v>165.6</v>
      </c>
      <c r="W32" s="18">
        <v>36.15</v>
      </c>
      <c r="X32" s="18">
        <v>348.21</v>
      </c>
      <c r="Y32" s="18">
        <v>65.95</v>
      </c>
      <c r="Z32" s="18">
        <v>5872.5</v>
      </c>
      <c r="AA32" s="18">
        <v>328.46</v>
      </c>
      <c r="AB32" s="18">
        <v>384.4</v>
      </c>
      <c r="AC32" s="18">
        <v>92.260716099999996</v>
      </c>
      <c r="AD32" s="18">
        <v>23.49152218</v>
      </c>
      <c r="AE32" s="18">
        <v>31.107753209999998</v>
      </c>
      <c r="AF32" s="18">
        <v>0.85447450599999997</v>
      </c>
      <c r="AG32" s="18">
        <v>126.33076920000001</v>
      </c>
      <c r="AH32" s="18">
        <v>147.8461538</v>
      </c>
      <c r="AI32" s="18">
        <v>21.88730004</v>
      </c>
      <c r="AJ32" s="18">
        <v>0.30051713600000002</v>
      </c>
      <c r="AK32" s="18">
        <v>1.904134322</v>
      </c>
      <c r="AL32" s="18">
        <v>785.53499999999997</v>
      </c>
      <c r="AM32" s="18">
        <v>-2.4947830440000001</v>
      </c>
      <c r="AN32" s="18">
        <v>678.00368119999996</v>
      </c>
    </row>
    <row r="33" spans="1:40">
      <c r="A33" s="13" t="s">
        <v>17</v>
      </c>
      <c r="B33" s="13" t="s">
        <v>32</v>
      </c>
      <c r="C33" s="13" t="s">
        <v>19</v>
      </c>
      <c r="D33" s="13" t="s">
        <v>20</v>
      </c>
      <c r="E33" s="13" t="s">
        <v>21</v>
      </c>
      <c r="H33" s="18">
        <v>259.54000000000002</v>
      </c>
      <c r="I33" s="18">
        <v>8.6300000000000008</v>
      </c>
      <c r="J33" s="18">
        <v>1156.6099999999999</v>
      </c>
      <c r="K33" s="18">
        <v>4.26</v>
      </c>
      <c r="L33" s="18">
        <v>9.1999999999999998E-2</v>
      </c>
      <c r="M33" s="18">
        <v>58.47</v>
      </c>
      <c r="N33" s="18">
        <v>0.13600000000000001</v>
      </c>
      <c r="O33" s="18">
        <v>1.39</v>
      </c>
      <c r="P33" s="18">
        <v>3.62</v>
      </c>
      <c r="Q33" s="18">
        <v>0.68</v>
      </c>
      <c r="R33" s="18">
        <v>20.05</v>
      </c>
      <c r="S33" s="18">
        <v>7.63</v>
      </c>
      <c r="T33" s="18">
        <v>93.85</v>
      </c>
      <c r="U33" s="18">
        <v>36.299999999999997</v>
      </c>
      <c r="V33" s="18">
        <v>167.12</v>
      </c>
      <c r="W33" s="18">
        <v>35.5</v>
      </c>
      <c r="X33" s="18">
        <v>336.87</v>
      </c>
      <c r="Y33" s="18">
        <v>65.61</v>
      </c>
      <c r="Z33" s="18">
        <v>7755.84</v>
      </c>
      <c r="AA33" s="18">
        <v>73.599999999999994</v>
      </c>
      <c r="AB33" s="18">
        <v>79.05</v>
      </c>
      <c r="AC33" s="18">
        <v>93.443399979999995</v>
      </c>
      <c r="AD33" s="18">
        <v>63.00969448</v>
      </c>
      <c r="AE33" s="18">
        <v>26.47120005</v>
      </c>
      <c r="AF33" s="18">
        <v>0.93105629300000003</v>
      </c>
      <c r="AG33" s="18">
        <v>17.27699531</v>
      </c>
      <c r="AH33" s="18">
        <v>18.556338029999999</v>
      </c>
      <c r="AI33" s="18">
        <v>126.4612332</v>
      </c>
      <c r="AJ33" s="18">
        <v>0.24330242599999999</v>
      </c>
      <c r="AK33" s="18">
        <v>2.1446442010000002</v>
      </c>
      <c r="AL33" s="18">
        <v>827.31799999999998</v>
      </c>
      <c r="AM33" s="18">
        <v>5.6251639950000003</v>
      </c>
      <c r="AN33" s="18">
        <v>732.23787479999999</v>
      </c>
    </row>
    <row r="34" spans="1:40">
      <c r="A34" s="13" t="s">
        <v>17</v>
      </c>
      <c r="B34" s="13" t="s">
        <v>29</v>
      </c>
      <c r="C34" s="13" t="s">
        <v>19</v>
      </c>
      <c r="D34" s="13" t="s">
        <v>20</v>
      </c>
      <c r="E34" s="13" t="s">
        <v>21</v>
      </c>
      <c r="H34" s="18">
        <v>275.75</v>
      </c>
      <c r="I34" s="18">
        <v>10.36</v>
      </c>
      <c r="J34" s="18">
        <v>1195.48</v>
      </c>
      <c r="K34" s="18">
        <v>3.94</v>
      </c>
      <c r="L34" s="18">
        <v>8.3000000000000004E-2</v>
      </c>
      <c r="M34" s="18">
        <v>53.45</v>
      </c>
      <c r="N34" s="18">
        <v>0.113</v>
      </c>
      <c r="O34" s="18">
        <v>1.76</v>
      </c>
      <c r="P34" s="18">
        <v>4.01</v>
      </c>
      <c r="Q34" s="18">
        <v>0.91</v>
      </c>
      <c r="R34" s="18">
        <v>20.13</v>
      </c>
      <c r="S34" s="18">
        <v>7.8</v>
      </c>
      <c r="T34" s="18">
        <v>96.04</v>
      </c>
      <c r="U34" s="18">
        <v>37.950000000000003</v>
      </c>
      <c r="V34" s="18">
        <v>175.09</v>
      </c>
      <c r="W34" s="18">
        <v>38.24</v>
      </c>
      <c r="X34" s="18">
        <v>380.99</v>
      </c>
      <c r="Y34" s="18">
        <v>72.599999999999994</v>
      </c>
      <c r="Z34" s="18">
        <v>9902.83</v>
      </c>
      <c r="AA34" s="18">
        <v>75.83</v>
      </c>
      <c r="AB34" s="18">
        <v>95.6</v>
      </c>
      <c r="AC34" s="18">
        <v>78.518306510000002</v>
      </c>
      <c r="AD34" s="18">
        <v>77.366493000000006</v>
      </c>
      <c r="AE34" s="18">
        <v>29.174996669999999</v>
      </c>
      <c r="AF34" s="18">
        <v>0.79320083699999999</v>
      </c>
      <c r="AG34" s="18">
        <v>19.24619289</v>
      </c>
      <c r="AH34" s="18">
        <v>24.26395939</v>
      </c>
      <c r="AI34" s="18">
        <v>133.52332179999999</v>
      </c>
      <c r="AJ34" s="18">
        <v>0.30874243099999998</v>
      </c>
      <c r="AK34" s="18">
        <v>2.1074948290000002</v>
      </c>
      <c r="AL34" s="18">
        <v>889.16600000000005</v>
      </c>
      <c r="AM34" s="18">
        <v>6.275226097</v>
      </c>
      <c r="AN34" s="18">
        <v>749.22481919999996</v>
      </c>
    </row>
    <row r="35" spans="1:40">
      <c r="A35" s="13" t="s">
        <v>17</v>
      </c>
      <c r="B35" s="13" t="s">
        <v>31</v>
      </c>
      <c r="C35" s="13" t="s">
        <v>19</v>
      </c>
      <c r="D35" s="13" t="s">
        <v>20</v>
      </c>
      <c r="E35" s="13" t="s">
        <v>21</v>
      </c>
      <c r="H35" s="18">
        <v>253.14</v>
      </c>
      <c r="I35" s="18">
        <v>12.84</v>
      </c>
      <c r="J35" s="18">
        <v>1225.6199999999999</v>
      </c>
      <c r="K35" s="18">
        <v>6.13</v>
      </c>
      <c r="L35" s="18">
        <v>9.1999999999999998E-2</v>
      </c>
      <c r="M35" s="18">
        <v>51.65</v>
      </c>
      <c r="N35" s="18">
        <v>0.08</v>
      </c>
      <c r="O35" s="18">
        <v>1.46</v>
      </c>
      <c r="P35" s="18">
        <v>3.06</v>
      </c>
      <c r="Q35" s="18">
        <v>0.61</v>
      </c>
      <c r="R35" s="18">
        <v>19.84</v>
      </c>
      <c r="S35" s="18">
        <v>7.4</v>
      </c>
      <c r="T35" s="18">
        <v>94.35</v>
      </c>
      <c r="U35" s="18">
        <v>38.71</v>
      </c>
      <c r="V35" s="18">
        <v>180.75</v>
      </c>
      <c r="W35" s="18">
        <v>40.840000000000003</v>
      </c>
      <c r="X35" s="18">
        <v>414.31</v>
      </c>
      <c r="Y35" s="18">
        <v>81.540000000000006</v>
      </c>
      <c r="Z35" s="18">
        <v>9640.2000000000007</v>
      </c>
      <c r="AA35" s="18">
        <v>52.11</v>
      </c>
      <c r="AB35" s="18">
        <v>86.16</v>
      </c>
      <c r="AC35" s="18">
        <v>95.456620999999998</v>
      </c>
      <c r="AD35" s="18">
        <v>53.26233843</v>
      </c>
      <c r="AE35" s="18">
        <v>33.246582420000003</v>
      </c>
      <c r="AF35" s="18">
        <v>0.60480501399999997</v>
      </c>
      <c r="AG35" s="18">
        <v>8.5008156610000007</v>
      </c>
      <c r="AH35" s="18">
        <v>14.055464929999999</v>
      </c>
      <c r="AI35" s="18">
        <v>145.6528897</v>
      </c>
      <c r="AJ35" s="18">
        <v>0.23864222500000001</v>
      </c>
      <c r="AK35" s="18">
        <v>2.368944741</v>
      </c>
      <c r="AL35" s="18">
        <v>934.69200000000001</v>
      </c>
      <c r="AM35" s="18">
        <v>7.1256665290000001</v>
      </c>
      <c r="AN35" s="18">
        <v>769.92619549999995</v>
      </c>
    </row>
    <row r="36" spans="1:40">
      <c r="A36" s="13" t="s">
        <v>17</v>
      </c>
      <c r="B36" s="13" t="s">
        <v>47</v>
      </c>
      <c r="C36" s="13" t="s">
        <v>19</v>
      </c>
      <c r="D36" s="13" t="s">
        <v>20</v>
      </c>
      <c r="E36" s="13" t="s">
        <v>21</v>
      </c>
      <c r="H36" s="18">
        <v>582.59</v>
      </c>
      <c r="I36" s="18">
        <v>9.17</v>
      </c>
      <c r="J36" s="18">
        <v>1310.33</v>
      </c>
      <c r="K36" s="18">
        <v>2.89</v>
      </c>
      <c r="L36" s="18">
        <v>0.121</v>
      </c>
      <c r="M36" s="18">
        <v>35.590000000000003</v>
      </c>
      <c r="N36" s="18">
        <v>0.09</v>
      </c>
      <c r="O36" s="18">
        <v>1.17</v>
      </c>
      <c r="P36" s="18">
        <v>3.88</v>
      </c>
      <c r="Q36" s="18">
        <v>0.71</v>
      </c>
      <c r="R36" s="18">
        <v>21.4</v>
      </c>
      <c r="S36" s="18">
        <v>8.17</v>
      </c>
      <c r="T36" s="18">
        <v>103.24</v>
      </c>
      <c r="U36" s="18">
        <v>40.82</v>
      </c>
      <c r="V36" s="18">
        <v>192.58</v>
      </c>
      <c r="W36" s="18">
        <v>41.61</v>
      </c>
      <c r="X36" s="18">
        <v>413.51</v>
      </c>
      <c r="Y36" s="18">
        <v>79.34</v>
      </c>
      <c r="Z36" s="18">
        <v>8948.93</v>
      </c>
      <c r="AA36" s="18">
        <v>41.67</v>
      </c>
      <c r="AB36" s="18">
        <v>67.040000000000006</v>
      </c>
      <c r="AC36" s="18">
        <v>114.84756369999999</v>
      </c>
      <c r="AD36" s="18">
        <v>51.349117710000002</v>
      </c>
      <c r="AE36" s="18">
        <v>29.991376039999999</v>
      </c>
      <c r="AF36" s="18">
        <v>0.62156921200000004</v>
      </c>
      <c r="AG36" s="18">
        <v>14.418685119999999</v>
      </c>
      <c r="AH36" s="18">
        <v>23.19723183</v>
      </c>
      <c r="AI36" s="18">
        <v>82.509078119999998</v>
      </c>
      <c r="AJ36" s="18">
        <v>0.237511477</v>
      </c>
      <c r="AK36" s="18">
        <v>1.081583518</v>
      </c>
      <c r="AL36" s="18">
        <v>942.23099999999999</v>
      </c>
      <c r="AM36" s="18">
        <v>4.1690015389999999</v>
      </c>
      <c r="AN36" s="18">
        <v>737.81771549999996</v>
      </c>
    </row>
    <row r="37" spans="1:40">
      <c r="A37" s="13" t="s">
        <v>17</v>
      </c>
      <c r="B37" s="13" t="s">
        <v>33</v>
      </c>
      <c r="C37" s="13" t="s">
        <v>19</v>
      </c>
      <c r="D37" s="13" t="s">
        <v>20</v>
      </c>
      <c r="E37" s="13" t="s">
        <v>21</v>
      </c>
      <c r="H37" s="18">
        <v>218.49</v>
      </c>
      <c r="I37" s="18">
        <v>14.37</v>
      </c>
      <c r="J37" s="18">
        <v>1318.35</v>
      </c>
      <c r="K37" s="18">
        <v>0.69499999999999995</v>
      </c>
      <c r="L37" s="18">
        <v>9.4E-2</v>
      </c>
      <c r="M37" s="18">
        <v>21.38</v>
      </c>
      <c r="N37" s="18">
        <v>0.997</v>
      </c>
      <c r="O37" s="18">
        <v>3.25</v>
      </c>
      <c r="P37" s="18">
        <v>6.85</v>
      </c>
      <c r="Q37" s="18">
        <v>2.0099999999999998</v>
      </c>
      <c r="R37" s="18">
        <v>31.49</v>
      </c>
      <c r="S37" s="18">
        <v>10.48</v>
      </c>
      <c r="T37" s="18">
        <v>118.24</v>
      </c>
      <c r="U37" s="18">
        <v>42.68</v>
      </c>
      <c r="V37" s="18">
        <v>185.83</v>
      </c>
      <c r="W37" s="18">
        <v>37.340000000000003</v>
      </c>
      <c r="X37" s="18">
        <v>352.2</v>
      </c>
      <c r="Y37" s="18">
        <v>64.83</v>
      </c>
      <c r="Z37" s="18">
        <v>6672.5</v>
      </c>
      <c r="AA37" s="18">
        <v>27.64</v>
      </c>
      <c r="AB37" s="18">
        <v>27.3</v>
      </c>
      <c r="AC37" s="18">
        <v>53.642852329999997</v>
      </c>
      <c r="AD37" s="18">
        <v>116.6942208</v>
      </c>
      <c r="AE37" s="18">
        <v>16.654106219999999</v>
      </c>
      <c r="AF37" s="18">
        <v>1.012454212</v>
      </c>
      <c r="AG37" s="18">
        <v>39.769784170000001</v>
      </c>
      <c r="AH37" s="18">
        <v>39.280575540000001</v>
      </c>
      <c r="AI37" s="18">
        <v>16.895999249999999</v>
      </c>
      <c r="AJ37" s="18">
        <v>0.41717035800000002</v>
      </c>
      <c r="AK37" s="18">
        <v>2.8438836780000001</v>
      </c>
      <c r="AL37" s="18">
        <v>877.67100000000005</v>
      </c>
      <c r="AM37" s="18">
        <v>-0.69244489499999995</v>
      </c>
      <c r="AN37" s="18">
        <v>781.12417440000002</v>
      </c>
    </row>
    <row r="38" spans="1:40">
      <c r="A38" s="13" t="s">
        <v>17</v>
      </c>
      <c r="B38" s="13" t="s">
        <v>62</v>
      </c>
      <c r="C38" s="13" t="s">
        <v>19</v>
      </c>
      <c r="D38" s="13" t="s">
        <v>20</v>
      </c>
      <c r="E38" s="13" t="s">
        <v>49</v>
      </c>
      <c r="H38" s="18">
        <v>340.74</v>
      </c>
      <c r="I38" s="18">
        <v>4.59</v>
      </c>
      <c r="J38" s="18">
        <v>1328.87</v>
      </c>
      <c r="K38" s="18">
        <v>2.6</v>
      </c>
      <c r="L38" s="18">
        <v>0.16700000000000001</v>
      </c>
      <c r="M38" s="18">
        <v>19.95</v>
      </c>
      <c r="N38" s="18">
        <v>0.15</v>
      </c>
      <c r="O38" s="18">
        <v>2.48</v>
      </c>
      <c r="P38" s="18">
        <v>4.25</v>
      </c>
      <c r="Q38" s="18">
        <v>2.14</v>
      </c>
      <c r="R38" s="18">
        <v>24.3</v>
      </c>
      <c r="S38" s="18">
        <v>8.74</v>
      </c>
      <c r="T38" s="18">
        <v>105.69</v>
      </c>
      <c r="U38" s="18">
        <v>41.88</v>
      </c>
      <c r="V38" s="18">
        <v>202.4</v>
      </c>
      <c r="W38" s="18">
        <v>46.78</v>
      </c>
      <c r="X38" s="18">
        <v>497.09</v>
      </c>
      <c r="Y38" s="18">
        <v>103.06</v>
      </c>
      <c r="Z38" s="18">
        <v>8110.54</v>
      </c>
      <c r="AA38" s="18">
        <v>161.13</v>
      </c>
      <c r="AB38" s="18">
        <v>175.99</v>
      </c>
      <c r="AC38" s="18">
        <v>67.485170780000004</v>
      </c>
      <c r="AD38" s="18">
        <v>40.752953550000001</v>
      </c>
      <c r="AE38" s="18">
        <v>34.308508150000002</v>
      </c>
      <c r="AF38" s="18">
        <v>0.91556338400000004</v>
      </c>
      <c r="AG38" s="18">
        <v>61.973076919999997</v>
      </c>
      <c r="AH38" s="18">
        <v>67.688461540000006</v>
      </c>
      <c r="AI38" s="18">
        <v>30.494865449999999</v>
      </c>
      <c r="AJ38" s="18">
        <v>0.64189674399999996</v>
      </c>
      <c r="AK38" s="18">
        <v>1.928355101</v>
      </c>
      <c r="AL38" s="18">
        <v>1059.077</v>
      </c>
      <c r="AM38" s="18">
        <v>-1.259420821</v>
      </c>
      <c r="AN38" s="18">
        <v>677.64803519999998</v>
      </c>
    </row>
    <row r="39" spans="1:40">
      <c r="A39" s="13" t="s">
        <v>17</v>
      </c>
      <c r="B39" s="13" t="s">
        <v>61</v>
      </c>
      <c r="C39" s="13" t="s">
        <v>19</v>
      </c>
      <c r="D39" s="13" t="s">
        <v>20</v>
      </c>
      <c r="E39" s="13" t="s">
        <v>49</v>
      </c>
      <c r="H39" s="18">
        <v>315.67</v>
      </c>
      <c r="I39" s="18">
        <v>4.5999999999999996</v>
      </c>
      <c r="J39" s="18">
        <v>1395.33</v>
      </c>
      <c r="K39" s="18">
        <v>3.09</v>
      </c>
      <c r="L39" s="18">
        <v>0.16500000000000001</v>
      </c>
      <c r="M39" s="18">
        <v>24.7</v>
      </c>
      <c r="N39" s="18">
        <v>0.14099999999999999</v>
      </c>
      <c r="O39" s="18">
        <v>1.95</v>
      </c>
      <c r="P39" s="18">
        <v>3.72</v>
      </c>
      <c r="Q39" s="18">
        <v>1.28</v>
      </c>
      <c r="R39" s="18">
        <v>20.63</v>
      </c>
      <c r="S39" s="18">
        <v>7.86</v>
      </c>
      <c r="T39" s="18">
        <v>102.3</v>
      </c>
      <c r="U39" s="18">
        <v>41.67</v>
      </c>
      <c r="V39" s="18">
        <v>206.13</v>
      </c>
      <c r="W39" s="18">
        <v>49.21</v>
      </c>
      <c r="X39" s="18">
        <v>521.79999999999995</v>
      </c>
      <c r="Y39" s="18">
        <v>106.49</v>
      </c>
      <c r="Z39" s="18">
        <v>8407.49</v>
      </c>
      <c r="AA39" s="18">
        <v>169.68</v>
      </c>
      <c r="AB39" s="18">
        <v>211.31</v>
      </c>
      <c r="AC39" s="18">
        <v>79.96153846</v>
      </c>
      <c r="AD39" s="18">
        <v>36.103194100000003</v>
      </c>
      <c r="AE39" s="18">
        <v>41.756834509999997</v>
      </c>
      <c r="AF39" s="18">
        <v>0.80299086600000003</v>
      </c>
      <c r="AG39" s="18">
        <v>54.912621360000003</v>
      </c>
      <c r="AH39" s="18">
        <v>68.385113270000005</v>
      </c>
      <c r="AI39" s="18">
        <v>39.177174540000003</v>
      </c>
      <c r="AJ39" s="18">
        <v>0.44538735899999998</v>
      </c>
      <c r="AK39" s="18">
        <v>2.171436645</v>
      </c>
      <c r="AL39" s="18">
        <v>1088.046</v>
      </c>
      <c r="AM39" s="18">
        <v>-0.31287769700000001</v>
      </c>
      <c r="AN39" s="18">
        <v>677.82601820000002</v>
      </c>
    </row>
    <row r="40" spans="1:40">
      <c r="A40" s="13" t="s">
        <v>17</v>
      </c>
      <c r="B40" s="13" t="s">
        <v>25</v>
      </c>
      <c r="C40" s="13" t="s">
        <v>19</v>
      </c>
      <c r="D40" s="13" t="s">
        <v>20</v>
      </c>
      <c r="E40" s="13" t="s">
        <v>21</v>
      </c>
      <c r="H40" s="18">
        <v>549.03</v>
      </c>
      <c r="I40" s="18">
        <v>9.7200000000000006</v>
      </c>
      <c r="J40" s="18">
        <v>1419.71</v>
      </c>
      <c r="K40" s="18">
        <v>2.61</v>
      </c>
      <c r="L40" s="18">
        <v>7.9000000000000001E-2</v>
      </c>
      <c r="M40" s="18">
        <v>34.86</v>
      </c>
      <c r="N40" s="18">
        <v>0.125</v>
      </c>
      <c r="O40" s="18">
        <v>1.66</v>
      </c>
      <c r="P40" s="18">
        <v>4.2699999999999996</v>
      </c>
      <c r="Q40" s="18">
        <v>0.96</v>
      </c>
      <c r="R40" s="18">
        <v>22.86</v>
      </c>
      <c r="S40" s="18">
        <v>9.08</v>
      </c>
      <c r="T40" s="18">
        <v>109.45</v>
      </c>
      <c r="U40" s="18">
        <v>43.3</v>
      </c>
      <c r="V40" s="18">
        <v>202.66</v>
      </c>
      <c r="W40" s="18">
        <v>44.37</v>
      </c>
      <c r="X40" s="18">
        <v>437.03</v>
      </c>
      <c r="Y40" s="18">
        <v>83.12</v>
      </c>
      <c r="Z40" s="18">
        <v>9697.34</v>
      </c>
      <c r="AA40" s="18">
        <v>44.23</v>
      </c>
      <c r="AB40" s="18">
        <v>67.44</v>
      </c>
      <c r="AC40" s="18">
        <v>91.566053440000005</v>
      </c>
      <c r="AD40" s="18">
        <v>86.554054050000005</v>
      </c>
      <c r="AE40" s="18">
        <v>29.413538750000001</v>
      </c>
      <c r="AF40" s="18">
        <v>0.65584222999999997</v>
      </c>
      <c r="AG40" s="18">
        <v>16.94636015</v>
      </c>
      <c r="AH40" s="18">
        <v>25.839080460000002</v>
      </c>
      <c r="AI40" s="18">
        <v>84.868498220000006</v>
      </c>
      <c r="AJ40" s="18">
        <v>0.29618849400000002</v>
      </c>
      <c r="AK40" s="18">
        <v>1.2342973500000001</v>
      </c>
      <c r="AL40" s="18">
        <v>993.82399999999996</v>
      </c>
      <c r="AM40" s="18">
        <v>4.4170848100000004</v>
      </c>
      <c r="AN40" s="18">
        <v>743.23138849999998</v>
      </c>
    </row>
    <row r="41" spans="1:40">
      <c r="A41" s="13" t="s">
        <v>17</v>
      </c>
      <c r="B41" s="13" t="s">
        <v>79</v>
      </c>
      <c r="C41" s="13" t="s">
        <v>19</v>
      </c>
      <c r="D41" s="13" t="s">
        <v>20</v>
      </c>
      <c r="E41" s="13" t="s">
        <v>27</v>
      </c>
      <c r="F41" s="13">
        <v>51.3</v>
      </c>
      <c r="G41" s="18">
        <v>3.1397696919999998</v>
      </c>
      <c r="H41" s="18">
        <v>205.62</v>
      </c>
      <c r="I41" s="18">
        <v>10.18</v>
      </c>
      <c r="J41" s="18">
        <v>1423.52</v>
      </c>
      <c r="K41" s="18">
        <v>1.17</v>
      </c>
      <c r="L41" s="18">
        <v>0.28999999999999998</v>
      </c>
      <c r="M41" s="18">
        <v>13.22</v>
      </c>
      <c r="N41" s="18">
        <v>0.245</v>
      </c>
      <c r="O41" s="18">
        <v>1.84</v>
      </c>
      <c r="P41" s="18">
        <v>3.2</v>
      </c>
      <c r="Q41" s="18">
        <v>0.98</v>
      </c>
      <c r="R41" s="18">
        <v>20.21</v>
      </c>
      <c r="S41" s="18">
        <v>7.67</v>
      </c>
      <c r="T41" s="18">
        <v>100.05</v>
      </c>
      <c r="U41" s="18">
        <v>41.41</v>
      </c>
      <c r="V41" s="18">
        <v>195.07</v>
      </c>
      <c r="W41" s="18">
        <v>43.75</v>
      </c>
      <c r="X41" s="18">
        <v>450.44</v>
      </c>
      <c r="Y41" s="18">
        <v>85.89</v>
      </c>
      <c r="Z41" s="18">
        <v>12464.64</v>
      </c>
      <c r="AA41" s="18">
        <v>269.14999999999998</v>
      </c>
      <c r="AB41" s="18">
        <v>358.6</v>
      </c>
      <c r="AC41" s="18">
        <v>85.640625</v>
      </c>
      <c r="AD41" s="18">
        <v>17.67008388</v>
      </c>
      <c r="AE41" s="18">
        <v>34.379080629999997</v>
      </c>
      <c r="AF41" s="18">
        <v>0.75055772399999998</v>
      </c>
      <c r="AG41" s="18">
        <v>230.04273499999999</v>
      </c>
      <c r="AH41" s="18">
        <v>306.49572649999999</v>
      </c>
      <c r="AI41" s="18">
        <v>11.99878028</v>
      </c>
      <c r="AJ41" s="18">
        <v>0.37146417100000001</v>
      </c>
      <c r="AK41" s="18">
        <v>3.270759515</v>
      </c>
      <c r="AL41" s="18">
        <v>964.26499999999999</v>
      </c>
      <c r="AM41" s="18">
        <v>-2.8196268120000001</v>
      </c>
      <c r="AN41" s="18">
        <v>747.57039970000005</v>
      </c>
    </row>
    <row r="42" spans="1:40">
      <c r="A42" s="13" t="s">
        <v>17</v>
      </c>
      <c r="B42" s="13" t="s">
        <v>37</v>
      </c>
      <c r="C42" s="13" t="s">
        <v>19</v>
      </c>
      <c r="D42" s="13" t="s">
        <v>20</v>
      </c>
      <c r="E42" s="13" t="s">
        <v>21</v>
      </c>
      <c r="H42" s="18">
        <v>334.08</v>
      </c>
      <c r="I42" s="18">
        <v>10.82</v>
      </c>
      <c r="J42" s="18">
        <v>1468.48</v>
      </c>
      <c r="K42" s="18">
        <v>5.94</v>
      </c>
      <c r="L42" s="18">
        <v>9.8000000000000004E-2</v>
      </c>
      <c r="M42" s="18">
        <v>79.09</v>
      </c>
      <c r="N42" s="18">
        <v>0.215</v>
      </c>
      <c r="O42" s="18">
        <v>2.2599999999999998</v>
      </c>
      <c r="P42" s="18">
        <v>4.54</v>
      </c>
      <c r="Q42" s="18">
        <v>0.86</v>
      </c>
      <c r="R42" s="18">
        <v>26.03</v>
      </c>
      <c r="S42" s="18">
        <v>9.7899999999999991</v>
      </c>
      <c r="T42" s="18">
        <v>120.91</v>
      </c>
      <c r="U42" s="18">
        <v>46.57</v>
      </c>
      <c r="V42" s="18">
        <v>214.63</v>
      </c>
      <c r="W42" s="18">
        <v>45.46</v>
      </c>
      <c r="X42" s="18">
        <v>436.54</v>
      </c>
      <c r="Y42" s="18">
        <v>82.22</v>
      </c>
      <c r="Z42" s="18">
        <v>9140.3700000000008</v>
      </c>
      <c r="AA42" s="18">
        <v>126.3</v>
      </c>
      <c r="AB42" s="18">
        <v>134.91</v>
      </c>
      <c r="AC42" s="18">
        <v>80.132158590000003</v>
      </c>
      <c r="AD42" s="18">
        <v>74.185052400000004</v>
      </c>
      <c r="AE42" s="18">
        <v>25.551786709999998</v>
      </c>
      <c r="AF42" s="18">
        <v>0.93617967499999999</v>
      </c>
      <c r="AG42" s="18">
        <v>21.262626260000001</v>
      </c>
      <c r="AH42" s="18">
        <v>22.712121209999999</v>
      </c>
      <c r="AI42" s="18">
        <v>131.81869090000001</v>
      </c>
      <c r="AJ42" s="18">
        <v>0.241147321</v>
      </c>
      <c r="AK42" s="18">
        <v>2.126297992</v>
      </c>
      <c r="AL42" s="18">
        <v>1069.213</v>
      </c>
      <c r="AM42" s="18">
        <v>6.3329835650000001</v>
      </c>
      <c r="AN42" s="18">
        <v>753.34878100000003</v>
      </c>
    </row>
    <row r="43" spans="1:40">
      <c r="A43" s="13" t="s">
        <v>17</v>
      </c>
      <c r="B43" s="13" t="s">
        <v>34</v>
      </c>
      <c r="C43" s="13" t="s">
        <v>19</v>
      </c>
      <c r="D43" s="13" t="s">
        <v>20</v>
      </c>
      <c r="E43" s="13" t="s">
        <v>21</v>
      </c>
      <c r="H43" s="18">
        <v>373.7</v>
      </c>
      <c r="I43" s="18">
        <v>20.97</v>
      </c>
      <c r="J43" s="18">
        <v>1518.61</v>
      </c>
      <c r="K43" s="18">
        <v>2.62</v>
      </c>
      <c r="L43" s="18">
        <v>9.4E-2</v>
      </c>
      <c r="M43" s="18">
        <v>29.71</v>
      </c>
      <c r="N43" s="18">
        <v>0.17599999999999999</v>
      </c>
      <c r="O43" s="18">
        <v>3.11</v>
      </c>
      <c r="P43" s="18">
        <v>5.3</v>
      </c>
      <c r="Q43" s="18">
        <v>1.55</v>
      </c>
      <c r="R43" s="18">
        <v>24.93</v>
      </c>
      <c r="S43" s="18">
        <v>9</v>
      </c>
      <c r="T43" s="18">
        <v>109.71</v>
      </c>
      <c r="U43" s="18">
        <v>45.43</v>
      </c>
      <c r="V43" s="18">
        <v>215.23</v>
      </c>
      <c r="W43" s="18">
        <v>46.97</v>
      </c>
      <c r="X43" s="18">
        <v>464.57</v>
      </c>
      <c r="Y43" s="18">
        <v>93.49</v>
      </c>
      <c r="Z43" s="18">
        <v>6294.08</v>
      </c>
      <c r="AA43" s="18">
        <v>42.21</v>
      </c>
      <c r="AB43" s="18">
        <v>50.09</v>
      </c>
      <c r="AC43" s="18">
        <v>55.976527330000003</v>
      </c>
      <c r="AD43" s="18">
        <v>90.288959169999998</v>
      </c>
      <c r="AE43" s="18">
        <v>30.336177070000002</v>
      </c>
      <c r="AF43" s="18">
        <v>0.84268317000000004</v>
      </c>
      <c r="AG43" s="18">
        <v>16.11068702</v>
      </c>
      <c r="AH43" s="18">
        <v>19.118320610000001</v>
      </c>
      <c r="AI43" s="18">
        <v>55.881760239999998</v>
      </c>
      <c r="AJ43" s="18">
        <v>0.41103767000000002</v>
      </c>
      <c r="AK43" s="18">
        <v>1.932173828</v>
      </c>
      <c r="AL43" s="18">
        <v>1049.27</v>
      </c>
      <c r="AM43" s="18">
        <v>4.723796814</v>
      </c>
      <c r="AN43" s="18">
        <v>820.54314569999997</v>
      </c>
    </row>
    <row r="44" spans="1:40">
      <c r="A44" s="13" t="s">
        <v>17</v>
      </c>
      <c r="B44" s="13" t="s">
        <v>66</v>
      </c>
      <c r="C44" s="13" t="s">
        <v>19</v>
      </c>
      <c r="D44" s="13" t="s">
        <v>20</v>
      </c>
      <c r="E44" s="13" t="s">
        <v>21</v>
      </c>
      <c r="H44" s="18">
        <v>217.28</v>
      </c>
      <c r="I44" s="18">
        <v>10.09</v>
      </c>
      <c r="J44" s="18">
        <v>1527.56</v>
      </c>
      <c r="K44" s="18">
        <v>0.88</v>
      </c>
      <c r="L44" s="18">
        <v>0.19</v>
      </c>
      <c r="M44" s="18">
        <v>26.17</v>
      </c>
      <c r="N44" s="18">
        <v>0.14799999999999999</v>
      </c>
      <c r="O44" s="18">
        <v>3.03</v>
      </c>
      <c r="P44" s="18">
        <v>6.74</v>
      </c>
      <c r="Q44" s="18">
        <v>2.0499999999999998</v>
      </c>
      <c r="R44" s="18">
        <v>33.090000000000003</v>
      </c>
      <c r="S44" s="18">
        <v>11.44</v>
      </c>
      <c r="T44" s="18">
        <v>131.99</v>
      </c>
      <c r="U44" s="18">
        <v>48.8</v>
      </c>
      <c r="V44" s="18">
        <v>209.95</v>
      </c>
      <c r="W44" s="18">
        <v>43.7</v>
      </c>
      <c r="X44" s="18">
        <v>409.92</v>
      </c>
      <c r="Y44" s="18">
        <v>76.31</v>
      </c>
      <c r="Z44" s="18">
        <v>7880.52</v>
      </c>
      <c r="AA44" s="18">
        <v>40.450000000000003</v>
      </c>
      <c r="AB44" s="18">
        <v>40.869999999999997</v>
      </c>
      <c r="AC44" s="18">
        <v>63.144142160000001</v>
      </c>
      <c r="AD44" s="18">
        <v>56.805832150000001</v>
      </c>
      <c r="AE44" s="18">
        <v>18.655317969999999</v>
      </c>
      <c r="AF44" s="18">
        <v>0.98972351400000003</v>
      </c>
      <c r="AG44" s="18">
        <v>45.965909089999997</v>
      </c>
      <c r="AH44" s="18">
        <v>46.44318182</v>
      </c>
      <c r="AI44" s="18">
        <v>37.755806450000001</v>
      </c>
      <c r="AJ44" s="18">
        <v>0.41843165300000001</v>
      </c>
      <c r="AK44" s="18">
        <v>3.3014896409999999</v>
      </c>
      <c r="AL44" s="18">
        <v>1003.528</v>
      </c>
      <c r="AM44" s="18">
        <v>1.465332356</v>
      </c>
      <c r="AN44" s="18">
        <v>746.73422949999997</v>
      </c>
    </row>
    <row r="45" spans="1:40">
      <c r="A45" s="13" t="s">
        <v>17</v>
      </c>
      <c r="B45" s="13" t="s">
        <v>78</v>
      </c>
      <c r="C45" s="13" t="s">
        <v>19</v>
      </c>
      <c r="D45" s="13" t="s">
        <v>20</v>
      </c>
      <c r="E45" s="13" t="s">
        <v>49</v>
      </c>
      <c r="H45" s="18">
        <v>308.19</v>
      </c>
      <c r="I45" s="18">
        <v>5.79</v>
      </c>
      <c r="J45" s="18">
        <v>1581.62</v>
      </c>
      <c r="K45" s="18">
        <v>2.75</v>
      </c>
      <c r="L45" s="18">
        <v>0.26800000000000002</v>
      </c>
      <c r="M45" s="18">
        <v>26.61</v>
      </c>
      <c r="N45" s="18">
        <v>0.20399999999999999</v>
      </c>
      <c r="O45" s="18">
        <v>2.27</v>
      </c>
      <c r="P45" s="18">
        <v>5.31</v>
      </c>
      <c r="Q45" s="18">
        <v>1.68</v>
      </c>
      <c r="R45" s="18">
        <v>26.25</v>
      </c>
      <c r="S45" s="18">
        <v>9.75</v>
      </c>
      <c r="T45" s="18">
        <v>126.52</v>
      </c>
      <c r="U45" s="18">
        <v>49.82</v>
      </c>
      <c r="V45" s="18">
        <v>241.47</v>
      </c>
      <c r="W45" s="18">
        <v>55.08</v>
      </c>
      <c r="X45" s="18">
        <v>571.70000000000005</v>
      </c>
      <c r="Y45" s="18">
        <v>112.7</v>
      </c>
      <c r="Z45" s="18">
        <v>8422.34</v>
      </c>
      <c r="AA45" s="18">
        <v>188.03</v>
      </c>
      <c r="AB45" s="18">
        <v>217.52</v>
      </c>
      <c r="AC45" s="18">
        <v>79.562424820000004</v>
      </c>
      <c r="AD45" s="18">
        <v>31.728267450000001</v>
      </c>
      <c r="AE45" s="18">
        <v>34.730623309999999</v>
      </c>
      <c r="AF45" s="18">
        <v>0.86442626</v>
      </c>
      <c r="AG45" s="18">
        <v>68.374545449999999</v>
      </c>
      <c r="AH45" s="18">
        <v>79.098181819999994</v>
      </c>
      <c r="AI45" s="18">
        <v>27.532781010000001</v>
      </c>
      <c r="AJ45" s="18">
        <v>0.43375687200000002</v>
      </c>
      <c r="AK45" s="18">
        <v>2.5197768869999999</v>
      </c>
      <c r="AL45" s="18">
        <v>1229.6320000000001</v>
      </c>
      <c r="AM45" s="18">
        <v>-1.0764722250000001</v>
      </c>
      <c r="AN45" s="18">
        <v>697.0259092</v>
      </c>
    </row>
    <row r="46" spans="1:40">
      <c r="A46" s="13" t="s">
        <v>17</v>
      </c>
      <c r="B46" s="13" t="s">
        <v>71</v>
      </c>
      <c r="C46" s="13" t="s">
        <v>19</v>
      </c>
      <c r="D46" s="13" t="s">
        <v>20</v>
      </c>
      <c r="E46" s="13" t="s">
        <v>49</v>
      </c>
      <c r="H46" s="18">
        <v>298.19</v>
      </c>
      <c r="I46" s="18">
        <v>6.36</v>
      </c>
      <c r="J46" s="18">
        <v>1586.99</v>
      </c>
      <c r="K46" s="18">
        <v>2.5</v>
      </c>
      <c r="L46" s="18">
        <v>0.23</v>
      </c>
      <c r="M46" s="18">
        <v>23.08</v>
      </c>
      <c r="N46" s="18">
        <v>0.186</v>
      </c>
      <c r="O46" s="18">
        <v>3.66</v>
      </c>
      <c r="P46" s="18">
        <v>6.19</v>
      </c>
      <c r="Q46" s="18">
        <v>2.44</v>
      </c>
      <c r="R46" s="18">
        <v>29.62</v>
      </c>
      <c r="S46" s="18">
        <v>10.79</v>
      </c>
      <c r="T46" s="18">
        <v>126.85</v>
      </c>
      <c r="U46" s="18">
        <v>49.94</v>
      </c>
      <c r="V46" s="18">
        <v>230.72</v>
      </c>
      <c r="W46" s="18">
        <v>52.74</v>
      </c>
      <c r="X46" s="18">
        <v>548.48</v>
      </c>
      <c r="Y46" s="18">
        <v>109.11</v>
      </c>
      <c r="Z46" s="18">
        <v>7192.16</v>
      </c>
      <c r="AA46" s="18">
        <v>166.41</v>
      </c>
      <c r="AB46" s="18">
        <v>177.61</v>
      </c>
      <c r="AC46" s="18">
        <v>55.151200160000002</v>
      </c>
      <c r="AD46" s="18">
        <v>43.097238539999999</v>
      </c>
      <c r="AE46" s="18">
        <v>29.798710499999999</v>
      </c>
      <c r="AF46" s="18">
        <v>0.93694048799999996</v>
      </c>
      <c r="AG46" s="18">
        <v>66.563999999999993</v>
      </c>
      <c r="AH46" s="18">
        <v>71.043999999999997</v>
      </c>
      <c r="AI46" s="18">
        <v>26.996228840000001</v>
      </c>
      <c r="AJ46" s="18">
        <v>0.54928909299999995</v>
      </c>
      <c r="AK46" s="18">
        <v>2.589031511</v>
      </c>
      <c r="AL46" s="18">
        <v>1194.0360000000001</v>
      </c>
      <c r="AM46" s="18">
        <v>-0.921247394</v>
      </c>
      <c r="AN46" s="18">
        <v>705.08620589999998</v>
      </c>
    </row>
    <row r="47" spans="1:40">
      <c r="A47" s="13" t="s">
        <v>17</v>
      </c>
      <c r="B47" s="13" t="s">
        <v>80</v>
      </c>
      <c r="C47" s="13" t="s">
        <v>19</v>
      </c>
      <c r="D47" s="13" t="s">
        <v>20</v>
      </c>
      <c r="E47" s="13" t="s">
        <v>49</v>
      </c>
      <c r="H47" s="18">
        <v>240.71</v>
      </c>
      <c r="I47" s="18">
        <v>5.5</v>
      </c>
      <c r="J47" s="18">
        <v>1598.79</v>
      </c>
      <c r="K47" s="18">
        <v>2.35</v>
      </c>
      <c r="L47" s="18">
        <v>0.3</v>
      </c>
      <c r="M47" s="18">
        <v>24.95</v>
      </c>
      <c r="N47" s="18">
        <v>0.219</v>
      </c>
      <c r="O47" s="18">
        <v>2.2400000000000002</v>
      </c>
      <c r="P47" s="18">
        <v>5.22</v>
      </c>
      <c r="Q47" s="18">
        <v>1.85</v>
      </c>
      <c r="R47" s="18">
        <v>27.82</v>
      </c>
      <c r="S47" s="18">
        <v>9.73</v>
      </c>
      <c r="T47" s="18">
        <v>124.9</v>
      </c>
      <c r="U47" s="18">
        <v>49.26</v>
      </c>
      <c r="V47" s="18">
        <v>230.13</v>
      </c>
      <c r="W47" s="18">
        <v>53.08</v>
      </c>
      <c r="X47" s="18">
        <v>550.62</v>
      </c>
      <c r="Y47" s="18">
        <v>107.01</v>
      </c>
      <c r="Z47" s="18">
        <v>8261.74</v>
      </c>
      <c r="AA47" s="18">
        <v>173.24</v>
      </c>
      <c r="AB47" s="18">
        <v>192.71</v>
      </c>
      <c r="AC47" s="18">
        <v>79.686131639999999</v>
      </c>
      <c r="AD47" s="18">
        <v>27.863513510000001</v>
      </c>
      <c r="AE47" s="18">
        <v>31.116103519999999</v>
      </c>
      <c r="AF47" s="18">
        <v>0.89896735999999999</v>
      </c>
      <c r="AG47" s="18">
        <v>73.719148939999997</v>
      </c>
      <c r="AH47" s="18">
        <v>82.004255319999999</v>
      </c>
      <c r="AI47" s="18">
        <v>23.54916712</v>
      </c>
      <c r="AJ47" s="18">
        <v>0.46795804200000002</v>
      </c>
      <c r="AK47" s="18">
        <v>3.2190162180000002</v>
      </c>
      <c r="AL47" s="18">
        <v>1187.329</v>
      </c>
      <c r="AM47" s="18">
        <v>-1.7890292290000001</v>
      </c>
      <c r="AN47" s="18">
        <v>692.67093920000002</v>
      </c>
    </row>
    <row r="48" spans="1:40">
      <c r="A48" s="13" t="s">
        <v>17</v>
      </c>
      <c r="B48" s="13" t="s">
        <v>70</v>
      </c>
      <c r="C48" s="13" t="s">
        <v>19</v>
      </c>
      <c r="D48" s="13" t="s">
        <v>20</v>
      </c>
      <c r="E48" s="13" t="s">
        <v>49</v>
      </c>
      <c r="H48" s="18">
        <v>286.25</v>
      </c>
      <c r="I48" s="18">
        <v>4.21</v>
      </c>
      <c r="J48" s="18">
        <v>1614.65</v>
      </c>
      <c r="K48" s="18">
        <v>8.07</v>
      </c>
      <c r="L48" s="18">
        <v>0.219</v>
      </c>
      <c r="M48" s="18">
        <v>48.55</v>
      </c>
      <c r="N48" s="18">
        <v>0.13</v>
      </c>
      <c r="O48" s="18">
        <v>2.0699999999999998</v>
      </c>
      <c r="P48" s="18">
        <v>3.66</v>
      </c>
      <c r="Q48" s="18">
        <v>1.07</v>
      </c>
      <c r="R48" s="18">
        <v>20.49</v>
      </c>
      <c r="S48" s="18">
        <v>8.32</v>
      </c>
      <c r="T48" s="18">
        <v>113.71</v>
      </c>
      <c r="U48" s="18">
        <v>48.87</v>
      </c>
      <c r="V48" s="18">
        <v>245.8</v>
      </c>
      <c r="W48" s="18">
        <v>57.53</v>
      </c>
      <c r="X48" s="18">
        <v>595.47</v>
      </c>
      <c r="Y48" s="18">
        <v>121.67</v>
      </c>
      <c r="Z48" s="18">
        <v>9116.9599999999991</v>
      </c>
      <c r="AA48" s="18">
        <v>300.91000000000003</v>
      </c>
      <c r="AB48" s="18">
        <v>352.51</v>
      </c>
      <c r="AC48" s="18">
        <v>86.000673160000005</v>
      </c>
      <c r="AD48" s="18">
        <v>26.76231026</v>
      </c>
      <c r="AE48" s="18">
        <v>48.035190669999999</v>
      </c>
      <c r="AF48" s="18">
        <v>0.85362117400000004</v>
      </c>
      <c r="AG48" s="18">
        <v>37.287484509999999</v>
      </c>
      <c r="AH48" s="18">
        <v>43.681536559999998</v>
      </c>
      <c r="AI48" s="18">
        <v>69.611851849999994</v>
      </c>
      <c r="AJ48" s="18">
        <v>0.37663550400000001</v>
      </c>
      <c r="AK48" s="18">
        <v>2.7788759330000001</v>
      </c>
      <c r="AL48" s="18">
        <v>1267.559</v>
      </c>
      <c r="AM48" s="18">
        <v>1.630505385</v>
      </c>
      <c r="AN48" s="18">
        <v>670.63400730000001</v>
      </c>
    </row>
    <row r="49" spans="1:40">
      <c r="A49" s="13" t="s">
        <v>17</v>
      </c>
      <c r="B49" s="13" t="s">
        <v>30</v>
      </c>
      <c r="C49" s="13" t="s">
        <v>19</v>
      </c>
      <c r="D49" s="13" t="s">
        <v>20</v>
      </c>
      <c r="E49" s="13" t="s">
        <v>21</v>
      </c>
      <c r="H49" s="18">
        <v>447.52</v>
      </c>
      <c r="I49" s="18">
        <v>18.91</v>
      </c>
      <c r="J49" s="18">
        <v>1616.65</v>
      </c>
      <c r="K49" s="18">
        <v>1.73</v>
      </c>
      <c r="L49" s="18">
        <v>9.0999999999999998E-2</v>
      </c>
      <c r="M49" s="18">
        <v>40.659999999999997</v>
      </c>
      <c r="N49" s="18">
        <v>0.16200000000000001</v>
      </c>
      <c r="O49" s="18">
        <v>3.18</v>
      </c>
      <c r="P49" s="18">
        <v>6.12</v>
      </c>
      <c r="Q49" s="18">
        <v>1.96</v>
      </c>
      <c r="R49" s="18">
        <v>29.67</v>
      </c>
      <c r="S49" s="18">
        <v>10.36</v>
      </c>
      <c r="T49" s="18">
        <v>124.78</v>
      </c>
      <c r="U49" s="18">
        <v>47.85</v>
      </c>
      <c r="V49" s="18">
        <v>219.97</v>
      </c>
      <c r="W49" s="18">
        <v>46.87</v>
      </c>
      <c r="X49" s="18">
        <v>457.62</v>
      </c>
      <c r="Y49" s="18">
        <v>89.36</v>
      </c>
      <c r="Z49" s="18">
        <v>6162.92</v>
      </c>
      <c r="AA49" s="18">
        <v>114.51</v>
      </c>
      <c r="AB49" s="18">
        <v>83.7</v>
      </c>
      <c r="AC49" s="18">
        <v>59.6278826</v>
      </c>
      <c r="AD49" s="18">
        <v>107.69527770000001</v>
      </c>
      <c r="AE49" s="18">
        <v>24.363719069999998</v>
      </c>
      <c r="AF49" s="18">
        <v>1.368100358</v>
      </c>
      <c r="AG49" s="18">
        <v>66.190751449999993</v>
      </c>
      <c r="AH49" s="18">
        <v>48.38150289</v>
      </c>
      <c r="AI49" s="18">
        <v>81.017130570000006</v>
      </c>
      <c r="AJ49" s="18">
        <v>0.44337437400000002</v>
      </c>
      <c r="AK49" s="18">
        <v>1.7033965259999999</v>
      </c>
      <c r="AL49" s="18">
        <v>1078.653</v>
      </c>
      <c r="AM49" s="18">
        <v>5.8668237169999999</v>
      </c>
      <c r="AN49" s="18">
        <v>809.46867150000003</v>
      </c>
    </row>
    <row r="50" spans="1:40">
      <c r="A50" s="13" t="s">
        <v>17</v>
      </c>
      <c r="B50" s="13" t="s">
        <v>45</v>
      </c>
      <c r="C50" s="13" t="s">
        <v>19</v>
      </c>
      <c r="D50" s="13" t="s">
        <v>20</v>
      </c>
      <c r="E50" s="13" t="s">
        <v>27</v>
      </c>
      <c r="F50" s="13">
        <v>51.3</v>
      </c>
      <c r="G50" s="18">
        <v>3.1397696919999998</v>
      </c>
      <c r="H50" s="18">
        <v>454.72</v>
      </c>
      <c r="I50" s="18">
        <v>3.29</v>
      </c>
      <c r="J50" s="18">
        <v>1732.23</v>
      </c>
      <c r="K50" s="18">
        <v>2.8</v>
      </c>
      <c r="L50" s="18">
        <v>0.113</v>
      </c>
      <c r="M50" s="18">
        <v>18.920000000000002</v>
      </c>
      <c r="N50" s="18">
        <v>0.23799999999999999</v>
      </c>
      <c r="O50" s="18">
        <v>1.92</v>
      </c>
      <c r="P50" s="18">
        <v>3.06</v>
      </c>
      <c r="Q50" s="18">
        <v>0.77</v>
      </c>
      <c r="R50" s="18">
        <v>21.25</v>
      </c>
      <c r="S50" s="18">
        <v>8.3699999999999992</v>
      </c>
      <c r="T50" s="18">
        <v>113.78</v>
      </c>
      <c r="U50" s="18">
        <v>49.89</v>
      </c>
      <c r="V50" s="18">
        <v>244.82</v>
      </c>
      <c r="W50" s="18">
        <v>57.08</v>
      </c>
      <c r="X50" s="18">
        <v>587.45000000000005</v>
      </c>
      <c r="Y50" s="18">
        <v>116.46</v>
      </c>
      <c r="Z50" s="18">
        <v>9009.99</v>
      </c>
      <c r="AA50" s="18">
        <v>195.91</v>
      </c>
      <c r="AB50" s="18">
        <v>357.4</v>
      </c>
      <c r="AC50" s="18">
        <v>96.443423199999998</v>
      </c>
      <c r="AD50" s="18">
        <v>43.364027739999997</v>
      </c>
      <c r="AE50" s="18">
        <v>44.333888090000002</v>
      </c>
      <c r="AF50" s="18">
        <v>0.54815332999999999</v>
      </c>
      <c r="AG50" s="18">
        <v>69.967857140000007</v>
      </c>
      <c r="AH50" s="18">
        <v>127.6428571</v>
      </c>
      <c r="AI50" s="18">
        <v>27.911367720000001</v>
      </c>
      <c r="AJ50" s="18">
        <v>0.291071407</v>
      </c>
      <c r="AK50" s="18">
        <v>1.819565366</v>
      </c>
      <c r="AL50" s="18">
        <v>1224.1210000000001</v>
      </c>
      <c r="AM50" s="18">
        <v>-2.4046890250000001</v>
      </c>
      <c r="AN50" s="18">
        <v>651.17809869999996</v>
      </c>
    </row>
    <row r="51" spans="1:40">
      <c r="A51" s="13" t="s">
        <v>17</v>
      </c>
      <c r="B51" s="13" t="s">
        <v>77</v>
      </c>
      <c r="C51" s="13" t="s">
        <v>19</v>
      </c>
      <c r="D51" s="13" t="s">
        <v>20</v>
      </c>
      <c r="E51" s="13" t="s">
        <v>49</v>
      </c>
      <c r="H51" s="18">
        <v>271.27999999999997</v>
      </c>
      <c r="I51" s="18">
        <v>5.66</v>
      </c>
      <c r="J51" s="18">
        <v>1749.93</v>
      </c>
      <c r="K51" s="18">
        <v>3.18</v>
      </c>
      <c r="L51" s="18">
        <v>0.25600000000000001</v>
      </c>
      <c r="M51" s="18">
        <v>28.14</v>
      </c>
      <c r="N51" s="18">
        <v>0.16300000000000001</v>
      </c>
      <c r="O51" s="18">
        <v>2.97</v>
      </c>
      <c r="P51" s="18">
        <v>5.81</v>
      </c>
      <c r="Q51" s="18">
        <v>2.17</v>
      </c>
      <c r="R51" s="18">
        <v>28.46</v>
      </c>
      <c r="S51" s="18">
        <v>11.12</v>
      </c>
      <c r="T51" s="18">
        <v>132.94999999999999</v>
      </c>
      <c r="U51" s="18">
        <v>52.13</v>
      </c>
      <c r="V51" s="18">
        <v>247.03</v>
      </c>
      <c r="W51" s="18">
        <v>57.03</v>
      </c>
      <c r="X51" s="18">
        <v>570.13</v>
      </c>
      <c r="Y51" s="18">
        <v>113.96</v>
      </c>
      <c r="Z51" s="18">
        <v>8341.15</v>
      </c>
      <c r="AA51" s="18">
        <v>212.5</v>
      </c>
      <c r="AB51" s="18">
        <v>219.38</v>
      </c>
      <c r="AC51" s="18">
        <v>67.647270180000007</v>
      </c>
      <c r="AD51" s="18">
        <v>36.343169340000003</v>
      </c>
      <c r="AE51" s="18">
        <v>32.391832209999997</v>
      </c>
      <c r="AF51" s="18">
        <v>0.968638891</v>
      </c>
      <c r="AG51" s="18">
        <v>66.823899370000007</v>
      </c>
      <c r="AH51" s="18">
        <v>68.987421380000001</v>
      </c>
      <c r="AI51" s="18">
        <v>33.327136080000002</v>
      </c>
      <c r="AJ51" s="18">
        <v>0.51440267799999995</v>
      </c>
      <c r="AK51" s="18">
        <v>3.0948776640000002</v>
      </c>
      <c r="AL51" s="18">
        <v>1252.319</v>
      </c>
      <c r="AM51" s="18">
        <v>-0.414351313</v>
      </c>
      <c r="AN51" s="18">
        <v>695.09646789999999</v>
      </c>
    </row>
    <row r="52" spans="1:40">
      <c r="A52" s="13" t="s">
        <v>17</v>
      </c>
      <c r="B52" s="13" t="s">
        <v>83</v>
      </c>
      <c r="C52" s="13" t="s">
        <v>19</v>
      </c>
      <c r="D52" s="13" t="s">
        <v>20</v>
      </c>
      <c r="E52" s="13" t="s">
        <v>49</v>
      </c>
      <c r="H52" s="18">
        <v>349.14</v>
      </c>
      <c r="I52" s="18">
        <v>8.7100000000000009</v>
      </c>
      <c r="J52" s="18">
        <v>1773.2</v>
      </c>
      <c r="K52" s="18">
        <v>9.11</v>
      </c>
      <c r="L52" s="18">
        <v>0.35</v>
      </c>
      <c r="M52" s="18">
        <v>47.71</v>
      </c>
      <c r="N52" s="18">
        <v>0.35</v>
      </c>
      <c r="O52" s="18">
        <v>2.36</v>
      </c>
      <c r="P52" s="18">
        <v>3.37</v>
      </c>
      <c r="Q52" s="18">
        <v>0.91</v>
      </c>
      <c r="R52" s="18">
        <v>21.19</v>
      </c>
      <c r="S52" s="18">
        <v>8.66</v>
      </c>
      <c r="T52" s="18">
        <v>120.02</v>
      </c>
      <c r="U52" s="18">
        <v>52.55</v>
      </c>
      <c r="V52" s="18">
        <v>272.11</v>
      </c>
      <c r="W52" s="18">
        <v>64.010000000000005</v>
      </c>
      <c r="X52" s="18">
        <v>678.11</v>
      </c>
      <c r="Y52" s="18">
        <v>138.06</v>
      </c>
      <c r="Z52" s="18">
        <v>8898.67</v>
      </c>
      <c r="AA52" s="18">
        <v>313.97000000000003</v>
      </c>
      <c r="AB52" s="18">
        <v>371.67</v>
      </c>
      <c r="AC52" s="18">
        <v>86.470175530000006</v>
      </c>
      <c r="AD52" s="18">
        <v>15.418725869999999</v>
      </c>
      <c r="AE52" s="18">
        <v>52.705371839999998</v>
      </c>
      <c r="AF52" s="18">
        <v>0.84475475600000005</v>
      </c>
      <c r="AG52" s="18">
        <v>34.464324920000003</v>
      </c>
      <c r="AH52" s="18">
        <v>40.798024150000003</v>
      </c>
      <c r="AI52" s="18">
        <v>32.97836032</v>
      </c>
      <c r="AJ52" s="18">
        <v>0.32825395299999999</v>
      </c>
      <c r="AK52" s="18">
        <v>2.510178834</v>
      </c>
      <c r="AL52" s="18">
        <v>1409.76</v>
      </c>
      <c r="AM52" s="18">
        <v>0.59813066500000001</v>
      </c>
      <c r="AN52" s="18">
        <v>733.0822187</v>
      </c>
    </row>
    <row r="53" spans="1:40">
      <c r="A53" s="13" t="s">
        <v>17</v>
      </c>
      <c r="B53" s="13" t="s">
        <v>28</v>
      </c>
      <c r="C53" s="13" t="s">
        <v>19</v>
      </c>
      <c r="D53" s="13" t="s">
        <v>20</v>
      </c>
      <c r="E53" s="13" t="s">
        <v>21</v>
      </c>
      <c r="H53" s="18">
        <v>330.67</v>
      </c>
      <c r="I53" s="18">
        <v>9.48</v>
      </c>
      <c r="J53" s="18">
        <v>1780.79</v>
      </c>
      <c r="K53" s="18">
        <v>5.69</v>
      </c>
      <c r="L53" s="18">
        <v>8.3000000000000004E-2</v>
      </c>
      <c r="M53" s="18">
        <v>53.05</v>
      </c>
      <c r="N53" s="18">
        <v>0.16800000000000001</v>
      </c>
      <c r="O53" s="18">
        <v>2.56</v>
      </c>
      <c r="P53" s="18">
        <v>5.57</v>
      </c>
      <c r="Q53" s="18">
        <v>1.17</v>
      </c>
      <c r="R53" s="18">
        <v>27.81</v>
      </c>
      <c r="S53" s="18">
        <v>10.52</v>
      </c>
      <c r="T53" s="18">
        <v>134.12</v>
      </c>
      <c r="U53" s="18">
        <v>53.33</v>
      </c>
      <c r="V53" s="18">
        <v>250.87</v>
      </c>
      <c r="W53" s="18">
        <v>55.81</v>
      </c>
      <c r="X53" s="18">
        <v>553.57000000000005</v>
      </c>
      <c r="Y53" s="18">
        <v>107.29</v>
      </c>
      <c r="Z53" s="18">
        <v>9425.51</v>
      </c>
      <c r="AA53" s="18">
        <v>60.47</v>
      </c>
      <c r="AB53" s="18">
        <v>91.67</v>
      </c>
      <c r="AC53" s="18">
        <v>76.469619609999995</v>
      </c>
      <c r="AD53" s="18">
        <v>107.464181</v>
      </c>
      <c r="AE53" s="18">
        <v>31.20873933</v>
      </c>
      <c r="AF53" s="18">
        <v>0.65964873999999996</v>
      </c>
      <c r="AG53" s="18">
        <v>10.627416520000001</v>
      </c>
      <c r="AH53" s="18">
        <v>16.110720560000001</v>
      </c>
      <c r="AI53" s="18">
        <v>108.6874471</v>
      </c>
      <c r="AJ53" s="18">
        <v>0.28655419500000001</v>
      </c>
      <c r="AK53" s="18">
        <v>2.5765977649999998</v>
      </c>
      <c r="AL53" s="18">
        <v>1255.921</v>
      </c>
      <c r="AM53" s="18">
        <v>5.2854172950000002</v>
      </c>
      <c r="AN53" s="18">
        <v>740.90064919999998</v>
      </c>
    </row>
    <row r="54" spans="1:40">
      <c r="A54" s="13" t="s">
        <v>17</v>
      </c>
      <c r="B54" s="13" t="s">
        <v>95</v>
      </c>
      <c r="C54" s="13" t="s">
        <v>19</v>
      </c>
      <c r="D54" s="13" t="s">
        <v>20</v>
      </c>
      <c r="E54" s="13" t="s">
        <v>27</v>
      </c>
      <c r="F54" s="13">
        <v>51.3</v>
      </c>
      <c r="G54" s="18">
        <v>3.1397696919999998</v>
      </c>
      <c r="H54" s="18">
        <v>379.63</v>
      </c>
      <c r="I54" s="18">
        <v>11.51</v>
      </c>
      <c r="J54" s="18">
        <v>1908.05</v>
      </c>
      <c r="K54" s="18">
        <v>3.63</v>
      </c>
      <c r="L54" s="18">
        <v>2.96</v>
      </c>
      <c r="M54" s="18">
        <v>72.760000000000005</v>
      </c>
      <c r="N54" s="18">
        <v>1.98</v>
      </c>
      <c r="O54" s="18">
        <v>15.32</v>
      </c>
      <c r="P54" s="18">
        <v>10.050000000000001</v>
      </c>
      <c r="Q54" s="18">
        <v>3.83</v>
      </c>
      <c r="R54" s="18">
        <v>34.36</v>
      </c>
      <c r="S54" s="18">
        <v>12.54</v>
      </c>
      <c r="T54" s="18">
        <v>151.16</v>
      </c>
      <c r="U54" s="18">
        <v>54.77</v>
      </c>
      <c r="V54" s="18">
        <v>248.18</v>
      </c>
      <c r="W54" s="18">
        <v>51.27</v>
      </c>
      <c r="X54" s="18">
        <v>519.32000000000005</v>
      </c>
      <c r="Y54" s="18">
        <v>93.04</v>
      </c>
      <c r="Z54" s="18">
        <v>10617.43</v>
      </c>
      <c r="AA54" s="18">
        <v>1491.34</v>
      </c>
      <c r="AB54" s="18">
        <v>865.78</v>
      </c>
      <c r="AC54" s="18">
        <v>24.907636750000002</v>
      </c>
      <c r="AD54" s="18">
        <v>5.4370206359999997</v>
      </c>
      <c r="AE54" s="18">
        <v>21.904559089999999</v>
      </c>
      <c r="AF54" s="18">
        <v>1.7225392129999999</v>
      </c>
      <c r="AG54" s="18">
        <v>410.83746559999997</v>
      </c>
      <c r="AH54" s="18">
        <v>238.5068871</v>
      </c>
      <c r="AI54" s="18">
        <v>7.2711302829999997</v>
      </c>
      <c r="AJ54" s="18">
        <v>0.62825820099999996</v>
      </c>
      <c r="AK54" s="18">
        <v>2.3737866250000002</v>
      </c>
      <c r="AL54" s="18">
        <v>1271.54</v>
      </c>
      <c r="AM54" s="18">
        <v>-4.4017375540000003</v>
      </c>
      <c r="AN54" s="18">
        <v>759.27478599999995</v>
      </c>
    </row>
    <row r="55" spans="1:40">
      <c r="A55" s="13" t="s">
        <v>17</v>
      </c>
      <c r="B55" s="13" t="s">
        <v>53</v>
      </c>
      <c r="C55" s="13" t="s">
        <v>19</v>
      </c>
      <c r="D55" s="13" t="s">
        <v>20</v>
      </c>
      <c r="E55" s="13" t="s">
        <v>21</v>
      </c>
      <c r="H55" s="18">
        <v>248.06</v>
      </c>
      <c r="I55" s="18">
        <v>9.58</v>
      </c>
      <c r="J55" s="18">
        <v>1916.83</v>
      </c>
      <c r="K55" s="18">
        <v>1.1499999999999999</v>
      </c>
      <c r="L55" s="18">
        <v>0.13600000000000001</v>
      </c>
      <c r="M55" s="18">
        <v>28.82</v>
      </c>
      <c r="N55" s="18">
        <v>0.32</v>
      </c>
      <c r="O55" s="18">
        <v>5.52</v>
      </c>
      <c r="P55" s="18">
        <v>8.94</v>
      </c>
      <c r="Q55" s="18">
        <v>2.42</v>
      </c>
      <c r="R55" s="18">
        <v>41.65</v>
      </c>
      <c r="S55" s="18">
        <v>13.71</v>
      </c>
      <c r="T55" s="18">
        <v>157.71</v>
      </c>
      <c r="U55" s="18">
        <v>57.57</v>
      </c>
      <c r="V55" s="18">
        <v>247.29</v>
      </c>
      <c r="W55" s="18">
        <v>50.96</v>
      </c>
      <c r="X55" s="18">
        <v>471.85</v>
      </c>
      <c r="Y55" s="18">
        <v>87.68</v>
      </c>
      <c r="Z55" s="18">
        <v>7727.36</v>
      </c>
      <c r="AA55" s="18">
        <v>49.51</v>
      </c>
      <c r="AB55" s="18">
        <v>47.97</v>
      </c>
      <c r="AC55" s="18">
        <v>46.211591769999998</v>
      </c>
      <c r="AD55" s="18">
        <v>105.2653021</v>
      </c>
      <c r="AE55" s="18">
        <v>17.029563039999999</v>
      </c>
      <c r="AF55" s="18">
        <v>1.0321033980000001</v>
      </c>
      <c r="AG55" s="18">
        <v>43.05217391</v>
      </c>
      <c r="AH55" s="18">
        <v>41.713043480000003</v>
      </c>
      <c r="AI55" s="18">
        <v>33.422368229999996</v>
      </c>
      <c r="AJ55" s="18">
        <v>0.38228574599999998</v>
      </c>
      <c r="AK55" s="18">
        <v>3.566323465</v>
      </c>
      <c r="AL55" s="18">
        <v>1174.576</v>
      </c>
      <c r="AM55" s="18">
        <v>0.88073137300000004</v>
      </c>
      <c r="AN55" s="18">
        <v>741.87757859999999</v>
      </c>
    </row>
    <row r="56" spans="1:40">
      <c r="A56" s="13" t="s">
        <v>17</v>
      </c>
      <c r="B56" s="13" t="s">
        <v>81</v>
      </c>
      <c r="C56" s="13" t="s">
        <v>19</v>
      </c>
      <c r="D56" s="13" t="s">
        <v>20</v>
      </c>
      <c r="E56" s="13" t="s">
        <v>49</v>
      </c>
      <c r="H56" s="18">
        <v>266.63</v>
      </c>
      <c r="I56" s="18">
        <v>5.72</v>
      </c>
      <c r="J56" s="18">
        <v>1926.68</v>
      </c>
      <c r="K56" s="18">
        <v>2.83</v>
      </c>
      <c r="L56" s="18">
        <v>0.3</v>
      </c>
      <c r="M56" s="18">
        <v>28.61</v>
      </c>
      <c r="N56" s="18">
        <v>0.32</v>
      </c>
      <c r="O56" s="18">
        <v>4.67</v>
      </c>
      <c r="P56" s="18">
        <v>7.12</v>
      </c>
      <c r="Q56" s="18">
        <v>3.37</v>
      </c>
      <c r="R56" s="18">
        <v>37.35</v>
      </c>
      <c r="S56" s="18">
        <v>13.45</v>
      </c>
      <c r="T56" s="18">
        <v>159.56</v>
      </c>
      <c r="U56" s="18">
        <v>60.87</v>
      </c>
      <c r="V56" s="18">
        <v>281.27</v>
      </c>
      <c r="W56" s="18">
        <v>64.260000000000005</v>
      </c>
      <c r="X56" s="18">
        <v>667.13</v>
      </c>
      <c r="Y56" s="18">
        <v>131.13999999999999</v>
      </c>
      <c r="Z56" s="18">
        <v>8381.83</v>
      </c>
      <c r="AA56" s="18">
        <v>261.14</v>
      </c>
      <c r="AB56" s="18">
        <v>225.89</v>
      </c>
      <c r="AC56" s="18">
        <v>56.577135910000003</v>
      </c>
      <c r="AD56" s="18">
        <v>38.005405410000002</v>
      </c>
      <c r="AE56" s="18">
        <v>28.4028907</v>
      </c>
      <c r="AF56" s="18">
        <v>1.1560494050000001</v>
      </c>
      <c r="AG56" s="18">
        <v>92.275618370000004</v>
      </c>
      <c r="AH56" s="18">
        <v>79.819787989999995</v>
      </c>
      <c r="AI56" s="18">
        <v>22.339318899999999</v>
      </c>
      <c r="AJ56" s="18">
        <v>0.62993189999999999</v>
      </c>
      <c r="AK56" s="18">
        <v>3.5223812040000002</v>
      </c>
      <c r="AL56" s="18">
        <v>1459.42</v>
      </c>
      <c r="AM56" s="18">
        <v>-1.8914535889999999</v>
      </c>
      <c r="AN56" s="18">
        <v>695.99147119999998</v>
      </c>
    </row>
    <row r="57" spans="1:40">
      <c r="A57" s="13" t="s">
        <v>17</v>
      </c>
      <c r="B57" s="13" t="s">
        <v>48</v>
      </c>
      <c r="C57" s="13" t="s">
        <v>19</v>
      </c>
      <c r="D57" s="13" t="s">
        <v>20</v>
      </c>
      <c r="E57" s="13" t="s">
        <v>49</v>
      </c>
      <c r="H57" s="18">
        <v>312.12</v>
      </c>
      <c r="I57" s="18">
        <v>10.61</v>
      </c>
      <c r="J57" s="18">
        <v>1927.84</v>
      </c>
      <c r="K57" s="18">
        <v>5.53</v>
      </c>
      <c r="L57" s="18">
        <v>0.13</v>
      </c>
      <c r="M57" s="18">
        <v>33.49</v>
      </c>
      <c r="N57" s="18">
        <v>0.126</v>
      </c>
      <c r="O57" s="18">
        <v>1.79</v>
      </c>
      <c r="P57" s="18">
        <v>3.5</v>
      </c>
      <c r="Q57" s="18">
        <v>1.7</v>
      </c>
      <c r="R57" s="18">
        <v>22.08</v>
      </c>
      <c r="S57" s="18">
        <v>9.82</v>
      </c>
      <c r="T57" s="18">
        <v>134.11000000000001</v>
      </c>
      <c r="U57" s="18">
        <v>57.41</v>
      </c>
      <c r="V57" s="18">
        <v>278.75</v>
      </c>
      <c r="W57" s="18">
        <v>63.83</v>
      </c>
      <c r="X57" s="18">
        <v>672.77</v>
      </c>
      <c r="Y57" s="18">
        <v>135.66</v>
      </c>
      <c r="Z57" s="18">
        <v>6414.11</v>
      </c>
      <c r="AA57" s="18">
        <v>226.16</v>
      </c>
      <c r="AB57" s="18">
        <v>214.85</v>
      </c>
      <c r="AC57" s="18">
        <v>113.2389306</v>
      </c>
      <c r="AD57" s="18">
        <v>43.113305609999998</v>
      </c>
      <c r="AE57" s="18">
        <v>49.701639270000001</v>
      </c>
      <c r="AF57" s="18">
        <v>1.0526413779999999</v>
      </c>
      <c r="AG57" s="18">
        <v>40.896925860000003</v>
      </c>
      <c r="AH57" s="18">
        <v>38.851717899999997</v>
      </c>
      <c r="AI57" s="18">
        <v>63.306147520000003</v>
      </c>
      <c r="AJ57" s="18">
        <v>0.58947360800000004</v>
      </c>
      <c r="AK57" s="18">
        <v>2.9825656949999999</v>
      </c>
      <c r="AL57" s="18">
        <v>1415.1659999999999</v>
      </c>
      <c r="AM57" s="18">
        <v>3.5296904910000002</v>
      </c>
      <c r="AN57" s="18">
        <v>751.48418679999997</v>
      </c>
    </row>
    <row r="58" spans="1:40">
      <c r="A58" s="13" t="s">
        <v>17</v>
      </c>
      <c r="B58" s="13" t="s">
        <v>46</v>
      </c>
      <c r="C58" s="13" t="s">
        <v>19</v>
      </c>
      <c r="D58" s="13" t="s">
        <v>20</v>
      </c>
      <c r="E58" s="13" t="s">
        <v>21</v>
      </c>
      <c r="H58" s="18">
        <v>220.23</v>
      </c>
      <c r="I58" s="18">
        <v>8.32</v>
      </c>
      <c r="J58" s="18">
        <v>1935.08</v>
      </c>
      <c r="K58" s="18">
        <v>2.12</v>
      </c>
      <c r="L58" s="18">
        <v>0.11899999999999999</v>
      </c>
      <c r="M58" s="18">
        <v>48.74</v>
      </c>
      <c r="N58" s="18">
        <v>0.17299999999999999</v>
      </c>
      <c r="O58" s="18">
        <v>3.53</v>
      </c>
      <c r="P58" s="18">
        <v>7.73</v>
      </c>
      <c r="Q58" s="18">
        <v>1.58</v>
      </c>
      <c r="R58" s="18">
        <v>38.94</v>
      </c>
      <c r="S58" s="18">
        <v>13.81</v>
      </c>
      <c r="T58" s="18">
        <v>162.26</v>
      </c>
      <c r="U58" s="18">
        <v>60.28</v>
      </c>
      <c r="V58" s="18">
        <v>266.49</v>
      </c>
      <c r="W58" s="18">
        <v>55.9</v>
      </c>
      <c r="X58" s="18">
        <v>523.75</v>
      </c>
      <c r="Y58" s="18">
        <v>96.67</v>
      </c>
      <c r="Z58" s="18">
        <v>9829.24</v>
      </c>
      <c r="AA58" s="18">
        <v>63.64</v>
      </c>
      <c r="AB58" s="18">
        <v>68.12</v>
      </c>
      <c r="AC58" s="18">
        <v>66.956950039999995</v>
      </c>
      <c r="AD58" s="18">
        <v>104.02055420000001</v>
      </c>
      <c r="AE58" s="18">
        <v>20.082313419999998</v>
      </c>
      <c r="AF58" s="18">
        <v>0.93423370500000003</v>
      </c>
      <c r="AG58" s="18">
        <v>30.018867920000002</v>
      </c>
      <c r="AH58" s="18">
        <v>32.132075469999997</v>
      </c>
      <c r="AI58" s="18">
        <v>82.181994900000007</v>
      </c>
      <c r="AJ58" s="18">
        <v>0.27759930100000002</v>
      </c>
      <c r="AK58" s="18">
        <v>4.1354226049999996</v>
      </c>
      <c r="AL58" s="18">
        <v>1279.972</v>
      </c>
      <c r="AM58" s="18">
        <v>3.9166716949999998</v>
      </c>
      <c r="AN58" s="18">
        <v>728.90431249999995</v>
      </c>
    </row>
    <row r="59" spans="1:40">
      <c r="A59" s="13" t="s">
        <v>17</v>
      </c>
      <c r="B59" s="13" t="s">
        <v>82</v>
      </c>
      <c r="C59" s="13" t="s">
        <v>19</v>
      </c>
      <c r="D59" s="13" t="s">
        <v>20</v>
      </c>
      <c r="E59" s="13" t="s">
        <v>27</v>
      </c>
      <c r="F59" s="13">
        <v>51.3</v>
      </c>
      <c r="G59" s="18">
        <v>3.1397696919999998</v>
      </c>
      <c r="H59" s="18">
        <v>308.62</v>
      </c>
      <c r="I59" s="18">
        <v>6.09</v>
      </c>
      <c r="J59" s="18">
        <v>1955.7</v>
      </c>
      <c r="K59" s="18">
        <v>2.09</v>
      </c>
      <c r="L59" s="18">
        <v>0.31</v>
      </c>
      <c r="M59" s="18">
        <v>17.149999999999999</v>
      </c>
      <c r="N59" s="18">
        <v>0.255</v>
      </c>
      <c r="O59" s="18">
        <v>2.8</v>
      </c>
      <c r="P59" s="18">
        <v>5.98</v>
      </c>
      <c r="Q59" s="18">
        <v>1.22</v>
      </c>
      <c r="R59" s="18">
        <v>29.41</v>
      </c>
      <c r="S59" s="18">
        <v>11.58</v>
      </c>
      <c r="T59" s="18">
        <v>146.41999999999999</v>
      </c>
      <c r="U59" s="18">
        <v>58.03</v>
      </c>
      <c r="V59" s="18">
        <v>267.16000000000003</v>
      </c>
      <c r="W59" s="18">
        <v>57.14</v>
      </c>
      <c r="X59" s="18">
        <v>567.82000000000005</v>
      </c>
      <c r="Y59" s="18">
        <v>105.98</v>
      </c>
      <c r="Z59" s="18">
        <v>7936.82</v>
      </c>
      <c r="AA59" s="18">
        <v>244.42</v>
      </c>
      <c r="AB59" s="18">
        <v>302.66000000000003</v>
      </c>
      <c r="AC59" s="18">
        <v>76.777806979999994</v>
      </c>
      <c r="AD59" s="18">
        <v>30.890584130000001</v>
      </c>
      <c r="AE59" s="18">
        <v>29.150557160000002</v>
      </c>
      <c r="AF59" s="18">
        <v>0.80757285400000001</v>
      </c>
      <c r="AG59" s="18">
        <v>116.9473684</v>
      </c>
      <c r="AH59" s="18">
        <v>144.8133971</v>
      </c>
      <c r="AI59" s="18">
        <v>14.75709503</v>
      </c>
      <c r="AJ59" s="18">
        <v>0.28042112499999999</v>
      </c>
      <c r="AK59" s="18">
        <v>2.9633486179999999</v>
      </c>
      <c r="AL59" s="18">
        <v>1271.2550000000001</v>
      </c>
      <c r="AM59" s="18">
        <v>-3.2961707589999998</v>
      </c>
      <c r="AN59" s="18">
        <v>701.34573909999995</v>
      </c>
    </row>
    <row r="60" spans="1:40">
      <c r="A60" s="13" t="s">
        <v>17</v>
      </c>
      <c r="B60" s="13" t="s">
        <v>67</v>
      </c>
      <c r="C60" s="13" t="s">
        <v>19</v>
      </c>
      <c r="D60" s="13" t="s">
        <v>20</v>
      </c>
      <c r="E60" s="13" t="s">
        <v>49</v>
      </c>
      <c r="H60" s="18">
        <v>331.77</v>
      </c>
      <c r="I60" s="18">
        <v>5.25</v>
      </c>
      <c r="J60" s="18">
        <v>2018.86</v>
      </c>
      <c r="K60" s="18">
        <v>3.29</v>
      </c>
      <c r="L60" s="18">
        <v>0.20399999999999999</v>
      </c>
      <c r="M60" s="18">
        <v>31.8</v>
      </c>
      <c r="N60" s="18">
        <v>0.23300000000000001</v>
      </c>
      <c r="O60" s="18">
        <v>3.63</v>
      </c>
      <c r="P60" s="18">
        <v>6.46</v>
      </c>
      <c r="Q60" s="18">
        <v>2.58</v>
      </c>
      <c r="R60" s="18">
        <v>35.72</v>
      </c>
      <c r="S60" s="18">
        <v>13.17</v>
      </c>
      <c r="T60" s="18">
        <v>156.59</v>
      </c>
      <c r="U60" s="18">
        <v>61.03</v>
      </c>
      <c r="V60" s="18">
        <v>285.87</v>
      </c>
      <c r="W60" s="18">
        <v>64.930000000000007</v>
      </c>
      <c r="X60" s="18">
        <v>670.06</v>
      </c>
      <c r="Y60" s="18">
        <v>132.47</v>
      </c>
      <c r="Z60" s="18">
        <v>8739.91</v>
      </c>
      <c r="AA60" s="18">
        <v>241.58</v>
      </c>
      <c r="AB60" s="18">
        <v>254.72</v>
      </c>
      <c r="AC60" s="18">
        <v>67.377679130000004</v>
      </c>
      <c r="AD60" s="18">
        <v>50.709459459999998</v>
      </c>
      <c r="AE60" s="18">
        <v>30.000193459999998</v>
      </c>
      <c r="AF60" s="18">
        <v>0.94841394499999998</v>
      </c>
      <c r="AG60" s="18">
        <v>73.428571430000005</v>
      </c>
      <c r="AH60" s="18">
        <v>77.422492399999996</v>
      </c>
      <c r="AI60" s="18">
        <v>35.287570789999997</v>
      </c>
      <c r="AJ60" s="18">
        <v>0.51772212200000001</v>
      </c>
      <c r="AK60" s="18">
        <v>2.9305072820000002</v>
      </c>
      <c r="AL60" s="18">
        <v>1464.7470000000001</v>
      </c>
      <c r="AM60" s="18">
        <v>-0.38313402800000002</v>
      </c>
      <c r="AN60" s="18">
        <v>688.76181369999995</v>
      </c>
    </row>
    <row r="61" spans="1:40">
      <c r="A61" s="13" t="s">
        <v>17</v>
      </c>
      <c r="B61" s="13" t="s">
        <v>59</v>
      </c>
      <c r="C61" s="13" t="s">
        <v>19</v>
      </c>
      <c r="D61" s="13" t="s">
        <v>20</v>
      </c>
      <c r="E61" s="13" t="s">
        <v>21</v>
      </c>
      <c r="H61" s="18">
        <v>340.09</v>
      </c>
      <c r="I61" s="18">
        <v>9.73</v>
      </c>
      <c r="J61" s="18">
        <v>2094.9899999999998</v>
      </c>
      <c r="K61" s="18">
        <v>3.22</v>
      </c>
      <c r="L61" s="18">
        <v>0.153</v>
      </c>
      <c r="M61" s="18">
        <v>52.14</v>
      </c>
      <c r="N61" s="18">
        <v>0.187</v>
      </c>
      <c r="O61" s="18">
        <v>4.6500000000000004</v>
      </c>
      <c r="P61" s="18">
        <v>8.83</v>
      </c>
      <c r="Q61" s="18">
        <v>1.65</v>
      </c>
      <c r="R61" s="18">
        <v>39.29</v>
      </c>
      <c r="S61" s="18">
        <v>14.11</v>
      </c>
      <c r="T61" s="18">
        <v>171.03</v>
      </c>
      <c r="U61" s="18">
        <v>65.400000000000006</v>
      </c>
      <c r="V61" s="18">
        <v>293.26</v>
      </c>
      <c r="W61" s="18">
        <v>63.18</v>
      </c>
      <c r="X61" s="18">
        <v>593.01</v>
      </c>
      <c r="Y61" s="18">
        <v>111.26</v>
      </c>
      <c r="Z61" s="18">
        <v>9189.11</v>
      </c>
      <c r="AA61" s="18">
        <v>75.790000000000006</v>
      </c>
      <c r="AB61" s="18">
        <v>88.27</v>
      </c>
      <c r="AC61" s="18">
        <v>56.149841080000002</v>
      </c>
      <c r="AD61" s="18">
        <v>92.417859039999996</v>
      </c>
      <c r="AE61" s="18">
        <v>22.90735763</v>
      </c>
      <c r="AF61" s="18">
        <v>0.85861561099999995</v>
      </c>
      <c r="AG61" s="18">
        <v>23.537267079999999</v>
      </c>
      <c r="AH61" s="18">
        <v>27.413043479999999</v>
      </c>
      <c r="AI61" s="18">
        <v>74.574816729999995</v>
      </c>
      <c r="AJ61" s="18">
        <v>0.27002972800000002</v>
      </c>
      <c r="AK61" s="18">
        <v>2.9160849149999999</v>
      </c>
      <c r="AL61" s="18">
        <v>1418.15</v>
      </c>
      <c r="AM61" s="18">
        <v>3.933830366</v>
      </c>
      <c r="AN61" s="18">
        <v>743.32747889999996</v>
      </c>
    </row>
    <row r="62" spans="1:40">
      <c r="A62" s="13" t="s">
        <v>17</v>
      </c>
      <c r="B62" s="13" t="s">
        <v>75</v>
      </c>
      <c r="C62" s="13" t="s">
        <v>19</v>
      </c>
      <c r="D62" s="13" t="s">
        <v>20</v>
      </c>
      <c r="E62" s="13" t="s">
        <v>21</v>
      </c>
      <c r="H62" s="18">
        <v>257.25</v>
      </c>
      <c r="I62" s="18">
        <v>13.9</v>
      </c>
      <c r="J62" s="18">
        <v>2155.41</v>
      </c>
      <c r="K62" s="18">
        <v>1.47</v>
      </c>
      <c r="L62" s="18">
        <v>0.24399999999999999</v>
      </c>
      <c r="M62" s="18">
        <v>32.76</v>
      </c>
      <c r="N62" s="18">
        <v>0.39500000000000002</v>
      </c>
      <c r="O62" s="18">
        <v>6.73</v>
      </c>
      <c r="P62" s="18">
        <v>10.31</v>
      </c>
      <c r="Q62" s="18">
        <v>3.08</v>
      </c>
      <c r="R62" s="18">
        <v>46.37</v>
      </c>
      <c r="S62" s="18">
        <v>15.58</v>
      </c>
      <c r="T62" s="18">
        <v>176.95</v>
      </c>
      <c r="U62" s="18">
        <v>65.72</v>
      </c>
      <c r="V62" s="18">
        <v>288.92</v>
      </c>
      <c r="W62" s="18">
        <v>59.87</v>
      </c>
      <c r="X62" s="18">
        <v>563.5</v>
      </c>
      <c r="Y62" s="18">
        <v>104.93</v>
      </c>
      <c r="Z62" s="18">
        <v>8085.96</v>
      </c>
      <c r="AA62" s="18">
        <v>63.27</v>
      </c>
      <c r="AB62" s="18">
        <v>62.47</v>
      </c>
      <c r="AC62" s="18">
        <v>43.455667759999997</v>
      </c>
      <c r="AD62" s="18">
        <v>67.663657509999993</v>
      </c>
      <c r="AE62" s="18">
        <v>18.305455760000001</v>
      </c>
      <c r="AF62" s="18">
        <v>1.012806147</v>
      </c>
      <c r="AG62" s="18">
        <v>43.040816329999998</v>
      </c>
      <c r="AH62" s="18">
        <v>42.496598640000002</v>
      </c>
      <c r="AI62" s="18">
        <v>25.529253669999999</v>
      </c>
      <c r="AJ62" s="18">
        <v>0.42938991199999998</v>
      </c>
      <c r="AK62" s="18">
        <v>3.9053933079999998</v>
      </c>
      <c r="AL62" s="18">
        <v>1375.3589999999999</v>
      </c>
      <c r="AM62" s="18">
        <v>0.77703868499999995</v>
      </c>
      <c r="AN62" s="18">
        <v>777.79149559999996</v>
      </c>
    </row>
    <row r="63" spans="1:40">
      <c r="A63" s="13" t="s">
        <v>17</v>
      </c>
      <c r="B63" s="13" t="s">
        <v>51</v>
      </c>
      <c r="C63" s="13" t="s">
        <v>19</v>
      </c>
      <c r="D63" s="13" t="s">
        <v>20</v>
      </c>
      <c r="E63" s="13" t="s">
        <v>49</v>
      </c>
      <c r="H63" s="18">
        <v>321.06</v>
      </c>
      <c r="I63" s="18">
        <v>5.76</v>
      </c>
      <c r="J63" s="18">
        <v>2167.58</v>
      </c>
      <c r="K63" s="18">
        <v>3.1</v>
      </c>
      <c r="L63" s="18">
        <v>0.13</v>
      </c>
      <c r="M63" s="18">
        <v>28.92</v>
      </c>
      <c r="N63" s="18">
        <v>0.247</v>
      </c>
      <c r="O63" s="18">
        <v>4.68</v>
      </c>
      <c r="P63" s="18">
        <v>8.7100000000000009</v>
      </c>
      <c r="Q63" s="18">
        <v>3.75</v>
      </c>
      <c r="R63" s="18">
        <v>40.01</v>
      </c>
      <c r="S63" s="18">
        <v>14.36</v>
      </c>
      <c r="T63" s="18">
        <v>173.62</v>
      </c>
      <c r="U63" s="18">
        <v>65.28</v>
      </c>
      <c r="V63" s="18">
        <v>302.19</v>
      </c>
      <c r="W63" s="18">
        <v>67.849999999999994</v>
      </c>
      <c r="X63" s="18">
        <v>701.89</v>
      </c>
      <c r="Y63" s="18">
        <v>143.09</v>
      </c>
      <c r="Z63" s="18">
        <v>7008.67</v>
      </c>
      <c r="AA63" s="18">
        <v>221.96</v>
      </c>
      <c r="AB63" s="18">
        <v>214.1</v>
      </c>
      <c r="AC63" s="18">
        <v>57.031700469999997</v>
      </c>
      <c r="AD63" s="18">
        <v>107.29054050000001</v>
      </c>
      <c r="AE63" s="18">
        <v>28.930683999999999</v>
      </c>
      <c r="AF63" s="18">
        <v>1.036711817</v>
      </c>
      <c r="AG63" s="18">
        <v>71.599999999999994</v>
      </c>
      <c r="AH63" s="18">
        <v>69.064516130000001</v>
      </c>
      <c r="AI63" s="18">
        <v>39.045035540000001</v>
      </c>
      <c r="AJ63" s="18">
        <v>0.61233194300000005</v>
      </c>
      <c r="AK63" s="18">
        <v>3.2411402169999999</v>
      </c>
      <c r="AL63" s="18">
        <v>1554.7270000000001</v>
      </c>
      <c r="AM63" s="18">
        <v>0.22326933700000001</v>
      </c>
      <c r="AN63" s="18">
        <v>696.5838483</v>
      </c>
    </row>
    <row r="64" spans="1:40">
      <c r="A64" s="13" t="s">
        <v>17</v>
      </c>
      <c r="B64" s="13" t="s">
        <v>35</v>
      </c>
      <c r="C64" s="13" t="s">
        <v>19</v>
      </c>
      <c r="D64" s="13" t="s">
        <v>20</v>
      </c>
      <c r="E64" s="13" t="s">
        <v>21</v>
      </c>
      <c r="H64" s="18">
        <v>325.18</v>
      </c>
      <c r="I64" s="18">
        <v>11.69</v>
      </c>
      <c r="J64" s="18">
        <v>2590.1999999999998</v>
      </c>
      <c r="K64" s="18">
        <v>2.71</v>
      </c>
      <c r="L64" s="18">
        <v>9.6000000000000002E-2</v>
      </c>
      <c r="M64" s="18">
        <v>39.94</v>
      </c>
      <c r="N64" s="18">
        <v>0.495</v>
      </c>
      <c r="O64" s="18">
        <v>7.19</v>
      </c>
      <c r="P64" s="18">
        <v>10.029999999999999</v>
      </c>
      <c r="Q64" s="18">
        <v>2.73</v>
      </c>
      <c r="R64" s="18">
        <v>46.36</v>
      </c>
      <c r="S64" s="18">
        <v>16.73</v>
      </c>
      <c r="T64" s="18">
        <v>202.75</v>
      </c>
      <c r="U64" s="18">
        <v>78.86</v>
      </c>
      <c r="V64" s="18">
        <v>357.31</v>
      </c>
      <c r="W64" s="18">
        <v>74.599999999999994</v>
      </c>
      <c r="X64" s="18">
        <v>698.01</v>
      </c>
      <c r="Y64" s="18">
        <v>134.11000000000001</v>
      </c>
      <c r="Z64" s="18">
        <v>7095.29</v>
      </c>
      <c r="AA64" s="18">
        <v>104.89</v>
      </c>
      <c r="AB64" s="18">
        <v>101.73</v>
      </c>
      <c r="AC64" s="18">
        <v>48.41324427</v>
      </c>
      <c r="AD64" s="18">
        <v>167.30785470000001</v>
      </c>
      <c r="AE64" s="18">
        <v>23.401069400000001</v>
      </c>
      <c r="AF64" s="18">
        <v>1.0310626169999999</v>
      </c>
      <c r="AG64" s="18">
        <v>38.704797050000003</v>
      </c>
      <c r="AH64" s="18">
        <v>37.538745390000003</v>
      </c>
      <c r="AI64" s="18">
        <v>44.325896819999997</v>
      </c>
      <c r="AJ64" s="18">
        <v>0.38591305300000001</v>
      </c>
      <c r="AK64" s="18">
        <v>3.720708004</v>
      </c>
      <c r="AL64" s="18">
        <v>1669.211</v>
      </c>
      <c r="AM64" s="18">
        <v>2.4272726809999998</v>
      </c>
      <c r="AN64" s="18">
        <v>760.77304470000001</v>
      </c>
    </row>
    <row r="65" spans="1:40">
      <c r="A65" s="13" t="s">
        <v>17</v>
      </c>
      <c r="B65" s="13" t="s">
        <v>60</v>
      </c>
      <c r="C65" s="13" t="s">
        <v>19</v>
      </c>
      <c r="D65" s="13" t="s">
        <v>20</v>
      </c>
      <c r="E65" s="13" t="s">
        <v>49</v>
      </c>
      <c r="H65" s="18">
        <v>402.6</v>
      </c>
      <c r="I65" s="18">
        <v>5.43</v>
      </c>
      <c r="J65" s="18">
        <v>2697.66</v>
      </c>
      <c r="K65" s="18">
        <v>4.92</v>
      </c>
      <c r="L65" s="18">
        <v>0.154</v>
      </c>
      <c r="M65" s="18">
        <v>42.35</v>
      </c>
      <c r="N65" s="18">
        <v>0.36899999999999999</v>
      </c>
      <c r="O65" s="18">
        <v>5.01</v>
      </c>
      <c r="P65" s="18">
        <v>8.94</v>
      </c>
      <c r="Q65" s="18">
        <v>3.28</v>
      </c>
      <c r="R65" s="18">
        <v>48.07</v>
      </c>
      <c r="S65" s="18">
        <v>17.149999999999999</v>
      </c>
      <c r="T65" s="18">
        <v>205.23</v>
      </c>
      <c r="U65" s="18">
        <v>80.03</v>
      </c>
      <c r="V65" s="18">
        <v>374.28</v>
      </c>
      <c r="W65" s="18">
        <v>87.99</v>
      </c>
      <c r="X65" s="18">
        <v>910.63</v>
      </c>
      <c r="Y65" s="18">
        <v>180.42</v>
      </c>
      <c r="Z65" s="18">
        <v>8528.0300000000007</v>
      </c>
      <c r="AA65" s="18">
        <v>396.69</v>
      </c>
      <c r="AB65" s="18">
        <v>363.88</v>
      </c>
      <c r="AC65" s="18">
        <v>63.920447699999997</v>
      </c>
      <c r="AD65" s="18">
        <v>92.961565460000003</v>
      </c>
      <c r="AE65" s="18">
        <v>30.36187065</v>
      </c>
      <c r="AF65" s="18">
        <v>1.0901670880000001</v>
      </c>
      <c r="AG65" s="18">
        <v>80.62804878</v>
      </c>
      <c r="AH65" s="18">
        <v>73.959349590000002</v>
      </c>
      <c r="AI65" s="18">
        <v>42.980113469999999</v>
      </c>
      <c r="AJ65" s="18">
        <v>0.48229973599999998</v>
      </c>
      <c r="AK65" s="18">
        <v>3.2296044730000002</v>
      </c>
      <c r="AL65" s="18">
        <v>1963.903</v>
      </c>
      <c r="AM65" s="18">
        <v>0.44002099099999997</v>
      </c>
      <c r="AN65" s="18">
        <v>691.59142229999998</v>
      </c>
    </row>
    <row r="66" spans="1:40">
      <c r="A66" s="13" t="s">
        <v>17</v>
      </c>
      <c r="B66" s="13" t="s">
        <v>63</v>
      </c>
      <c r="C66" s="13" t="s">
        <v>19</v>
      </c>
      <c r="D66" s="13" t="s">
        <v>20</v>
      </c>
      <c r="E66" s="13" t="s">
        <v>49</v>
      </c>
      <c r="H66" s="18">
        <v>311.58</v>
      </c>
      <c r="I66" s="18">
        <v>5.0599999999999996</v>
      </c>
      <c r="J66" s="18">
        <v>2746.47</v>
      </c>
      <c r="K66" s="18">
        <v>4.13</v>
      </c>
      <c r="L66" s="18">
        <v>0.17</v>
      </c>
      <c r="M66" s="18">
        <v>40.65</v>
      </c>
      <c r="N66" s="18">
        <v>0.41299999999999998</v>
      </c>
      <c r="O66" s="18">
        <v>5.79</v>
      </c>
      <c r="P66" s="18">
        <v>10.41</v>
      </c>
      <c r="Q66" s="18">
        <v>4.03</v>
      </c>
      <c r="R66" s="18">
        <v>51.25</v>
      </c>
      <c r="S66" s="18">
        <v>18.149999999999999</v>
      </c>
      <c r="T66" s="18">
        <v>216.5</v>
      </c>
      <c r="U66" s="18">
        <v>81.489999999999995</v>
      </c>
      <c r="V66" s="18">
        <v>381.52</v>
      </c>
      <c r="W66" s="18">
        <v>85.84</v>
      </c>
      <c r="X66" s="18">
        <v>875.01</v>
      </c>
      <c r="Y66" s="18">
        <v>172.72</v>
      </c>
      <c r="Z66" s="18">
        <v>7845.9</v>
      </c>
      <c r="AA66" s="18">
        <v>332.72</v>
      </c>
      <c r="AB66" s="18">
        <v>304.3</v>
      </c>
      <c r="AC66" s="18">
        <v>58.189365549999998</v>
      </c>
      <c r="AD66" s="18">
        <v>98.05922099</v>
      </c>
      <c r="AE66" s="18">
        <v>27.262565930000001</v>
      </c>
      <c r="AF66" s="18">
        <v>1.093394676</v>
      </c>
      <c r="AG66" s="18">
        <v>80.561743340000007</v>
      </c>
      <c r="AH66" s="18">
        <v>73.680387409999994</v>
      </c>
      <c r="AI66" s="18">
        <v>37.114938909999999</v>
      </c>
      <c r="AJ66" s="18">
        <v>0.531840918</v>
      </c>
      <c r="AK66" s="18">
        <v>4.2170737230000004</v>
      </c>
      <c r="AL66" s="18">
        <v>1943.943</v>
      </c>
      <c r="AM66" s="18">
        <v>-0.28341776600000002</v>
      </c>
      <c r="AN66" s="18">
        <v>685.68669829999999</v>
      </c>
    </row>
    <row r="67" spans="1:40">
      <c r="A67" s="13" t="s">
        <v>17</v>
      </c>
      <c r="B67" s="13" t="s">
        <v>26</v>
      </c>
      <c r="C67" s="13" t="s">
        <v>19</v>
      </c>
      <c r="D67" s="13" t="s">
        <v>20</v>
      </c>
      <c r="E67" s="13" t="s">
        <v>27</v>
      </c>
      <c r="F67" s="13">
        <v>51.3</v>
      </c>
      <c r="G67" s="18">
        <v>3.1397696919999998</v>
      </c>
      <c r="H67" s="18">
        <v>878.05</v>
      </c>
      <c r="I67" s="18">
        <v>5.09</v>
      </c>
      <c r="J67" s="18">
        <v>2837.68</v>
      </c>
      <c r="K67" s="18">
        <v>4.01</v>
      </c>
      <c r="L67" s="18">
        <v>8.1000000000000003E-2</v>
      </c>
      <c r="M67" s="18">
        <v>26.88</v>
      </c>
      <c r="N67" s="18">
        <v>0.184</v>
      </c>
      <c r="O67" s="18">
        <v>2.7</v>
      </c>
      <c r="P67" s="18">
        <v>6.47</v>
      </c>
      <c r="Q67" s="18">
        <v>1.58</v>
      </c>
      <c r="R67" s="18">
        <v>43.14</v>
      </c>
      <c r="S67" s="18">
        <v>16.63</v>
      </c>
      <c r="T67" s="18">
        <v>206.31</v>
      </c>
      <c r="U67" s="18">
        <v>81.55</v>
      </c>
      <c r="V67" s="18">
        <v>354.4</v>
      </c>
      <c r="W67" s="18">
        <v>72.900000000000006</v>
      </c>
      <c r="X67" s="18">
        <v>659.41</v>
      </c>
      <c r="Y67" s="18">
        <v>110.83</v>
      </c>
      <c r="Z67" s="18">
        <v>5259.53</v>
      </c>
      <c r="AA67" s="18">
        <v>398.11</v>
      </c>
      <c r="AB67" s="18">
        <v>564.73</v>
      </c>
      <c r="AC67" s="18">
        <v>108.2982827</v>
      </c>
      <c r="AD67" s="18">
        <v>127.9104104</v>
      </c>
      <c r="AE67" s="18">
        <v>20.782374269999998</v>
      </c>
      <c r="AF67" s="18">
        <v>0.70495635099999998</v>
      </c>
      <c r="AG67" s="18">
        <v>99.279301750000002</v>
      </c>
      <c r="AH67" s="18">
        <v>140.8304239</v>
      </c>
      <c r="AI67" s="18">
        <v>53.267894390000002</v>
      </c>
      <c r="AJ67" s="18">
        <v>0.28827957799999998</v>
      </c>
      <c r="AK67" s="18">
        <v>1.4576371210000001</v>
      </c>
      <c r="AL67" s="18">
        <v>1583.0650000000001</v>
      </c>
      <c r="AM67" s="18">
        <v>1.0884209250000001</v>
      </c>
      <c r="AN67" s="18">
        <v>686.17851780000001</v>
      </c>
    </row>
    <row r="68" spans="1:40">
      <c r="A68" s="13" t="s">
        <v>17</v>
      </c>
      <c r="B68" s="13" t="s">
        <v>52</v>
      </c>
      <c r="C68" s="13" t="s">
        <v>19</v>
      </c>
      <c r="D68" s="13" t="s">
        <v>20</v>
      </c>
      <c r="E68" s="13" t="s">
        <v>27</v>
      </c>
      <c r="F68" s="13">
        <v>51.3</v>
      </c>
      <c r="G68" s="18">
        <v>3.1397696919999998</v>
      </c>
      <c r="H68" s="18">
        <v>456.88</v>
      </c>
      <c r="I68" s="18">
        <v>6.89</v>
      </c>
      <c r="J68" s="18">
        <v>2897.2</v>
      </c>
      <c r="K68" s="18">
        <v>2.73</v>
      </c>
      <c r="L68" s="18">
        <v>0.13600000000000001</v>
      </c>
      <c r="M68" s="18">
        <v>27.57</v>
      </c>
      <c r="N68" s="18">
        <v>0.35</v>
      </c>
      <c r="O68" s="18">
        <v>5.87</v>
      </c>
      <c r="P68" s="18">
        <v>9.4499999999999993</v>
      </c>
      <c r="Q68" s="18">
        <v>1.66</v>
      </c>
      <c r="R68" s="18">
        <v>48.5</v>
      </c>
      <c r="S68" s="18">
        <v>18.760000000000002</v>
      </c>
      <c r="T68" s="18">
        <v>228.96</v>
      </c>
      <c r="U68" s="18">
        <v>88.05</v>
      </c>
      <c r="V68" s="18">
        <v>387.56</v>
      </c>
      <c r="W68" s="18">
        <v>79.12</v>
      </c>
      <c r="X68" s="18">
        <v>764.09</v>
      </c>
      <c r="Y68" s="18">
        <v>136.57</v>
      </c>
      <c r="Z68" s="18">
        <v>8306.59</v>
      </c>
      <c r="AA68" s="18">
        <v>372.25</v>
      </c>
      <c r="AB68" s="18">
        <v>415.94</v>
      </c>
      <c r="AC68" s="18">
        <v>63.233682160000001</v>
      </c>
      <c r="AD68" s="18">
        <v>111.2703696</v>
      </c>
      <c r="AE68" s="18">
        <v>22.778836640000002</v>
      </c>
      <c r="AF68" s="18">
        <v>0.89496081199999999</v>
      </c>
      <c r="AG68" s="18">
        <v>136.35531140000001</v>
      </c>
      <c r="AH68" s="18">
        <v>152.35897439999999</v>
      </c>
      <c r="AI68" s="18">
        <v>30.571797650000001</v>
      </c>
      <c r="AJ68" s="18">
        <v>0.23635800500000001</v>
      </c>
      <c r="AK68" s="18">
        <v>2.9323015680000002</v>
      </c>
      <c r="AL68" s="18">
        <v>1796.646</v>
      </c>
      <c r="AM68" s="18">
        <v>-0.258614332</v>
      </c>
      <c r="AN68" s="18">
        <v>712.0638103</v>
      </c>
    </row>
    <row r="69" spans="1:40">
      <c r="A69" s="13" t="s">
        <v>17</v>
      </c>
      <c r="B69" s="13" t="s">
        <v>41</v>
      </c>
      <c r="C69" s="13" t="s">
        <v>19</v>
      </c>
      <c r="D69" s="13" t="s">
        <v>20</v>
      </c>
      <c r="E69" s="13" t="s">
        <v>21</v>
      </c>
      <c r="H69" s="18">
        <v>327.9</v>
      </c>
      <c r="I69" s="18">
        <v>10.57</v>
      </c>
      <c r="J69" s="18">
        <v>2982.46</v>
      </c>
      <c r="K69" s="18">
        <v>2.81</v>
      </c>
      <c r="L69" s="18">
        <v>0.10299999999999999</v>
      </c>
      <c r="M69" s="18">
        <v>52.42</v>
      </c>
      <c r="N69" s="18">
        <v>0.436</v>
      </c>
      <c r="O69" s="18">
        <v>8.3000000000000007</v>
      </c>
      <c r="P69" s="18">
        <v>12.38</v>
      </c>
      <c r="Q69" s="18">
        <v>2.98</v>
      </c>
      <c r="R69" s="18">
        <v>55.75</v>
      </c>
      <c r="S69" s="18">
        <v>19.850000000000001</v>
      </c>
      <c r="T69" s="18">
        <v>236.62</v>
      </c>
      <c r="U69" s="18">
        <v>89.69</v>
      </c>
      <c r="V69" s="18">
        <v>401.66</v>
      </c>
      <c r="W69" s="18">
        <v>85.62</v>
      </c>
      <c r="X69" s="18">
        <v>807.46</v>
      </c>
      <c r="Y69" s="18">
        <v>152.26</v>
      </c>
      <c r="Z69" s="18">
        <v>8419.94</v>
      </c>
      <c r="AA69" s="18">
        <v>126.82</v>
      </c>
      <c r="AB69" s="18">
        <v>121.96</v>
      </c>
      <c r="AC69" s="18">
        <v>47.621519360000001</v>
      </c>
      <c r="AD69" s="18">
        <v>192.47310419999999</v>
      </c>
      <c r="AE69" s="18">
        <v>22.09321521</v>
      </c>
      <c r="AF69" s="18">
        <v>1.039849131</v>
      </c>
      <c r="AG69" s="18">
        <v>45.131672600000002</v>
      </c>
      <c r="AH69" s="18">
        <v>43.402135229999999</v>
      </c>
      <c r="AI69" s="18">
        <v>59.844307550000003</v>
      </c>
      <c r="AJ69" s="18">
        <v>0.34576617599999998</v>
      </c>
      <c r="AK69" s="18">
        <v>4.2514937369999997</v>
      </c>
      <c r="AL69" s="18">
        <v>1925.529</v>
      </c>
      <c r="AM69" s="18">
        <v>3.3092000929999998</v>
      </c>
      <c r="AN69" s="18">
        <v>751.12562330000003</v>
      </c>
    </row>
    <row r="70" spans="1:40">
      <c r="A70" s="13" t="s">
        <v>17</v>
      </c>
      <c r="B70" s="13" t="s">
        <v>39</v>
      </c>
      <c r="C70" s="13" t="s">
        <v>19</v>
      </c>
      <c r="D70" s="13" t="s">
        <v>20</v>
      </c>
      <c r="E70" s="13" t="s">
        <v>21</v>
      </c>
      <c r="H70" s="18">
        <v>375.51</v>
      </c>
      <c r="I70" s="18">
        <v>10.61</v>
      </c>
      <c r="J70" s="18">
        <v>3096.24</v>
      </c>
      <c r="K70" s="18">
        <v>3.32</v>
      </c>
      <c r="L70" s="18">
        <v>0.10100000000000001</v>
      </c>
      <c r="M70" s="18">
        <v>56.45</v>
      </c>
      <c r="N70" s="18">
        <v>0.49299999999999999</v>
      </c>
      <c r="O70" s="18">
        <v>8.16</v>
      </c>
      <c r="P70" s="18">
        <v>12.54</v>
      </c>
      <c r="Q70" s="18">
        <v>3.09</v>
      </c>
      <c r="R70" s="18">
        <v>55.58</v>
      </c>
      <c r="S70" s="18">
        <v>20.11</v>
      </c>
      <c r="T70" s="18">
        <v>244.4</v>
      </c>
      <c r="U70" s="18">
        <v>93.41</v>
      </c>
      <c r="V70" s="18">
        <v>419.37</v>
      </c>
      <c r="W70" s="18">
        <v>88.46</v>
      </c>
      <c r="X70" s="18">
        <v>828.41</v>
      </c>
      <c r="Y70" s="18">
        <v>154.37</v>
      </c>
      <c r="Z70" s="18">
        <v>8597.59</v>
      </c>
      <c r="AA70" s="18">
        <v>130.99</v>
      </c>
      <c r="AB70" s="18">
        <v>118.44</v>
      </c>
      <c r="AC70" s="18">
        <v>49.440613569999996</v>
      </c>
      <c r="AD70" s="18">
        <v>198.821247</v>
      </c>
      <c r="AE70" s="18">
        <v>22.46789218</v>
      </c>
      <c r="AF70" s="18">
        <v>1.1059608240000001</v>
      </c>
      <c r="AG70" s="18">
        <v>39.454819280000002</v>
      </c>
      <c r="AH70" s="18">
        <v>35.674698800000002</v>
      </c>
      <c r="AI70" s="18">
        <v>61.202263780000003</v>
      </c>
      <c r="AJ70" s="18">
        <v>0.35677912899999997</v>
      </c>
      <c r="AK70" s="18">
        <v>3.8474486090000002</v>
      </c>
      <c r="AL70" s="18">
        <v>1984.944</v>
      </c>
      <c r="AM70" s="18">
        <v>3.4027147210000002</v>
      </c>
      <c r="AN70" s="18">
        <v>751.48418679999997</v>
      </c>
    </row>
    <row r="71" spans="1:40">
      <c r="A71" s="13" t="s">
        <v>17</v>
      </c>
      <c r="B71" s="13" t="s">
        <v>44</v>
      </c>
      <c r="C71" s="13" t="s">
        <v>19</v>
      </c>
      <c r="D71" s="13" t="s">
        <v>20</v>
      </c>
      <c r="E71" s="13" t="s">
        <v>27</v>
      </c>
      <c r="F71" s="13">
        <v>51.3</v>
      </c>
      <c r="G71" s="18">
        <v>3.1397696919999998</v>
      </c>
      <c r="H71" s="18">
        <v>783.03</v>
      </c>
      <c r="I71" s="18">
        <v>5.25</v>
      </c>
      <c r="J71" s="18">
        <v>3175.05</v>
      </c>
      <c r="K71" s="18">
        <v>3.64</v>
      </c>
      <c r="L71" s="18">
        <v>0.113</v>
      </c>
      <c r="M71" s="18">
        <v>25.71</v>
      </c>
      <c r="N71" s="18">
        <v>0.253</v>
      </c>
      <c r="O71" s="18">
        <v>3.63</v>
      </c>
      <c r="P71" s="18">
        <v>7.74</v>
      </c>
      <c r="Q71" s="18">
        <v>1.42</v>
      </c>
      <c r="R71" s="18">
        <v>47.14</v>
      </c>
      <c r="S71" s="18">
        <v>17.77</v>
      </c>
      <c r="T71" s="18">
        <v>228.15</v>
      </c>
      <c r="U71" s="18">
        <v>92.52</v>
      </c>
      <c r="V71" s="18">
        <v>434.8</v>
      </c>
      <c r="W71" s="18">
        <v>93.82</v>
      </c>
      <c r="X71" s="18">
        <v>921.85</v>
      </c>
      <c r="Y71" s="18">
        <v>171.56</v>
      </c>
      <c r="Z71" s="18">
        <v>7287.06</v>
      </c>
      <c r="AA71" s="18">
        <v>394.91</v>
      </c>
      <c r="AB71" s="18">
        <v>487.07</v>
      </c>
      <c r="AC71" s="18">
        <v>92.327983860000003</v>
      </c>
      <c r="AD71" s="18">
        <v>109.6854819</v>
      </c>
      <c r="AE71" s="18">
        <v>29.440448969999998</v>
      </c>
      <c r="AF71" s="18">
        <v>0.81078695099999998</v>
      </c>
      <c r="AG71" s="18">
        <v>108.49175820000001</v>
      </c>
      <c r="AH71" s="18">
        <v>133.8104396</v>
      </c>
      <c r="AI71" s="18">
        <v>36.786653440000002</v>
      </c>
      <c r="AJ71" s="18">
        <v>0.22660635000000001</v>
      </c>
      <c r="AK71" s="18">
        <v>1.891740556</v>
      </c>
      <c r="AL71" s="18">
        <v>2046.4760000000001</v>
      </c>
      <c r="AM71" s="18">
        <v>-0.226831965</v>
      </c>
      <c r="AN71" s="18">
        <v>688.76181369999995</v>
      </c>
    </row>
    <row r="72" spans="1:40">
      <c r="A72" s="13" t="s">
        <v>17</v>
      </c>
      <c r="B72" s="13" t="s">
        <v>50</v>
      </c>
      <c r="C72" s="13" t="s">
        <v>19</v>
      </c>
      <c r="D72" s="13" t="s">
        <v>20</v>
      </c>
      <c r="E72" s="13" t="s">
        <v>49</v>
      </c>
      <c r="H72" s="18">
        <v>412.91</v>
      </c>
      <c r="I72" s="18">
        <v>6.8</v>
      </c>
      <c r="J72" s="18">
        <v>3245.37</v>
      </c>
      <c r="K72" s="18">
        <v>7.09</v>
      </c>
      <c r="L72" s="18">
        <v>0.13</v>
      </c>
      <c r="M72" s="18">
        <v>53.17</v>
      </c>
      <c r="N72" s="18">
        <v>0.40400000000000003</v>
      </c>
      <c r="O72" s="18">
        <v>5.51</v>
      </c>
      <c r="P72" s="18">
        <v>11.38</v>
      </c>
      <c r="Q72" s="18">
        <v>4.6399999999999997</v>
      </c>
      <c r="R72" s="18">
        <v>59.64</v>
      </c>
      <c r="S72" s="18">
        <v>21.11</v>
      </c>
      <c r="T72" s="18">
        <v>248.96</v>
      </c>
      <c r="U72" s="18">
        <v>95.64</v>
      </c>
      <c r="V72" s="18">
        <v>453.85</v>
      </c>
      <c r="W72" s="18">
        <v>103.97</v>
      </c>
      <c r="X72" s="18">
        <v>1083.74</v>
      </c>
      <c r="Y72" s="18">
        <v>212.07</v>
      </c>
      <c r="Z72" s="18">
        <v>7876.27</v>
      </c>
      <c r="AA72" s="18">
        <v>584.37</v>
      </c>
      <c r="AB72" s="18">
        <v>457.21</v>
      </c>
      <c r="AC72" s="18">
        <v>67.060280239999997</v>
      </c>
      <c r="AD72" s="18">
        <v>140.17983369999999</v>
      </c>
      <c r="AE72" s="18">
        <v>28.764681589999999</v>
      </c>
      <c r="AF72" s="18">
        <v>1.278121651</v>
      </c>
      <c r="AG72" s="18">
        <v>82.421720730000004</v>
      </c>
      <c r="AH72" s="18">
        <v>64.486600850000002</v>
      </c>
      <c r="AI72" s="18">
        <v>56.129605290000001</v>
      </c>
      <c r="AJ72" s="18">
        <v>0.54290899000000004</v>
      </c>
      <c r="AK72" s="18">
        <v>3.7851052439999999</v>
      </c>
      <c r="AL72" s="18">
        <v>2354.2139999999999</v>
      </c>
      <c r="AM72" s="18">
        <v>1.9919170150000001</v>
      </c>
      <c r="AN72" s="18">
        <v>710.91078600000003</v>
      </c>
    </row>
    <row r="73" spans="1:40">
      <c r="A73" s="13" t="s">
        <v>17</v>
      </c>
      <c r="B73" s="13" t="s">
        <v>18</v>
      </c>
      <c r="C73" s="13" t="s">
        <v>19</v>
      </c>
      <c r="D73" s="13" t="s">
        <v>20</v>
      </c>
      <c r="E73" s="13" t="s">
        <v>21</v>
      </c>
      <c r="H73" s="18">
        <v>328.9</v>
      </c>
      <c r="I73" s="18">
        <v>8.91</v>
      </c>
      <c r="J73" s="18">
        <v>3397.14</v>
      </c>
      <c r="K73" s="18">
        <v>4.74</v>
      </c>
      <c r="L73" s="18">
        <v>7.2999999999999995E-2</v>
      </c>
      <c r="M73" s="18">
        <v>73.12</v>
      </c>
      <c r="N73" s="18">
        <v>0.54100000000000004</v>
      </c>
      <c r="O73" s="18">
        <v>8.8699999999999992</v>
      </c>
      <c r="P73" s="18">
        <v>14.18</v>
      </c>
      <c r="Q73" s="18">
        <v>2.52</v>
      </c>
      <c r="R73" s="18">
        <v>61.8</v>
      </c>
      <c r="S73" s="18">
        <v>22.48</v>
      </c>
      <c r="T73" s="18">
        <v>268.19</v>
      </c>
      <c r="U73" s="18">
        <v>104.45</v>
      </c>
      <c r="V73" s="18">
        <v>467.29</v>
      </c>
      <c r="W73" s="18">
        <v>97.13</v>
      </c>
      <c r="X73" s="18">
        <v>906.16</v>
      </c>
      <c r="Y73" s="18">
        <v>168.81</v>
      </c>
      <c r="Z73" s="18">
        <v>9490.4699999999993</v>
      </c>
      <c r="AA73" s="18">
        <v>145.69999999999999</v>
      </c>
      <c r="AB73" s="18">
        <v>139.82</v>
      </c>
      <c r="AC73" s="18">
        <v>49.148883810000001</v>
      </c>
      <c r="AD73" s="18">
        <v>311.05701590000001</v>
      </c>
      <c r="AE73" s="18">
        <v>22.096712449999998</v>
      </c>
      <c r="AF73" s="18">
        <v>1.0420540700000001</v>
      </c>
      <c r="AG73" s="18">
        <v>30.73839662</v>
      </c>
      <c r="AH73" s="18">
        <v>29.497890300000002</v>
      </c>
      <c r="AI73" s="18">
        <v>89.015125139999995</v>
      </c>
      <c r="AJ73" s="18">
        <v>0.25948794600000002</v>
      </c>
      <c r="AK73" s="18">
        <v>4.8308941909999996</v>
      </c>
      <c r="AL73" s="18">
        <v>2195.614</v>
      </c>
      <c r="AM73" s="18">
        <v>4.3839421400000003</v>
      </c>
      <c r="AN73" s="18">
        <v>735.16565960000003</v>
      </c>
    </row>
    <row r="74" spans="1:40">
      <c r="A74" s="13" t="s">
        <v>17</v>
      </c>
      <c r="B74" s="13" t="s">
        <v>86</v>
      </c>
      <c r="C74" s="13" t="s">
        <v>19</v>
      </c>
      <c r="D74" s="13" t="s">
        <v>20</v>
      </c>
      <c r="E74" s="13" t="s">
        <v>49</v>
      </c>
      <c r="H74" s="18">
        <v>1835.83</v>
      </c>
      <c r="I74" s="18">
        <v>8.3000000000000007</v>
      </c>
      <c r="J74" s="18">
        <v>3490.54</v>
      </c>
      <c r="K74" s="18">
        <v>4.8099999999999996</v>
      </c>
      <c r="L74" s="18">
        <v>0.51</v>
      </c>
      <c r="M74" s="18">
        <v>51.55</v>
      </c>
      <c r="N74" s="18">
        <v>0.55000000000000004</v>
      </c>
      <c r="O74" s="18">
        <v>7.17</v>
      </c>
      <c r="P74" s="18">
        <v>13.83</v>
      </c>
      <c r="Q74" s="18">
        <v>7.61</v>
      </c>
      <c r="R74" s="18">
        <v>74.7</v>
      </c>
      <c r="S74" s="18">
        <v>25.09</v>
      </c>
      <c r="T74" s="18">
        <v>291.44</v>
      </c>
      <c r="U74" s="18">
        <v>106.44</v>
      </c>
      <c r="V74" s="18">
        <v>468.3</v>
      </c>
      <c r="W74" s="18">
        <v>101.72</v>
      </c>
      <c r="X74" s="18">
        <v>1034.8399999999999</v>
      </c>
      <c r="Y74" s="18">
        <v>197.94</v>
      </c>
      <c r="Z74" s="18">
        <v>5954.94</v>
      </c>
      <c r="AA74" s="18">
        <v>414.73</v>
      </c>
      <c r="AB74" s="18">
        <v>288.37</v>
      </c>
      <c r="AC74" s="18">
        <v>61.720170510000003</v>
      </c>
      <c r="AD74" s="18">
        <v>43.424880760000001</v>
      </c>
      <c r="AE74" s="18">
        <v>21.435367490000001</v>
      </c>
      <c r="AF74" s="18">
        <v>1.4381870510000001</v>
      </c>
      <c r="AG74" s="18">
        <v>86.222453220000006</v>
      </c>
      <c r="AH74" s="18">
        <v>59.952182950000001</v>
      </c>
      <c r="AI74" s="18">
        <v>23.547777490000001</v>
      </c>
      <c r="AJ74" s="18">
        <v>0.72170924199999997</v>
      </c>
      <c r="AK74" s="18">
        <v>0.90118636200000002</v>
      </c>
      <c r="AL74" s="18">
        <v>2381.69</v>
      </c>
      <c r="AM74" s="18">
        <v>-0.78493532099999996</v>
      </c>
      <c r="AN74" s="18">
        <v>728.68577300000004</v>
      </c>
    </row>
    <row r="75" spans="1:40">
      <c r="A75" s="13" t="s">
        <v>17</v>
      </c>
      <c r="B75" s="13" t="s">
        <v>91</v>
      </c>
      <c r="C75" s="13" t="s">
        <v>19</v>
      </c>
      <c r="D75" s="13" t="s">
        <v>20</v>
      </c>
      <c r="E75" s="13" t="s">
        <v>49</v>
      </c>
      <c r="H75" s="18">
        <v>1304.47</v>
      </c>
      <c r="I75" s="18">
        <v>5.76</v>
      </c>
      <c r="J75" s="18">
        <v>3543.18</v>
      </c>
      <c r="K75" s="18">
        <v>6.36</v>
      </c>
      <c r="L75" s="18">
        <v>1.33</v>
      </c>
      <c r="M75" s="18">
        <v>62.29</v>
      </c>
      <c r="N75" s="18">
        <v>0.65</v>
      </c>
      <c r="O75" s="18">
        <v>7.99</v>
      </c>
      <c r="P75" s="18">
        <v>15.13</v>
      </c>
      <c r="Q75" s="18">
        <v>5.53</v>
      </c>
      <c r="R75" s="18">
        <v>66.67</v>
      </c>
      <c r="S75" s="18">
        <v>23.87</v>
      </c>
      <c r="T75" s="18">
        <v>278.45999999999998</v>
      </c>
      <c r="U75" s="18">
        <v>105.51</v>
      </c>
      <c r="V75" s="18">
        <v>489.57</v>
      </c>
      <c r="W75" s="18">
        <v>110.6</v>
      </c>
      <c r="X75" s="18">
        <v>1133.46</v>
      </c>
      <c r="Y75" s="18">
        <v>219.12</v>
      </c>
      <c r="Z75" s="18">
        <v>8250.4500000000007</v>
      </c>
      <c r="AA75" s="18">
        <v>540.25</v>
      </c>
      <c r="AB75" s="18">
        <v>440.24</v>
      </c>
      <c r="AC75" s="18">
        <v>53.255558209999997</v>
      </c>
      <c r="AD75" s="18">
        <v>18.21687665</v>
      </c>
      <c r="AE75" s="18">
        <v>26.58701211</v>
      </c>
      <c r="AF75" s="18">
        <v>1.2271715430000001</v>
      </c>
      <c r="AG75" s="18">
        <v>84.944968549999999</v>
      </c>
      <c r="AH75" s="18">
        <v>69.220125789999997</v>
      </c>
      <c r="AI75" s="18">
        <v>16.207779460000001</v>
      </c>
      <c r="AJ75" s="18">
        <v>0.53074931299999994</v>
      </c>
      <c r="AK75" s="18">
        <v>1.30157327</v>
      </c>
      <c r="AL75" s="18">
        <v>2520.1799999999998</v>
      </c>
      <c r="AM75" s="18">
        <v>-3.0798647790000002</v>
      </c>
      <c r="AN75" s="18">
        <v>696.5838483</v>
      </c>
    </row>
    <row r="76" spans="1:40">
      <c r="A76" s="13" t="s">
        <v>17</v>
      </c>
      <c r="B76" s="13" t="s">
        <v>23</v>
      </c>
      <c r="C76" s="13" t="s">
        <v>19</v>
      </c>
      <c r="D76" s="13" t="s">
        <v>20</v>
      </c>
      <c r="E76" s="13" t="s">
        <v>21</v>
      </c>
      <c r="H76" s="18">
        <v>314.57</v>
      </c>
      <c r="I76" s="18">
        <v>8.65</v>
      </c>
      <c r="J76" s="18">
        <v>3646.27</v>
      </c>
      <c r="K76" s="18">
        <v>5.65</v>
      </c>
      <c r="L76" s="18">
        <v>7.5999999999999998E-2</v>
      </c>
      <c r="M76" s="18">
        <v>90.19</v>
      </c>
      <c r="N76" s="18">
        <v>0.59699999999999998</v>
      </c>
      <c r="O76" s="18">
        <v>9.34</v>
      </c>
      <c r="P76" s="18">
        <v>15.31</v>
      </c>
      <c r="Q76" s="18">
        <v>2.5499999999999998</v>
      </c>
      <c r="R76" s="18">
        <v>70.64</v>
      </c>
      <c r="S76" s="18">
        <v>25.53</v>
      </c>
      <c r="T76" s="18">
        <v>301.66000000000003</v>
      </c>
      <c r="U76" s="18">
        <v>113.6</v>
      </c>
      <c r="V76" s="18">
        <v>494.29</v>
      </c>
      <c r="W76" s="18">
        <v>102.83</v>
      </c>
      <c r="X76" s="18">
        <v>955.47</v>
      </c>
      <c r="Y76" s="18">
        <v>175.91</v>
      </c>
      <c r="Z76" s="18">
        <v>9572.48</v>
      </c>
      <c r="AA76" s="18">
        <v>151.79</v>
      </c>
      <c r="AB76" s="18">
        <v>146.07</v>
      </c>
      <c r="AC76" s="18">
        <v>52.001106329999999</v>
      </c>
      <c r="AD76" s="18">
        <v>322.58801560000001</v>
      </c>
      <c r="AE76" s="18">
        <v>20.144560989999999</v>
      </c>
      <c r="AF76" s="18">
        <v>1.039159307</v>
      </c>
      <c r="AG76" s="18">
        <v>26.865486730000001</v>
      </c>
      <c r="AH76" s="18">
        <v>25.853097349999999</v>
      </c>
      <c r="AI76" s="18">
        <v>102.43588219999999</v>
      </c>
      <c r="AJ76" s="18">
        <v>0.23636123000000001</v>
      </c>
      <c r="AK76" s="18">
        <v>5.4244323559999996</v>
      </c>
      <c r="AL76" s="18">
        <v>2357.9929999999999</v>
      </c>
      <c r="AM76" s="18">
        <v>4.8392451359999997</v>
      </c>
      <c r="AN76" s="18">
        <v>732.44955909999999</v>
      </c>
    </row>
    <row r="77" spans="1:40">
      <c r="A77" s="13" t="s">
        <v>17</v>
      </c>
      <c r="B77" s="13" t="s">
        <v>22</v>
      </c>
      <c r="C77" s="13" t="s">
        <v>19</v>
      </c>
      <c r="D77" s="13" t="s">
        <v>20</v>
      </c>
      <c r="E77" s="13" t="s">
        <v>21</v>
      </c>
      <c r="H77" s="18">
        <v>336.65</v>
      </c>
      <c r="I77" s="18">
        <v>8.5399999999999991</v>
      </c>
      <c r="J77" s="18">
        <v>3743.47</v>
      </c>
      <c r="K77" s="18">
        <v>5.98</v>
      </c>
      <c r="L77" s="18">
        <v>7.3999999999999996E-2</v>
      </c>
      <c r="M77" s="18">
        <v>88.53</v>
      </c>
      <c r="N77" s="18">
        <v>0.60799999999999998</v>
      </c>
      <c r="O77" s="18">
        <v>8.9700000000000006</v>
      </c>
      <c r="P77" s="18">
        <v>14.93</v>
      </c>
      <c r="Q77" s="18">
        <v>2.69</v>
      </c>
      <c r="R77" s="18">
        <v>69.56</v>
      </c>
      <c r="S77" s="18">
        <v>25.66</v>
      </c>
      <c r="T77" s="18">
        <v>304.57</v>
      </c>
      <c r="U77" s="18">
        <v>115.58</v>
      </c>
      <c r="V77" s="18">
        <v>499.73</v>
      </c>
      <c r="W77" s="18">
        <v>104.64</v>
      </c>
      <c r="X77" s="18">
        <v>977.01</v>
      </c>
      <c r="Y77" s="18">
        <v>180.04</v>
      </c>
      <c r="Z77" s="18">
        <v>9681.3700000000008</v>
      </c>
      <c r="AA77" s="18">
        <v>155.94</v>
      </c>
      <c r="AB77" s="18">
        <v>150.36000000000001</v>
      </c>
      <c r="AC77" s="18">
        <v>54.354158130000002</v>
      </c>
      <c r="AD77" s="18">
        <v>323.08345509999998</v>
      </c>
      <c r="AE77" s="18">
        <v>20.93762418</v>
      </c>
      <c r="AF77" s="18">
        <v>1.037110934</v>
      </c>
      <c r="AG77" s="18">
        <v>26.07692308</v>
      </c>
      <c r="AH77" s="18">
        <v>25.143812709999999</v>
      </c>
      <c r="AI77" s="18">
        <v>100.97421869999999</v>
      </c>
      <c r="AJ77" s="18">
        <v>0.254443635</v>
      </c>
      <c r="AK77" s="18">
        <v>5.1875777159999998</v>
      </c>
      <c r="AL77" s="18">
        <v>2392.5920000000001</v>
      </c>
      <c r="AM77" s="18">
        <v>4.7540166949999998</v>
      </c>
      <c r="AN77" s="18">
        <v>731.28029930000002</v>
      </c>
    </row>
    <row r="78" spans="1:40">
      <c r="A78" s="13" t="s">
        <v>17</v>
      </c>
      <c r="B78" s="13" t="s">
        <v>89</v>
      </c>
      <c r="C78" s="13" t="s">
        <v>19</v>
      </c>
      <c r="D78" s="13" t="s">
        <v>20</v>
      </c>
      <c r="E78" s="13" t="s">
        <v>27</v>
      </c>
      <c r="F78" s="13">
        <v>51.3</v>
      </c>
      <c r="G78" s="18">
        <v>3.1397696919999998</v>
      </c>
      <c r="H78" s="18">
        <v>475.9</v>
      </c>
      <c r="I78" s="18">
        <v>5.93</v>
      </c>
      <c r="J78" s="18">
        <v>3776.37</v>
      </c>
      <c r="K78" s="18">
        <v>3.42</v>
      </c>
      <c r="L78" s="18">
        <v>0.74</v>
      </c>
      <c r="M78" s="18">
        <v>40.19</v>
      </c>
      <c r="N78" s="18">
        <v>0.89</v>
      </c>
      <c r="O78" s="18">
        <v>9.5299999999999994</v>
      </c>
      <c r="P78" s="18">
        <v>11</v>
      </c>
      <c r="Q78" s="18">
        <v>2.65</v>
      </c>
      <c r="R78" s="18">
        <v>56.35</v>
      </c>
      <c r="S78" s="18">
        <v>21.21</v>
      </c>
      <c r="T78" s="18">
        <v>262.41000000000003</v>
      </c>
      <c r="U78" s="18">
        <v>105.18</v>
      </c>
      <c r="V78" s="18">
        <v>498</v>
      </c>
      <c r="W78" s="18">
        <v>109.98</v>
      </c>
      <c r="X78" s="18">
        <v>1080.28</v>
      </c>
      <c r="Y78" s="18">
        <v>204.29</v>
      </c>
      <c r="Z78" s="18">
        <v>9225.98</v>
      </c>
      <c r="AA78" s="18">
        <v>599.39</v>
      </c>
      <c r="AB78" s="18">
        <v>615.54999999999995</v>
      </c>
      <c r="AC78" s="18">
        <v>51.390606699999999</v>
      </c>
      <c r="AD78" s="18">
        <v>23.803871440000002</v>
      </c>
      <c r="AE78" s="18">
        <v>29.327237579999998</v>
      </c>
      <c r="AF78" s="18">
        <v>0.97374705500000003</v>
      </c>
      <c r="AG78" s="18">
        <v>175.2602339</v>
      </c>
      <c r="AH78" s="18">
        <v>179.98538009999999</v>
      </c>
      <c r="AI78" s="18">
        <v>11.98104859</v>
      </c>
      <c r="AJ78" s="18">
        <v>0.32445283400000002</v>
      </c>
      <c r="AK78" s="18">
        <v>3.6912468220000001</v>
      </c>
      <c r="AL78" s="18">
        <v>2402.6999999999998</v>
      </c>
      <c r="AM78" s="18">
        <v>-4.1440726220000004</v>
      </c>
      <c r="AN78" s="18">
        <v>699.06422950000001</v>
      </c>
    </row>
    <row r="79" spans="1:40">
      <c r="A79" s="13" t="s">
        <v>17</v>
      </c>
      <c r="B79" s="13" t="s">
        <v>94</v>
      </c>
      <c r="C79" s="13" t="s">
        <v>19</v>
      </c>
      <c r="D79" s="13" t="s">
        <v>20</v>
      </c>
      <c r="E79" s="13" t="s">
        <v>27</v>
      </c>
      <c r="F79" s="13">
        <v>51.3</v>
      </c>
      <c r="G79" s="18">
        <v>3.1397696919999998</v>
      </c>
      <c r="H79" s="18">
        <v>850.66</v>
      </c>
      <c r="I79" s="18">
        <v>12.45</v>
      </c>
      <c r="J79" s="18">
        <v>4070.76</v>
      </c>
      <c r="K79" s="18">
        <v>10.17</v>
      </c>
      <c r="L79" s="18">
        <v>2.5299999999999998</v>
      </c>
      <c r="M79" s="18">
        <v>108.47</v>
      </c>
      <c r="N79" s="18">
        <v>2.2999999999999998</v>
      </c>
      <c r="O79" s="18">
        <v>15.18</v>
      </c>
      <c r="P79" s="18">
        <v>15.24</v>
      </c>
      <c r="Q79" s="18">
        <v>4.33</v>
      </c>
      <c r="R79" s="18">
        <v>71.92</v>
      </c>
      <c r="S79" s="18">
        <v>26.72</v>
      </c>
      <c r="T79" s="18">
        <v>311.98</v>
      </c>
      <c r="U79" s="18">
        <v>117.37</v>
      </c>
      <c r="V79" s="18">
        <v>521.91</v>
      </c>
      <c r="W79" s="18">
        <v>110.77</v>
      </c>
      <c r="X79" s="18">
        <v>1034.5999999999999</v>
      </c>
      <c r="Y79" s="18">
        <v>185.28</v>
      </c>
      <c r="Z79" s="18">
        <v>6904.34</v>
      </c>
      <c r="AA79" s="18">
        <v>2605.3000000000002</v>
      </c>
      <c r="AB79" s="18">
        <v>1499.99</v>
      </c>
      <c r="AC79" s="18">
        <v>41.02317077</v>
      </c>
      <c r="AD79" s="18">
        <v>9.6460848200000004</v>
      </c>
      <c r="AE79" s="18">
        <v>20.839957680000001</v>
      </c>
      <c r="AF79" s="18">
        <v>1.7368782460000001</v>
      </c>
      <c r="AG79" s="18">
        <v>256.17502459999997</v>
      </c>
      <c r="AH79" s="18">
        <v>147.49164210000001</v>
      </c>
      <c r="AI79" s="18">
        <v>10.878603500000001</v>
      </c>
      <c r="AJ79" s="18">
        <v>0.39867552499999998</v>
      </c>
      <c r="AK79" s="18">
        <v>2.2175358780000001</v>
      </c>
      <c r="AL79" s="18">
        <v>2528.6</v>
      </c>
      <c r="AM79" s="18">
        <v>-2.6965496249999998</v>
      </c>
      <c r="AN79" s="18">
        <v>766.8995036</v>
      </c>
    </row>
    <row r="80" spans="1:40">
      <c r="A80" s="13" t="s">
        <v>17</v>
      </c>
      <c r="B80" s="13" t="s">
        <v>92</v>
      </c>
      <c r="C80" s="13" t="s">
        <v>19</v>
      </c>
      <c r="D80" s="13" t="s">
        <v>20</v>
      </c>
      <c r="E80" s="13" t="s">
        <v>27</v>
      </c>
      <c r="F80" s="13">
        <v>51.3</v>
      </c>
      <c r="G80" s="18">
        <v>3.1397696919999998</v>
      </c>
      <c r="H80" s="18">
        <v>964.22</v>
      </c>
      <c r="I80" s="18">
        <v>7.52</v>
      </c>
      <c r="J80" s="18">
        <v>4435.3900000000003</v>
      </c>
      <c r="K80" s="18">
        <v>8.5399999999999991</v>
      </c>
      <c r="L80" s="18">
        <v>1.46</v>
      </c>
      <c r="M80" s="18">
        <v>64.459999999999994</v>
      </c>
      <c r="N80" s="18">
        <v>1.34</v>
      </c>
      <c r="O80" s="18">
        <v>10.31</v>
      </c>
      <c r="P80" s="18">
        <v>12.67</v>
      </c>
      <c r="Q80" s="18">
        <v>2.9</v>
      </c>
      <c r="R80" s="18">
        <v>63.15</v>
      </c>
      <c r="S80" s="18">
        <v>24.26</v>
      </c>
      <c r="T80" s="18">
        <v>302.33999999999997</v>
      </c>
      <c r="U80" s="18">
        <v>121.87</v>
      </c>
      <c r="V80" s="18">
        <v>571.01</v>
      </c>
      <c r="W80" s="18">
        <v>126.36</v>
      </c>
      <c r="X80" s="18">
        <v>1258.22</v>
      </c>
      <c r="Y80" s="18">
        <v>235.48</v>
      </c>
      <c r="Z80" s="18">
        <v>9798.3799999999992</v>
      </c>
      <c r="AA80" s="18">
        <v>1843.94</v>
      </c>
      <c r="AB80" s="18">
        <v>1376.22</v>
      </c>
      <c r="AC80" s="18">
        <v>53.187594969999999</v>
      </c>
      <c r="AD80" s="18">
        <v>13.89665864</v>
      </c>
      <c r="AE80" s="18">
        <v>30.164674380000001</v>
      </c>
      <c r="AF80" s="18">
        <v>1.3398584529999999</v>
      </c>
      <c r="AG80" s="18">
        <v>215.91803279999999</v>
      </c>
      <c r="AH80" s="18">
        <v>161.14988289999999</v>
      </c>
      <c r="AI80" s="18">
        <v>11.149340029999999</v>
      </c>
      <c r="AJ80" s="18">
        <v>0.31251582500000002</v>
      </c>
      <c r="AK80" s="18">
        <v>2.1354272480000001</v>
      </c>
      <c r="AL80" s="18">
        <v>2795.83</v>
      </c>
      <c r="AM80" s="18">
        <v>-3.834624485</v>
      </c>
      <c r="AN80" s="18">
        <v>719.80584769999996</v>
      </c>
    </row>
    <row r="81" spans="1:40">
      <c r="A81" s="13" t="s">
        <v>17</v>
      </c>
      <c r="B81" s="13" t="s">
        <v>87</v>
      </c>
      <c r="C81" s="13" t="s">
        <v>19</v>
      </c>
      <c r="D81" s="13" t="s">
        <v>20</v>
      </c>
      <c r="E81" s="13" t="s">
        <v>27</v>
      </c>
      <c r="F81" s="13">
        <v>51.3</v>
      </c>
      <c r="G81" s="18">
        <v>3.1397696919999998</v>
      </c>
      <c r="H81" s="18">
        <v>660.94</v>
      </c>
      <c r="I81" s="18">
        <v>6.04</v>
      </c>
      <c r="J81" s="18">
        <v>4560.8599999999997</v>
      </c>
      <c r="K81" s="18">
        <v>4.4000000000000004</v>
      </c>
      <c r="L81" s="18">
        <v>0.63</v>
      </c>
      <c r="M81" s="18">
        <v>52.71</v>
      </c>
      <c r="N81" s="18">
        <v>1.1000000000000001</v>
      </c>
      <c r="O81" s="18">
        <v>12.37</v>
      </c>
      <c r="P81" s="18">
        <v>16.04</v>
      </c>
      <c r="Q81" s="18">
        <v>3.23</v>
      </c>
      <c r="R81" s="18">
        <v>82.45</v>
      </c>
      <c r="S81" s="18">
        <v>30</v>
      </c>
      <c r="T81" s="18">
        <v>350.37</v>
      </c>
      <c r="U81" s="18">
        <v>133.69</v>
      </c>
      <c r="V81" s="18">
        <v>593.46</v>
      </c>
      <c r="W81" s="18">
        <v>122.19</v>
      </c>
      <c r="X81" s="18">
        <v>1146.4100000000001</v>
      </c>
      <c r="Y81" s="18">
        <v>202.91</v>
      </c>
      <c r="Z81" s="18">
        <v>7945.35</v>
      </c>
      <c r="AA81" s="18">
        <v>644.92999999999995</v>
      </c>
      <c r="AB81" s="18">
        <v>585.91999999999996</v>
      </c>
      <c r="AC81" s="18">
        <v>50.16768759</v>
      </c>
      <c r="AD81" s="18">
        <v>40.77091377</v>
      </c>
      <c r="AE81" s="18">
        <v>19.908143389999999</v>
      </c>
      <c r="AF81" s="18">
        <v>1.1007134080000001</v>
      </c>
      <c r="AG81" s="18">
        <v>146.57499999999999</v>
      </c>
      <c r="AH81" s="18">
        <v>133.1636364</v>
      </c>
      <c r="AI81" s="18">
        <v>15.31842397</v>
      </c>
      <c r="AJ81" s="18">
        <v>0.27074098899999999</v>
      </c>
      <c r="AK81" s="18">
        <v>3.169746494</v>
      </c>
      <c r="AL81" s="18">
        <v>2747.56</v>
      </c>
      <c r="AM81" s="18">
        <v>-3.1760383509999999</v>
      </c>
      <c r="AN81" s="18">
        <v>700.63812670000004</v>
      </c>
    </row>
    <row r="82" spans="1:40">
      <c r="A82" s="13" t="s">
        <v>17</v>
      </c>
      <c r="B82" s="13" t="s">
        <v>97</v>
      </c>
      <c r="C82" s="13" t="s">
        <v>19</v>
      </c>
      <c r="D82" s="13" t="s">
        <v>20</v>
      </c>
      <c r="E82" s="13" t="s">
        <v>27</v>
      </c>
      <c r="F82" s="13">
        <v>51.3</v>
      </c>
      <c r="G82" s="18">
        <v>3.1397696919999998</v>
      </c>
      <c r="H82" s="18">
        <v>670.91</v>
      </c>
      <c r="I82" s="18">
        <v>28.46</v>
      </c>
      <c r="J82" s="18">
        <v>5025.82</v>
      </c>
      <c r="K82" s="18">
        <v>5.37</v>
      </c>
      <c r="L82" s="18">
        <v>6.37</v>
      </c>
      <c r="M82" s="18">
        <v>70.8</v>
      </c>
      <c r="N82" s="18">
        <v>1.84</v>
      </c>
      <c r="O82" s="18">
        <v>16.149999999999999</v>
      </c>
      <c r="P82" s="18">
        <v>17.45</v>
      </c>
      <c r="Q82" s="18">
        <v>4.74</v>
      </c>
      <c r="R82" s="18">
        <v>83.5</v>
      </c>
      <c r="S82" s="18">
        <v>30.96</v>
      </c>
      <c r="T82" s="18">
        <v>371.97</v>
      </c>
      <c r="U82" s="18">
        <v>142.01</v>
      </c>
      <c r="V82" s="18">
        <v>621.02</v>
      </c>
      <c r="W82" s="18">
        <v>125.53</v>
      </c>
      <c r="X82" s="18">
        <v>1181.8800000000001</v>
      </c>
      <c r="Y82" s="18">
        <v>205.53</v>
      </c>
      <c r="Z82" s="18">
        <v>9813.6</v>
      </c>
      <c r="AA82" s="18">
        <v>950.56</v>
      </c>
      <c r="AB82" s="18">
        <v>821.25</v>
      </c>
      <c r="AC82" s="18">
        <v>44.348530519999997</v>
      </c>
      <c r="AD82" s="18">
        <v>4.386747422</v>
      </c>
      <c r="AE82" s="18">
        <v>19.911625529999998</v>
      </c>
      <c r="AF82" s="18">
        <v>1.1574550990000001</v>
      </c>
      <c r="AG82" s="18">
        <v>177.01303540000001</v>
      </c>
      <c r="AH82" s="18">
        <v>152.93296090000001</v>
      </c>
      <c r="AI82" s="18">
        <v>5.0031360940000003</v>
      </c>
      <c r="AJ82" s="18">
        <v>0.37851787199999998</v>
      </c>
      <c r="AK82" s="18">
        <v>3.4020269160000001</v>
      </c>
      <c r="AL82" s="18">
        <v>2879.75</v>
      </c>
      <c r="AM82" s="18">
        <v>-3.5968185529999999</v>
      </c>
      <c r="AN82" s="18">
        <v>854.61683640000001</v>
      </c>
    </row>
    <row r="83" spans="1:40">
      <c r="A83" s="13" t="s">
        <v>17</v>
      </c>
      <c r="B83" s="13" t="s">
        <v>40</v>
      </c>
      <c r="C83" s="13" t="s">
        <v>19</v>
      </c>
      <c r="D83" s="13" t="s">
        <v>20</v>
      </c>
      <c r="E83" s="13" t="s">
        <v>27</v>
      </c>
      <c r="F83" s="13">
        <v>51.3</v>
      </c>
      <c r="G83" s="18">
        <v>3.1397696919999998</v>
      </c>
      <c r="H83" s="18">
        <v>798.39</v>
      </c>
      <c r="I83" s="18">
        <v>4.62</v>
      </c>
      <c r="J83" s="18">
        <v>5102.7700000000004</v>
      </c>
      <c r="K83" s="18">
        <v>5.44</v>
      </c>
      <c r="L83" s="18">
        <v>0.10299999999999999</v>
      </c>
      <c r="M83" s="18">
        <v>43.8</v>
      </c>
      <c r="N83" s="18">
        <v>0.42099999999999999</v>
      </c>
      <c r="O83" s="18">
        <v>7.6</v>
      </c>
      <c r="P83" s="18">
        <v>14.61</v>
      </c>
      <c r="Q83" s="18">
        <v>3.13</v>
      </c>
      <c r="R83" s="18">
        <v>81.92</v>
      </c>
      <c r="S83" s="18">
        <v>30.68</v>
      </c>
      <c r="T83" s="18">
        <v>374.33</v>
      </c>
      <c r="U83" s="18">
        <v>147.88</v>
      </c>
      <c r="V83" s="18">
        <v>670.13</v>
      </c>
      <c r="W83" s="18">
        <v>142.83000000000001</v>
      </c>
      <c r="X83" s="18">
        <v>1377.69</v>
      </c>
      <c r="Y83" s="18">
        <v>254.19</v>
      </c>
      <c r="Z83" s="18">
        <v>7467.9</v>
      </c>
      <c r="AA83" s="18">
        <v>713.48</v>
      </c>
      <c r="AB83" s="18">
        <v>705.05</v>
      </c>
      <c r="AC83" s="18">
        <v>74.875439499999999</v>
      </c>
      <c r="AD83" s="18">
        <v>227.1431383</v>
      </c>
      <c r="AE83" s="18">
        <v>25.100737779999999</v>
      </c>
      <c r="AF83" s="18">
        <v>1.0119565989999999</v>
      </c>
      <c r="AG83" s="18">
        <v>131.15441179999999</v>
      </c>
      <c r="AH83" s="18">
        <v>129.60477940000001</v>
      </c>
      <c r="AI83" s="18">
        <v>50.886447969999999</v>
      </c>
      <c r="AJ83" s="18">
        <v>0.27578666200000002</v>
      </c>
      <c r="AK83" s="18">
        <v>2.950876198</v>
      </c>
      <c r="AL83" s="18">
        <v>3149.3139999999999</v>
      </c>
      <c r="AM83" s="18">
        <v>0.68014152299999997</v>
      </c>
      <c r="AN83" s="18">
        <v>678.18102539999995</v>
      </c>
    </row>
    <row r="84" spans="1:40">
      <c r="A84" s="13" t="s">
        <v>17</v>
      </c>
      <c r="B84" s="13" t="s">
        <v>93</v>
      </c>
      <c r="C84" s="13" t="s">
        <v>19</v>
      </c>
      <c r="D84" s="13" t="s">
        <v>20</v>
      </c>
      <c r="E84" s="13" t="s">
        <v>27</v>
      </c>
      <c r="F84" s="13">
        <v>51.3</v>
      </c>
      <c r="G84" s="18">
        <v>3.1397696919999998</v>
      </c>
      <c r="H84" s="18">
        <v>554.64</v>
      </c>
      <c r="I84" s="18">
        <v>7.99</v>
      </c>
      <c r="J84" s="18">
        <v>5242.92</v>
      </c>
      <c r="K84" s="18">
        <v>4.79</v>
      </c>
      <c r="L84" s="18">
        <v>1.49</v>
      </c>
      <c r="M84" s="18">
        <v>62.39</v>
      </c>
      <c r="N84" s="18">
        <v>1.93</v>
      </c>
      <c r="O84" s="18">
        <v>16.27</v>
      </c>
      <c r="P84" s="18">
        <v>19.95</v>
      </c>
      <c r="Q84" s="18">
        <v>4.84</v>
      </c>
      <c r="R84" s="18">
        <v>93.37</v>
      </c>
      <c r="S84" s="18">
        <v>33.68</v>
      </c>
      <c r="T84" s="18">
        <v>399.71</v>
      </c>
      <c r="U84" s="18">
        <v>149.6</v>
      </c>
      <c r="V84" s="18">
        <v>657.16</v>
      </c>
      <c r="W84" s="18">
        <v>138.18</v>
      </c>
      <c r="X84" s="18">
        <v>1264.3900000000001</v>
      </c>
      <c r="Y84" s="18">
        <v>221.24</v>
      </c>
      <c r="Z84" s="18">
        <v>10859.34</v>
      </c>
      <c r="AA84" s="18">
        <v>1157.5899999999999</v>
      </c>
      <c r="AB84" s="18">
        <v>946.97</v>
      </c>
      <c r="AC84" s="18">
        <v>44.60289075</v>
      </c>
      <c r="AD84" s="18">
        <v>21.440912390000001</v>
      </c>
      <c r="AE84" s="18">
        <v>19.167887879999999</v>
      </c>
      <c r="AF84" s="18">
        <v>1.2224146490000001</v>
      </c>
      <c r="AG84" s="18">
        <v>241.6680585</v>
      </c>
      <c r="AH84" s="18">
        <v>197.69728599999999</v>
      </c>
      <c r="AI84" s="18">
        <v>8.9008377289999991</v>
      </c>
      <c r="AJ84" s="18">
        <v>0.34183712999999999</v>
      </c>
      <c r="AK84" s="18">
        <v>4.3117549669999997</v>
      </c>
      <c r="AL84" s="18">
        <v>3064.2</v>
      </c>
      <c r="AM84" s="18">
        <v>-4.5328442869999996</v>
      </c>
      <c r="AN84" s="18">
        <v>725.24200829999995</v>
      </c>
    </row>
    <row r="85" spans="1:40">
      <c r="A85" s="13" t="s">
        <v>17</v>
      </c>
      <c r="B85" s="13" t="s">
        <v>55</v>
      </c>
      <c r="C85" s="13" t="s">
        <v>19</v>
      </c>
      <c r="D85" s="13" t="s">
        <v>20</v>
      </c>
      <c r="E85" s="13" t="s">
        <v>27</v>
      </c>
      <c r="F85" s="13">
        <v>51.3</v>
      </c>
      <c r="G85" s="18">
        <v>3.1397696919999998</v>
      </c>
      <c r="H85" s="18">
        <v>575.87</v>
      </c>
      <c r="I85" s="18">
        <v>5.8</v>
      </c>
      <c r="J85" s="18">
        <v>5693.04</v>
      </c>
      <c r="K85" s="18">
        <v>5.16</v>
      </c>
      <c r="L85" s="18">
        <v>0.14299999999999999</v>
      </c>
      <c r="M85" s="18">
        <v>55.78</v>
      </c>
      <c r="N85" s="18">
        <v>0.63</v>
      </c>
      <c r="O85" s="18">
        <v>10.57</v>
      </c>
      <c r="P85" s="18">
        <v>17.78</v>
      </c>
      <c r="Q85" s="18">
        <v>3.89</v>
      </c>
      <c r="R85" s="18">
        <v>94.45</v>
      </c>
      <c r="S85" s="18">
        <v>35.54</v>
      </c>
      <c r="T85" s="18">
        <v>421.07</v>
      </c>
      <c r="U85" s="18">
        <v>166.55</v>
      </c>
      <c r="V85" s="18">
        <v>744.3</v>
      </c>
      <c r="W85" s="18">
        <v>157.04</v>
      </c>
      <c r="X85" s="18">
        <v>1489.55</v>
      </c>
      <c r="Y85" s="18">
        <v>263.73</v>
      </c>
      <c r="Z85" s="18">
        <v>12473.39</v>
      </c>
      <c r="AA85" s="18">
        <v>939.43</v>
      </c>
      <c r="AB85" s="18">
        <v>896.02</v>
      </c>
      <c r="AC85" s="18">
        <v>63.518556459999999</v>
      </c>
      <c r="AD85" s="18">
        <v>199.1050841</v>
      </c>
      <c r="AE85" s="18">
        <v>22.587883640000001</v>
      </c>
      <c r="AF85" s="18">
        <v>1.0484475790000001</v>
      </c>
      <c r="AG85" s="18">
        <v>182.06007750000001</v>
      </c>
      <c r="AH85" s="18">
        <v>173.64728679999999</v>
      </c>
      <c r="AI85" s="18">
        <v>44.960165689999997</v>
      </c>
      <c r="AJ85" s="18">
        <v>0.28935550100000001</v>
      </c>
      <c r="AK85" s="18">
        <v>4.5489873459999997</v>
      </c>
      <c r="AL85" s="18">
        <v>3461.0230000000001</v>
      </c>
      <c r="AM85" s="18">
        <v>0.77010800599999996</v>
      </c>
      <c r="AN85" s="18">
        <v>697.17284310000002</v>
      </c>
    </row>
    <row r="86" spans="1:40">
      <c r="A86" s="13" t="s">
        <v>17</v>
      </c>
      <c r="B86" s="13" t="s">
        <v>68</v>
      </c>
      <c r="C86" s="13" t="s">
        <v>19</v>
      </c>
      <c r="D86" s="13" t="s">
        <v>20</v>
      </c>
      <c r="E86" s="13" t="s">
        <v>27</v>
      </c>
      <c r="F86" s="13">
        <v>51.3</v>
      </c>
      <c r="G86" s="18">
        <v>3.1397696919999998</v>
      </c>
      <c r="H86" s="18">
        <v>690.07</v>
      </c>
      <c r="I86" s="18">
        <v>6.53</v>
      </c>
      <c r="J86" s="18">
        <v>5802.39</v>
      </c>
      <c r="K86" s="18">
        <v>4.5999999999999996</v>
      </c>
      <c r="L86" s="18">
        <v>0.21099999999999999</v>
      </c>
      <c r="M86" s="18">
        <v>55.2</v>
      </c>
      <c r="N86" s="18">
        <v>0.74</v>
      </c>
      <c r="O86" s="18">
        <v>10.55</v>
      </c>
      <c r="P86" s="18">
        <v>18.88</v>
      </c>
      <c r="Q86" s="18">
        <v>4.0999999999999996</v>
      </c>
      <c r="R86" s="18">
        <v>104.26</v>
      </c>
      <c r="S86" s="18">
        <v>36.67</v>
      </c>
      <c r="T86" s="18">
        <v>434.42</v>
      </c>
      <c r="U86" s="18">
        <v>165.7</v>
      </c>
      <c r="V86" s="18">
        <v>714.85</v>
      </c>
      <c r="W86" s="18">
        <v>146.6</v>
      </c>
      <c r="X86" s="18">
        <v>1364.33</v>
      </c>
      <c r="Y86" s="18">
        <v>240.12</v>
      </c>
      <c r="Z86" s="18">
        <v>8884.18</v>
      </c>
      <c r="AA86" s="18">
        <v>1237.81</v>
      </c>
      <c r="AB86" s="18">
        <v>1020.34</v>
      </c>
      <c r="AC86" s="18">
        <v>64.186785080000007</v>
      </c>
      <c r="AD86" s="18">
        <v>143.28679389999999</v>
      </c>
      <c r="AE86" s="18">
        <v>18.630674719999998</v>
      </c>
      <c r="AF86" s="18">
        <v>1.2131348369999999</v>
      </c>
      <c r="AG86" s="18">
        <v>269.08913039999999</v>
      </c>
      <c r="AH86" s="18">
        <v>221.81304349999999</v>
      </c>
      <c r="AI86" s="18">
        <v>33.796340489999999</v>
      </c>
      <c r="AJ86" s="18">
        <v>0.28169102000000001</v>
      </c>
      <c r="AK86" s="18">
        <v>3.8089979920000001</v>
      </c>
      <c r="AL86" s="18">
        <v>3296.6309999999999</v>
      </c>
      <c r="AM86" s="18">
        <v>-1.2866948E-2</v>
      </c>
      <c r="AN86" s="18">
        <v>707.37477230000002</v>
      </c>
    </row>
    <row r="87" spans="1:40">
      <c r="A87" s="13" t="s">
        <v>17</v>
      </c>
      <c r="B87" s="13" t="s">
        <v>58</v>
      </c>
      <c r="C87" s="13" t="s">
        <v>19</v>
      </c>
      <c r="D87" s="13" t="s">
        <v>20</v>
      </c>
      <c r="E87" s="13" t="s">
        <v>27</v>
      </c>
      <c r="F87" s="13">
        <v>51.3</v>
      </c>
      <c r="G87" s="18">
        <v>3.1397696919999998</v>
      </c>
      <c r="H87" s="18">
        <v>615.01</v>
      </c>
      <c r="I87" s="18">
        <v>4.82</v>
      </c>
      <c r="J87" s="18">
        <v>5825.2</v>
      </c>
      <c r="K87" s="18">
        <v>6.94</v>
      </c>
      <c r="L87" s="18">
        <v>0.15</v>
      </c>
      <c r="M87" s="18">
        <v>49.76</v>
      </c>
      <c r="N87" s="18">
        <v>0.54</v>
      </c>
      <c r="O87" s="18">
        <v>10.68</v>
      </c>
      <c r="P87" s="18">
        <v>15.84</v>
      </c>
      <c r="Q87" s="18">
        <v>3.28</v>
      </c>
      <c r="R87" s="18">
        <v>87.38</v>
      </c>
      <c r="S87" s="18">
        <v>34.26</v>
      </c>
      <c r="T87" s="18">
        <v>435.7</v>
      </c>
      <c r="U87" s="18">
        <v>170.88</v>
      </c>
      <c r="V87" s="18">
        <v>769.43</v>
      </c>
      <c r="W87" s="18">
        <v>164.24</v>
      </c>
      <c r="X87" s="18">
        <v>1582.77</v>
      </c>
      <c r="Y87" s="18">
        <v>280.38</v>
      </c>
      <c r="Z87" s="18">
        <v>11123.8</v>
      </c>
      <c r="AA87" s="18">
        <v>800.77</v>
      </c>
      <c r="AB87" s="18">
        <v>803.95</v>
      </c>
      <c r="AC87" s="18">
        <v>68.302193279999997</v>
      </c>
      <c r="AD87" s="18">
        <v>169.10270270000001</v>
      </c>
      <c r="AE87" s="18">
        <v>25.95690815</v>
      </c>
      <c r="AF87" s="18">
        <v>0.99604453000000004</v>
      </c>
      <c r="AG87" s="18">
        <v>115.3847262</v>
      </c>
      <c r="AH87" s="18">
        <v>115.8429395</v>
      </c>
      <c r="AI87" s="18">
        <v>42.29855671</v>
      </c>
      <c r="AJ87" s="18">
        <v>0.268744284</v>
      </c>
      <c r="AK87" s="18">
        <v>4.3761657679999999</v>
      </c>
      <c r="AL87" s="18">
        <v>3605.29</v>
      </c>
      <c r="AM87" s="18">
        <v>8.9137132999999993E-2</v>
      </c>
      <c r="AN87" s="18">
        <v>681.66286909999997</v>
      </c>
    </row>
    <row r="88" spans="1:40">
      <c r="A88" s="13" t="s">
        <v>17</v>
      </c>
      <c r="B88" s="13" t="s">
        <v>88</v>
      </c>
      <c r="C88" s="13" t="s">
        <v>19</v>
      </c>
      <c r="D88" s="13" t="s">
        <v>20</v>
      </c>
      <c r="E88" s="13" t="s">
        <v>27</v>
      </c>
      <c r="F88" s="13">
        <v>51.3</v>
      </c>
      <c r="G88" s="18">
        <v>3.1397696919999998</v>
      </c>
      <c r="H88" s="18">
        <v>1149.3599999999999</v>
      </c>
      <c r="I88" s="18">
        <v>14.25</v>
      </c>
      <c r="J88" s="18">
        <v>6528.43</v>
      </c>
      <c r="K88" s="18">
        <v>21.99</v>
      </c>
      <c r="L88" s="18">
        <v>0.64</v>
      </c>
      <c r="M88" s="18">
        <v>160.61000000000001</v>
      </c>
      <c r="N88" s="18">
        <v>0.75</v>
      </c>
      <c r="O88" s="18">
        <v>12.8</v>
      </c>
      <c r="P88" s="18">
        <v>27.99</v>
      </c>
      <c r="Q88" s="18">
        <v>5.6</v>
      </c>
      <c r="R88" s="18">
        <v>147.46</v>
      </c>
      <c r="S88" s="18">
        <v>49.52</v>
      </c>
      <c r="T88" s="18">
        <v>539.96</v>
      </c>
      <c r="U88" s="18">
        <v>193.29</v>
      </c>
      <c r="V88" s="18">
        <v>766.68</v>
      </c>
      <c r="W88" s="18">
        <v>146.78</v>
      </c>
      <c r="X88" s="18">
        <v>1312.95</v>
      </c>
      <c r="Y88" s="18">
        <v>204.44</v>
      </c>
      <c r="Z88" s="18">
        <v>6323.74</v>
      </c>
      <c r="AA88" s="18">
        <v>8970.15</v>
      </c>
      <c r="AB88" s="18">
        <v>3734.45</v>
      </c>
      <c r="AC88" s="18">
        <v>61.475550419999998</v>
      </c>
      <c r="AD88" s="18">
        <v>70.034100510000002</v>
      </c>
      <c r="AE88" s="18">
        <v>11.215266870000001</v>
      </c>
      <c r="AF88" s="18">
        <v>2.4020002950000001</v>
      </c>
      <c r="AG88" s="18">
        <v>407.91950889999998</v>
      </c>
      <c r="AH88" s="18">
        <v>169.8249204</v>
      </c>
      <c r="AI88" s="18">
        <v>56.08408644</v>
      </c>
      <c r="AJ88" s="18">
        <v>0.26570422700000002</v>
      </c>
      <c r="AK88" s="18">
        <v>2.5561327490000001</v>
      </c>
      <c r="AL88" s="18">
        <v>3569.47</v>
      </c>
      <c r="AM88" s="18">
        <v>3.7944917710000001</v>
      </c>
      <c r="AN88" s="18">
        <v>780.28176429999996</v>
      </c>
    </row>
    <row r="89" spans="1:40">
      <c r="A89" s="13" t="s">
        <v>17</v>
      </c>
      <c r="B89" s="13" t="s">
        <v>43</v>
      </c>
      <c r="C89" s="13" t="s">
        <v>19</v>
      </c>
      <c r="D89" s="13" t="s">
        <v>20</v>
      </c>
      <c r="E89" s="13" t="s">
        <v>27</v>
      </c>
      <c r="F89" s="13">
        <v>51.3</v>
      </c>
      <c r="G89" s="18">
        <v>3.1397696919999998</v>
      </c>
      <c r="H89" s="18">
        <v>888.67</v>
      </c>
      <c r="I89" s="18">
        <v>4.4400000000000004</v>
      </c>
      <c r="J89" s="18">
        <v>6877.33</v>
      </c>
      <c r="K89" s="18">
        <v>6.48</v>
      </c>
      <c r="L89" s="18">
        <v>0.111</v>
      </c>
      <c r="M89" s="18">
        <v>71.06</v>
      </c>
      <c r="N89" s="18">
        <v>0.9</v>
      </c>
      <c r="O89" s="18">
        <v>14.13</v>
      </c>
      <c r="P89" s="18">
        <v>24.99</v>
      </c>
      <c r="Q89" s="18">
        <v>4.74</v>
      </c>
      <c r="R89" s="18">
        <v>133.96</v>
      </c>
      <c r="S89" s="18">
        <v>47.59</v>
      </c>
      <c r="T89" s="18">
        <v>553.35</v>
      </c>
      <c r="U89" s="18">
        <v>201.02</v>
      </c>
      <c r="V89" s="18">
        <v>839.91</v>
      </c>
      <c r="W89" s="18">
        <v>166.36</v>
      </c>
      <c r="X89" s="18">
        <v>1473.36</v>
      </c>
      <c r="Y89" s="18">
        <v>241.86</v>
      </c>
      <c r="Z89" s="18">
        <v>6839.35</v>
      </c>
      <c r="AA89" s="18">
        <v>1049.8499999999999</v>
      </c>
      <c r="AB89" s="18">
        <v>938.24</v>
      </c>
      <c r="AC89" s="18">
        <v>61.30421595</v>
      </c>
      <c r="AD89" s="18">
        <v>360.52045290000001</v>
      </c>
      <c r="AE89" s="18">
        <v>14.60517883</v>
      </c>
      <c r="AF89" s="18">
        <v>1.11895677</v>
      </c>
      <c r="AG89" s="18">
        <v>162.01388890000001</v>
      </c>
      <c r="AH89" s="18">
        <v>144.79012349999999</v>
      </c>
      <c r="AI89" s="18">
        <v>54.391388499999998</v>
      </c>
      <c r="AJ89" s="18">
        <v>0.24972190799999999</v>
      </c>
      <c r="AK89" s="18">
        <v>3.479961598</v>
      </c>
      <c r="AL89" s="18">
        <v>3773.3409999999999</v>
      </c>
      <c r="AM89" s="18">
        <v>0.83339447600000005</v>
      </c>
      <c r="AN89" s="18">
        <v>674.93898739999997</v>
      </c>
    </row>
    <row r="90" spans="1:40">
      <c r="A90" s="13" t="s">
        <v>17</v>
      </c>
      <c r="B90" s="13" t="s">
        <v>64</v>
      </c>
      <c r="C90" s="13" t="s">
        <v>19</v>
      </c>
      <c r="D90" s="13" t="s">
        <v>20</v>
      </c>
      <c r="E90" s="13" t="s">
        <v>27</v>
      </c>
      <c r="F90" s="13">
        <v>51.3</v>
      </c>
      <c r="G90" s="18">
        <v>3.1397696919999998</v>
      </c>
      <c r="H90" s="18">
        <v>889.09</v>
      </c>
      <c r="I90" s="18">
        <v>5.14</v>
      </c>
      <c r="J90" s="18">
        <v>7441.73</v>
      </c>
      <c r="K90" s="18">
        <v>6.17</v>
      </c>
      <c r="L90" s="18">
        <v>0.186</v>
      </c>
      <c r="M90" s="18">
        <v>71.25</v>
      </c>
      <c r="N90" s="18">
        <v>0.98</v>
      </c>
      <c r="O90" s="18">
        <v>15.02</v>
      </c>
      <c r="P90" s="18">
        <v>28.15</v>
      </c>
      <c r="Q90" s="18">
        <v>6.36</v>
      </c>
      <c r="R90" s="18">
        <v>154.68</v>
      </c>
      <c r="S90" s="18">
        <v>53.39</v>
      </c>
      <c r="T90" s="18">
        <v>605.42999999999995</v>
      </c>
      <c r="U90" s="18">
        <v>213.7</v>
      </c>
      <c r="V90" s="18">
        <v>884.8</v>
      </c>
      <c r="W90" s="18">
        <v>174.9</v>
      </c>
      <c r="X90" s="18">
        <v>1522.88</v>
      </c>
      <c r="Y90" s="18">
        <v>251.36</v>
      </c>
      <c r="Z90" s="18">
        <v>7439.69</v>
      </c>
      <c r="AA90" s="18">
        <v>1331.78</v>
      </c>
      <c r="AB90" s="18">
        <v>1074.78</v>
      </c>
      <c r="AC90" s="18">
        <v>61.815538070000002</v>
      </c>
      <c r="AD90" s="18">
        <v>242.35505670000001</v>
      </c>
      <c r="AE90" s="18">
        <v>13.14558669</v>
      </c>
      <c r="AF90" s="18">
        <v>1.2391187029999999</v>
      </c>
      <c r="AG90" s="18">
        <v>215.84764989999999</v>
      </c>
      <c r="AH90" s="18">
        <v>174.1944895</v>
      </c>
      <c r="AI90" s="18">
        <v>40.374117750000003</v>
      </c>
      <c r="AJ90" s="18">
        <v>0.29379867700000001</v>
      </c>
      <c r="AK90" s="18">
        <v>3.743560145</v>
      </c>
      <c r="AL90" s="18">
        <v>3983.0859999999998</v>
      </c>
      <c r="AM90" s="18">
        <v>7.1080209000000005E-2</v>
      </c>
      <c r="AN90" s="18">
        <v>686.99291889999995</v>
      </c>
    </row>
    <row r="91" spans="1:40">
      <c r="A91" s="13" t="s">
        <v>17</v>
      </c>
      <c r="B91" s="13" t="s">
        <v>96</v>
      </c>
      <c r="C91" s="13" t="s">
        <v>19</v>
      </c>
      <c r="D91" s="13" t="s">
        <v>20</v>
      </c>
      <c r="E91" s="13" t="s">
        <v>27</v>
      </c>
      <c r="F91" s="13">
        <v>51.3</v>
      </c>
      <c r="G91" s="18">
        <v>3.1397696919999998</v>
      </c>
      <c r="H91" s="18">
        <v>986.65</v>
      </c>
      <c r="I91" s="18">
        <v>15.11</v>
      </c>
      <c r="J91" s="18">
        <v>8122.79</v>
      </c>
      <c r="K91" s="18">
        <v>10.38</v>
      </c>
      <c r="L91" s="18">
        <v>4.41</v>
      </c>
      <c r="M91" s="18">
        <v>156.56</v>
      </c>
      <c r="N91" s="18">
        <v>4.33</v>
      </c>
      <c r="O91" s="18">
        <v>33.299999999999997</v>
      </c>
      <c r="P91" s="18">
        <v>33.68</v>
      </c>
      <c r="Q91" s="18">
        <v>8.1199999999999992</v>
      </c>
      <c r="R91" s="18">
        <v>151.19</v>
      </c>
      <c r="S91" s="18">
        <v>54.14</v>
      </c>
      <c r="T91" s="18">
        <v>630.73</v>
      </c>
      <c r="U91" s="18">
        <v>235.16</v>
      </c>
      <c r="V91" s="18">
        <v>1020.1</v>
      </c>
      <c r="W91" s="18">
        <v>210.19</v>
      </c>
      <c r="X91" s="18">
        <v>1947.58</v>
      </c>
      <c r="Y91" s="18">
        <v>341.29</v>
      </c>
      <c r="Z91" s="18">
        <v>10024.69</v>
      </c>
      <c r="AA91" s="18">
        <v>2144.89</v>
      </c>
      <c r="AB91" s="18">
        <v>1208.51</v>
      </c>
      <c r="AC91" s="18">
        <v>37.667978609999999</v>
      </c>
      <c r="AD91" s="18">
        <v>12.229821660000001</v>
      </c>
      <c r="AE91" s="18">
        <v>18.260743900000001</v>
      </c>
      <c r="AF91" s="18">
        <v>1.774821888</v>
      </c>
      <c r="AG91" s="18">
        <v>206.63680149999999</v>
      </c>
      <c r="AH91" s="18">
        <v>116.4267823</v>
      </c>
      <c r="AI91" s="18">
        <v>8.6677276400000007</v>
      </c>
      <c r="AJ91" s="18">
        <v>0.34686258399999997</v>
      </c>
      <c r="AK91" s="18">
        <v>3.7737506380000001</v>
      </c>
      <c r="AL91" s="18">
        <v>4830.78</v>
      </c>
      <c r="AM91" s="18">
        <v>-3.0774941330000001</v>
      </c>
      <c r="AN91" s="18">
        <v>786.19684900000004</v>
      </c>
    </row>
    <row r="92" spans="1:40">
      <c r="A92" s="13" t="s">
        <v>17</v>
      </c>
      <c r="B92" s="13" t="s">
        <v>84</v>
      </c>
      <c r="C92" s="13" t="s">
        <v>19</v>
      </c>
      <c r="D92" s="13" t="s">
        <v>20</v>
      </c>
      <c r="E92" s="13" t="s">
        <v>27</v>
      </c>
      <c r="F92" s="13">
        <v>51.3</v>
      </c>
      <c r="G92" s="18">
        <v>3.1397696919999998</v>
      </c>
      <c r="H92" s="18">
        <v>1129.07</v>
      </c>
      <c r="I92" s="18">
        <v>5.73</v>
      </c>
      <c r="J92" s="18">
        <v>8907.58</v>
      </c>
      <c r="K92" s="18">
        <v>7.8</v>
      </c>
      <c r="L92" s="18">
        <v>0.48</v>
      </c>
      <c r="M92" s="18">
        <v>110.01</v>
      </c>
      <c r="N92" s="18">
        <v>1.51</v>
      </c>
      <c r="O92" s="18">
        <v>19.850000000000001</v>
      </c>
      <c r="P92" s="18">
        <v>34.200000000000003</v>
      </c>
      <c r="Q92" s="18">
        <v>7.36</v>
      </c>
      <c r="R92" s="18">
        <v>174.43</v>
      </c>
      <c r="S92" s="18">
        <v>60.39</v>
      </c>
      <c r="T92" s="18">
        <v>691.74</v>
      </c>
      <c r="U92" s="18">
        <v>255.81</v>
      </c>
      <c r="V92" s="18">
        <v>1089.0899999999999</v>
      </c>
      <c r="W92" s="18">
        <v>223.85</v>
      </c>
      <c r="X92" s="18">
        <v>2034.59</v>
      </c>
      <c r="Y92" s="18">
        <v>348.95</v>
      </c>
      <c r="Z92" s="18">
        <v>8642.52</v>
      </c>
      <c r="AA92" s="18">
        <v>2458.9699999999998</v>
      </c>
      <c r="AB92" s="18">
        <v>1413.29</v>
      </c>
      <c r="AC92" s="18">
        <v>55.074678509999998</v>
      </c>
      <c r="AD92" s="18">
        <v>114.09628379999999</v>
      </c>
      <c r="AE92" s="18">
        <v>16.183035660000002</v>
      </c>
      <c r="AF92" s="18">
        <v>1.73989061</v>
      </c>
      <c r="AG92" s="18">
        <v>315.25256409999997</v>
      </c>
      <c r="AH92" s="18">
        <v>181.19102559999999</v>
      </c>
      <c r="AI92" s="18">
        <v>31.26156812</v>
      </c>
      <c r="AJ92" s="18">
        <v>0.29047126200000001</v>
      </c>
      <c r="AK92" s="18">
        <v>3.5742473709999998</v>
      </c>
      <c r="AL92" s="18">
        <v>5052.26</v>
      </c>
      <c r="AM92" s="18">
        <v>-0.62472663399999995</v>
      </c>
      <c r="AN92" s="18">
        <v>696.13988500000005</v>
      </c>
    </row>
    <row r="93" spans="1:40">
      <c r="A93" s="13" t="s">
        <v>17</v>
      </c>
      <c r="B93" s="13" t="s">
        <v>90</v>
      </c>
      <c r="C93" s="13" t="s">
        <v>19</v>
      </c>
      <c r="D93" s="13" t="s">
        <v>20</v>
      </c>
      <c r="E93" s="13" t="s">
        <v>27</v>
      </c>
      <c r="F93" s="13">
        <v>51.3</v>
      </c>
      <c r="G93" s="18">
        <v>3.1397696919999998</v>
      </c>
      <c r="H93" s="18">
        <v>1160.97</v>
      </c>
      <c r="I93" s="18">
        <v>17.670000000000002</v>
      </c>
      <c r="J93" s="18">
        <v>9617.4</v>
      </c>
      <c r="K93" s="18">
        <v>8.86</v>
      </c>
      <c r="L93" s="18">
        <v>0.78</v>
      </c>
      <c r="M93" s="18">
        <v>118.31</v>
      </c>
      <c r="N93" s="18">
        <v>1.9</v>
      </c>
      <c r="O93" s="18">
        <v>26.37</v>
      </c>
      <c r="P93" s="18">
        <v>41.19</v>
      </c>
      <c r="Q93" s="18">
        <v>8.59</v>
      </c>
      <c r="R93" s="18">
        <v>194.19</v>
      </c>
      <c r="S93" s="18">
        <v>67.61</v>
      </c>
      <c r="T93" s="18">
        <v>767.87</v>
      </c>
      <c r="U93" s="18">
        <v>275.35000000000002</v>
      </c>
      <c r="V93" s="18">
        <v>1157.72</v>
      </c>
      <c r="W93" s="18">
        <v>231.18</v>
      </c>
      <c r="X93" s="18">
        <v>2055.73</v>
      </c>
      <c r="Y93" s="18">
        <v>337.45</v>
      </c>
      <c r="Z93" s="18">
        <v>6784.51</v>
      </c>
      <c r="AA93" s="18">
        <v>2674.87</v>
      </c>
      <c r="AB93" s="18">
        <v>1749.67</v>
      </c>
      <c r="AC93" s="18">
        <v>47.761220860000002</v>
      </c>
      <c r="AD93" s="18">
        <v>84.563669439999998</v>
      </c>
      <c r="AE93" s="18">
        <v>14.057255550000001</v>
      </c>
      <c r="AF93" s="18">
        <v>1.5287854279999999</v>
      </c>
      <c r="AG93" s="18">
        <v>301.9040632</v>
      </c>
      <c r="AH93" s="18">
        <v>197.47968399999999</v>
      </c>
      <c r="AI93" s="18">
        <v>23.511754539999998</v>
      </c>
      <c r="AJ93" s="18">
        <v>0.29277422400000003</v>
      </c>
      <c r="AK93" s="18">
        <v>3.7272537790000002</v>
      </c>
      <c r="AL93" s="18">
        <v>5284.24</v>
      </c>
      <c r="AM93" s="18">
        <v>1.0534443389999999</v>
      </c>
      <c r="AN93" s="18">
        <v>802.32579920000001</v>
      </c>
    </row>
    <row r="94" spans="1:40">
      <c r="A94" s="13" t="s">
        <v>17</v>
      </c>
      <c r="B94" s="13" t="s">
        <v>85</v>
      </c>
      <c r="C94" s="13" t="s">
        <v>19</v>
      </c>
      <c r="D94" s="13" t="s">
        <v>20</v>
      </c>
      <c r="E94" s="13" t="s">
        <v>27</v>
      </c>
      <c r="F94" s="13">
        <v>51.3</v>
      </c>
      <c r="G94" s="18">
        <v>3.1397696919999998</v>
      </c>
      <c r="H94" s="18">
        <v>1588.67</v>
      </c>
      <c r="I94" s="18">
        <v>7.49</v>
      </c>
      <c r="J94" s="18">
        <v>12962.33</v>
      </c>
      <c r="K94" s="18">
        <v>12.15</v>
      </c>
      <c r="L94" s="18">
        <v>0.48099999999999998</v>
      </c>
      <c r="M94" s="18">
        <v>172.43</v>
      </c>
      <c r="N94" s="18">
        <v>2.41</v>
      </c>
      <c r="O94" s="18">
        <v>37.67</v>
      </c>
      <c r="P94" s="18">
        <v>61.62</v>
      </c>
      <c r="Q94" s="18">
        <v>12.09</v>
      </c>
      <c r="R94" s="18">
        <v>297.51</v>
      </c>
      <c r="S94" s="18">
        <v>101.43</v>
      </c>
      <c r="T94" s="18">
        <v>1110.8599999999999</v>
      </c>
      <c r="U94" s="18">
        <v>382.91</v>
      </c>
      <c r="V94" s="18">
        <v>1533.88</v>
      </c>
      <c r="W94" s="18">
        <v>294.97000000000003</v>
      </c>
      <c r="X94" s="18">
        <v>2557.11</v>
      </c>
      <c r="Y94" s="18">
        <v>407.62</v>
      </c>
      <c r="Z94" s="18">
        <v>7423.93</v>
      </c>
      <c r="AA94" s="18">
        <v>3060.06</v>
      </c>
      <c r="AB94" s="18">
        <v>1645.45</v>
      </c>
      <c r="AC94" s="18">
        <v>47.516837180000003</v>
      </c>
      <c r="AD94" s="18">
        <v>205.14609200000001</v>
      </c>
      <c r="AE94" s="18">
        <v>11.08337139</v>
      </c>
      <c r="AF94" s="18">
        <v>1.85971011</v>
      </c>
      <c r="AG94" s="18">
        <v>251.85679010000001</v>
      </c>
      <c r="AH94" s="18">
        <v>135.42798350000001</v>
      </c>
      <c r="AI94" s="18">
        <v>38.74533813</v>
      </c>
      <c r="AJ94" s="18">
        <v>0.27218467600000001</v>
      </c>
      <c r="AK94" s="18">
        <v>3.6558686950000001</v>
      </c>
      <c r="AL94" s="18">
        <v>6972.991</v>
      </c>
      <c r="AM94" s="18">
        <v>0.83529352599999995</v>
      </c>
      <c r="AN94" s="18">
        <v>719.44948929999998</v>
      </c>
    </row>
    <row r="95" spans="1:40">
      <c r="A95" s="13" t="s">
        <v>98</v>
      </c>
      <c r="B95" s="13" t="s">
        <v>104</v>
      </c>
      <c r="C95" s="13" t="s">
        <v>100</v>
      </c>
      <c r="D95" s="13" t="s">
        <v>20</v>
      </c>
      <c r="E95" s="13" t="s">
        <v>101</v>
      </c>
      <c r="F95" s="13">
        <v>72.849999999999994</v>
      </c>
      <c r="G95" s="18">
        <v>1.234511736</v>
      </c>
      <c r="H95" s="18">
        <v>176</v>
      </c>
      <c r="I95" s="18">
        <v>36</v>
      </c>
      <c r="J95" s="18">
        <v>424</v>
      </c>
      <c r="K95" s="18">
        <v>3.17</v>
      </c>
      <c r="L95" s="18">
        <v>3.17</v>
      </c>
      <c r="M95" s="18">
        <v>13.7</v>
      </c>
      <c r="N95" s="18">
        <v>0.68200000000000005</v>
      </c>
      <c r="O95" s="18">
        <v>2.96</v>
      </c>
      <c r="P95" s="18">
        <v>1.76</v>
      </c>
      <c r="Q95" s="18">
        <v>0.15</v>
      </c>
      <c r="R95" s="18">
        <v>8.5500000000000007</v>
      </c>
      <c r="S95" s="18">
        <v>2.91</v>
      </c>
      <c r="T95" s="18">
        <v>35.6</v>
      </c>
      <c r="U95" s="18">
        <v>14.6</v>
      </c>
      <c r="V95" s="18">
        <v>67</v>
      </c>
      <c r="W95" s="18">
        <v>14.1</v>
      </c>
      <c r="X95" s="18">
        <v>132</v>
      </c>
      <c r="Y95" s="18">
        <v>24.7</v>
      </c>
      <c r="Z95" s="18">
        <v>7700</v>
      </c>
      <c r="AA95" s="18">
        <v>38.1</v>
      </c>
      <c r="AB95" s="18">
        <v>62.1</v>
      </c>
      <c r="AC95" s="18">
        <v>32.254299750000001</v>
      </c>
      <c r="AD95" s="18">
        <v>0.88907835300000004</v>
      </c>
      <c r="AE95" s="18">
        <v>23.369467029999999</v>
      </c>
      <c r="AF95" s="18">
        <v>0.61352656999999999</v>
      </c>
      <c r="AG95" s="18">
        <v>12.018927440000001</v>
      </c>
      <c r="AH95" s="18">
        <v>19.589905359999999</v>
      </c>
      <c r="AI95" s="18">
        <v>2.2541688049999999</v>
      </c>
      <c r="AJ95" s="18">
        <v>0.117869345</v>
      </c>
      <c r="AK95" s="18">
        <v>1.1784226019999999</v>
      </c>
      <c r="AL95" s="18">
        <v>321.88200000000001</v>
      </c>
      <c r="AM95" s="18">
        <v>-6.0185288019999996</v>
      </c>
      <c r="AN95" s="18">
        <v>882.31876890000001</v>
      </c>
    </row>
    <row r="96" spans="1:40">
      <c r="A96" s="13" t="s">
        <v>98</v>
      </c>
      <c r="B96" s="13" t="s">
        <v>99</v>
      </c>
      <c r="C96" s="13" t="s">
        <v>100</v>
      </c>
      <c r="D96" s="13" t="s">
        <v>20</v>
      </c>
      <c r="E96" s="13" t="s">
        <v>101</v>
      </c>
      <c r="F96" s="13">
        <v>77.180000000000007</v>
      </c>
      <c r="G96" s="18">
        <v>1.065970598</v>
      </c>
      <c r="H96" s="18">
        <v>151</v>
      </c>
      <c r="I96" s="18">
        <v>15.6</v>
      </c>
      <c r="J96" s="18">
        <v>458</v>
      </c>
      <c r="K96" s="18">
        <v>2.34</v>
      </c>
      <c r="L96" s="18">
        <v>1.5299999999999999E-2</v>
      </c>
      <c r="M96" s="18">
        <v>6.11</v>
      </c>
      <c r="N96" s="18">
        <v>3.4000000000000002E-2</v>
      </c>
      <c r="O96" s="18">
        <v>0.59299999999999997</v>
      </c>
      <c r="P96" s="18">
        <v>1.52</v>
      </c>
      <c r="Q96" s="18">
        <v>0.159</v>
      </c>
      <c r="R96" s="18">
        <v>8.68</v>
      </c>
      <c r="S96" s="18">
        <v>3.1</v>
      </c>
      <c r="T96" s="18">
        <v>40.200000000000003</v>
      </c>
      <c r="U96" s="18">
        <v>15.7</v>
      </c>
      <c r="V96" s="18">
        <v>74.7</v>
      </c>
      <c r="W96" s="18">
        <v>16</v>
      </c>
      <c r="X96" s="18">
        <v>146</v>
      </c>
      <c r="Y96" s="18">
        <v>28</v>
      </c>
      <c r="Z96" s="18">
        <v>8430</v>
      </c>
      <c r="AA96" s="18">
        <v>27</v>
      </c>
      <c r="AB96" s="18">
        <v>54.5</v>
      </c>
      <c r="AC96" s="18">
        <v>94.238262180000007</v>
      </c>
      <c r="AD96" s="18">
        <v>159.08850029999999</v>
      </c>
      <c r="AE96" s="18">
        <v>26.094938370000001</v>
      </c>
      <c r="AF96" s="18">
        <v>0.49541284400000002</v>
      </c>
      <c r="AG96" s="18">
        <v>11.53846154</v>
      </c>
      <c r="AH96" s="18">
        <v>23.290598289999998</v>
      </c>
      <c r="AI96" s="18">
        <v>64.81025391</v>
      </c>
      <c r="AJ96" s="18">
        <v>0.13343337399999999</v>
      </c>
      <c r="AK96" s="18">
        <v>1.4713799860000001</v>
      </c>
      <c r="AL96" s="18">
        <v>340.81130000000002</v>
      </c>
      <c r="AM96" s="18">
        <v>4.5586860160000002</v>
      </c>
      <c r="AN96" s="18">
        <v>789.44629899999995</v>
      </c>
    </row>
    <row r="97" spans="1:40">
      <c r="A97" s="13" t="s">
        <v>98</v>
      </c>
      <c r="B97" s="13" t="s">
        <v>104</v>
      </c>
      <c r="C97" s="13" t="s">
        <v>100</v>
      </c>
      <c r="D97" s="13" t="s">
        <v>20</v>
      </c>
      <c r="E97" s="13" t="s">
        <v>101</v>
      </c>
      <c r="F97" s="13">
        <v>72.849999999999994</v>
      </c>
      <c r="G97" s="18">
        <v>1.234511736</v>
      </c>
      <c r="H97" s="18">
        <v>203</v>
      </c>
      <c r="I97" s="18">
        <v>11.7</v>
      </c>
      <c r="J97" s="18">
        <v>513</v>
      </c>
      <c r="K97" s="18">
        <v>3.09</v>
      </c>
      <c r="L97" s="18">
        <v>5.3499999999999999E-2</v>
      </c>
      <c r="M97" s="18">
        <v>6.4</v>
      </c>
      <c r="N97" s="18">
        <v>9.5699999999999993E-2</v>
      </c>
      <c r="O97" s="18">
        <v>0.71099999999999997</v>
      </c>
      <c r="P97" s="18">
        <v>1.78</v>
      </c>
      <c r="Q97" s="18">
        <v>0.157</v>
      </c>
      <c r="R97" s="18">
        <v>10.3</v>
      </c>
      <c r="S97" s="18">
        <v>3.56</v>
      </c>
      <c r="T97" s="18">
        <v>45.1</v>
      </c>
      <c r="U97" s="18">
        <v>17.7</v>
      </c>
      <c r="V97" s="18">
        <v>82.5</v>
      </c>
      <c r="W97" s="18">
        <v>17.2</v>
      </c>
      <c r="X97" s="18">
        <v>160</v>
      </c>
      <c r="Y97" s="18">
        <v>29.9</v>
      </c>
      <c r="Z97" s="18">
        <v>8220</v>
      </c>
      <c r="AA97" s="18">
        <v>32.799999999999997</v>
      </c>
      <c r="AB97" s="18">
        <v>68.8</v>
      </c>
      <c r="AC97" s="18">
        <v>88.768864870000002</v>
      </c>
      <c r="AD97" s="18">
        <v>53.278605710000001</v>
      </c>
      <c r="AE97" s="18">
        <v>23.482911040000001</v>
      </c>
      <c r="AF97" s="18">
        <v>0.47674418600000001</v>
      </c>
      <c r="AG97" s="18">
        <v>10.61488673</v>
      </c>
      <c r="AH97" s="18">
        <v>22.265372169999999</v>
      </c>
      <c r="AI97" s="18">
        <v>21.638881099999999</v>
      </c>
      <c r="AJ97" s="18">
        <v>0.11176865900000001</v>
      </c>
      <c r="AK97" s="18">
        <v>1.2203426180000001</v>
      </c>
      <c r="AL97" s="18">
        <v>375.4572</v>
      </c>
      <c r="AM97" s="18">
        <v>-0.26460872099999999</v>
      </c>
      <c r="AN97" s="18">
        <v>760.85572999999999</v>
      </c>
    </row>
    <row r="98" spans="1:40">
      <c r="A98" s="13" t="s">
        <v>98</v>
      </c>
      <c r="B98" s="13" t="s">
        <v>103</v>
      </c>
      <c r="C98" s="13" t="s">
        <v>100</v>
      </c>
      <c r="D98" s="13" t="s">
        <v>20</v>
      </c>
      <c r="E98" s="13" t="s">
        <v>101</v>
      </c>
      <c r="F98" s="13">
        <v>85.23</v>
      </c>
      <c r="G98" s="18">
        <v>1.8248400149999999</v>
      </c>
      <c r="H98" s="18">
        <v>179</v>
      </c>
      <c r="I98" s="18">
        <v>15.3</v>
      </c>
      <c r="J98" s="18">
        <v>532</v>
      </c>
      <c r="K98" s="18">
        <v>3</v>
      </c>
      <c r="L98" s="18">
        <v>0.249</v>
      </c>
      <c r="M98" s="18">
        <v>6.71</v>
      </c>
      <c r="N98" s="18">
        <v>0.14199999999999999</v>
      </c>
      <c r="O98" s="18">
        <v>1.1499999999999999</v>
      </c>
      <c r="P98" s="18">
        <v>1.84</v>
      </c>
      <c r="Q98" s="18">
        <v>0.187</v>
      </c>
      <c r="R98" s="18">
        <v>10.9</v>
      </c>
      <c r="S98" s="18">
        <v>3.77</v>
      </c>
      <c r="T98" s="18">
        <v>47.6</v>
      </c>
      <c r="U98" s="18">
        <v>18.3</v>
      </c>
      <c r="V98" s="18">
        <v>87</v>
      </c>
      <c r="W98" s="18">
        <v>18.3</v>
      </c>
      <c r="X98" s="18">
        <v>168</v>
      </c>
      <c r="Y98" s="18">
        <v>31.6</v>
      </c>
      <c r="Z98" s="18">
        <v>8220</v>
      </c>
      <c r="AA98" s="18">
        <v>26.9</v>
      </c>
      <c r="AB98" s="18">
        <v>60.8</v>
      </c>
      <c r="AC98" s="18">
        <v>67.260869569999997</v>
      </c>
      <c r="AD98" s="18">
        <v>11.833279060000001</v>
      </c>
      <c r="AE98" s="18">
        <v>23.4519281</v>
      </c>
      <c r="AF98" s="18">
        <v>0.44243421100000002</v>
      </c>
      <c r="AG98" s="18">
        <v>8.9666666670000001</v>
      </c>
      <c r="AH98" s="18">
        <v>20.266666669999999</v>
      </c>
      <c r="AI98" s="18">
        <v>8.6330918400000005</v>
      </c>
      <c r="AJ98" s="18">
        <v>0.127282427</v>
      </c>
      <c r="AK98" s="18">
        <v>1.4419006320000001</v>
      </c>
      <c r="AL98" s="18">
        <v>395.74799999999999</v>
      </c>
      <c r="AM98" s="18">
        <v>-3.0620389010000002</v>
      </c>
      <c r="AN98" s="18">
        <v>787.46680790000005</v>
      </c>
    </row>
    <row r="99" spans="1:40">
      <c r="A99" s="13" t="s">
        <v>98</v>
      </c>
      <c r="B99" s="13" t="s">
        <v>103</v>
      </c>
      <c r="C99" s="13" t="s">
        <v>100</v>
      </c>
      <c r="D99" s="13" t="s">
        <v>20</v>
      </c>
      <c r="E99" s="13" t="s">
        <v>101</v>
      </c>
      <c r="F99" s="13">
        <v>85.23</v>
      </c>
      <c r="G99" s="18">
        <v>1.8248400149999999</v>
      </c>
      <c r="H99" s="18">
        <v>153</v>
      </c>
      <c r="I99" s="18">
        <v>91.2</v>
      </c>
      <c r="J99" s="18">
        <v>557</v>
      </c>
      <c r="K99" s="18">
        <v>4.09</v>
      </c>
      <c r="L99" s="18">
        <v>4</v>
      </c>
      <c r="M99" s="18">
        <v>15.5</v>
      </c>
      <c r="N99" s="18">
        <v>0.877</v>
      </c>
      <c r="O99" s="18">
        <v>3.81</v>
      </c>
      <c r="P99" s="18">
        <v>2.34</v>
      </c>
      <c r="Q99" s="18">
        <v>0.186</v>
      </c>
      <c r="R99" s="18">
        <v>11</v>
      </c>
      <c r="S99" s="18">
        <v>3.92</v>
      </c>
      <c r="T99" s="18">
        <v>47.8</v>
      </c>
      <c r="U99" s="18">
        <v>18.8</v>
      </c>
      <c r="V99" s="18">
        <v>91.8</v>
      </c>
      <c r="W99" s="18">
        <v>18.600000000000001</v>
      </c>
      <c r="X99" s="18">
        <v>173</v>
      </c>
      <c r="Y99" s="18">
        <v>32.299999999999997</v>
      </c>
      <c r="Z99" s="18">
        <v>7070</v>
      </c>
      <c r="AA99" s="18">
        <v>59.9</v>
      </c>
      <c r="AB99" s="18">
        <v>92.2</v>
      </c>
      <c r="AC99" s="18">
        <v>32.973282189999999</v>
      </c>
      <c r="AD99" s="18">
        <v>0.93679054100000003</v>
      </c>
      <c r="AE99" s="18">
        <v>23.753510720000001</v>
      </c>
      <c r="AF99" s="18">
        <v>0.64967461999999998</v>
      </c>
      <c r="AG99" s="18">
        <v>14.64547677</v>
      </c>
      <c r="AH99" s="18">
        <v>22.54278729</v>
      </c>
      <c r="AI99" s="18">
        <v>2.002117642</v>
      </c>
      <c r="AJ99" s="18">
        <v>0.11175261</v>
      </c>
      <c r="AK99" s="18">
        <v>1.7814954249999999</v>
      </c>
      <c r="AL99" s="18">
        <v>423.93299999999999</v>
      </c>
      <c r="AM99" s="18">
        <v>-4.1953990130000003</v>
      </c>
      <c r="AN99" s="18">
        <v>1006.656997</v>
      </c>
    </row>
    <row r="100" spans="1:40">
      <c r="A100" s="13" t="s">
        <v>98</v>
      </c>
      <c r="B100" s="13" t="s">
        <v>104</v>
      </c>
      <c r="C100" s="13" t="s">
        <v>100</v>
      </c>
      <c r="D100" s="13" t="s">
        <v>20</v>
      </c>
      <c r="E100" s="13" t="s">
        <v>101</v>
      </c>
      <c r="F100" s="13">
        <v>72.849999999999994</v>
      </c>
      <c r="G100" s="18">
        <v>1.234511736</v>
      </c>
      <c r="H100" s="18">
        <v>161</v>
      </c>
      <c r="I100" s="18">
        <v>11.1</v>
      </c>
      <c r="J100" s="18">
        <v>597</v>
      </c>
      <c r="K100" s="18">
        <v>2.44</v>
      </c>
      <c r="L100" s="18">
        <v>3.8800000000000001E-2</v>
      </c>
      <c r="M100" s="18">
        <v>6</v>
      </c>
      <c r="N100" s="18">
        <v>0.115</v>
      </c>
      <c r="O100" s="18">
        <v>1.41</v>
      </c>
      <c r="P100" s="18">
        <v>2.57</v>
      </c>
      <c r="Q100" s="18">
        <v>0.17299999999999999</v>
      </c>
      <c r="R100" s="18">
        <v>14.1</v>
      </c>
      <c r="S100" s="18">
        <v>4.59</v>
      </c>
      <c r="T100" s="18">
        <v>56.2</v>
      </c>
      <c r="U100" s="18">
        <v>21.2</v>
      </c>
      <c r="V100" s="18">
        <v>92.7</v>
      </c>
      <c r="W100" s="18">
        <v>19.100000000000001</v>
      </c>
      <c r="X100" s="18">
        <v>170</v>
      </c>
      <c r="Y100" s="18">
        <v>31.2</v>
      </c>
      <c r="Z100" s="18">
        <v>8440</v>
      </c>
      <c r="AA100" s="18">
        <v>51.8</v>
      </c>
      <c r="AB100" s="18">
        <v>83.9</v>
      </c>
      <c r="AC100" s="18">
        <v>61.725860310000002</v>
      </c>
      <c r="AD100" s="18">
        <v>106.0688911</v>
      </c>
      <c r="AE100" s="18">
        <v>17.900017299999998</v>
      </c>
      <c r="AF100" s="18">
        <v>0.61740166900000004</v>
      </c>
      <c r="AG100" s="18">
        <v>21.229508200000001</v>
      </c>
      <c r="AH100" s="18">
        <v>34.385245900000001</v>
      </c>
      <c r="AI100" s="18">
        <v>21.730721899999999</v>
      </c>
      <c r="AJ100" s="18">
        <v>8.7603001E-2</v>
      </c>
      <c r="AK100" s="18">
        <v>1.7714448330000001</v>
      </c>
      <c r="AL100" s="18">
        <v>419.39679999999998</v>
      </c>
      <c r="AM100" s="18">
        <v>-0.377178452</v>
      </c>
      <c r="AN100" s="18">
        <v>755.78960080000002</v>
      </c>
    </row>
    <row r="101" spans="1:40">
      <c r="A101" s="13" t="s">
        <v>98</v>
      </c>
      <c r="B101" s="13" t="s">
        <v>99</v>
      </c>
      <c r="C101" s="13" t="s">
        <v>100</v>
      </c>
      <c r="D101" s="13" t="s">
        <v>20</v>
      </c>
      <c r="E101" s="13" t="s">
        <v>101</v>
      </c>
      <c r="F101" s="13">
        <v>77.180000000000007</v>
      </c>
      <c r="G101" s="18">
        <v>1.065970598</v>
      </c>
      <c r="H101" s="18">
        <v>177</v>
      </c>
      <c r="I101" s="18">
        <v>12.2</v>
      </c>
      <c r="J101" s="18">
        <v>624</v>
      </c>
      <c r="K101" s="18">
        <v>3.27</v>
      </c>
      <c r="L101" s="18">
        <v>4.9099999999999998E-2</v>
      </c>
      <c r="M101" s="18">
        <v>9.4600000000000009</v>
      </c>
      <c r="N101" s="18">
        <v>5.7200000000000001E-2</v>
      </c>
      <c r="O101" s="18">
        <v>0.749</v>
      </c>
      <c r="P101" s="18">
        <v>1.9</v>
      </c>
      <c r="Q101" s="18">
        <v>0.14099999999999999</v>
      </c>
      <c r="R101" s="18">
        <v>11.9</v>
      </c>
      <c r="S101" s="18">
        <v>4.22</v>
      </c>
      <c r="T101" s="18">
        <v>55.1</v>
      </c>
      <c r="U101" s="18">
        <v>21.2</v>
      </c>
      <c r="V101" s="18">
        <v>98.9</v>
      </c>
      <c r="W101" s="18">
        <v>21.2</v>
      </c>
      <c r="X101" s="18">
        <v>196</v>
      </c>
      <c r="Y101" s="18">
        <v>36.799999999999997</v>
      </c>
      <c r="Z101" s="18">
        <v>8680</v>
      </c>
      <c r="AA101" s="18">
        <v>54.9</v>
      </c>
      <c r="AB101" s="18">
        <v>93.6</v>
      </c>
      <c r="AC101" s="18">
        <v>102.564753</v>
      </c>
      <c r="AD101" s="18">
        <v>61.966752900000003</v>
      </c>
      <c r="AE101" s="18">
        <v>25.0160552</v>
      </c>
      <c r="AF101" s="18">
        <v>0.58653846200000004</v>
      </c>
      <c r="AG101" s="18">
        <v>16.788990829999999</v>
      </c>
      <c r="AH101" s="18">
        <v>28.62385321</v>
      </c>
      <c r="AI101" s="18">
        <v>43.185709850000002</v>
      </c>
      <c r="AJ101" s="18">
        <v>9.0389468000000001E-2</v>
      </c>
      <c r="AK101" s="18">
        <v>1.7036173029999999</v>
      </c>
      <c r="AL101" s="18">
        <v>457.67630000000003</v>
      </c>
      <c r="AM101" s="18">
        <v>2.4335886580000001</v>
      </c>
      <c r="AN101" s="18">
        <v>764.91858920000004</v>
      </c>
    </row>
    <row r="102" spans="1:40">
      <c r="A102" s="13" t="s">
        <v>98</v>
      </c>
      <c r="B102" s="13" t="s">
        <v>99</v>
      </c>
      <c r="C102" s="13" t="s">
        <v>100</v>
      </c>
      <c r="D102" s="13" t="s">
        <v>20</v>
      </c>
      <c r="E102" s="13" t="s">
        <v>101</v>
      </c>
      <c r="F102" s="13">
        <v>77.180000000000007</v>
      </c>
      <c r="G102" s="18">
        <v>1.065970598</v>
      </c>
      <c r="H102" s="18">
        <v>193</v>
      </c>
      <c r="I102" s="18">
        <v>14.2</v>
      </c>
      <c r="J102" s="18">
        <v>669</v>
      </c>
      <c r="K102" s="18">
        <v>3.59</v>
      </c>
      <c r="L102" s="18">
        <v>4.3900000000000002E-2</v>
      </c>
      <c r="M102" s="18">
        <v>9.1199999999999992</v>
      </c>
      <c r="N102" s="18">
        <v>6.9599999999999995E-2</v>
      </c>
      <c r="O102" s="18">
        <v>0.96199999999999997</v>
      </c>
      <c r="P102" s="18">
        <v>1.87</v>
      </c>
      <c r="Q102" s="18">
        <v>0.218</v>
      </c>
      <c r="R102" s="18">
        <v>13.4</v>
      </c>
      <c r="S102" s="18">
        <v>4.7300000000000004</v>
      </c>
      <c r="T102" s="18">
        <v>59.6</v>
      </c>
      <c r="U102" s="18">
        <v>23</v>
      </c>
      <c r="V102" s="18">
        <v>110</v>
      </c>
      <c r="W102" s="18">
        <v>22.6</v>
      </c>
      <c r="X102" s="18">
        <v>210</v>
      </c>
      <c r="Y102" s="18">
        <v>38.6</v>
      </c>
      <c r="Z102" s="18">
        <v>8300</v>
      </c>
      <c r="AA102" s="18">
        <v>54.7</v>
      </c>
      <c r="AB102" s="18">
        <v>96.1</v>
      </c>
      <c r="AC102" s="18">
        <v>93.825919709999994</v>
      </c>
      <c r="AD102" s="18">
        <v>68.212460750000005</v>
      </c>
      <c r="AE102" s="18">
        <v>23.302390490000001</v>
      </c>
      <c r="AF102" s="18">
        <v>0.56919875099999995</v>
      </c>
      <c r="AG102" s="18">
        <v>15.2367688</v>
      </c>
      <c r="AH102" s="18">
        <v>26.768802229999999</v>
      </c>
      <c r="AI102" s="18">
        <v>39.915874180000003</v>
      </c>
      <c r="AJ102" s="18">
        <v>0.13274931600000001</v>
      </c>
      <c r="AK102" s="18">
        <v>1.6783776619999999</v>
      </c>
      <c r="AL102" s="18">
        <v>494.21350000000001</v>
      </c>
      <c r="AM102" s="18">
        <v>2.508283482</v>
      </c>
      <c r="AN102" s="18">
        <v>779.92906470000003</v>
      </c>
    </row>
    <row r="103" spans="1:40">
      <c r="A103" s="13" t="s">
        <v>98</v>
      </c>
      <c r="B103" s="13" t="s">
        <v>104</v>
      </c>
      <c r="C103" s="13" t="s">
        <v>100</v>
      </c>
      <c r="D103" s="13" t="s">
        <v>20</v>
      </c>
      <c r="E103" s="13" t="s">
        <v>101</v>
      </c>
      <c r="F103" s="13">
        <v>72.849999999999994</v>
      </c>
      <c r="G103" s="18">
        <v>1.234511736</v>
      </c>
      <c r="H103" s="18">
        <v>168</v>
      </c>
      <c r="I103" s="18">
        <v>11.7</v>
      </c>
      <c r="J103" s="18">
        <v>677</v>
      </c>
      <c r="K103" s="18">
        <v>2.44</v>
      </c>
      <c r="L103" s="18">
        <v>9.6799999999999997E-2</v>
      </c>
      <c r="M103" s="18">
        <v>11</v>
      </c>
      <c r="N103" s="18">
        <v>6.9599999999999995E-2</v>
      </c>
      <c r="O103" s="18">
        <v>1.08</v>
      </c>
      <c r="P103" s="18">
        <v>2.4</v>
      </c>
      <c r="Q103" s="18">
        <v>0.13</v>
      </c>
      <c r="R103" s="18">
        <v>15</v>
      </c>
      <c r="S103" s="18">
        <v>4.97</v>
      </c>
      <c r="T103" s="18">
        <v>60.6</v>
      </c>
      <c r="U103" s="18">
        <v>23.4</v>
      </c>
      <c r="V103" s="18">
        <v>107</v>
      </c>
      <c r="W103" s="18">
        <v>22.3</v>
      </c>
      <c r="X103" s="18">
        <v>202</v>
      </c>
      <c r="Y103" s="18">
        <v>37</v>
      </c>
      <c r="Z103" s="18">
        <v>8890</v>
      </c>
      <c r="AA103" s="18">
        <v>68.3</v>
      </c>
      <c r="AB103" s="18">
        <v>131</v>
      </c>
      <c r="AC103" s="18">
        <v>81.361111109999996</v>
      </c>
      <c r="AD103" s="18">
        <v>39.702926069999997</v>
      </c>
      <c r="AE103" s="18">
        <v>19.953929540000001</v>
      </c>
      <c r="AF103" s="18">
        <v>0.52137404600000004</v>
      </c>
      <c r="AG103" s="18">
        <v>27.991803279999999</v>
      </c>
      <c r="AH103" s="18">
        <v>53.68852459</v>
      </c>
      <c r="AI103" s="18">
        <v>32.421870990000002</v>
      </c>
      <c r="AJ103" s="18">
        <v>6.6045175999999997E-2</v>
      </c>
      <c r="AK103" s="18">
        <v>1.9378567689999999</v>
      </c>
      <c r="AL103" s="18">
        <v>487.04640000000001</v>
      </c>
      <c r="AM103" s="18">
        <v>1.2544507309999999</v>
      </c>
      <c r="AN103" s="18">
        <v>760.85572999999999</v>
      </c>
    </row>
    <row r="104" spans="1:40">
      <c r="A104" s="13" t="s">
        <v>98</v>
      </c>
      <c r="B104" s="13" t="s">
        <v>103</v>
      </c>
      <c r="C104" s="13" t="s">
        <v>100</v>
      </c>
      <c r="D104" s="13" t="s">
        <v>20</v>
      </c>
      <c r="E104" s="13" t="s">
        <v>101</v>
      </c>
      <c r="F104" s="13">
        <v>85.23</v>
      </c>
      <c r="G104" s="18">
        <v>1.8248400149999999</v>
      </c>
      <c r="H104" s="18">
        <v>206</v>
      </c>
      <c r="I104" s="18">
        <v>7.49</v>
      </c>
      <c r="J104" s="18">
        <v>687</v>
      </c>
      <c r="K104" s="18">
        <v>3.72</v>
      </c>
      <c r="L104" s="18">
        <v>9.5500000000000002E-2</v>
      </c>
      <c r="M104" s="18">
        <v>12.2</v>
      </c>
      <c r="N104" s="18">
        <v>0.114</v>
      </c>
      <c r="O104" s="18">
        <v>1.27</v>
      </c>
      <c r="P104" s="18">
        <v>2.19</v>
      </c>
      <c r="Q104" s="18">
        <v>0.13100000000000001</v>
      </c>
      <c r="R104" s="18">
        <v>12.4</v>
      </c>
      <c r="S104" s="18">
        <v>4.57</v>
      </c>
      <c r="T104" s="18">
        <v>58.1</v>
      </c>
      <c r="U104" s="18">
        <v>22.9</v>
      </c>
      <c r="V104" s="18">
        <v>110</v>
      </c>
      <c r="W104" s="18">
        <v>22.6</v>
      </c>
      <c r="X104" s="18">
        <v>207</v>
      </c>
      <c r="Y104" s="18">
        <v>39.200000000000003</v>
      </c>
      <c r="Z104" s="18">
        <v>8790</v>
      </c>
      <c r="AA104" s="18">
        <v>71</v>
      </c>
      <c r="AB104" s="18">
        <v>126</v>
      </c>
      <c r="AC104" s="18">
        <v>72.277711859999997</v>
      </c>
      <c r="AD104" s="18">
        <v>36.722088579999998</v>
      </c>
      <c r="AE104" s="18">
        <v>25.573039600000001</v>
      </c>
      <c r="AF104" s="18">
        <v>0.56349206299999999</v>
      </c>
      <c r="AG104" s="18">
        <v>19.086021509999998</v>
      </c>
      <c r="AH104" s="18">
        <v>33.870967739999998</v>
      </c>
      <c r="AI104" s="18">
        <v>28.28742437</v>
      </c>
      <c r="AJ104" s="18">
        <v>7.6627982999999997E-2</v>
      </c>
      <c r="AK104" s="18">
        <v>1.602188264</v>
      </c>
      <c r="AL104" s="18">
        <v>492.77050000000003</v>
      </c>
      <c r="AM104" s="18">
        <v>-0.346592715</v>
      </c>
      <c r="AN104" s="18">
        <v>719.44948929999998</v>
      </c>
    </row>
    <row r="105" spans="1:40">
      <c r="A105" s="13" t="s">
        <v>98</v>
      </c>
      <c r="B105" s="13" t="s">
        <v>99</v>
      </c>
      <c r="C105" s="13" t="s">
        <v>100</v>
      </c>
      <c r="D105" s="13" t="s">
        <v>20</v>
      </c>
      <c r="E105" s="13" t="s">
        <v>101</v>
      </c>
      <c r="F105" s="13">
        <v>77.180000000000007</v>
      </c>
      <c r="G105" s="18">
        <v>1.065970598</v>
      </c>
      <c r="H105" s="18">
        <v>204</v>
      </c>
      <c r="I105" s="18">
        <v>13.4</v>
      </c>
      <c r="J105" s="18">
        <v>708</v>
      </c>
      <c r="K105" s="18">
        <v>3.56</v>
      </c>
      <c r="L105" s="18">
        <v>0.20699999999999999</v>
      </c>
      <c r="M105" s="18">
        <v>11.9</v>
      </c>
      <c r="N105" s="18">
        <v>0.122</v>
      </c>
      <c r="O105" s="18">
        <v>1.1200000000000001</v>
      </c>
      <c r="P105" s="18">
        <v>2.2000000000000002</v>
      </c>
      <c r="Q105" s="18">
        <v>0.17199999999999999</v>
      </c>
      <c r="R105" s="18">
        <v>14.6</v>
      </c>
      <c r="S105" s="18">
        <v>5.0599999999999996</v>
      </c>
      <c r="T105" s="18">
        <v>62.9</v>
      </c>
      <c r="U105" s="18">
        <v>24.4</v>
      </c>
      <c r="V105" s="18">
        <v>114</v>
      </c>
      <c r="W105" s="18">
        <v>23.6</v>
      </c>
      <c r="X105" s="18">
        <v>216</v>
      </c>
      <c r="Y105" s="18">
        <v>41.1</v>
      </c>
      <c r="Z105" s="18">
        <v>8520</v>
      </c>
      <c r="AA105" s="18">
        <v>75.900000000000006</v>
      </c>
      <c r="AB105" s="18">
        <v>117</v>
      </c>
      <c r="AC105" s="18">
        <v>84.751623379999998</v>
      </c>
      <c r="AD105" s="18">
        <v>17.01919311</v>
      </c>
      <c r="AE105" s="18">
        <v>22.77230204</v>
      </c>
      <c r="AF105" s="18">
        <v>0.64871794900000002</v>
      </c>
      <c r="AG105" s="18">
        <v>21.320224719999999</v>
      </c>
      <c r="AH105" s="18">
        <v>32.865168539999999</v>
      </c>
      <c r="AI105" s="18">
        <v>18.116302340000001</v>
      </c>
      <c r="AJ105" s="18">
        <v>9.2510212999999994E-2</v>
      </c>
      <c r="AK105" s="18">
        <v>1.675991689</v>
      </c>
      <c r="AL105" s="18">
        <v>517.38099999999997</v>
      </c>
      <c r="AM105" s="18">
        <v>-0.60102509599999998</v>
      </c>
      <c r="AN105" s="18">
        <v>774.14435839999999</v>
      </c>
    </row>
    <row r="106" spans="1:40">
      <c r="A106" s="13" t="s">
        <v>98</v>
      </c>
      <c r="B106" s="13" t="s">
        <v>102</v>
      </c>
      <c r="C106" s="13" t="s">
        <v>100</v>
      </c>
      <c r="D106" s="13" t="s">
        <v>20</v>
      </c>
      <c r="E106" s="13" t="s">
        <v>101</v>
      </c>
      <c r="F106" s="13">
        <v>81.069999999999993</v>
      </c>
      <c r="G106" s="18">
        <v>1.882467874</v>
      </c>
      <c r="H106" s="18">
        <v>173</v>
      </c>
      <c r="I106" s="18">
        <v>7.81</v>
      </c>
      <c r="J106" s="18">
        <v>724</v>
      </c>
      <c r="K106" s="18">
        <v>4.62</v>
      </c>
      <c r="L106" s="18">
        <v>2.9499999999999998E-2</v>
      </c>
      <c r="M106" s="18">
        <v>11.8</v>
      </c>
      <c r="N106" s="18">
        <v>9.8199999999999996E-2</v>
      </c>
      <c r="O106" s="18">
        <v>1.41</v>
      </c>
      <c r="P106" s="18">
        <v>3.32</v>
      </c>
      <c r="Q106" s="18">
        <v>0.105</v>
      </c>
      <c r="R106" s="18">
        <v>17.2</v>
      </c>
      <c r="S106" s="18">
        <v>5.73</v>
      </c>
      <c r="T106" s="18">
        <v>68.400000000000006</v>
      </c>
      <c r="U106" s="18">
        <v>25.5</v>
      </c>
      <c r="V106" s="18">
        <v>111</v>
      </c>
      <c r="W106" s="18">
        <v>22.3</v>
      </c>
      <c r="X106" s="18">
        <v>196</v>
      </c>
      <c r="Y106" s="18">
        <v>36.200000000000003</v>
      </c>
      <c r="Z106" s="18">
        <v>9220</v>
      </c>
      <c r="AA106" s="18">
        <v>126</v>
      </c>
      <c r="AB106" s="18">
        <v>216</v>
      </c>
      <c r="AC106" s="18">
        <v>69.113047940000001</v>
      </c>
      <c r="AD106" s="18">
        <v>180.21988089999999</v>
      </c>
      <c r="AE106" s="18">
        <v>17.025430140000001</v>
      </c>
      <c r="AF106" s="18">
        <v>0.58333333300000001</v>
      </c>
      <c r="AG106" s="18">
        <v>27.272727270000001</v>
      </c>
      <c r="AH106" s="18">
        <v>46.753246750000002</v>
      </c>
      <c r="AI106" s="18">
        <v>53.039929970000003</v>
      </c>
      <c r="AJ106" s="18">
        <v>4.2355034E-2</v>
      </c>
      <c r="AK106" s="18">
        <v>1.9904364649999999</v>
      </c>
      <c r="AL106" s="18">
        <v>499.09269999999998</v>
      </c>
      <c r="AM106" s="18">
        <v>2.1171858650000002</v>
      </c>
      <c r="AN106" s="18">
        <v>723.1918561</v>
      </c>
    </row>
    <row r="107" spans="1:40">
      <c r="A107" s="13" t="s">
        <v>98</v>
      </c>
      <c r="B107" s="13" t="s">
        <v>99</v>
      </c>
      <c r="C107" s="13" t="s">
        <v>100</v>
      </c>
      <c r="D107" s="13" t="s">
        <v>20</v>
      </c>
      <c r="E107" s="13" t="s">
        <v>101</v>
      </c>
      <c r="F107" s="13">
        <v>77.180000000000007</v>
      </c>
      <c r="G107" s="18">
        <v>1.065970598</v>
      </c>
      <c r="H107" s="18">
        <v>219</v>
      </c>
      <c r="I107" s="18">
        <v>11.5</v>
      </c>
      <c r="J107" s="18">
        <v>749</v>
      </c>
      <c r="K107" s="18">
        <v>3.52</v>
      </c>
      <c r="L107" s="18">
        <v>0.35299999999999998</v>
      </c>
      <c r="M107" s="18">
        <v>11</v>
      </c>
      <c r="N107" s="18">
        <v>0.161</v>
      </c>
      <c r="O107" s="18">
        <v>1.46</v>
      </c>
      <c r="P107" s="18">
        <v>2.35</v>
      </c>
      <c r="Q107" s="18">
        <v>0.221</v>
      </c>
      <c r="R107" s="18">
        <v>14.5</v>
      </c>
      <c r="S107" s="18">
        <v>5.08</v>
      </c>
      <c r="T107" s="18">
        <v>65.900000000000006</v>
      </c>
      <c r="U107" s="18">
        <v>25.4</v>
      </c>
      <c r="V107" s="18">
        <v>121</v>
      </c>
      <c r="W107" s="18">
        <v>25.2</v>
      </c>
      <c r="X107" s="18">
        <v>237</v>
      </c>
      <c r="Y107" s="18">
        <v>44.4</v>
      </c>
      <c r="Z107" s="18">
        <v>8410</v>
      </c>
      <c r="AA107" s="18">
        <v>74.900000000000006</v>
      </c>
      <c r="AB107" s="18">
        <v>110</v>
      </c>
      <c r="AC107" s="18">
        <v>73.179539489999996</v>
      </c>
      <c r="AD107" s="18">
        <v>10.660554319999999</v>
      </c>
      <c r="AE107" s="18">
        <v>24.77039529</v>
      </c>
      <c r="AF107" s="18">
        <v>0.68090909099999997</v>
      </c>
      <c r="AG107" s="18">
        <v>21.27840909</v>
      </c>
      <c r="AH107" s="18">
        <v>31.25</v>
      </c>
      <c r="AI107" s="18">
        <v>11.16297831</v>
      </c>
      <c r="AJ107" s="18">
        <v>0.11540465900000001</v>
      </c>
      <c r="AK107" s="18">
        <v>1.6567070500000001</v>
      </c>
      <c r="AL107" s="18">
        <v>554.02499999999998</v>
      </c>
      <c r="AM107" s="18">
        <v>-2.793321202</v>
      </c>
      <c r="AN107" s="18">
        <v>759.19099219999998</v>
      </c>
    </row>
    <row r="108" spans="1:40">
      <c r="A108" s="13" t="s">
        <v>98</v>
      </c>
      <c r="B108" s="13" t="s">
        <v>102</v>
      </c>
      <c r="C108" s="13" t="s">
        <v>100</v>
      </c>
      <c r="D108" s="13" t="s">
        <v>20</v>
      </c>
      <c r="E108" s="13" t="s">
        <v>101</v>
      </c>
      <c r="F108" s="13">
        <v>81.069999999999993</v>
      </c>
      <c r="G108" s="18">
        <v>1.882467874</v>
      </c>
      <c r="H108" s="18">
        <v>117</v>
      </c>
      <c r="I108" s="18">
        <v>15.2</v>
      </c>
      <c r="J108" s="18">
        <v>756</v>
      </c>
      <c r="K108" s="18">
        <v>3.49</v>
      </c>
      <c r="L108" s="18">
        <v>4.33</v>
      </c>
      <c r="M108" s="18">
        <v>14</v>
      </c>
      <c r="N108" s="18">
        <v>0.88300000000000001</v>
      </c>
      <c r="O108" s="18">
        <v>4.7699999999999996</v>
      </c>
      <c r="P108" s="18">
        <v>4.9800000000000004</v>
      </c>
      <c r="Q108" s="18">
        <v>0.161</v>
      </c>
      <c r="R108" s="18">
        <v>23</v>
      </c>
      <c r="S108" s="18">
        <v>6.98</v>
      </c>
      <c r="T108" s="18">
        <v>74.400000000000006</v>
      </c>
      <c r="U108" s="18">
        <v>26.7</v>
      </c>
      <c r="V108" s="18">
        <v>116</v>
      </c>
      <c r="W108" s="18">
        <v>21.9</v>
      </c>
      <c r="X108" s="18">
        <v>187</v>
      </c>
      <c r="Y108" s="18">
        <v>34.5</v>
      </c>
      <c r="Z108" s="18">
        <v>7390</v>
      </c>
      <c r="AA108" s="18">
        <v>104</v>
      </c>
      <c r="AB108" s="18">
        <v>141</v>
      </c>
      <c r="AC108" s="18">
        <v>30.537243310000001</v>
      </c>
      <c r="AD108" s="18">
        <v>1.841738968</v>
      </c>
      <c r="AE108" s="18">
        <v>12.134146339999999</v>
      </c>
      <c r="AF108" s="18">
        <v>0.73758865200000001</v>
      </c>
      <c r="AG108" s="18">
        <v>29.799426929999999</v>
      </c>
      <c r="AH108" s="18">
        <v>40.401146130000001</v>
      </c>
      <c r="AI108" s="18">
        <v>1.732173628</v>
      </c>
      <c r="AJ108" s="18">
        <v>4.5856013000000001E-2</v>
      </c>
      <c r="AK108" s="18">
        <v>3.0759190529999998</v>
      </c>
      <c r="AL108" s="18">
        <v>519.60400000000004</v>
      </c>
      <c r="AM108" s="18">
        <v>-9.1124280249999998</v>
      </c>
      <c r="AN108" s="18">
        <v>786.80000759999996</v>
      </c>
    </row>
    <row r="109" spans="1:40">
      <c r="A109" s="13" t="s">
        <v>98</v>
      </c>
      <c r="B109" s="13" t="s">
        <v>102</v>
      </c>
      <c r="C109" s="13" t="s">
        <v>100</v>
      </c>
      <c r="D109" s="13" t="s">
        <v>20</v>
      </c>
      <c r="E109" s="13" t="s">
        <v>101</v>
      </c>
      <c r="F109" s="13">
        <v>81.069999999999993</v>
      </c>
      <c r="G109" s="18">
        <v>1.882467874</v>
      </c>
      <c r="H109" s="18">
        <v>164</v>
      </c>
      <c r="I109" s="18">
        <v>6.11</v>
      </c>
      <c r="J109" s="18">
        <v>761</v>
      </c>
      <c r="K109" s="18">
        <v>5.89</v>
      </c>
      <c r="L109" s="18">
        <v>4.7199999999999999E-2</v>
      </c>
      <c r="M109" s="18">
        <v>15.1</v>
      </c>
      <c r="N109" s="18">
        <v>7.9399999999999998E-2</v>
      </c>
      <c r="O109" s="18">
        <v>1.43</v>
      </c>
      <c r="P109" s="18">
        <v>3.48</v>
      </c>
      <c r="Q109" s="18">
        <v>6.0999999999999999E-2</v>
      </c>
      <c r="R109" s="18">
        <v>17.7</v>
      </c>
      <c r="S109" s="18">
        <v>6.04</v>
      </c>
      <c r="T109" s="18">
        <v>71.5</v>
      </c>
      <c r="U109" s="18">
        <v>26.8</v>
      </c>
      <c r="V109" s="18">
        <v>119</v>
      </c>
      <c r="W109" s="18">
        <v>24.7</v>
      </c>
      <c r="X109" s="18">
        <v>212</v>
      </c>
      <c r="Y109" s="18">
        <v>39.6</v>
      </c>
      <c r="Z109" s="18">
        <v>9240</v>
      </c>
      <c r="AA109" s="18">
        <v>175</v>
      </c>
      <c r="AB109" s="18">
        <v>317</v>
      </c>
      <c r="AC109" s="18">
        <v>70.545977010000001</v>
      </c>
      <c r="AD109" s="18">
        <v>118.06573520000001</v>
      </c>
      <c r="AE109" s="18">
        <v>18.098387760000001</v>
      </c>
      <c r="AF109" s="18">
        <v>0.55205047299999999</v>
      </c>
      <c r="AG109" s="18">
        <v>29.71137521</v>
      </c>
      <c r="AH109" s="18">
        <v>53.820033960000004</v>
      </c>
      <c r="AI109" s="18">
        <v>59.673757260000002</v>
      </c>
      <c r="AJ109" s="18">
        <v>2.3692047000000001E-2</v>
      </c>
      <c r="AK109" s="18">
        <v>2.2217971780000001</v>
      </c>
      <c r="AL109" s="18">
        <v>537.5376</v>
      </c>
      <c r="AM109" s="18">
        <v>1.9608147869999999</v>
      </c>
      <c r="AN109" s="18">
        <v>701.62744459999999</v>
      </c>
    </row>
    <row r="110" spans="1:40">
      <c r="A110" s="13" t="s">
        <v>98</v>
      </c>
      <c r="B110" s="13" t="s">
        <v>102</v>
      </c>
      <c r="C110" s="13" t="s">
        <v>100</v>
      </c>
      <c r="D110" s="13" t="s">
        <v>20</v>
      </c>
      <c r="E110" s="13" t="s">
        <v>101</v>
      </c>
      <c r="F110" s="13">
        <v>81.069999999999993</v>
      </c>
      <c r="G110" s="18">
        <v>1.882467874</v>
      </c>
      <c r="H110" s="18">
        <v>220</v>
      </c>
      <c r="I110" s="18">
        <v>9.73</v>
      </c>
      <c r="J110" s="18">
        <v>800</v>
      </c>
      <c r="K110" s="18">
        <v>5.29</v>
      </c>
      <c r="L110" s="18">
        <v>0.73199999999999998</v>
      </c>
      <c r="M110" s="18">
        <v>15.2</v>
      </c>
      <c r="N110" s="18">
        <v>0.28299999999999997</v>
      </c>
      <c r="O110" s="18">
        <v>2.34</v>
      </c>
      <c r="P110" s="18">
        <v>3.64</v>
      </c>
      <c r="Q110" s="18">
        <v>7.3200000000000001E-2</v>
      </c>
      <c r="R110" s="18">
        <v>19.7</v>
      </c>
      <c r="S110" s="18">
        <v>6.39</v>
      </c>
      <c r="T110" s="18">
        <v>74.099999999999994</v>
      </c>
      <c r="U110" s="18">
        <v>27.8</v>
      </c>
      <c r="V110" s="18">
        <v>125</v>
      </c>
      <c r="W110" s="18">
        <v>25.1</v>
      </c>
      <c r="X110" s="18">
        <v>225</v>
      </c>
      <c r="Y110" s="18">
        <v>40.299999999999997</v>
      </c>
      <c r="Z110" s="18">
        <v>9370</v>
      </c>
      <c r="AA110" s="18">
        <v>179</v>
      </c>
      <c r="AB110" s="18">
        <v>333</v>
      </c>
      <c r="AC110" s="18">
        <v>52.02380952</v>
      </c>
      <c r="AD110" s="18">
        <v>7.9630039879999996</v>
      </c>
      <c r="AE110" s="18">
        <v>16.5484297</v>
      </c>
      <c r="AF110" s="18">
        <v>0.53753753800000004</v>
      </c>
      <c r="AG110" s="18">
        <v>33.837429110000002</v>
      </c>
      <c r="AH110" s="18">
        <v>62.948960300000003</v>
      </c>
      <c r="AI110" s="18">
        <v>8.0794633690000008</v>
      </c>
      <c r="AJ110" s="18">
        <v>2.6349737000000002E-2</v>
      </c>
      <c r="AK110" s="18">
        <v>1.7417871439999999</v>
      </c>
      <c r="AL110" s="18">
        <v>565.65819999999997</v>
      </c>
      <c r="AM110" s="18">
        <v>-4.415734327</v>
      </c>
      <c r="AN110" s="18">
        <v>743.32747889999996</v>
      </c>
    </row>
    <row r="111" spans="1:40">
      <c r="A111" s="13" t="s">
        <v>98</v>
      </c>
      <c r="B111" s="13" t="s">
        <v>102</v>
      </c>
      <c r="C111" s="13" t="s">
        <v>100</v>
      </c>
      <c r="D111" s="13" t="s">
        <v>20</v>
      </c>
      <c r="E111" s="13" t="s">
        <v>101</v>
      </c>
      <c r="F111" s="13">
        <v>81.069999999999993</v>
      </c>
      <c r="G111" s="18">
        <v>1.882467874</v>
      </c>
      <c r="H111" s="18">
        <v>242</v>
      </c>
      <c r="I111" s="18">
        <v>9.73</v>
      </c>
      <c r="J111" s="18">
        <v>934</v>
      </c>
      <c r="K111" s="18">
        <v>3.94</v>
      </c>
      <c r="L111" s="18">
        <v>2.0299999999999998</v>
      </c>
      <c r="M111" s="18">
        <v>16.100000000000001</v>
      </c>
      <c r="N111" s="18">
        <v>0.71</v>
      </c>
      <c r="O111" s="18">
        <v>5.23</v>
      </c>
      <c r="P111" s="18">
        <v>5.31</v>
      </c>
      <c r="Q111" s="18">
        <v>0.17699999999999999</v>
      </c>
      <c r="R111" s="18">
        <v>25.8</v>
      </c>
      <c r="S111" s="18">
        <v>8.02</v>
      </c>
      <c r="T111" s="18">
        <v>89.9</v>
      </c>
      <c r="U111" s="18">
        <v>32.5</v>
      </c>
      <c r="V111" s="18">
        <v>141</v>
      </c>
      <c r="W111" s="18">
        <v>27.5</v>
      </c>
      <c r="X111" s="18">
        <v>238</v>
      </c>
      <c r="Y111" s="18">
        <v>44.1</v>
      </c>
      <c r="Z111" s="18">
        <v>8960</v>
      </c>
      <c r="AA111" s="18">
        <v>146</v>
      </c>
      <c r="AB111" s="18">
        <v>212</v>
      </c>
      <c r="AC111" s="18">
        <v>34.119612689999997</v>
      </c>
      <c r="AD111" s="18">
        <v>4.1887564900000003</v>
      </c>
      <c r="AE111" s="18">
        <v>13.827283039999999</v>
      </c>
      <c r="AF111" s="18">
        <v>0.688679245</v>
      </c>
      <c r="AG111" s="18">
        <v>37.055837560000001</v>
      </c>
      <c r="AH111" s="18">
        <v>53.807106599999997</v>
      </c>
      <c r="AI111" s="18">
        <v>3.2444147659999998</v>
      </c>
      <c r="AJ111" s="18">
        <v>4.6096203000000002E-2</v>
      </c>
      <c r="AK111" s="18">
        <v>1.831659682</v>
      </c>
      <c r="AL111" s="18">
        <v>636.37699999999995</v>
      </c>
      <c r="AM111" s="18">
        <v>-7.8434691619999999</v>
      </c>
      <c r="AN111" s="18">
        <v>743.32747889999996</v>
      </c>
    </row>
    <row r="112" spans="1:40">
      <c r="A112" s="13" t="s">
        <v>98</v>
      </c>
      <c r="B112" s="13" t="s">
        <v>99</v>
      </c>
      <c r="C112" s="13" t="s">
        <v>100</v>
      </c>
      <c r="D112" s="13" t="s">
        <v>20</v>
      </c>
      <c r="E112" s="13" t="s">
        <v>101</v>
      </c>
      <c r="F112" s="13">
        <v>77.180000000000007</v>
      </c>
      <c r="G112" s="18">
        <v>1.065970598</v>
      </c>
      <c r="H112" s="18">
        <v>209</v>
      </c>
      <c r="I112" s="18">
        <v>11.5</v>
      </c>
      <c r="J112" s="18">
        <v>941</v>
      </c>
      <c r="K112" s="18">
        <v>6.42</v>
      </c>
      <c r="L112" s="18">
        <v>3.32E-2</v>
      </c>
      <c r="M112" s="18">
        <v>8.39</v>
      </c>
      <c r="N112" s="18">
        <v>8.77E-2</v>
      </c>
      <c r="O112" s="18">
        <v>1.17</v>
      </c>
      <c r="P112" s="18">
        <v>3.07</v>
      </c>
      <c r="Q112" s="18">
        <v>0.25</v>
      </c>
      <c r="R112" s="18">
        <v>18.5</v>
      </c>
      <c r="S112" s="18">
        <v>6.76</v>
      </c>
      <c r="T112" s="18">
        <v>80.400000000000006</v>
      </c>
      <c r="U112" s="18">
        <v>31.8</v>
      </c>
      <c r="V112" s="18">
        <v>149</v>
      </c>
      <c r="W112" s="18">
        <v>30.2</v>
      </c>
      <c r="X112" s="18">
        <v>280</v>
      </c>
      <c r="Y112" s="18">
        <v>52.8</v>
      </c>
      <c r="Z112" s="18">
        <v>8560</v>
      </c>
      <c r="AA112" s="18">
        <v>81.099999999999994</v>
      </c>
      <c r="AB112" s="18">
        <v>126</v>
      </c>
      <c r="AC112" s="18">
        <v>94.9068738</v>
      </c>
      <c r="AD112" s="18">
        <v>148.07676649999999</v>
      </c>
      <c r="AE112" s="18">
        <v>23.087673039999999</v>
      </c>
      <c r="AF112" s="18">
        <v>0.64365079400000003</v>
      </c>
      <c r="AG112" s="18">
        <v>12.63239875</v>
      </c>
      <c r="AH112" s="18">
        <v>19.62616822</v>
      </c>
      <c r="AI112" s="18">
        <v>37.616709989999997</v>
      </c>
      <c r="AJ112" s="18">
        <v>0.10111927699999999</v>
      </c>
      <c r="AK112" s="18">
        <v>2.1507369390000002</v>
      </c>
      <c r="AL112" s="18">
        <v>662.46090000000004</v>
      </c>
      <c r="AM112" s="18">
        <v>1.770698935</v>
      </c>
      <c r="AN112" s="18">
        <v>759.19099219999998</v>
      </c>
    </row>
    <row r="113" spans="1:40">
      <c r="A113" s="13" t="s">
        <v>98</v>
      </c>
      <c r="B113" s="13" t="s">
        <v>99</v>
      </c>
      <c r="C113" s="13" t="s">
        <v>100</v>
      </c>
      <c r="D113" s="13" t="s">
        <v>20</v>
      </c>
      <c r="E113" s="13" t="s">
        <v>101</v>
      </c>
      <c r="F113" s="13">
        <v>77.180000000000007</v>
      </c>
      <c r="G113" s="18">
        <v>1.065970598</v>
      </c>
      <c r="H113" s="18">
        <v>198</v>
      </c>
      <c r="I113" s="18">
        <v>14.1</v>
      </c>
      <c r="J113" s="18">
        <v>953</v>
      </c>
      <c r="K113" s="18">
        <v>4.8499999999999996</v>
      </c>
      <c r="L113" s="18">
        <v>5.0200000000000002E-2</v>
      </c>
      <c r="M113" s="18">
        <v>9.6</v>
      </c>
      <c r="N113" s="18">
        <v>0.11700000000000001</v>
      </c>
      <c r="O113" s="18">
        <v>1.8</v>
      </c>
      <c r="P113" s="18">
        <v>3.6</v>
      </c>
      <c r="Q113" s="18">
        <v>0.23799999999999999</v>
      </c>
      <c r="R113" s="18">
        <v>21.5</v>
      </c>
      <c r="S113" s="18">
        <v>7.34</v>
      </c>
      <c r="T113" s="18">
        <v>89.8</v>
      </c>
      <c r="U113" s="18">
        <v>33.200000000000003</v>
      </c>
      <c r="V113" s="18">
        <v>147</v>
      </c>
      <c r="W113" s="18">
        <v>30.8</v>
      </c>
      <c r="X113" s="18">
        <v>269</v>
      </c>
      <c r="Y113" s="18">
        <v>50.4</v>
      </c>
      <c r="Z113" s="18">
        <v>8440</v>
      </c>
      <c r="AA113" s="18">
        <v>72.8</v>
      </c>
      <c r="AB113" s="18">
        <v>125</v>
      </c>
      <c r="AC113" s="18">
        <v>74.833333330000002</v>
      </c>
      <c r="AD113" s="18">
        <v>114.8379455</v>
      </c>
      <c r="AE113" s="18">
        <v>18.96313103</v>
      </c>
      <c r="AF113" s="18">
        <v>0.58240000000000003</v>
      </c>
      <c r="AG113" s="18">
        <v>15.01030928</v>
      </c>
      <c r="AH113" s="18">
        <v>25.773195879999999</v>
      </c>
      <c r="AI113" s="18">
        <v>30.304988959999999</v>
      </c>
      <c r="AJ113" s="18">
        <v>8.2462305999999999E-2</v>
      </c>
      <c r="AK113" s="18">
        <v>2.2944896809999999</v>
      </c>
      <c r="AL113" s="18">
        <v>664.4452</v>
      </c>
      <c r="AM113" s="18">
        <v>1.45616082</v>
      </c>
      <c r="AN113" s="18">
        <v>779.22063890000004</v>
      </c>
    </row>
    <row r="114" spans="1:40">
      <c r="A114" s="13" t="s">
        <v>98</v>
      </c>
      <c r="B114" s="13" t="s">
        <v>103</v>
      </c>
      <c r="C114" s="13" t="s">
        <v>100</v>
      </c>
      <c r="D114" s="13" t="s">
        <v>20</v>
      </c>
      <c r="E114" s="13" t="s">
        <v>101</v>
      </c>
      <c r="F114" s="13">
        <v>85.23</v>
      </c>
      <c r="G114" s="18">
        <v>1.8248400149999999</v>
      </c>
      <c r="H114" s="18">
        <v>171</v>
      </c>
      <c r="I114" s="18">
        <v>27.6</v>
      </c>
      <c r="J114" s="18">
        <v>956</v>
      </c>
      <c r="K114" s="18">
        <v>0.85599999999999998</v>
      </c>
      <c r="L114" s="18">
        <v>6.2700000000000006E-2</v>
      </c>
      <c r="M114" s="18">
        <v>3.14</v>
      </c>
      <c r="N114" s="18">
        <v>0.38</v>
      </c>
      <c r="O114" s="18">
        <v>5.43</v>
      </c>
      <c r="P114" s="18">
        <v>7.36</v>
      </c>
      <c r="Q114" s="18">
        <v>1.72</v>
      </c>
      <c r="R114" s="18">
        <v>33.200000000000003</v>
      </c>
      <c r="S114" s="18">
        <v>9.48</v>
      </c>
      <c r="T114" s="18">
        <v>101</v>
      </c>
      <c r="U114" s="18">
        <v>34.299999999999997</v>
      </c>
      <c r="V114" s="18">
        <v>141</v>
      </c>
      <c r="W114" s="18">
        <v>26.4</v>
      </c>
      <c r="X114" s="18">
        <v>226</v>
      </c>
      <c r="Y114" s="18">
        <v>40.6</v>
      </c>
      <c r="Z114" s="18">
        <v>6500</v>
      </c>
      <c r="AA114" s="18">
        <v>31.2</v>
      </c>
      <c r="AB114" s="18">
        <v>35.799999999999997</v>
      </c>
      <c r="AC114" s="18">
        <v>32.323194409999999</v>
      </c>
      <c r="AD114" s="18">
        <v>187.97361960000001</v>
      </c>
      <c r="AE114" s="18">
        <v>9.8924968169999996</v>
      </c>
      <c r="AF114" s="18">
        <v>0.87150837999999997</v>
      </c>
      <c r="AG114" s="18">
        <v>36.448598130000001</v>
      </c>
      <c r="AH114" s="18">
        <v>41.822429909999997</v>
      </c>
      <c r="AI114" s="18">
        <v>4.9214351409999999</v>
      </c>
      <c r="AJ114" s="18">
        <v>0.33540497400000002</v>
      </c>
      <c r="AK114" s="18">
        <v>2.6289862620000002</v>
      </c>
      <c r="AL114" s="18">
        <v>630.07270000000005</v>
      </c>
      <c r="AM114" s="18">
        <v>-3.7335607569999998</v>
      </c>
      <c r="AN114" s="18">
        <v>851.09784530000002</v>
      </c>
    </row>
    <row r="115" spans="1:40">
      <c r="A115" s="13" t="s">
        <v>98</v>
      </c>
      <c r="B115" s="13" t="s">
        <v>104</v>
      </c>
      <c r="C115" s="13" t="s">
        <v>100</v>
      </c>
      <c r="D115" s="13" t="s">
        <v>20</v>
      </c>
      <c r="E115" s="13" t="s">
        <v>101</v>
      </c>
      <c r="F115" s="13">
        <v>72.849999999999994</v>
      </c>
      <c r="G115" s="18">
        <v>1.234511736</v>
      </c>
      <c r="H115" s="18">
        <v>220</v>
      </c>
      <c r="I115" s="18">
        <v>13.8</v>
      </c>
      <c r="J115" s="18">
        <v>1090</v>
      </c>
      <c r="K115" s="18">
        <v>1.97</v>
      </c>
      <c r="L115" s="18">
        <v>3.2500000000000001E-2</v>
      </c>
      <c r="M115" s="18">
        <v>6.91</v>
      </c>
      <c r="N115" s="18">
        <v>0.29699999999999999</v>
      </c>
      <c r="O115" s="18">
        <v>5</v>
      </c>
      <c r="P115" s="18">
        <v>7.21</v>
      </c>
      <c r="Q115" s="18">
        <v>0.77200000000000002</v>
      </c>
      <c r="R115" s="18">
        <v>33.6</v>
      </c>
      <c r="S115" s="18">
        <v>10.199999999999999</v>
      </c>
      <c r="T115" s="18">
        <v>109</v>
      </c>
      <c r="U115" s="18">
        <v>38.4</v>
      </c>
      <c r="V115" s="18">
        <v>166</v>
      </c>
      <c r="W115" s="18">
        <v>31.8</v>
      </c>
      <c r="X115" s="18">
        <v>275</v>
      </c>
      <c r="Y115" s="18">
        <v>49.3</v>
      </c>
      <c r="Z115" s="18">
        <v>7450</v>
      </c>
      <c r="AA115" s="18">
        <v>80.900000000000006</v>
      </c>
      <c r="AB115" s="18">
        <v>99.3</v>
      </c>
      <c r="AC115" s="18">
        <v>36.917891820000001</v>
      </c>
      <c r="AD115" s="18">
        <v>355.25363829999998</v>
      </c>
      <c r="AE115" s="18">
        <v>11.869313780000001</v>
      </c>
      <c r="AF115" s="18">
        <v>0.81470292</v>
      </c>
      <c r="AG115" s="18">
        <v>41.065989850000001</v>
      </c>
      <c r="AH115" s="18">
        <v>50.406091369999999</v>
      </c>
      <c r="AI115" s="18">
        <v>17.01554363</v>
      </c>
      <c r="AJ115" s="18">
        <v>0.15119207600000001</v>
      </c>
      <c r="AK115" s="18">
        <v>2.3417148000000001</v>
      </c>
      <c r="AL115" s="18">
        <v>733.52149999999995</v>
      </c>
      <c r="AM115" s="18">
        <v>-0.76473764399999999</v>
      </c>
      <c r="AN115" s="18">
        <v>777.07066989999998</v>
      </c>
    </row>
    <row r="116" spans="1:40">
      <c r="A116" s="13" t="s">
        <v>98</v>
      </c>
      <c r="B116" s="13" t="s">
        <v>104</v>
      </c>
      <c r="C116" s="13" t="s">
        <v>100</v>
      </c>
      <c r="D116" s="13" t="s">
        <v>20</v>
      </c>
      <c r="E116" s="13" t="s">
        <v>101</v>
      </c>
      <c r="F116" s="13">
        <v>72.849999999999994</v>
      </c>
      <c r="G116" s="18">
        <v>1.234511736</v>
      </c>
      <c r="H116" s="18">
        <v>165</v>
      </c>
      <c r="I116" s="18">
        <v>14.2</v>
      </c>
      <c r="J116" s="18">
        <v>1100</v>
      </c>
      <c r="K116" s="18">
        <v>2.02</v>
      </c>
      <c r="L116" s="18">
        <v>0.14099999999999999</v>
      </c>
      <c r="M116" s="18">
        <v>9.01</v>
      </c>
      <c r="N116" s="18">
        <v>0.248</v>
      </c>
      <c r="O116" s="18">
        <v>3.71</v>
      </c>
      <c r="P116" s="18">
        <v>6.51</v>
      </c>
      <c r="Q116" s="18">
        <v>0.49199999999999999</v>
      </c>
      <c r="R116" s="18">
        <v>32.9</v>
      </c>
      <c r="S116" s="18">
        <v>9.8000000000000007</v>
      </c>
      <c r="T116" s="18">
        <v>109</v>
      </c>
      <c r="U116" s="18">
        <v>38.700000000000003</v>
      </c>
      <c r="V116" s="18">
        <v>162</v>
      </c>
      <c r="W116" s="18">
        <v>33.200000000000003</v>
      </c>
      <c r="X116" s="18">
        <v>285</v>
      </c>
      <c r="Y116" s="18">
        <v>49.8</v>
      </c>
      <c r="Z116" s="18">
        <v>8000</v>
      </c>
      <c r="AA116" s="18">
        <v>103</v>
      </c>
      <c r="AB116" s="18">
        <v>135</v>
      </c>
      <c r="AC116" s="18">
        <v>46.123525489999999</v>
      </c>
      <c r="AD116" s="18">
        <v>73.934732600000004</v>
      </c>
      <c r="AE116" s="18">
        <v>12.244792049999999</v>
      </c>
      <c r="AF116" s="18">
        <v>0.76296296299999999</v>
      </c>
      <c r="AG116" s="18">
        <v>50.990099010000002</v>
      </c>
      <c r="AH116" s="18">
        <v>66.831683170000005</v>
      </c>
      <c r="AI116" s="18">
        <v>11.65673922</v>
      </c>
      <c r="AJ116" s="18">
        <v>0.10247682499999999</v>
      </c>
      <c r="AK116" s="18">
        <v>3.1508811410000002</v>
      </c>
      <c r="AL116" s="18">
        <v>740.51099999999997</v>
      </c>
      <c r="AM116" s="18">
        <v>-2.1160120550000001</v>
      </c>
      <c r="AN116" s="18">
        <v>779.92906470000003</v>
      </c>
    </row>
    <row r="117" spans="1:40">
      <c r="A117" s="13" t="s">
        <v>98</v>
      </c>
      <c r="B117" s="13" t="s">
        <v>99</v>
      </c>
      <c r="C117" s="13" t="s">
        <v>100</v>
      </c>
      <c r="D117" s="13" t="s">
        <v>20</v>
      </c>
      <c r="E117" s="13" t="s">
        <v>101</v>
      </c>
      <c r="F117" s="13">
        <v>77.180000000000007</v>
      </c>
      <c r="G117" s="18">
        <v>1.065970598</v>
      </c>
      <c r="H117" s="18">
        <v>219</v>
      </c>
      <c r="I117" s="18">
        <v>10.8</v>
      </c>
      <c r="J117" s="18">
        <v>1150</v>
      </c>
      <c r="K117" s="18">
        <v>5.12</v>
      </c>
      <c r="L117" s="18">
        <v>4.2000000000000003E-2</v>
      </c>
      <c r="M117" s="18">
        <v>15.5</v>
      </c>
      <c r="N117" s="18">
        <v>0.14199999999999999</v>
      </c>
      <c r="O117" s="18">
        <v>2.35</v>
      </c>
      <c r="P117" s="18">
        <v>4.84</v>
      </c>
      <c r="Q117" s="18">
        <v>0.19700000000000001</v>
      </c>
      <c r="R117" s="18">
        <v>25.9</v>
      </c>
      <c r="S117" s="18">
        <v>8.89</v>
      </c>
      <c r="T117" s="18">
        <v>107</v>
      </c>
      <c r="U117" s="18">
        <v>40.700000000000003</v>
      </c>
      <c r="V117" s="18">
        <v>183</v>
      </c>
      <c r="W117" s="18">
        <v>37.299999999999997</v>
      </c>
      <c r="X117" s="18">
        <v>329</v>
      </c>
      <c r="Y117" s="18">
        <v>59.9</v>
      </c>
      <c r="Z117" s="18">
        <v>9070</v>
      </c>
      <c r="AA117" s="18">
        <v>160</v>
      </c>
      <c r="AB117" s="18">
        <v>208</v>
      </c>
      <c r="AC117" s="18">
        <v>67.639352909999999</v>
      </c>
      <c r="AD117" s="18">
        <v>184.53667949999999</v>
      </c>
      <c r="AE117" s="18">
        <v>18.708761030000002</v>
      </c>
      <c r="AF117" s="18">
        <v>0.76923076899999998</v>
      </c>
      <c r="AG117" s="18">
        <v>31.25</v>
      </c>
      <c r="AH117" s="18">
        <v>40.625</v>
      </c>
      <c r="AI117" s="18">
        <v>48.556856949999997</v>
      </c>
      <c r="AJ117" s="18">
        <v>5.3634306E-2</v>
      </c>
      <c r="AK117" s="18">
        <v>2.5148417940000001</v>
      </c>
      <c r="AL117" s="18">
        <v>814.76099999999997</v>
      </c>
      <c r="AM117" s="18">
        <v>2.5765094469999998</v>
      </c>
      <c r="AN117" s="18">
        <v>753.17247669999995</v>
      </c>
    </row>
    <row r="118" spans="1:40">
      <c r="A118" s="13" t="s">
        <v>98</v>
      </c>
      <c r="B118" s="13" t="s">
        <v>99</v>
      </c>
      <c r="C118" s="13" t="s">
        <v>100</v>
      </c>
      <c r="D118" s="13" t="s">
        <v>20</v>
      </c>
      <c r="E118" s="13" t="s">
        <v>101</v>
      </c>
      <c r="F118" s="13">
        <v>77.180000000000007</v>
      </c>
      <c r="G118" s="18">
        <v>1.065970598</v>
      </c>
      <c r="H118" s="18">
        <v>228</v>
      </c>
      <c r="I118" s="18">
        <v>13.5</v>
      </c>
      <c r="J118" s="18">
        <v>1160</v>
      </c>
      <c r="K118" s="18">
        <v>2.82</v>
      </c>
      <c r="L118" s="18">
        <v>7.22E-2</v>
      </c>
      <c r="M118" s="18">
        <v>8.7899999999999991</v>
      </c>
      <c r="N118" s="18">
        <v>0.218</v>
      </c>
      <c r="O118" s="18">
        <v>3.02</v>
      </c>
      <c r="P118" s="18">
        <v>5.88</v>
      </c>
      <c r="Q118" s="18">
        <v>0.50700000000000001</v>
      </c>
      <c r="R118" s="18">
        <v>31.4</v>
      </c>
      <c r="S118" s="18">
        <v>9.7899999999999991</v>
      </c>
      <c r="T118" s="18">
        <v>116</v>
      </c>
      <c r="U118" s="18">
        <v>40.700000000000003</v>
      </c>
      <c r="V118" s="18">
        <v>180</v>
      </c>
      <c r="W118" s="18">
        <v>36.299999999999997</v>
      </c>
      <c r="X118" s="18">
        <v>305</v>
      </c>
      <c r="Y118" s="18">
        <v>57</v>
      </c>
      <c r="Z118" s="18">
        <v>7480</v>
      </c>
      <c r="AA118" s="18">
        <v>76.599999999999994</v>
      </c>
      <c r="AB118" s="18">
        <v>109</v>
      </c>
      <c r="AC118" s="18">
        <v>58.138487179999998</v>
      </c>
      <c r="AD118" s="18">
        <v>130.4147638</v>
      </c>
      <c r="AE118" s="18">
        <v>14.684635699999999</v>
      </c>
      <c r="AF118" s="18">
        <v>0.70275229400000006</v>
      </c>
      <c r="AG118" s="18">
        <v>27.16312057</v>
      </c>
      <c r="AH118" s="18">
        <v>38.65248227</v>
      </c>
      <c r="AI118" s="18">
        <v>16.950390819999999</v>
      </c>
      <c r="AJ118" s="18">
        <v>0.11373744600000001</v>
      </c>
      <c r="AK118" s="18">
        <v>2.4150084270000001</v>
      </c>
      <c r="AL118" s="18">
        <v>794.67719999999997</v>
      </c>
      <c r="AM118" s="18">
        <v>-0.83279160100000005</v>
      </c>
      <c r="AN118" s="18">
        <v>774.88250389999996</v>
      </c>
    </row>
    <row r="119" spans="1:40">
      <c r="A119" s="13" t="s">
        <v>98</v>
      </c>
      <c r="B119" s="13" t="s">
        <v>99</v>
      </c>
      <c r="C119" s="13" t="s">
        <v>100</v>
      </c>
      <c r="D119" s="13" t="s">
        <v>20</v>
      </c>
      <c r="E119" s="13" t="s">
        <v>101</v>
      </c>
      <c r="F119" s="13">
        <v>77.180000000000007</v>
      </c>
      <c r="G119" s="18">
        <v>1.065970598</v>
      </c>
      <c r="H119" s="18">
        <v>223</v>
      </c>
      <c r="I119" s="18">
        <v>14.9</v>
      </c>
      <c r="J119" s="18">
        <v>1230</v>
      </c>
      <c r="K119" s="18">
        <v>2.78</v>
      </c>
      <c r="L119" s="18">
        <v>2.5100000000000001E-2</v>
      </c>
      <c r="M119" s="18">
        <v>8.49</v>
      </c>
      <c r="N119" s="18">
        <v>0.17899999999999999</v>
      </c>
      <c r="O119" s="18">
        <v>2.73</v>
      </c>
      <c r="P119" s="18">
        <v>5.98</v>
      </c>
      <c r="Q119" s="18">
        <v>0.50800000000000001</v>
      </c>
      <c r="R119" s="18">
        <v>31.4</v>
      </c>
      <c r="S119" s="18">
        <v>10.3</v>
      </c>
      <c r="T119" s="18">
        <v>121</v>
      </c>
      <c r="U119" s="18">
        <v>43.9</v>
      </c>
      <c r="V119" s="18">
        <v>190</v>
      </c>
      <c r="W119" s="18">
        <v>38</v>
      </c>
      <c r="X119" s="18">
        <v>327</v>
      </c>
      <c r="Y119" s="18">
        <v>59.1</v>
      </c>
      <c r="Z119" s="18">
        <v>7990</v>
      </c>
      <c r="AA119" s="18">
        <v>78</v>
      </c>
      <c r="AB119" s="18">
        <v>112</v>
      </c>
      <c r="AC119" s="18">
        <v>64.556458030000002</v>
      </c>
      <c r="AD119" s="18">
        <v>381.51717450000001</v>
      </c>
      <c r="AE119" s="18">
        <v>15.22564859</v>
      </c>
      <c r="AF119" s="18">
        <v>0.696428571</v>
      </c>
      <c r="AG119" s="18">
        <v>28.05755396</v>
      </c>
      <c r="AH119" s="18">
        <v>40.287769779999998</v>
      </c>
      <c r="AI119" s="18">
        <v>30.643050760000001</v>
      </c>
      <c r="AJ119" s="18">
        <v>0.113004906</v>
      </c>
      <c r="AK119" s="18">
        <v>2.6143896199999999</v>
      </c>
      <c r="AL119" s="18">
        <v>838.61210000000005</v>
      </c>
      <c r="AM119" s="18">
        <v>1.6325246040000001</v>
      </c>
      <c r="AN119" s="18">
        <v>784.77810280000006</v>
      </c>
    </row>
    <row r="120" spans="1:40">
      <c r="A120" s="13" t="s">
        <v>98</v>
      </c>
      <c r="B120" s="13" t="s">
        <v>102</v>
      </c>
      <c r="C120" s="13" t="s">
        <v>100</v>
      </c>
      <c r="D120" s="13" t="s">
        <v>20</v>
      </c>
      <c r="E120" s="13" t="s">
        <v>101</v>
      </c>
      <c r="F120" s="13">
        <v>81.069999999999993</v>
      </c>
      <c r="G120" s="18">
        <v>1.882467874</v>
      </c>
      <c r="H120" s="18">
        <v>266</v>
      </c>
      <c r="I120" s="18">
        <v>7.92</v>
      </c>
      <c r="J120" s="18">
        <v>1230</v>
      </c>
      <c r="K120" s="18">
        <v>3.42</v>
      </c>
      <c r="L120" s="18">
        <v>3.6400000000000002E-2</v>
      </c>
      <c r="M120" s="18">
        <v>12</v>
      </c>
      <c r="N120" s="18">
        <v>0.26500000000000001</v>
      </c>
      <c r="O120" s="18">
        <v>4.74</v>
      </c>
      <c r="P120" s="18">
        <v>8.27</v>
      </c>
      <c r="Q120" s="18">
        <v>0.27400000000000002</v>
      </c>
      <c r="R120" s="18">
        <v>38.299999999999997</v>
      </c>
      <c r="S120" s="18">
        <v>11.8</v>
      </c>
      <c r="T120" s="18">
        <v>124</v>
      </c>
      <c r="U120" s="18">
        <v>43.9</v>
      </c>
      <c r="V120" s="18">
        <v>180</v>
      </c>
      <c r="W120" s="18">
        <v>35</v>
      </c>
      <c r="X120" s="18">
        <v>296</v>
      </c>
      <c r="Y120" s="18">
        <v>53.4</v>
      </c>
      <c r="Z120" s="18">
        <v>8560</v>
      </c>
      <c r="AA120" s="18">
        <v>175</v>
      </c>
      <c r="AB120" s="18">
        <v>228</v>
      </c>
      <c r="AC120" s="18">
        <v>41.154291600000001</v>
      </c>
      <c r="AD120" s="18">
        <v>363.82350760000003</v>
      </c>
      <c r="AE120" s="18">
        <v>11.27873655</v>
      </c>
      <c r="AF120" s="18">
        <v>0.76754385999999997</v>
      </c>
      <c r="AG120" s="18">
        <v>51.169590640000003</v>
      </c>
      <c r="AH120" s="18">
        <v>66.666666669999998</v>
      </c>
      <c r="AI120" s="18">
        <v>29.559378859999999</v>
      </c>
      <c r="AJ120" s="18">
        <v>4.6929661999999997E-2</v>
      </c>
      <c r="AK120" s="18">
        <v>2.1726525300000001</v>
      </c>
      <c r="AL120" s="18">
        <v>807.98540000000003</v>
      </c>
      <c r="AM120" s="18">
        <v>-4.5112488999999999E-2</v>
      </c>
      <c r="AN120" s="18">
        <v>724.44926899999996</v>
      </c>
    </row>
    <row r="121" spans="1:40">
      <c r="A121" s="13" t="s">
        <v>98</v>
      </c>
      <c r="B121" s="13" t="s">
        <v>103</v>
      </c>
      <c r="C121" s="13" t="s">
        <v>100</v>
      </c>
      <c r="D121" s="13" t="s">
        <v>20</v>
      </c>
      <c r="E121" s="13" t="s">
        <v>101</v>
      </c>
      <c r="F121" s="13">
        <v>85.23</v>
      </c>
      <c r="G121" s="18">
        <v>1.8248400149999999</v>
      </c>
      <c r="H121" s="18">
        <v>120</v>
      </c>
      <c r="I121" s="18">
        <v>8.57</v>
      </c>
      <c r="J121" s="18">
        <v>1410</v>
      </c>
      <c r="K121" s="18">
        <v>3.67</v>
      </c>
      <c r="L121" s="18">
        <v>3.1899999999999998E-2</v>
      </c>
      <c r="M121" s="18">
        <v>9.25</v>
      </c>
      <c r="N121" s="18">
        <v>0.25800000000000001</v>
      </c>
      <c r="O121" s="18">
        <v>4.54</v>
      </c>
      <c r="P121" s="18">
        <v>7.9</v>
      </c>
      <c r="Q121" s="18">
        <v>0.35</v>
      </c>
      <c r="R121" s="18">
        <v>41.2</v>
      </c>
      <c r="S121" s="18">
        <v>12.9</v>
      </c>
      <c r="T121" s="18">
        <v>142</v>
      </c>
      <c r="U121" s="18">
        <v>51</v>
      </c>
      <c r="V121" s="18">
        <v>217</v>
      </c>
      <c r="W121" s="18">
        <v>39.299999999999997</v>
      </c>
      <c r="X121" s="18">
        <v>337</v>
      </c>
      <c r="Y121" s="18">
        <v>57.1</v>
      </c>
      <c r="Z121" s="18">
        <v>8090</v>
      </c>
      <c r="AA121" s="18">
        <v>102</v>
      </c>
      <c r="AB121" s="18">
        <v>123</v>
      </c>
      <c r="AC121" s="18">
        <v>49.252216580000002</v>
      </c>
      <c r="AD121" s="18">
        <v>396.57290519999998</v>
      </c>
      <c r="AE121" s="18">
        <v>11.21132291</v>
      </c>
      <c r="AF121" s="18">
        <v>0.82926829300000005</v>
      </c>
      <c r="AG121" s="18">
        <v>27.792915529999998</v>
      </c>
      <c r="AH121" s="18">
        <v>33.514986380000003</v>
      </c>
      <c r="AI121" s="18">
        <v>24.667448199999999</v>
      </c>
      <c r="AJ121" s="18">
        <v>5.9136400999999998E-2</v>
      </c>
      <c r="AK121" s="18">
        <v>5.5092130460000002</v>
      </c>
      <c r="AL121" s="18">
        <v>919.82989999999995</v>
      </c>
      <c r="AM121" s="18">
        <v>-0.53228885599999998</v>
      </c>
      <c r="AN121" s="18">
        <v>731.60040470000001</v>
      </c>
    </row>
    <row r="122" spans="1:40">
      <c r="A122" s="13" t="s">
        <v>98</v>
      </c>
      <c r="B122" s="13" t="s">
        <v>104</v>
      </c>
      <c r="C122" s="13" t="s">
        <v>100</v>
      </c>
      <c r="D122" s="13" t="s">
        <v>20</v>
      </c>
      <c r="E122" s="13" t="s">
        <v>101</v>
      </c>
      <c r="F122" s="13">
        <v>72.849999999999994</v>
      </c>
      <c r="G122" s="18">
        <v>1.234511736</v>
      </c>
      <c r="H122" s="18">
        <v>185</v>
      </c>
      <c r="I122" s="18">
        <v>9.67</v>
      </c>
      <c r="J122" s="18">
        <v>1410</v>
      </c>
      <c r="K122" s="18">
        <v>1.98</v>
      </c>
      <c r="L122" s="18">
        <v>4.7500000000000001E-2</v>
      </c>
      <c r="M122" s="18">
        <v>9.68</v>
      </c>
      <c r="N122" s="18">
        <v>0.314</v>
      </c>
      <c r="O122" s="18">
        <v>5.22</v>
      </c>
      <c r="P122" s="18">
        <v>9.7100000000000009</v>
      </c>
      <c r="Q122" s="18">
        <v>0.63</v>
      </c>
      <c r="R122" s="18">
        <v>45.2</v>
      </c>
      <c r="S122" s="18">
        <v>13.2</v>
      </c>
      <c r="T122" s="18">
        <v>146</v>
      </c>
      <c r="U122" s="18">
        <v>50.8</v>
      </c>
      <c r="V122" s="18">
        <v>213</v>
      </c>
      <c r="W122" s="18">
        <v>40.799999999999997</v>
      </c>
      <c r="X122" s="18">
        <v>355</v>
      </c>
      <c r="Y122" s="18">
        <v>61</v>
      </c>
      <c r="Z122" s="18">
        <v>8100</v>
      </c>
      <c r="AA122" s="18">
        <v>128</v>
      </c>
      <c r="AB122" s="18">
        <v>154</v>
      </c>
      <c r="AC122" s="18">
        <v>43.00539397</v>
      </c>
      <c r="AD122" s="18">
        <v>327.34992890000001</v>
      </c>
      <c r="AE122" s="18">
        <v>10.917152310000001</v>
      </c>
      <c r="AF122" s="18">
        <v>0.83116883100000005</v>
      </c>
      <c r="AG122" s="18">
        <v>64.646464649999999</v>
      </c>
      <c r="AH122" s="18">
        <v>77.777777779999994</v>
      </c>
      <c r="AI122" s="18">
        <v>19.175708319999998</v>
      </c>
      <c r="AJ122" s="18">
        <v>9.1666514000000004E-2</v>
      </c>
      <c r="AK122" s="18">
        <v>3.6043788320000001</v>
      </c>
      <c r="AL122" s="18">
        <v>950.60149999999999</v>
      </c>
      <c r="AM122" s="18">
        <v>-1.183694925</v>
      </c>
      <c r="AN122" s="18">
        <v>742.74972300000002</v>
      </c>
    </row>
    <row r="123" spans="1:40">
      <c r="A123" s="13" t="s">
        <v>98</v>
      </c>
      <c r="B123" s="13" t="s">
        <v>102</v>
      </c>
      <c r="C123" s="13" t="s">
        <v>100</v>
      </c>
      <c r="D123" s="13" t="s">
        <v>20</v>
      </c>
      <c r="E123" s="13" t="s">
        <v>101</v>
      </c>
      <c r="F123" s="13">
        <v>81.069999999999993</v>
      </c>
      <c r="G123" s="18">
        <v>1.882467874</v>
      </c>
      <c r="H123" s="18">
        <v>254</v>
      </c>
      <c r="I123" s="18">
        <v>7.32</v>
      </c>
      <c r="J123" s="18">
        <v>1460</v>
      </c>
      <c r="K123" s="18">
        <v>8.7200000000000006</v>
      </c>
      <c r="L123" s="18">
        <v>2.07E-2</v>
      </c>
      <c r="M123" s="18">
        <v>22.4</v>
      </c>
      <c r="N123" s="18">
        <v>0.29699999999999999</v>
      </c>
      <c r="O123" s="18">
        <v>4.3</v>
      </c>
      <c r="P123" s="18">
        <v>7.94</v>
      </c>
      <c r="Q123" s="18">
        <v>0.14799999999999999</v>
      </c>
      <c r="R123" s="18">
        <v>38.6</v>
      </c>
      <c r="S123" s="18">
        <v>12.5</v>
      </c>
      <c r="T123" s="18">
        <v>145</v>
      </c>
      <c r="U123" s="18">
        <v>52.1</v>
      </c>
      <c r="V123" s="18">
        <v>228</v>
      </c>
      <c r="W123" s="18">
        <v>44.6</v>
      </c>
      <c r="X123" s="18">
        <v>386</v>
      </c>
      <c r="Y123" s="18">
        <v>69.5</v>
      </c>
      <c r="Z123" s="18">
        <v>9190</v>
      </c>
      <c r="AA123" s="18">
        <v>429</v>
      </c>
      <c r="AB123" s="18">
        <v>566</v>
      </c>
      <c r="AC123" s="18">
        <v>51.982894969999997</v>
      </c>
      <c r="AD123" s="18">
        <v>614.23815119999995</v>
      </c>
      <c r="AE123" s="18">
        <v>14.565167020000001</v>
      </c>
      <c r="AF123" s="18">
        <v>0.75795053000000001</v>
      </c>
      <c r="AG123" s="18">
        <v>49.197247709999999</v>
      </c>
      <c r="AH123" s="18">
        <v>64.908256879999996</v>
      </c>
      <c r="AI123" s="18">
        <v>69.114999229999995</v>
      </c>
      <c r="AJ123" s="18">
        <v>2.5769548999999999E-2</v>
      </c>
      <c r="AK123" s="18">
        <v>2.7382533090000001</v>
      </c>
      <c r="AL123" s="18">
        <v>1011.4057</v>
      </c>
      <c r="AM123" s="18">
        <v>2.9535942419999999</v>
      </c>
      <c r="AN123" s="18">
        <v>717.40771170000005</v>
      </c>
    </row>
    <row r="124" spans="1:40">
      <c r="A124" s="13" t="s">
        <v>98</v>
      </c>
      <c r="B124" s="13" t="s">
        <v>102</v>
      </c>
      <c r="C124" s="13" t="s">
        <v>100</v>
      </c>
      <c r="D124" s="13" t="s">
        <v>20</v>
      </c>
      <c r="E124" s="13" t="s">
        <v>101</v>
      </c>
      <c r="F124" s="13">
        <v>81.069999999999993</v>
      </c>
      <c r="G124" s="18">
        <v>1.882467874</v>
      </c>
      <c r="H124" s="18">
        <v>184</v>
      </c>
      <c r="I124" s="18">
        <v>6.29</v>
      </c>
      <c r="J124" s="18">
        <v>1580</v>
      </c>
      <c r="K124" s="18">
        <v>4.3099999999999996</v>
      </c>
      <c r="L124" s="18">
        <v>5.16E-2</v>
      </c>
      <c r="M124" s="18">
        <v>17.3</v>
      </c>
      <c r="N124" s="18">
        <v>0.372</v>
      </c>
      <c r="O124" s="18">
        <v>6.42</v>
      </c>
      <c r="P124" s="18">
        <v>10.8</v>
      </c>
      <c r="Q124" s="18">
        <v>0.19600000000000001</v>
      </c>
      <c r="R124" s="18">
        <v>48.9</v>
      </c>
      <c r="S124" s="18">
        <v>15.1</v>
      </c>
      <c r="T124" s="18">
        <v>166</v>
      </c>
      <c r="U124" s="18">
        <v>56.7</v>
      </c>
      <c r="V124" s="18">
        <v>241</v>
      </c>
      <c r="W124" s="18">
        <v>46.2</v>
      </c>
      <c r="X124" s="18">
        <v>396</v>
      </c>
      <c r="Y124" s="18">
        <v>70</v>
      </c>
      <c r="Z124" s="18">
        <v>9490</v>
      </c>
      <c r="AA124" s="18">
        <v>304</v>
      </c>
      <c r="AB124" s="18">
        <v>425</v>
      </c>
      <c r="AC124" s="18">
        <v>41.227068189999997</v>
      </c>
      <c r="AD124" s="18">
        <v>335.16656189999998</v>
      </c>
      <c r="AE124" s="18">
        <v>11.57996243</v>
      </c>
      <c r="AF124" s="18">
        <v>0.71529411799999998</v>
      </c>
      <c r="AG124" s="18">
        <v>70.533642689999994</v>
      </c>
      <c r="AH124" s="18">
        <v>98.607888630000005</v>
      </c>
      <c r="AI124" s="18">
        <v>30.20907789</v>
      </c>
      <c r="AJ124" s="18">
        <v>2.5997929999999999E-2</v>
      </c>
      <c r="AK124" s="18">
        <v>4.0720369940000003</v>
      </c>
      <c r="AL124" s="18">
        <v>1075.0396000000001</v>
      </c>
      <c r="AM124" s="18">
        <v>-0.52581537899999997</v>
      </c>
      <c r="AN124" s="18">
        <v>704.12920099999997</v>
      </c>
    </row>
    <row r="125" spans="1:40">
      <c r="A125" s="13" t="s">
        <v>98</v>
      </c>
      <c r="B125" s="13" t="s">
        <v>102</v>
      </c>
      <c r="C125" s="13" t="s">
        <v>100</v>
      </c>
      <c r="D125" s="13" t="s">
        <v>20</v>
      </c>
      <c r="E125" s="13" t="s">
        <v>101</v>
      </c>
      <c r="F125" s="13">
        <v>81.069999999999993</v>
      </c>
      <c r="G125" s="18">
        <v>1.882467874</v>
      </c>
      <c r="H125" s="18">
        <v>184</v>
      </c>
      <c r="I125" s="18">
        <v>8.07</v>
      </c>
      <c r="J125" s="18">
        <v>1700</v>
      </c>
      <c r="K125" s="18">
        <v>2.66</v>
      </c>
      <c r="L125" s="18">
        <v>3.9899999999999998E-2</v>
      </c>
      <c r="M125" s="18">
        <v>13.1</v>
      </c>
      <c r="N125" s="18">
        <v>0.56299999999999994</v>
      </c>
      <c r="O125" s="18">
        <v>8.1999999999999993</v>
      </c>
      <c r="P125" s="18">
        <v>13.6</v>
      </c>
      <c r="Q125" s="18">
        <v>0.42799999999999999</v>
      </c>
      <c r="R125" s="18">
        <v>57.6</v>
      </c>
      <c r="S125" s="18">
        <v>16.600000000000001</v>
      </c>
      <c r="T125" s="18">
        <v>183</v>
      </c>
      <c r="U125" s="18">
        <v>60.2</v>
      </c>
      <c r="V125" s="18">
        <v>253</v>
      </c>
      <c r="W125" s="18">
        <v>47.7</v>
      </c>
      <c r="X125" s="18">
        <v>397</v>
      </c>
      <c r="Y125" s="18">
        <v>69.2</v>
      </c>
      <c r="Z125" s="18">
        <v>8750</v>
      </c>
      <c r="AA125" s="18">
        <v>227</v>
      </c>
      <c r="AB125" s="18">
        <v>264</v>
      </c>
      <c r="AC125" s="18">
        <v>35.772955519999996</v>
      </c>
      <c r="AD125" s="18">
        <v>545.82401949999996</v>
      </c>
      <c r="AE125" s="18">
        <v>9.7185523939999996</v>
      </c>
      <c r="AF125" s="18">
        <v>0.859848485</v>
      </c>
      <c r="AG125" s="18">
        <v>85.338345860000004</v>
      </c>
      <c r="AH125" s="18">
        <v>99.248120299999997</v>
      </c>
      <c r="AI125" s="18">
        <v>21.145518410000001</v>
      </c>
      <c r="AJ125" s="18">
        <v>4.6613539000000002E-2</v>
      </c>
      <c r="AK125" s="18">
        <v>4.3457459509999996</v>
      </c>
      <c r="AL125" s="18">
        <v>1120.2309</v>
      </c>
      <c r="AM125" s="18">
        <v>-1.2577729769999999</v>
      </c>
      <c r="AN125" s="18">
        <v>726.14105810000001</v>
      </c>
    </row>
    <row r="126" spans="1:40">
      <c r="A126" s="13" t="s">
        <v>98</v>
      </c>
      <c r="B126" s="13" t="s">
        <v>104</v>
      </c>
      <c r="C126" s="13" t="s">
        <v>100</v>
      </c>
      <c r="D126" s="13" t="s">
        <v>20</v>
      </c>
      <c r="E126" s="13" t="s">
        <v>101</v>
      </c>
      <c r="F126" s="13">
        <v>72.849999999999994</v>
      </c>
      <c r="G126" s="18">
        <v>1.234511736</v>
      </c>
      <c r="H126" s="18">
        <v>351</v>
      </c>
      <c r="I126" s="18">
        <v>10.7</v>
      </c>
      <c r="J126" s="18">
        <v>1770</v>
      </c>
      <c r="K126" s="18">
        <v>5.34</v>
      </c>
      <c r="L126" s="18">
        <v>3.7199999999999997E-2</v>
      </c>
      <c r="M126" s="18">
        <v>18.8</v>
      </c>
      <c r="N126" s="18">
        <v>0.38</v>
      </c>
      <c r="O126" s="18">
        <v>5.38</v>
      </c>
      <c r="P126" s="18">
        <v>8.6300000000000008</v>
      </c>
      <c r="Q126" s="18">
        <v>0.29599999999999999</v>
      </c>
      <c r="R126" s="18">
        <v>48</v>
      </c>
      <c r="S126" s="18">
        <v>14.9</v>
      </c>
      <c r="T126" s="18">
        <v>170</v>
      </c>
      <c r="U126" s="18">
        <v>62.9</v>
      </c>
      <c r="V126" s="18">
        <v>270</v>
      </c>
      <c r="W126" s="18">
        <v>54.3</v>
      </c>
      <c r="X126" s="18">
        <v>457</v>
      </c>
      <c r="Y126" s="18">
        <v>82.9</v>
      </c>
      <c r="Z126" s="18">
        <v>7740</v>
      </c>
      <c r="AA126" s="18">
        <v>508</v>
      </c>
      <c r="AB126" s="18">
        <v>517</v>
      </c>
      <c r="AC126" s="18">
        <v>51.297238389999997</v>
      </c>
      <c r="AD126" s="18">
        <v>371.49629470000002</v>
      </c>
      <c r="AE126" s="18">
        <v>13.971121269999999</v>
      </c>
      <c r="AF126" s="18">
        <v>0.98259187599999998</v>
      </c>
      <c r="AG126" s="18">
        <v>95.131086139999994</v>
      </c>
      <c r="AH126" s="18">
        <v>96.816479400000006</v>
      </c>
      <c r="AI126" s="18">
        <v>38.254476889999999</v>
      </c>
      <c r="AJ126" s="18">
        <v>4.4331731999999999E-2</v>
      </c>
      <c r="AK126" s="18">
        <v>2.3843227319999998</v>
      </c>
      <c r="AL126" s="18">
        <v>1193.5232000000001</v>
      </c>
      <c r="AM126" s="18">
        <v>1.6578866919999999</v>
      </c>
      <c r="AN126" s="18">
        <v>752.28694619999999</v>
      </c>
    </row>
    <row r="127" spans="1:40">
      <c r="A127" s="13" t="s">
        <v>98</v>
      </c>
      <c r="B127" s="13" t="s">
        <v>102</v>
      </c>
      <c r="C127" s="13" t="s">
        <v>100</v>
      </c>
      <c r="D127" s="13" t="s">
        <v>20</v>
      </c>
      <c r="E127" s="13" t="s">
        <v>101</v>
      </c>
      <c r="F127" s="13">
        <v>81.069999999999993</v>
      </c>
      <c r="G127" s="18">
        <v>1.882467874</v>
      </c>
      <c r="H127" s="18">
        <v>178</v>
      </c>
      <c r="I127" s="18">
        <v>8.44</v>
      </c>
      <c r="J127" s="18">
        <v>1900</v>
      </c>
      <c r="K127" s="18">
        <v>4.6900000000000004</v>
      </c>
      <c r="L127" s="18">
        <v>0.27200000000000002</v>
      </c>
      <c r="M127" s="18">
        <v>15.6</v>
      </c>
      <c r="N127" s="18">
        <v>0.53300000000000003</v>
      </c>
      <c r="O127" s="18">
        <v>7.35</v>
      </c>
      <c r="P127" s="18">
        <v>13.1</v>
      </c>
      <c r="Q127" s="18">
        <v>0.36899999999999999</v>
      </c>
      <c r="R127" s="18">
        <v>63.4</v>
      </c>
      <c r="S127" s="18">
        <v>19.100000000000001</v>
      </c>
      <c r="T127" s="18">
        <v>199</v>
      </c>
      <c r="U127" s="18">
        <v>69.400000000000006</v>
      </c>
      <c r="V127" s="18">
        <v>290</v>
      </c>
      <c r="W127" s="18">
        <v>54.3</v>
      </c>
      <c r="X127" s="18">
        <v>452</v>
      </c>
      <c r="Y127" s="18">
        <v>81.400000000000006</v>
      </c>
      <c r="Z127" s="18">
        <v>8750</v>
      </c>
      <c r="AA127" s="18">
        <v>324</v>
      </c>
      <c r="AB127" s="18">
        <v>380</v>
      </c>
      <c r="AC127" s="18">
        <v>42.265669629999998</v>
      </c>
      <c r="AD127" s="18">
        <v>77.123907000000003</v>
      </c>
      <c r="AE127" s="18">
        <v>10.38611474</v>
      </c>
      <c r="AF127" s="18">
        <v>0.85263157899999997</v>
      </c>
      <c r="AG127" s="18">
        <v>69.083155649999995</v>
      </c>
      <c r="AH127" s="18">
        <v>81.02345416</v>
      </c>
      <c r="AI127" s="18">
        <v>9.9120669879999994</v>
      </c>
      <c r="AJ127" s="18">
        <v>3.9029688999999999E-2</v>
      </c>
      <c r="AK127" s="18">
        <v>5.03409525</v>
      </c>
      <c r="AL127" s="18">
        <v>1265.8240000000001</v>
      </c>
      <c r="AM127" s="18">
        <v>-3.9948535970000001</v>
      </c>
      <c r="AN127" s="18">
        <v>730.20659239999998</v>
      </c>
    </row>
    <row r="128" spans="1:40">
      <c r="A128" s="13" t="s">
        <v>98</v>
      </c>
      <c r="B128" s="13" t="s">
        <v>102</v>
      </c>
      <c r="C128" s="13" t="s">
        <v>100</v>
      </c>
      <c r="D128" s="13" t="s">
        <v>20</v>
      </c>
      <c r="E128" s="13" t="s">
        <v>101</v>
      </c>
      <c r="F128" s="13">
        <v>81.069999999999993</v>
      </c>
      <c r="G128" s="18">
        <v>1.882467874</v>
      </c>
      <c r="H128" s="18">
        <v>141</v>
      </c>
      <c r="I128" s="18">
        <v>6.44</v>
      </c>
      <c r="J128" s="18">
        <v>1930</v>
      </c>
      <c r="K128" s="18">
        <v>4</v>
      </c>
      <c r="L128" s="18">
        <v>0.19800000000000001</v>
      </c>
      <c r="M128" s="18">
        <v>19.2</v>
      </c>
      <c r="N128" s="18">
        <v>0.47899999999999998</v>
      </c>
      <c r="O128" s="18">
        <v>7.66</v>
      </c>
      <c r="P128" s="18">
        <v>13</v>
      </c>
      <c r="Q128" s="18">
        <v>0.222</v>
      </c>
      <c r="R128" s="18">
        <v>61.8</v>
      </c>
      <c r="S128" s="18">
        <v>18.7</v>
      </c>
      <c r="T128" s="18">
        <v>203</v>
      </c>
      <c r="U128" s="18">
        <v>70.2</v>
      </c>
      <c r="V128" s="18">
        <v>291</v>
      </c>
      <c r="W128" s="18">
        <v>55.4</v>
      </c>
      <c r="X128" s="18">
        <v>460</v>
      </c>
      <c r="Y128" s="18">
        <v>81.5</v>
      </c>
      <c r="Z128" s="18">
        <v>9330</v>
      </c>
      <c r="AA128" s="18">
        <v>355</v>
      </c>
      <c r="AB128" s="18">
        <v>457</v>
      </c>
      <c r="AC128" s="18">
        <v>42.1166901</v>
      </c>
      <c r="AD128" s="18">
        <v>105.13923010000001</v>
      </c>
      <c r="AE128" s="18">
        <v>10.66810061</v>
      </c>
      <c r="AF128" s="18">
        <v>0.77680525199999995</v>
      </c>
      <c r="AG128" s="18">
        <v>88.75</v>
      </c>
      <c r="AH128" s="18">
        <v>114.25</v>
      </c>
      <c r="AI128" s="18">
        <v>15.083028909999999</v>
      </c>
      <c r="AJ128" s="18">
        <v>2.3874598E-2</v>
      </c>
      <c r="AK128" s="18">
        <v>6.4514906830000003</v>
      </c>
      <c r="AL128" s="18">
        <v>1282.3589999999999</v>
      </c>
      <c r="AM128" s="18">
        <v>-3.07771675</v>
      </c>
      <c r="AN128" s="18">
        <v>706.16936859999998</v>
      </c>
    </row>
    <row r="129" spans="1:40">
      <c r="A129" s="13" t="s">
        <v>98</v>
      </c>
      <c r="B129" s="13" t="s">
        <v>102</v>
      </c>
      <c r="C129" s="13" t="s">
        <v>100</v>
      </c>
      <c r="D129" s="13" t="s">
        <v>20</v>
      </c>
      <c r="E129" s="13" t="s">
        <v>101</v>
      </c>
      <c r="F129" s="13">
        <v>81.069999999999993</v>
      </c>
      <c r="G129" s="18">
        <v>1.882467874</v>
      </c>
      <c r="H129" s="18">
        <v>286</v>
      </c>
      <c r="I129" s="18">
        <v>7.63</v>
      </c>
      <c r="J129" s="18">
        <v>1980</v>
      </c>
      <c r="K129" s="18">
        <v>5.13</v>
      </c>
      <c r="L129" s="18">
        <v>9.43</v>
      </c>
      <c r="M129" s="18">
        <v>40</v>
      </c>
      <c r="N129" s="18">
        <v>3.43</v>
      </c>
      <c r="O129" s="18">
        <v>20.8</v>
      </c>
      <c r="P129" s="18">
        <v>15.7</v>
      </c>
      <c r="Q129" s="18">
        <v>0.28000000000000003</v>
      </c>
      <c r="R129" s="18">
        <v>60.8</v>
      </c>
      <c r="S129" s="18">
        <v>18.5</v>
      </c>
      <c r="T129" s="18">
        <v>201</v>
      </c>
      <c r="U129" s="18">
        <v>71.900000000000006</v>
      </c>
      <c r="V129" s="18">
        <v>306</v>
      </c>
      <c r="W129" s="18">
        <v>57.2</v>
      </c>
      <c r="X129" s="18">
        <v>493</v>
      </c>
      <c r="Y129" s="18">
        <v>87.2</v>
      </c>
      <c r="Z129" s="18">
        <v>9220</v>
      </c>
      <c r="AA129" s="18">
        <v>426</v>
      </c>
      <c r="AB129" s="18">
        <v>558</v>
      </c>
      <c r="AC129" s="18">
        <v>22.46600931</v>
      </c>
      <c r="AD129" s="18">
        <v>2.6660886760000002</v>
      </c>
      <c r="AE129" s="18">
        <v>11.601946939999999</v>
      </c>
      <c r="AF129" s="18">
        <v>0.76344086</v>
      </c>
      <c r="AG129" s="18">
        <v>83.040935669999996</v>
      </c>
      <c r="AH129" s="18">
        <v>108.7719298</v>
      </c>
      <c r="AI129" s="18">
        <v>1.7015502199999999</v>
      </c>
      <c r="AJ129" s="18">
        <v>2.7625199E-2</v>
      </c>
      <c r="AK129" s="18">
        <v>3.3129382249999999</v>
      </c>
      <c r="AL129" s="18">
        <v>1385.24</v>
      </c>
      <c r="AM129" s="18">
        <v>-10.86150484</v>
      </c>
      <c r="AN129" s="18">
        <v>721.10259780000001</v>
      </c>
    </row>
    <row r="130" spans="1:40">
      <c r="A130" s="13" t="s">
        <v>98</v>
      </c>
      <c r="B130" s="13" t="s">
        <v>102</v>
      </c>
      <c r="C130" s="13" t="s">
        <v>100</v>
      </c>
      <c r="D130" s="13" t="s">
        <v>20</v>
      </c>
      <c r="E130" s="13" t="s">
        <v>101</v>
      </c>
      <c r="F130" s="13">
        <v>81.069999999999993</v>
      </c>
      <c r="G130" s="18">
        <v>1.882467874</v>
      </c>
      <c r="H130" s="18">
        <v>707</v>
      </c>
      <c r="I130" s="18">
        <v>6.75</v>
      </c>
      <c r="J130" s="18">
        <v>2000</v>
      </c>
      <c r="K130" s="18">
        <v>7.04</v>
      </c>
      <c r="L130" s="18">
        <v>67.099999999999994</v>
      </c>
      <c r="M130" s="18">
        <v>182</v>
      </c>
      <c r="N130" s="18">
        <v>21.9</v>
      </c>
      <c r="O130" s="18">
        <v>101</v>
      </c>
      <c r="P130" s="18">
        <v>29.2</v>
      </c>
      <c r="Q130" s="18">
        <v>0.3</v>
      </c>
      <c r="R130" s="18">
        <v>73</v>
      </c>
      <c r="S130" s="18">
        <v>19.5</v>
      </c>
      <c r="T130" s="18">
        <v>209</v>
      </c>
      <c r="U130" s="18">
        <v>73.099999999999994</v>
      </c>
      <c r="V130" s="18">
        <v>312</v>
      </c>
      <c r="W130" s="18">
        <v>58.8</v>
      </c>
      <c r="X130" s="18">
        <v>496</v>
      </c>
      <c r="Y130" s="18">
        <v>89.5</v>
      </c>
      <c r="Z130" s="18">
        <v>9140</v>
      </c>
      <c r="AA130" s="18">
        <v>487</v>
      </c>
      <c r="AB130" s="18">
        <v>618</v>
      </c>
      <c r="AC130" s="18">
        <v>9.2268411770000007</v>
      </c>
      <c r="AD130" s="18">
        <v>0.69686228699999997</v>
      </c>
      <c r="AE130" s="18">
        <v>9.9178639050000008</v>
      </c>
      <c r="AF130" s="18">
        <v>0.78802589000000001</v>
      </c>
      <c r="AG130" s="18">
        <v>69.176136360000001</v>
      </c>
      <c r="AH130" s="18">
        <v>87.784090910000003</v>
      </c>
      <c r="AI130" s="18">
        <v>1.1486183679999999</v>
      </c>
      <c r="AJ130" s="18">
        <v>1.9806941000000002E-2</v>
      </c>
      <c r="AK130" s="18">
        <v>1.4561276169999999</v>
      </c>
      <c r="AL130" s="18">
        <v>1732.4</v>
      </c>
      <c r="AM130" s="18">
        <v>-12.63696176</v>
      </c>
      <c r="AN130" s="18">
        <v>710.26478680000002</v>
      </c>
    </row>
    <row r="131" spans="1:40">
      <c r="A131" s="13" t="s">
        <v>98</v>
      </c>
      <c r="B131" s="13" t="s">
        <v>102</v>
      </c>
      <c r="C131" s="13" t="s">
        <v>100</v>
      </c>
      <c r="D131" s="13" t="s">
        <v>20</v>
      </c>
      <c r="E131" s="13" t="s">
        <v>101</v>
      </c>
      <c r="F131" s="13">
        <v>81.069999999999993</v>
      </c>
      <c r="G131" s="18">
        <v>1.882467874</v>
      </c>
      <c r="H131" s="18">
        <v>173</v>
      </c>
      <c r="I131" s="18">
        <v>7</v>
      </c>
      <c r="J131" s="18">
        <v>2210</v>
      </c>
      <c r="K131" s="18">
        <v>4.4400000000000004</v>
      </c>
      <c r="L131" s="18">
        <v>3.3799999999999997E-2</v>
      </c>
      <c r="M131" s="18">
        <v>18.7</v>
      </c>
      <c r="N131" s="18">
        <v>0.60099999999999998</v>
      </c>
      <c r="O131" s="18">
        <v>9.5399999999999991</v>
      </c>
      <c r="P131" s="18">
        <v>15.6</v>
      </c>
      <c r="Q131" s="18">
        <v>0.218</v>
      </c>
      <c r="R131" s="18">
        <v>68.599999999999994</v>
      </c>
      <c r="S131" s="18">
        <v>20.5</v>
      </c>
      <c r="T131" s="18">
        <v>224</v>
      </c>
      <c r="U131" s="18">
        <v>79.8</v>
      </c>
      <c r="V131" s="18">
        <v>347</v>
      </c>
      <c r="W131" s="18">
        <v>62.4</v>
      </c>
      <c r="X131" s="18">
        <v>522</v>
      </c>
      <c r="Y131" s="18">
        <v>94.3</v>
      </c>
      <c r="Z131" s="18">
        <v>9440</v>
      </c>
      <c r="AA131" s="18">
        <v>424</v>
      </c>
      <c r="AB131" s="18">
        <v>529</v>
      </c>
      <c r="AC131" s="18">
        <v>37.839058219999998</v>
      </c>
      <c r="AD131" s="18">
        <v>739.08523909999997</v>
      </c>
      <c r="AE131" s="18">
        <v>11.12001944</v>
      </c>
      <c r="AF131" s="18">
        <v>0.80151228699999999</v>
      </c>
      <c r="AG131" s="18">
        <v>95.495495500000004</v>
      </c>
      <c r="AH131" s="18">
        <v>119.14414410000001</v>
      </c>
      <c r="AI131" s="18">
        <v>31.741957589999998</v>
      </c>
      <c r="AJ131" s="18">
        <v>2.0313331E-2</v>
      </c>
      <c r="AK131" s="18">
        <v>6.0146865939999996</v>
      </c>
      <c r="AL131" s="18">
        <v>1463.2927999999999</v>
      </c>
      <c r="AM131" s="18">
        <v>-7.8844287999999998E-2</v>
      </c>
      <c r="AN131" s="18">
        <v>713.45637320000003</v>
      </c>
    </row>
    <row r="132" spans="1:40">
      <c r="A132" s="13" t="s">
        <v>98</v>
      </c>
      <c r="B132" s="13" t="s">
        <v>102</v>
      </c>
      <c r="C132" s="13" t="s">
        <v>100</v>
      </c>
      <c r="D132" s="13" t="s">
        <v>20</v>
      </c>
      <c r="E132" s="13" t="s">
        <v>101</v>
      </c>
      <c r="F132" s="13">
        <v>81.069999999999993</v>
      </c>
      <c r="G132" s="18">
        <v>1.882467874</v>
      </c>
      <c r="H132" s="18">
        <v>196</v>
      </c>
      <c r="I132" s="18">
        <v>6.85</v>
      </c>
      <c r="J132" s="18">
        <v>2270</v>
      </c>
      <c r="K132" s="18">
        <v>4.91</v>
      </c>
      <c r="L132" s="18">
        <v>7.6899999999999996E-2</v>
      </c>
      <c r="M132" s="18">
        <v>20.6</v>
      </c>
      <c r="N132" s="18">
        <v>0.65600000000000003</v>
      </c>
      <c r="O132" s="18">
        <v>10.5</v>
      </c>
      <c r="P132" s="18">
        <v>16.100000000000001</v>
      </c>
      <c r="Q132" s="18">
        <v>0.245</v>
      </c>
      <c r="R132" s="18">
        <v>74.099999999999994</v>
      </c>
      <c r="S132" s="18">
        <v>22</v>
      </c>
      <c r="T132" s="18">
        <v>247</v>
      </c>
      <c r="U132" s="18">
        <v>83.7</v>
      </c>
      <c r="V132" s="18">
        <v>357</v>
      </c>
      <c r="W132" s="18">
        <v>68.3</v>
      </c>
      <c r="X132" s="18">
        <v>568</v>
      </c>
      <c r="Y132" s="18">
        <v>98.6</v>
      </c>
      <c r="Z132" s="18">
        <v>9250</v>
      </c>
      <c r="AA132" s="18">
        <v>486</v>
      </c>
      <c r="AB132" s="18">
        <v>616</v>
      </c>
      <c r="AC132" s="18">
        <v>38.865424429999997</v>
      </c>
      <c r="AD132" s="18">
        <v>335.26341689999998</v>
      </c>
      <c r="AE132" s="18">
        <v>10.764074040000001</v>
      </c>
      <c r="AF132" s="18">
        <v>0.78896103900000003</v>
      </c>
      <c r="AG132" s="18">
        <v>98.981670059999999</v>
      </c>
      <c r="AH132" s="18">
        <v>125.4582485</v>
      </c>
      <c r="AI132" s="18">
        <v>22.189106639999999</v>
      </c>
      <c r="AJ132" s="18">
        <v>2.162186E-2</v>
      </c>
      <c r="AK132" s="18">
        <v>5.5133727349999999</v>
      </c>
      <c r="AL132" s="18">
        <v>1566.8779</v>
      </c>
      <c r="AM132" s="18">
        <v>-1.476813693</v>
      </c>
      <c r="AN132" s="18">
        <v>711.55289259999995</v>
      </c>
    </row>
    <row r="133" spans="1:40">
      <c r="A133" s="13" t="s">
        <v>98</v>
      </c>
      <c r="B133" s="13" t="s">
        <v>104</v>
      </c>
      <c r="C133" s="13" t="s">
        <v>100</v>
      </c>
      <c r="D133" s="13" t="s">
        <v>20</v>
      </c>
      <c r="E133" s="13" t="s">
        <v>101</v>
      </c>
      <c r="F133" s="13">
        <v>72.849999999999994</v>
      </c>
      <c r="G133" s="18">
        <v>1.234511736</v>
      </c>
      <c r="H133" s="18">
        <v>341</v>
      </c>
      <c r="I133" s="18">
        <v>10.6</v>
      </c>
      <c r="J133" s="18">
        <v>3030</v>
      </c>
      <c r="K133" s="18">
        <v>6.61</v>
      </c>
      <c r="L133" s="18">
        <v>0.14199999999999999</v>
      </c>
      <c r="M133" s="18">
        <v>21.8</v>
      </c>
      <c r="N133" s="18">
        <v>0.72599999999999998</v>
      </c>
      <c r="O133" s="18">
        <v>11.1</v>
      </c>
      <c r="P133" s="18">
        <v>18.399999999999999</v>
      </c>
      <c r="Q133" s="18">
        <v>0.45600000000000002</v>
      </c>
      <c r="R133" s="18">
        <v>92.8</v>
      </c>
      <c r="S133" s="18">
        <v>27.9</v>
      </c>
      <c r="T133" s="18">
        <v>309</v>
      </c>
      <c r="U133" s="18">
        <v>110</v>
      </c>
      <c r="V133" s="18">
        <v>469</v>
      </c>
      <c r="W133" s="18">
        <v>89.2</v>
      </c>
      <c r="X133" s="18">
        <v>747</v>
      </c>
      <c r="Y133" s="18">
        <v>130</v>
      </c>
      <c r="Z133" s="18">
        <v>7820</v>
      </c>
      <c r="AA133" s="18">
        <v>577</v>
      </c>
      <c r="AB133" s="18">
        <v>596</v>
      </c>
      <c r="AC133" s="18">
        <v>44.631316099999999</v>
      </c>
      <c r="AD133" s="18">
        <v>207.4990483</v>
      </c>
      <c r="AE133" s="18">
        <v>11.3321769</v>
      </c>
      <c r="AF133" s="18">
        <v>0.96812080499999997</v>
      </c>
      <c r="AG133" s="18">
        <v>87.291981849999999</v>
      </c>
      <c r="AH133" s="18">
        <v>90.166414520000004</v>
      </c>
      <c r="AI133" s="18">
        <v>16.42599543</v>
      </c>
      <c r="AJ133" s="18">
        <v>3.3638059999999997E-2</v>
      </c>
      <c r="AK133" s="18">
        <v>4.193840443</v>
      </c>
      <c r="AL133" s="18">
        <v>2027.5239999999999</v>
      </c>
      <c r="AM133" s="18">
        <v>-1.5410726859999999</v>
      </c>
      <c r="AN133" s="18">
        <v>751.39464929999997</v>
      </c>
    </row>
    <row r="134" spans="1:40">
      <c r="A134" s="13" t="s">
        <v>98</v>
      </c>
      <c r="B134" s="13" t="s">
        <v>104</v>
      </c>
      <c r="C134" s="13" t="s">
        <v>100</v>
      </c>
      <c r="D134" s="13" t="s">
        <v>20</v>
      </c>
      <c r="E134" s="13" t="s">
        <v>101</v>
      </c>
      <c r="F134" s="13">
        <v>72.849999999999994</v>
      </c>
      <c r="G134" s="18">
        <v>1.234511736</v>
      </c>
      <c r="H134" s="18">
        <v>429</v>
      </c>
      <c r="I134" s="18">
        <v>10.7</v>
      </c>
      <c r="J134" s="18">
        <v>3950</v>
      </c>
      <c r="K134" s="18">
        <v>6.79</v>
      </c>
      <c r="L134" s="18">
        <v>0.13300000000000001</v>
      </c>
      <c r="M134" s="18">
        <v>22.9</v>
      </c>
      <c r="N134" s="18">
        <v>0.88900000000000001</v>
      </c>
      <c r="O134" s="18">
        <v>13.3</v>
      </c>
      <c r="P134" s="18">
        <v>22.7</v>
      </c>
      <c r="Q134" s="18">
        <v>0.86899999999999999</v>
      </c>
      <c r="R134" s="18">
        <v>120</v>
      </c>
      <c r="S134" s="18">
        <v>36.200000000000003</v>
      </c>
      <c r="T134" s="18">
        <v>400</v>
      </c>
      <c r="U134" s="18">
        <v>141</v>
      </c>
      <c r="V134" s="18">
        <v>590</v>
      </c>
      <c r="W134" s="18">
        <v>112</v>
      </c>
      <c r="X134" s="18">
        <v>921</v>
      </c>
      <c r="Y134" s="18">
        <v>160</v>
      </c>
      <c r="Z134" s="18">
        <v>7530</v>
      </c>
      <c r="AA134" s="18">
        <v>739</v>
      </c>
      <c r="AB134" s="18">
        <v>679</v>
      </c>
      <c r="AC134" s="18">
        <v>47.696333340000002</v>
      </c>
      <c r="AD134" s="18">
        <v>273.31335089999999</v>
      </c>
      <c r="AE134" s="18">
        <v>10.78590786</v>
      </c>
      <c r="AF134" s="18">
        <v>1.0883652429999999</v>
      </c>
      <c r="AG134" s="18">
        <v>108.83652429999999</v>
      </c>
      <c r="AH134" s="18">
        <v>100</v>
      </c>
      <c r="AI134" s="18">
        <v>16.111889250000001</v>
      </c>
      <c r="AJ134" s="18">
        <v>5.0753409999999999E-2</v>
      </c>
      <c r="AK134" s="18">
        <v>4.3019204090000001</v>
      </c>
      <c r="AL134" s="18">
        <v>2540.991</v>
      </c>
      <c r="AM134" s="18">
        <v>-1.5906928899999999</v>
      </c>
      <c r="AN134" s="18">
        <v>752.28694619999999</v>
      </c>
    </row>
    <row r="135" spans="1:40">
      <c r="A135" s="13" t="s">
        <v>98</v>
      </c>
      <c r="B135" s="13" t="s">
        <v>99</v>
      </c>
      <c r="C135" s="13" t="s">
        <v>100</v>
      </c>
      <c r="D135" s="13" t="s">
        <v>20</v>
      </c>
      <c r="E135" s="13" t="s">
        <v>101</v>
      </c>
      <c r="F135" s="13">
        <v>77.180000000000007</v>
      </c>
      <c r="G135" s="18">
        <v>1.065970598</v>
      </c>
      <c r="H135" s="18">
        <v>518</v>
      </c>
      <c r="I135" s="18">
        <v>24.5</v>
      </c>
      <c r="J135" s="18">
        <v>4960</v>
      </c>
      <c r="K135" s="18">
        <v>31.8</v>
      </c>
      <c r="L135" s="18">
        <v>0.11700000000000001</v>
      </c>
      <c r="M135" s="18">
        <v>49.4</v>
      </c>
      <c r="N135" s="18">
        <v>0.48399999999999999</v>
      </c>
      <c r="O135" s="18">
        <v>9.1999999999999993</v>
      </c>
      <c r="P135" s="18">
        <v>18.7</v>
      </c>
      <c r="Q135" s="18">
        <v>0.313</v>
      </c>
      <c r="R135" s="18">
        <v>106</v>
      </c>
      <c r="S135" s="18">
        <v>38.9</v>
      </c>
      <c r="T135" s="18">
        <v>472</v>
      </c>
      <c r="U135" s="18">
        <v>176</v>
      </c>
      <c r="V135" s="18">
        <v>779</v>
      </c>
      <c r="W135" s="18">
        <v>151</v>
      </c>
      <c r="X135" s="18">
        <v>1280</v>
      </c>
      <c r="Y135" s="18">
        <v>224</v>
      </c>
      <c r="Z135" s="18">
        <v>8750</v>
      </c>
      <c r="AA135" s="18">
        <v>1180</v>
      </c>
      <c r="AB135" s="18">
        <v>1590</v>
      </c>
      <c r="AC135" s="18">
        <v>76.544989540000003</v>
      </c>
      <c r="AD135" s="18">
        <v>255.94248089999999</v>
      </c>
      <c r="AE135" s="18">
        <v>17.09464642</v>
      </c>
      <c r="AF135" s="18">
        <v>0.74213836499999997</v>
      </c>
      <c r="AG135" s="18">
        <v>37.106918239999999</v>
      </c>
      <c r="AH135" s="18">
        <v>50</v>
      </c>
      <c r="AI135" s="18">
        <v>50.222580530000002</v>
      </c>
      <c r="AJ135" s="18">
        <v>2.1429872999999999E-2</v>
      </c>
      <c r="AK135" s="18">
        <v>4.511871148</v>
      </c>
      <c r="AL135" s="18">
        <v>3305.114</v>
      </c>
      <c r="AM135" s="18">
        <v>4.7023687860000001</v>
      </c>
      <c r="AN135" s="18">
        <v>837.63962509999999</v>
      </c>
    </row>
    <row r="136" spans="1:40">
      <c r="A136" s="13" t="s">
        <v>98</v>
      </c>
      <c r="B136" s="13" t="s">
        <v>104</v>
      </c>
      <c r="C136" s="13" t="s">
        <v>100</v>
      </c>
      <c r="D136" s="13" t="s">
        <v>20</v>
      </c>
      <c r="E136" s="13" t="s">
        <v>101</v>
      </c>
      <c r="F136" s="13">
        <v>72.849999999999994</v>
      </c>
      <c r="G136" s="18">
        <v>1.234511736</v>
      </c>
      <c r="H136" s="18">
        <v>552</v>
      </c>
      <c r="I136" s="18">
        <v>7.6</v>
      </c>
      <c r="J136" s="18">
        <v>6830</v>
      </c>
      <c r="K136" s="18">
        <v>17.600000000000001</v>
      </c>
      <c r="L136" s="18">
        <v>0.2</v>
      </c>
      <c r="M136" s="18">
        <v>77</v>
      </c>
      <c r="N136" s="18">
        <v>1.54</v>
      </c>
      <c r="O136" s="18">
        <v>22.8</v>
      </c>
      <c r="P136" s="18">
        <v>40.1</v>
      </c>
      <c r="Q136" s="18">
        <v>0.81799999999999995</v>
      </c>
      <c r="R136" s="18">
        <v>203</v>
      </c>
      <c r="S136" s="18">
        <v>62.4</v>
      </c>
      <c r="T136" s="18">
        <v>692</v>
      </c>
      <c r="U136" s="18">
        <v>245</v>
      </c>
      <c r="V136" s="18">
        <v>1020</v>
      </c>
      <c r="W136" s="18">
        <v>193</v>
      </c>
      <c r="X136" s="18">
        <v>1570</v>
      </c>
      <c r="Y136" s="18">
        <v>267</v>
      </c>
      <c r="Z136" s="18">
        <v>9430</v>
      </c>
      <c r="AA136" s="18">
        <v>1910</v>
      </c>
      <c r="AB136" s="18">
        <v>1700</v>
      </c>
      <c r="AC136" s="18">
        <v>47.607735050000002</v>
      </c>
      <c r="AD136" s="18">
        <v>321.07094590000003</v>
      </c>
      <c r="AE136" s="18">
        <v>10.639793340000001</v>
      </c>
      <c r="AF136" s="18">
        <v>1.1235294119999999</v>
      </c>
      <c r="AG136" s="18">
        <v>108.5227273</v>
      </c>
      <c r="AH136" s="18">
        <v>96.590909089999997</v>
      </c>
      <c r="AI136" s="18">
        <v>33.566267670000002</v>
      </c>
      <c r="AJ136" s="18">
        <v>2.7636440000000002E-2</v>
      </c>
      <c r="AK136" s="18">
        <v>5.7841520019999999</v>
      </c>
      <c r="AL136" s="18">
        <v>4394.8580000000002</v>
      </c>
      <c r="AM136" s="18">
        <v>0.33180657800000002</v>
      </c>
      <c r="AN136" s="18">
        <v>720.75046729999997</v>
      </c>
    </row>
    <row r="137" spans="1:40">
      <c r="A137" s="13" t="s">
        <v>98</v>
      </c>
      <c r="B137" s="13" t="s">
        <v>103</v>
      </c>
      <c r="C137" s="13" t="s">
        <v>100</v>
      </c>
      <c r="D137" s="13" t="s">
        <v>20</v>
      </c>
      <c r="E137" s="13" t="s">
        <v>101</v>
      </c>
      <c r="F137" s="13">
        <v>85.23</v>
      </c>
      <c r="G137" s="18">
        <v>1.8248400149999999</v>
      </c>
      <c r="H137" s="18">
        <v>535</v>
      </c>
      <c r="I137" s="18">
        <v>9.5500000000000007</v>
      </c>
      <c r="J137" s="18">
        <v>6980</v>
      </c>
      <c r="K137" s="18">
        <v>95.3</v>
      </c>
      <c r="L137" s="18">
        <v>9.0300000000000005E-2</v>
      </c>
      <c r="M137" s="18">
        <v>123</v>
      </c>
      <c r="N137" s="18">
        <v>0.78300000000000003</v>
      </c>
      <c r="O137" s="18">
        <v>12.6</v>
      </c>
      <c r="P137" s="18">
        <v>25.2</v>
      </c>
      <c r="Q137" s="18">
        <v>0.24199999999999999</v>
      </c>
      <c r="R137" s="18">
        <v>151</v>
      </c>
      <c r="S137" s="18">
        <v>55.1</v>
      </c>
      <c r="T137" s="18">
        <v>681</v>
      </c>
      <c r="U137" s="18">
        <v>250</v>
      </c>
      <c r="V137" s="18">
        <v>1110</v>
      </c>
      <c r="W137" s="18">
        <v>208</v>
      </c>
      <c r="X137" s="18">
        <v>1770</v>
      </c>
      <c r="Y137" s="18">
        <v>292</v>
      </c>
      <c r="Z137" s="18">
        <v>9270</v>
      </c>
      <c r="AA137" s="18">
        <v>3430</v>
      </c>
      <c r="AB137" s="18">
        <v>3160</v>
      </c>
      <c r="AC137" s="18">
        <v>81.071428569999995</v>
      </c>
      <c r="AD137" s="18">
        <v>446.88874920000001</v>
      </c>
      <c r="AE137" s="18">
        <v>15.64313789</v>
      </c>
      <c r="AF137" s="18">
        <v>1.085443038</v>
      </c>
      <c r="AG137" s="18">
        <v>35.991605460000002</v>
      </c>
      <c r="AH137" s="18">
        <v>33.158447010000003</v>
      </c>
      <c r="AI137" s="18">
        <v>111.90978</v>
      </c>
      <c r="AJ137" s="18">
        <v>1.1958470000000001E-2</v>
      </c>
      <c r="AK137" s="18">
        <v>6.161735728</v>
      </c>
      <c r="AL137" s="18">
        <v>4679.0153</v>
      </c>
      <c r="AM137" s="18">
        <v>5.41313567</v>
      </c>
      <c r="AN137" s="18">
        <v>741.58537750000005</v>
      </c>
    </row>
    <row r="138" spans="1:40">
      <c r="A138" s="13" t="s">
        <v>98</v>
      </c>
      <c r="B138" s="13" t="s">
        <v>102</v>
      </c>
      <c r="C138" s="13" t="s">
        <v>100</v>
      </c>
      <c r="D138" s="13" t="s">
        <v>20</v>
      </c>
      <c r="E138" s="13" t="s">
        <v>101</v>
      </c>
      <c r="F138" s="13">
        <v>81.069999999999993</v>
      </c>
      <c r="G138" s="18">
        <v>1.882467874</v>
      </c>
      <c r="H138" s="18">
        <v>4200</v>
      </c>
      <c r="I138" s="18">
        <v>79.400000000000006</v>
      </c>
      <c r="J138" s="18">
        <v>20400</v>
      </c>
      <c r="K138" s="18">
        <v>4.26</v>
      </c>
      <c r="L138" s="18">
        <v>6.33</v>
      </c>
      <c r="M138" s="18">
        <v>33.9</v>
      </c>
      <c r="N138" s="18">
        <v>7.08</v>
      </c>
      <c r="O138" s="18">
        <v>71.3</v>
      </c>
      <c r="P138" s="18">
        <v>116</v>
      </c>
      <c r="Q138" s="18">
        <v>8.74</v>
      </c>
      <c r="R138" s="18">
        <v>501</v>
      </c>
      <c r="S138" s="18">
        <v>185</v>
      </c>
      <c r="T138" s="18">
        <v>1960</v>
      </c>
      <c r="U138" s="18">
        <v>569</v>
      </c>
      <c r="V138" s="18">
        <v>1990</v>
      </c>
      <c r="W138" s="18">
        <v>320</v>
      </c>
      <c r="X138" s="18">
        <v>2000</v>
      </c>
      <c r="Y138" s="18">
        <v>265</v>
      </c>
      <c r="Z138" s="18">
        <v>9010</v>
      </c>
      <c r="AA138" s="18">
        <v>175</v>
      </c>
      <c r="AB138" s="18">
        <v>393</v>
      </c>
      <c r="AC138" s="18">
        <v>44.386032790000002</v>
      </c>
      <c r="AD138" s="18">
        <v>29.345459200000001</v>
      </c>
      <c r="AE138" s="18">
        <v>4.2788406930000003</v>
      </c>
      <c r="AF138" s="18">
        <v>0.445292621</v>
      </c>
      <c r="AG138" s="18">
        <v>41.07981221</v>
      </c>
      <c r="AH138" s="18">
        <v>92.253521129999996</v>
      </c>
      <c r="AI138" s="18">
        <v>1.2250925560000001</v>
      </c>
      <c r="AJ138" s="18">
        <v>0.110512798</v>
      </c>
      <c r="AK138" s="18">
        <v>2.0490232970000002</v>
      </c>
      <c r="AL138" s="18">
        <v>8033.35</v>
      </c>
      <c r="AM138" s="18">
        <v>-6.3788916110000002</v>
      </c>
      <c r="AN138" s="18">
        <v>986.45261909999999</v>
      </c>
    </row>
    <row r="139" spans="1:40">
      <c r="A139" s="13" t="s">
        <v>105</v>
      </c>
      <c r="B139" s="13" t="s">
        <v>106</v>
      </c>
      <c r="C139" s="13" t="s">
        <v>107</v>
      </c>
      <c r="D139" s="13" t="s">
        <v>108</v>
      </c>
      <c r="E139" s="13" t="s">
        <v>108</v>
      </c>
      <c r="H139" s="18">
        <v>53.5</v>
      </c>
      <c r="I139" s="18">
        <v>1</v>
      </c>
      <c r="J139" s="18">
        <v>147</v>
      </c>
      <c r="K139" s="18">
        <v>22.6</v>
      </c>
      <c r="L139" s="18">
        <v>0.09</v>
      </c>
      <c r="M139" s="18">
        <v>3.44</v>
      </c>
      <c r="N139" s="18">
        <v>0.15</v>
      </c>
      <c r="O139" s="18">
        <v>1.1299999999999999</v>
      </c>
      <c r="P139" s="18">
        <v>0.83</v>
      </c>
      <c r="Q139" s="18">
        <v>0.51</v>
      </c>
      <c r="R139" s="18">
        <v>4.0999999999999996</v>
      </c>
      <c r="S139" s="18">
        <v>1.35</v>
      </c>
      <c r="T139" s="18">
        <v>17.8</v>
      </c>
      <c r="U139" s="18">
        <v>6</v>
      </c>
      <c r="V139" s="18">
        <v>23.7</v>
      </c>
      <c r="W139" s="18">
        <v>5.4</v>
      </c>
      <c r="X139" s="18">
        <v>49.2</v>
      </c>
      <c r="Y139" s="18">
        <v>6.9</v>
      </c>
      <c r="Z139" s="18">
        <v>9645</v>
      </c>
      <c r="AA139" s="18">
        <v>213</v>
      </c>
      <c r="AB139" s="18">
        <v>384</v>
      </c>
      <c r="AC139" s="18">
        <v>37.197995519999999</v>
      </c>
      <c r="AD139" s="18">
        <v>14.76801802</v>
      </c>
      <c r="AE139" s="18">
        <v>13.613920289999999</v>
      </c>
      <c r="AF139" s="18">
        <v>0.5546875</v>
      </c>
      <c r="AG139" s="18">
        <v>9.4247787610000007</v>
      </c>
      <c r="AH139" s="18">
        <v>16.991150439999998</v>
      </c>
      <c r="AI139" s="18">
        <v>7.1627409550000003</v>
      </c>
      <c r="AJ139" s="18">
        <v>0.84272951100000004</v>
      </c>
      <c r="AK139" s="18">
        <v>1.374609387</v>
      </c>
      <c r="AL139" s="18">
        <v>120.6</v>
      </c>
      <c r="AM139" s="18">
        <v>-10.421019790000001</v>
      </c>
      <c r="AN139" s="18">
        <v>567.48327789999996</v>
      </c>
    </row>
    <row r="140" spans="1:40">
      <c r="A140" s="13" t="s">
        <v>105</v>
      </c>
      <c r="B140" s="13" t="s">
        <v>106</v>
      </c>
      <c r="C140" s="13" t="s">
        <v>107</v>
      </c>
      <c r="D140" s="13" t="s">
        <v>108</v>
      </c>
      <c r="E140" s="13" t="s">
        <v>108</v>
      </c>
      <c r="H140" s="18">
        <v>51.9</v>
      </c>
      <c r="I140" s="18">
        <v>0.9</v>
      </c>
      <c r="J140" s="18">
        <v>213</v>
      </c>
      <c r="K140" s="18">
        <v>10.3</v>
      </c>
      <c r="L140" s="18">
        <v>0.02</v>
      </c>
      <c r="M140" s="18">
        <v>5.26</v>
      </c>
      <c r="N140" s="18">
        <v>0.18</v>
      </c>
      <c r="O140" s="18">
        <v>1.21</v>
      </c>
      <c r="P140" s="18">
        <v>1.19</v>
      </c>
      <c r="Q140" s="18">
        <v>1.03</v>
      </c>
      <c r="R140" s="18">
        <v>7.11</v>
      </c>
      <c r="S140" s="18">
        <v>2.34</v>
      </c>
      <c r="T140" s="18">
        <v>26.6</v>
      </c>
      <c r="U140" s="18">
        <v>8.8000000000000007</v>
      </c>
      <c r="V140" s="18">
        <v>33.299999999999997</v>
      </c>
      <c r="W140" s="18">
        <v>7.4</v>
      </c>
      <c r="X140" s="18">
        <v>66.7</v>
      </c>
      <c r="Y140" s="18">
        <v>8.3000000000000007</v>
      </c>
      <c r="Z140" s="18">
        <v>15542</v>
      </c>
      <c r="AA140" s="18">
        <v>208</v>
      </c>
      <c r="AB140" s="18">
        <v>240</v>
      </c>
      <c r="AC140" s="18">
        <v>44.336412250000002</v>
      </c>
      <c r="AD140" s="18">
        <v>95.28040541</v>
      </c>
      <c r="AE140" s="18">
        <v>9.4433581469999996</v>
      </c>
      <c r="AF140" s="18">
        <v>0.86666666699999995</v>
      </c>
      <c r="AG140" s="18">
        <v>20.194174759999999</v>
      </c>
      <c r="AH140" s="18">
        <v>23.30097087</v>
      </c>
      <c r="AI140" s="18">
        <v>21.209097100000001</v>
      </c>
      <c r="AJ140" s="18">
        <v>1.079388893</v>
      </c>
      <c r="AK140" s="18">
        <v>2.035447155</v>
      </c>
      <c r="AL140" s="18">
        <v>169.44</v>
      </c>
      <c r="AM140" s="18">
        <v>-6.5999341659999997</v>
      </c>
      <c r="AN140" s="18">
        <v>560.80271059999995</v>
      </c>
    </row>
    <row r="141" spans="1:40">
      <c r="A141" s="13" t="s">
        <v>105</v>
      </c>
      <c r="B141" s="13" t="s">
        <v>106</v>
      </c>
      <c r="C141" s="13" t="s">
        <v>107</v>
      </c>
      <c r="D141" s="13" t="s">
        <v>108</v>
      </c>
      <c r="E141" s="13" t="s">
        <v>108</v>
      </c>
      <c r="H141" s="18">
        <v>56.2</v>
      </c>
      <c r="I141" s="18">
        <v>7.5</v>
      </c>
      <c r="J141" s="18">
        <v>410</v>
      </c>
      <c r="K141" s="18">
        <v>3.18</v>
      </c>
      <c r="L141" s="18">
        <v>0.04</v>
      </c>
      <c r="M141" s="18">
        <v>59.4</v>
      </c>
      <c r="N141" s="18">
        <v>0.11</v>
      </c>
      <c r="O141" s="18">
        <v>1.79</v>
      </c>
      <c r="P141" s="18">
        <v>1.17</v>
      </c>
      <c r="Q141" s="18">
        <v>0.74</v>
      </c>
      <c r="R141" s="18">
        <v>7.48</v>
      </c>
      <c r="S141" s="18">
        <v>2.34</v>
      </c>
      <c r="T141" s="18">
        <v>30.6</v>
      </c>
      <c r="U141" s="18">
        <v>11.9</v>
      </c>
      <c r="V141" s="18">
        <v>63.5</v>
      </c>
      <c r="W141" s="18">
        <v>17.100000000000001</v>
      </c>
      <c r="X141" s="18">
        <v>182</v>
      </c>
      <c r="Y141" s="18">
        <v>29.2</v>
      </c>
      <c r="Z141" s="18">
        <v>8397</v>
      </c>
      <c r="AA141" s="18">
        <v>233</v>
      </c>
      <c r="AB141" s="18">
        <v>285</v>
      </c>
      <c r="AC141" s="18">
        <v>43.248818219999997</v>
      </c>
      <c r="AD141" s="18">
        <v>46.839527029999999</v>
      </c>
      <c r="AE141" s="18">
        <v>31.57906178</v>
      </c>
      <c r="AF141" s="18">
        <v>0.81754386000000001</v>
      </c>
      <c r="AG141" s="18">
        <v>73.270440249999993</v>
      </c>
      <c r="AH141" s="18">
        <v>89.622641509999994</v>
      </c>
      <c r="AI141" s="18">
        <v>216.64456250000001</v>
      </c>
      <c r="AJ141" s="18">
        <v>0.76249498400000004</v>
      </c>
      <c r="AK141" s="18">
        <v>3.9042193950000001</v>
      </c>
      <c r="AL141" s="18">
        <v>407.37</v>
      </c>
      <c r="AM141" s="18">
        <v>7.3050579149999999</v>
      </c>
      <c r="AN141" s="18">
        <v>719.56840529999999</v>
      </c>
    </row>
    <row r="142" spans="1:40">
      <c r="A142" s="13" t="s">
        <v>109</v>
      </c>
      <c r="B142" s="13" t="s">
        <v>110</v>
      </c>
      <c r="C142" s="13" t="s">
        <v>111</v>
      </c>
      <c r="D142" s="13" t="s">
        <v>20</v>
      </c>
      <c r="E142" s="13" t="s">
        <v>112</v>
      </c>
      <c r="F142" s="13">
        <v>72.790000000000006</v>
      </c>
      <c r="G142" s="18">
        <v>1.329331727</v>
      </c>
      <c r="H142" s="18">
        <v>205</v>
      </c>
      <c r="I142" s="18">
        <v>8.8000000000000007</v>
      </c>
      <c r="J142" s="18">
        <v>499</v>
      </c>
      <c r="K142" s="18">
        <v>1.4</v>
      </c>
      <c r="L142" s="18">
        <v>0.18</v>
      </c>
      <c r="M142" s="18">
        <v>4.42</v>
      </c>
      <c r="N142" s="18">
        <v>0.17</v>
      </c>
      <c r="O142" s="18">
        <v>1.39</v>
      </c>
      <c r="P142" s="18">
        <v>3.36</v>
      </c>
      <c r="Q142" s="18">
        <v>0.24</v>
      </c>
      <c r="R142" s="18">
        <v>13.7</v>
      </c>
      <c r="S142" s="18">
        <v>4.12</v>
      </c>
      <c r="T142" s="18">
        <v>46</v>
      </c>
      <c r="U142" s="18">
        <v>16.100000000000001</v>
      </c>
      <c r="V142" s="18">
        <v>71.3</v>
      </c>
      <c r="W142" s="18">
        <v>13.8</v>
      </c>
      <c r="X142" s="18">
        <v>141</v>
      </c>
      <c r="Y142" s="18">
        <v>23.6</v>
      </c>
      <c r="Z142" s="18">
        <v>10736</v>
      </c>
      <c r="AA142" s="18">
        <v>105</v>
      </c>
      <c r="AB142" s="18">
        <v>418</v>
      </c>
      <c r="AC142" s="18">
        <v>46.784001369999999</v>
      </c>
      <c r="AD142" s="18">
        <v>29.89189189</v>
      </c>
      <c r="AE142" s="18">
        <v>13.93507804</v>
      </c>
      <c r="AF142" s="18">
        <v>0.251196172</v>
      </c>
      <c r="AG142" s="18">
        <v>75</v>
      </c>
      <c r="AH142" s="18">
        <v>298.57142859999999</v>
      </c>
      <c r="AI142" s="18">
        <v>6.1129274669999996</v>
      </c>
      <c r="AJ142" s="18">
        <v>0.107827695</v>
      </c>
      <c r="AK142" s="18">
        <v>1.153090358</v>
      </c>
      <c r="AL142" s="18">
        <v>339.38</v>
      </c>
      <c r="AM142" s="18">
        <v>-5.708785701</v>
      </c>
      <c r="AN142" s="18">
        <v>734.02455689999999</v>
      </c>
    </row>
    <row r="143" spans="1:40">
      <c r="A143" s="13" t="s">
        <v>109</v>
      </c>
      <c r="B143" s="13" t="s">
        <v>113</v>
      </c>
      <c r="C143" s="13" t="s">
        <v>111</v>
      </c>
      <c r="D143" s="13" t="s">
        <v>20</v>
      </c>
      <c r="E143" s="13" t="s">
        <v>112</v>
      </c>
      <c r="F143" s="13">
        <v>72.39</v>
      </c>
      <c r="G143" s="18">
        <v>1.33714749</v>
      </c>
      <c r="H143" s="18">
        <v>110</v>
      </c>
      <c r="I143" s="18">
        <v>2.4700000000000002</v>
      </c>
      <c r="J143" s="18">
        <v>500</v>
      </c>
      <c r="K143" s="18">
        <v>1.03</v>
      </c>
      <c r="L143" s="18">
        <v>0.2</v>
      </c>
      <c r="M143" s="18">
        <v>3.06</v>
      </c>
      <c r="N143" s="18">
        <v>0.14000000000000001</v>
      </c>
      <c r="O143" s="18">
        <v>2.4</v>
      </c>
      <c r="P143" s="18">
        <v>4.1100000000000003</v>
      </c>
      <c r="Q143" s="18">
        <v>0.59</v>
      </c>
      <c r="R143" s="18">
        <v>20</v>
      </c>
      <c r="S143" s="18">
        <v>5.49</v>
      </c>
      <c r="T143" s="18">
        <v>55.4</v>
      </c>
      <c r="U143" s="18">
        <v>15.4</v>
      </c>
      <c r="V143" s="18">
        <v>58.6</v>
      </c>
      <c r="W143" s="18">
        <v>11.6</v>
      </c>
      <c r="X143" s="18">
        <v>108</v>
      </c>
      <c r="Y143" s="18">
        <v>17.600000000000001</v>
      </c>
      <c r="Z143" s="18">
        <v>11674</v>
      </c>
      <c r="AA143" s="18">
        <v>94.7</v>
      </c>
      <c r="AB143" s="18">
        <v>451</v>
      </c>
      <c r="AC143" s="18">
        <v>36.562652069999999</v>
      </c>
      <c r="AD143" s="18">
        <v>32.90777027</v>
      </c>
      <c r="AE143" s="18">
        <v>7.1186991869999998</v>
      </c>
      <c r="AF143" s="18">
        <v>0.20997782700000001</v>
      </c>
      <c r="AG143" s="18">
        <v>91.941747570000004</v>
      </c>
      <c r="AH143" s="18">
        <v>437.8640777</v>
      </c>
      <c r="AI143" s="18">
        <v>4.4241525890000002</v>
      </c>
      <c r="AJ143" s="18">
        <v>0.198365026</v>
      </c>
      <c r="AK143" s="18">
        <v>2.0937823629999999</v>
      </c>
      <c r="AL143" s="18">
        <v>302.58999999999997</v>
      </c>
      <c r="AM143" s="18">
        <v>-10.024319370000001</v>
      </c>
      <c r="AN143" s="18">
        <v>629.54352900000004</v>
      </c>
    </row>
    <row r="144" spans="1:40">
      <c r="A144" s="13" t="s">
        <v>109</v>
      </c>
      <c r="B144" s="13" t="s">
        <v>113</v>
      </c>
      <c r="C144" s="13" t="s">
        <v>111</v>
      </c>
      <c r="D144" s="13" t="s">
        <v>20</v>
      </c>
      <c r="E144" s="13" t="s">
        <v>112</v>
      </c>
      <c r="F144" s="13">
        <v>72.39</v>
      </c>
      <c r="G144" s="18">
        <v>1.33714749</v>
      </c>
      <c r="H144" s="18">
        <v>263</v>
      </c>
      <c r="I144" s="18">
        <v>9.9</v>
      </c>
      <c r="J144" s="18">
        <v>522</v>
      </c>
      <c r="K144" s="18">
        <v>1.41</v>
      </c>
      <c r="L144" s="18">
        <v>1.84</v>
      </c>
      <c r="M144" s="18">
        <v>11</v>
      </c>
      <c r="N144" s="18">
        <v>1.01</v>
      </c>
      <c r="O144" s="18">
        <v>6.91</v>
      </c>
      <c r="P144" s="18">
        <v>4.5</v>
      </c>
      <c r="Q144" s="18">
        <v>2.0299999999999998</v>
      </c>
      <c r="R144" s="18">
        <v>15.6</v>
      </c>
      <c r="S144" s="18">
        <v>4.7699999999999996</v>
      </c>
      <c r="T144" s="18">
        <v>49.4</v>
      </c>
      <c r="U144" s="18">
        <v>17</v>
      </c>
      <c r="V144" s="18">
        <v>74.8</v>
      </c>
      <c r="W144" s="18">
        <v>15.3</v>
      </c>
      <c r="X144" s="18">
        <v>148</v>
      </c>
      <c r="Y144" s="18">
        <v>27.1</v>
      </c>
      <c r="Z144" s="18">
        <v>9689</v>
      </c>
      <c r="AA144" s="18">
        <v>91.8</v>
      </c>
      <c r="AB144" s="18">
        <v>383</v>
      </c>
      <c r="AC144" s="18">
        <v>18.12683711</v>
      </c>
      <c r="AD144" s="18">
        <v>3.9163484139999998</v>
      </c>
      <c r="AE144" s="18">
        <v>14.05279341</v>
      </c>
      <c r="AF144" s="18">
        <v>0.23968668400000001</v>
      </c>
      <c r="AG144" s="18">
        <v>65.106382980000006</v>
      </c>
      <c r="AH144" s="18">
        <v>271.63120570000001</v>
      </c>
      <c r="AI144" s="18">
        <v>1.9521391589999999</v>
      </c>
      <c r="AJ144" s="18">
        <v>0.73854418499999996</v>
      </c>
      <c r="AK144" s="18">
        <v>0.95933328500000004</v>
      </c>
      <c r="AL144" s="18">
        <v>379.26</v>
      </c>
      <c r="AM144" s="18">
        <v>-9.7097221810000001</v>
      </c>
      <c r="AN144" s="18">
        <v>744.9488116</v>
      </c>
    </row>
    <row r="145" spans="1:40">
      <c r="A145" s="13" t="s">
        <v>109</v>
      </c>
      <c r="B145" s="13" t="s">
        <v>110</v>
      </c>
      <c r="C145" s="13" t="s">
        <v>111</v>
      </c>
      <c r="D145" s="13" t="s">
        <v>20</v>
      </c>
      <c r="E145" s="13" t="s">
        <v>112</v>
      </c>
      <c r="F145" s="13">
        <v>72.790000000000006</v>
      </c>
      <c r="G145" s="18">
        <v>1.329331727</v>
      </c>
      <c r="H145" s="18">
        <v>5695</v>
      </c>
      <c r="I145" s="18">
        <v>7.72</v>
      </c>
      <c r="J145" s="18">
        <v>542</v>
      </c>
      <c r="K145" s="18">
        <v>1.65</v>
      </c>
      <c r="L145" s="18">
        <v>46.5</v>
      </c>
      <c r="M145" s="18">
        <v>127</v>
      </c>
      <c r="N145" s="18">
        <v>17.2</v>
      </c>
      <c r="O145" s="18">
        <v>83.7</v>
      </c>
      <c r="P145" s="18">
        <v>20.399999999999999</v>
      </c>
      <c r="Q145" s="18">
        <v>0.95</v>
      </c>
      <c r="R145" s="18">
        <v>29.1</v>
      </c>
      <c r="S145" s="18">
        <v>5.83</v>
      </c>
      <c r="T145" s="18">
        <v>56.7</v>
      </c>
      <c r="U145" s="18">
        <v>17.600000000000001</v>
      </c>
      <c r="V145" s="18">
        <v>73.5</v>
      </c>
      <c r="W145" s="18">
        <v>15</v>
      </c>
      <c r="X145" s="18">
        <v>146</v>
      </c>
      <c r="Y145" s="18">
        <v>25.1</v>
      </c>
      <c r="Z145" s="18">
        <v>11746</v>
      </c>
      <c r="AA145" s="18">
        <v>119</v>
      </c>
      <c r="AB145" s="18">
        <v>476</v>
      </c>
      <c r="AC145" s="18">
        <v>3.4568311199999999</v>
      </c>
      <c r="AD145" s="18">
        <v>0.702528335</v>
      </c>
      <c r="AE145" s="18">
        <v>6.9774816299999998</v>
      </c>
      <c r="AF145" s="18">
        <v>0.25</v>
      </c>
      <c r="AG145" s="18">
        <v>72.121212119999996</v>
      </c>
      <c r="AH145" s="18">
        <v>288.4848485</v>
      </c>
      <c r="AI145" s="18">
        <v>1.086427394</v>
      </c>
      <c r="AJ145" s="18">
        <v>0.118853241</v>
      </c>
      <c r="AK145" s="18">
        <v>5.6424927999999999E-2</v>
      </c>
      <c r="AL145" s="18">
        <v>664.58</v>
      </c>
      <c r="AM145" s="18">
        <v>-12.518387649999999</v>
      </c>
      <c r="AN145" s="18">
        <v>722.15221970000005</v>
      </c>
    </row>
    <row r="146" spans="1:40">
      <c r="A146" s="13" t="s">
        <v>109</v>
      </c>
      <c r="B146" s="13" t="s">
        <v>110</v>
      </c>
      <c r="C146" s="13" t="s">
        <v>111</v>
      </c>
      <c r="D146" s="13" t="s">
        <v>20</v>
      </c>
      <c r="E146" s="13" t="s">
        <v>112</v>
      </c>
      <c r="F146" s="13">
        <v>72.790000000000006</v>
      </c>
      <c r="G146" s="18">
        <v>1.329331727</v>
      </c>
      <c r="H146" s="18">
        <v>248</v>
      </c>
      <c r="I146" s="18">
        <v>4.55</v>
      </c>
      <c r="J146" s="18">
        <v>565</v>
      </c>
      <c r="K146" s="18">
        <v>1.62</v>
      </c>
      <c r="L146" s="18">
        <v>0.45</v>
      </c>
      <c r="M146" s="18">
        <v>3.9</v>
      </c>
      <c r="N146" s="18">
        <v>0.16</v>
      </c>
      <c r="O146" s="18">
        <v>1.33</v>
      </c>
      <c r="P146" s="18">
        <v>2.91</v>
      </c>
      <c r="Q146" s="18">
        <v>0.31</v>
      </c>
      <c r="R146" s="18">
        <v>14.8</v>
      </c>
      <c r="S146" s="18">
        <v>4.83</v>
      </c>
      <c r="T146" s="18">
        <v>54.7</v>
      </c>
      <c r="U146" s="18">
        <v>17.600000000000001</v>
      </c>
      <c r="V146" s="18">
        <v>76.599999999999994</v>
      </c>
      <c r="W146" s="18">
        <v>15.4</v>
      </c>
      <c r="X146" s="18">
        <v>159</v>
      </c>
      <c r="Y146" s="18">
        <v>27.9</v>
      </c>
      <c r="Z146" s="18">
        <v>10647</v>
      </c>
      <c r="AA146" s="18">
        <v>109</v>
      </c>
      <c r="AB146" s="18">
        <v>495</v>
      </c>
      <c r="AC146" s="18">
        <v>59.925070409999996</v>
      </c>
      <c r="AD146" s="18">
        <v>10.355405409999999</v>
      </c>
      <c r="AE146" s="18">
        <v>15.249670399999999</v>
      </c>
      <c r="AF146" s="18">
        <v>0.22020202</v>
      </c>
      <c r="AG146" s="18">
        <v>67.283950619999999</v>
      </c>
      <c r="AH146" s="18">
        <v>305.55555559999999</v>
      </c>
      <c r="AI146" s="18">
        <v>3.5163010099999998</v>
      </c>
      <c r="AJ146" s="18">
        <v>0.143990335</v>
      </c>
      <c r="AK146" s="18">
        <v>1.0757337300000001</v>
      </c>
      <c r="AL146" s="18">
        <v>379.89</v>
      </c>
      <c r="AM146" s="18">
        <v>-9.3961864550000005</v>
      </c>
      <c r="AN146" s="18">
        <v>676.93287669999995</v>
      </c>
    </row>
    <row r="147" spans="1:40">
      <c r="A147" s="13" t="s">
        <v>109</v>
      </c>
      <c r="B147" s="13" t="s">
        <v>113</v>
      </c>
      <c r="C147" s="13" t="s">
        <v>111</v>
      </c>
      <c r="D147" s="13" t="s">
        <v>20</v>
      </c>
      <c r="E147" s="13" t="s">
        <v>112</v>
      </c>
      <c r="F147" s="13">
        <v>72.39</v>
      </c>
      <c r="G147" s="18">
        <v>1.33714749</v>
      </c>
      <c r="H147" s="18">
        <v>164</v>
      </c>
      <c r="I147" s="18">
        <v>6.68</v>
      </c>
      <c r="J147" s="18">
        <v>591</v>
      </c>
      <c r="K147" s="18">
        <v>1.39</v>
      </c>
      <c r="L147" s="18">
        <v>0.1</v>
      </c>
      <c r="M147" s="18">
        <v>4.04</v>
      </c>
      <c r="N147" s="18">
        <v>0.09</v>
      </c>
      <c r="O147" s="18">
        <v>1.48</v>
      </c>
      <c r="P147" s="18">
        <v>3.39</v>
      </c>
      <c r="Q147" s="18">
        <v>0.2</v>
      </c>
      <c r="R147" s="18">
        <v>14.3</v>
      </c>
      <c r="S147" s="18">
        <v>4.74</v>
      </c>
      <c r="T147" s="18">
        <v>54</v>
      </c>
      <c r="U147" s="18">
        <v>19.600000000000001</v>
      </c>
      <c r="V147" s="18">
        <v>85.1</v>
      </c>
      <c r="W147" s="18">
        <v>17.899999999999999</v>
      </c>
      <c r="X147" s="18">
        <v>172</v>
      </c>
      <c r="Y147" s="18">
        <v>30.5</v>
      </c>
      <c r="Z147" s="18">
        <v>11478</v>
      </c>
      <c r="AA147" s="18">
        <v>103</v>
      </c>
      <c r="AB147" s="18">
        <v>429</v>
      </c>
      <c r="AC147" s="18">
        <v>52.41569003</v>
      </c>
      <c r="AD147" s="18">
        <v>54.285810810000001</v>
      </c>
      <c r="AE147" s="18">
        <v>17.253681279999999</v>
      </c>
      <c r="AF147" s="18">
        <v>0.24009324000000001</v>
      </c>
      <c r="AG147" s="18">
        <v>74.100719420000004</v>
      </c>
      <c r="AH147" s="18">
        <v>308.63309349999997</v>
      </c>
      <c r="AI147" s="18">
        <v>10.30262274</v>
      </c>
      <c r="AJ147" s="18">
        <v>8.7561083999999997E-2</v>
      </c>
      <c r="AK147" s="18">
        <v>1.7123904780000001</v>
      </c>
      <c r="AL147" s="18">
        <v>407.44</v>
      </c>
      <c r="AM147" s="18">
        <v>-4.4204309320000004</v>
      </c>
      <c r="AN147" s="18">
        <v>709.35374679999995</v>
      </c>
    </row>
    <row r="148" spans="1:40">
      <c r="A148" s="13" t="s">
        <v>109</v>
      </c>
      <c r="B148" s="13" t="s">
        <v>113</v>
      </c>
      <c r="C148" s="13" t="s">
        <v>111</v>
      </c>
      <c r="D148" s="13" t="s">
        <v>20</v>
      </c>
      <c r="E148" s="13" t="s">
        <v>112</v>
      </c>
      <c r="F148" s="13">
        <v>72.39</v>
      </c>
      <c r="G148" s="18">
        <v>1.33714749</v>
      </c>
      <c r="H148" s="18">
        <v>477</v>
      </c>
      <c r="I148" s="18">
        <v>8.27</v>
      </c>
      <c r="J148" s="18">
        <v>598</v>
      </c>
      <c r="K148" s="18">
        <v>1.25</v>
      </c>
      <c r="L148" s="18">
        <v>2.17</v>
      </c>
      <c r="M148" s="18">
        <v>9.31</v>
      </c>
      <c r="N148" s="18">
        <v>0.82</v>
      </c>
      <c r="O148" s="18">
        <v>4.29</v>
      </c>
      <c r="P148" s="18">
        <v>3.21</v>
      </c>
      <c r="Q148" s="18">
        <v>0.26</v>
      </c>
      <c r="R148" s="18">
        <v>17</v>
      </c>
      <c r="S148" s="18">
        <v>5.04</v>
      </c>
      <c r="T148" s="18">
        <v>56.8</v>
      </c>
      <c r="U148" s="18">
        <v>20.100000000000001</v>
      </c>
      <c r="V148" s="18">
        <v>85.5</v>
      </c>
      <c r="W148" s="18">
        <v>16.7</v>
      </c>
      <c r="X148" s="18">
        <v>172</v>
      </c>
      <c r="Y148" s="18">
        <v>29.2</v>
      </c>
      <c r="Z148" s="18">
        <v>10948</v>
      </c>
      <c r="AA148" s="18">
        <v>121</v>
      </c>
      <c r="AB148" s="18">
        <v>489</v>
      </c>
      <c r="AC148" s="18">
        <v>30.934797289999999</v>
      </c>
      <c r="AD148" s="18">
        <v>2.3688192799999999</v>
      </c>
      <c r="AE148" s="18">
        <v>13.89478718</v>
      </c>
      <c r="AF148" s="18">
        <v>0.24744376300000001</v>
      </c>
      <c r="AG148" s="18">
        <v>96.8</v>
      </c>
      <c r="AH148" s="18">
        <v>391.2</v>
      </c>
      <c r="AI148" s="18">
        <v>1.688498093</v>
      </c>
      <c r="AJ148" s="18">
        <v>0.107286573</v>
      </c>
      <c r="AK148" s="18">
        <v>0.600583215</v>
      </c>
      <c r="AL148" s="18">
        <v>422.4</v>
      </c>
      <c r="AM148" s="18">
        <v>-10.693853539999999</v>
      </c>
      <c r="AN148" s="18">
        <v>728.35715389999996</v>
      </c>
    </row>
    <row r="149" spans="1:40">
      <c r="A149" s="13" t="s">
        <v>109</v>
      </c>
      <c r="B149" s="13" t="s">
        <v>113</v>
      </c>
      <c r="C149" s="13" t="s">
        <v>111</v>
      </c>
      <c r="D149" s="13" t="s">
        <v>20</v>
      </c>
      <c r="E149" s="13" t="s">
        <v>112</v>
      </c>
      <c r="F149" s="13">
        <v>72.39</v>
      </c>
      <c r="G149" s="18">
        <v>1.33714749</v>
      </c>
      <c r="H149" s="18">
        <v>710</v>
      </c>
      <c r="I149" s="18">
        <v>4204</v>
      </c>
      <c r="J149" s="18">
        <v>598</v>
      </c>
      <c r="K149" s="18">
        <v>8.4600000000000009</v>
      </c>
      <c r="L149" s="18">
        <v>3.33</v>
      </c>
      <c r="M149" s="18">
        <v>13</v>
      </c>
      <c r="N149" s="18">
        <v>1.31</v>
      </c>
      <c r="O149" s="18">
        <v>7.17</v>
      </c>
      <c r="P149" s="18">
        <v>4.2699999999999996</v>
      </c>
      <c r="Q149" s="18">
        <v>0.25</v>
      </c>
      <c r="R149" s="18">
        <v>17.100000000000001</v>
      </c>
      <c r="S149" s="18">
        <v>4.99</v>
      </c>
      <c r="T149" s="18">
        <v>56</v>
      </c>
      <c r="U149" s="18">
        <v>19.3</v>
      </c>
      <c r="V149" s="18">
        <v>84.2</v>
      </c>
      <c r="W149" s="18">
        <v>16.7</v>
      </c>
      <c r="X149" s="18">
        <v>164</v>
      </c>
      <c r="Y149" s="18">
        <v>28.9</v>
      </c>
      <c r="Z149" s="18">
        <v>10554</v>
      </c>
      <c r="AA149" s="18">
        <v>147</v>
      </c>
      <c r="AB149" s="18">
        <v>519</v>
      </c>
      <c r="AC149" s="18">
        <v>20.92507488</v>
      </c>
      <c r="AD149" s="18">
        <v>2.0533844659999998</v>
      </c>
      <c r="AE149" s="18">
        <v>13.67161128</v>
      </c>
      <c r="AF149" s="18">
        <v>0.28323699400000002</v>
      </c>
      <c r="AG149" s="18">
        <v>17.375886520000002</v>
      </c>
      <c r="AH149" s="18">
        <v>61.34751773</v>
      </c>
      <c r="AI149" s="18">
        <v>1.505820739</v>
      </c>
      <c r="AJ149" s="18">
        <v>8.9181961000000004E-2</v>
      </c>
      <c r="AK149" s="18">
        <v>0.40348804999999999</v>
      </c>
      <c r="AL149" s="18">
        <v>420.52</v>
      </c>
      <c r="AM149" s="18">
        <v>4.0835993569999998</v>
      </c>
      <c r="AN149" s="18">
        <v>2026.5804350000001</v>
      </c>
    </row>
    <row r="150" spans="1:40">
      <c r="A150" s="13" t="s">
        <v>109</v>
      </c>
      <c r="B150" s="13" t="s">
        <v>113</v>
      </c>
      <c r="C150" s="13" t="s">
        <v>111</v>
      </c>
      <c r="D150" s="13" t="s">
        <v>20</v>
      </c>
      <c r="E150" s="13" t="s">
        <v>112</v>
      </c>
      <c r="F150" s="13">
        <v>72.39</v>
      </c>
      <c r="G150" s="18">
        <v>1.33714749</v>
      </c>
      <c r="H150" s="18">
        <v>1226</v>
      </c>
      <c r="I150" s="18">
        <v>5.34</v>
      </c>
      <c r="J150" s="18">
        <v>632</v>
      </c>
      <c r="K150" s="18">
        <v>1.55</v>
      </c>
      <c r="L150" s="18">
        <v>9.9</v>
      </c>
      <c r="M150" s="18">
        <v>28.6</v>
      </c>
      <c r="N150" s="18">
        <v>4.63</v>
      </c>
      <c r="O150" s="18">
        <v>16.7</v>
      </c>
      <c r="P150" s="18">
        <v>6.53</v>
      </c>
      <c r="Q150" s="18">
        <v>0.27</v>
      </c>
      <c r="R150" s="18">
        <v>17.8</v>
      </c>
      <c r="S150" s="18">
        <v>5.22</v>
      </c>
      <c r="T150" s="18">
        <v>59.9</v>
      </c>
      <c r="U150" s="18">
        <v>20.2</v>
      </c>
      <c r="V150" s="18">
        <v>91.2</v>
      </c>
      <c r="W150" s="18">
        <v>18.399999999999999</v>
      </c>
      <c r="X150" s="18">
        <v>184</v>
      </c>
      <c r="Y150" s="18">
        <v>32.4</v>
      </c>
      <c r="Z150" s="18">
        <v>11633</v>
      </c>
      <c r="AA150" s="18">
        <v>121</v>
      </c>
      <c r="AB150" s="18">
        <v>492</v>
      </c>
      <c r="AC150" s="18">
        <v>12.759873819999999</v>
      </c>
      <c r="AD150" s="18">
        <v>1.056244881</v>
      </c>
      <c r="AE150" s="18">
        <v>14.724582079999999</v>
      </c>
      <c r="AF150" s="18">
        <v>0.24593495900000001</v>
      </c>
      <c r="AG150" s="18">
        <v>78.064516130000001</v>
      </c>
      <c r="AH150" s="18">
        <v>317.41935480000001</v>
      </c>
      <c r="AI150" s="18">
        <v>1.021987601</v>
      </c>
      <c r="AJ150" s="18">
        <v>7.6338948000000004E-2</v>
      </c>
      <c r="AK150" s="18">
        <v>0.25561477500000002</v>
      </c>
      <c r="AL150" s="18">
        <v>495.75</v>
      </c>
      <c r="AM150" s="18">
        <v>-13.64767206</v>
      </c>
      <c r="AN150" s="18">
        <v>690.186463</v>
      </c>
    </row>
    <row r="151" spans="1:40">
      <c r="A151" s="13" t="s">
        <v>109</v>
      </c>
      <c r="B151" s="13" t="s">
        <v>110</v>
      </c>
      <c r="C151" s="13" t="s">
        <v>111</v>
      </c>
      <c r="D151" s="13" t="s">
        <v>20</v>
      </c>
      <c r="E151" s="13" t="s">
        <v>112</v>
      </c>
      <c r="F151" s="13">
        <v>72.790000000000006</v>
      </c>
      <c r="G151" s="18">
        <v>1.329331727</v>
      </c>
      <c r="H151" s="18">
        <v>261</v>
      </c>
      <c r="I151" s="18">
        <v>8.5299999999999994</v>
      </c>
      <c r="J151" s="18">
        <v>649</v>
      </c>
      <c r="K151" s="18">
        <v>2.14</v>
      </c>
      <c r="L151" s="18">
        <v>0.03</v>
      </c>
      <c r="M151" s="18">
        <v>4.8600000000000003</v>
      </c>
      <c r="N151" s="18">
        <v>0.09</v>
      </c>
      <c r="O151" s="18">
        <v>1.24</v>
      </c>
      <c r="P151" s="18">
        <v>2.79</v>
      </c>
      <c r="Q151" s="18">
        <v>0.27</v>
      </c>
      <c r="R151" s="18">
        <v>15.1</v>
      </c>
      <c r="S151" s="18">
        <v>5.17</v>
      </c>
      <c r="T151" s="18">
        <v>59.8</v>
      </c>
      <c r="U151" s="18">
        <v>20.9</v>
      </c>
      <c r="V151" s="18">
        <v>89.6</v>
      </c>
      <c r="W151" s="18">
        <v>17.899999999999999</v>
      </c>
      <c r="X151" s="18">
        <v>180</v>
      </c>
      <c r="Y151" s="18">
        <v>32.4</v>
      </c>
      <c r="Z151" s="18">
        <v>10716</v>
      </c>
      <c r="AA151" s="18">
        <v>140</v>
      </c>
      <c r="AB151" s="18">
        <v>536</v>
      </c>
      <c r="AC151" s="18">
        <v>69.659498209999995</v>
      </c>
      <c r="AD151" s="18">
        <v>148.9256757</v>
      </c>
      <c r="AE151" s="18">
        <v>17.357454369999999</v>
      </c>
      <c r="AF151" s="18">
        <v>0.26119403000000002</v>
      </c>
      <c r="AG151" s="18">
        <v>65.420560750000007</v>
      </c>
      <c r="AH151" s="18">
        <v>250.46728970000001</v>
      </c>
      <c r="AI151" s="18">
        <v>22.627786570000001</v>
      </c>
      <c r="AJ151" s="18">
        <v>0.12680085699999999</v>
      </c>
      <c r="AK151" s="18">
        <v>1.1694871769999999</v>
      </c>
      <c r="AL151" s="18">
        <v>430.15</v>
      </c>
      <c r="AM151" s="18">
        <v>-0.86794684200000005</v>
      </c>
      <c r="AN151" s="18">
        <v>731.17339300000003</v>
      </c>
    </row>
    <row r="152" spans="1:40">
      <c r="A152" s="13" t="s">
        <v>109</v>
      </c>
      <c r="B152" s="13" t="s">
        <v>113</v>
      </c>
      <c r="C152" s="13" t="s">
        <v>111</v>
      </c>
      <c r="D152" s="13" t="s">
        <v>20</v>
      </c>
      <c r="E152" s="13" t="s">
        <v>112</v>
      </c>
      <c r="F152" s="13">
        <v>72.39</v>
      </c>
      <c r="G152" s="18">
        <v>1.33714749</v>
      </c>
      <c r="H152" s="18">
        <v>1190</v>
      </c>
      <c r="I152" s="18">
        <v>10063</v>
      </c>
      <c r="J152" s="18">
        <v>658</v>
      </c>
      <c r="K152" s="18">
        <v>15.5</v>
      </c>
      <c r="L152" s="18">
        <v>9.8699999999999992</v>
      </c>
      <c r="M152" s="18">
        <v>30</v>
      </c>
      <c r="N152" s="18">
        <v>3.52</v>
      </c>
      <c r="O152" s="18">
        <v>18.600000000000001</v>
      </c>
      <c r="P152" s="18">
        <v>6.21</v>
      </c>
      <c r="Q152" s="18">
        <v>0.38</v>
      </c>
      <c r="R152" s="18">
        <v>20.399999999999999</v>
      </c>
      <c r="S152" s="18">
        <v>5.74</v>
      </c>
      <c r="T152" s="18">
        <v>62.4</v>
      </c>
      <c r="U152" s="18">
        <v>21.2</v>
      </c>
      <c r="V152" s="18">
        <v>91.5</v>
      </c>
      <c r="W152" s="18">
        <v>18.8</v>
      </c>
      <c r="X152" s="18">
        <v>186</v>
      </c>
      <c r="Y152" s="18">
        <v>32</v>
      </c>
      <c r="Z152" s="18">
        <v>11024</v>
      </c>
      <c r="AA152" s="18">
        <v>99</v>
      </c>
      <c r="AB152" s="18">
        <v>378</v>
      </c>
      <c r="AC152" s="18">
        <v>13.40314789</v>
      </c>
      <c r="AD152" s="18">
        <v>1.0075371719999999</v>
      </c>
      <c r="AE152" s="18">
        <v>12.68930336</v>
      </c>
      <c r="AF152" s="18">
        <v>0.26190476200000001</v>
      </c>
      <c r="AG152" s="18">
        <v>6.3870967739999998</v>
      </c>
      <c r="AH152" s="18">
        <v>24.387096769999999</v>
      </c>
      <c r="AI152" s="18">
        <v>1.231342964</v>
      </c>
      <c r="AJ152" s="18">
        <v>0.10291335</v>
      </c>
      <c r="AK152" s="18">
        <v>0.27273869299999998</v>
      </c>
      <c r="AL152" s="18">
        <v>506.62</v>
      </c>
      <c r="AM152" s="18">
        <v>5.4578000150000001</v>
      </c>
      <c r="AN152" s="18">
        <v>2536.8561110000001</v>
      </c>
    </row>
    <row r="153" spans="1:40">
      <c r="A153" s="13" t="s">
        <v>109</v>
      </c>
      <c r="B153" s="13" t="s">
        <v>110</v>
      </c>
      <c r="C153" s="13" t="s">
        <v>111</v>
      </c>
      <c r="D153" s="13" t="s">
        <v>20</v>
      </c>
      <c r="E153" s="13" t="s">
        <v>112</v>
      </c>
      <c r="F153" s="13">
        <v>72.790000000000006</v>
      </c>
      <c r="G153" s="18">
        <v>1.329331727</v>
      </c>
      <c r="H153" s="18">
        <v>711</v>
      </c>
      <c r="I153" s="18">
        <v>4.43</v>
      </c>
      <c r="J153" s="18">
        <v>711</v>
      </c>
      <c r="K153" s="18">
        <v>1.84</v>
      </c>
      <c r="L153" s="18">
        <v>4.0999999999999996</v>
      </c>
      <c r="M153" s="18">
        <v>14.5</v>
      </c>
      <c r="N153" s="18">
        <v>1.46</v>
      </c>
      <c r="O153" s="18">
        <v>8.2899999999999991</v>
      </c>
      <c r="P153" s="18">
        <v>4.88</v>
      </c>
      <c r="Q153" s="18">
        <v>0.3</v>
      </c>
      <c r="R153" s="18">
        <v>17.399999999999999</v>
      </c>
      <c r="S153" s="18">
        <v>5.12</v>
      </c>
      <c r="T153" s="18">
        <v>61.3</v>
      </c>
      <c r="U153" s="18">
        <v>21.9</v>
      </c>
      <c r="V153" s="18">
        <v>97.4</v>
      </c>
      <c r="W153" s="18">
        <v>20.100000000000001</v>
      </c>
      <c r="X153" s="18">
        <v>215</v>
      </c>
      <c r="Y153" s="18">
        <v>38</v>
      </c>
      <c r="Z153" s="18">
        <v>11044</v>
      </c>
      <c r="AA153" s="18">
        <v>103</v>
      </c>
      <c r="AB153" s="18">
        <v>559</v>
      </c>
      <c r="AC153" s="18">
        <v>19.955926560000002</v>
      </c>
      <c r="AD153" s="18">
        <v>1.9059986820000001</v>
      </c>
      <c r="AE153" s="18">
        <v>17.66657322</v>
      </c>
      <c r="AF153" s="18">
        <v>0.18425760299999999</v>
      </c>
      <c r="AG153" s="18">
        <v>55.97826087</v>
      </c>
      <c r="AH153" s="18">
        <v>303.80434780000002</v>
      </c>
      <c r="AI153" s="18">
        <v>1.433795895</v>
      </c>
      <c r="AJ153" s="18">
        <v>9.9239763999999994E-2</v>
      </c>
      <c r="AK153" s="18">
        <v>0.48122004600000001</v>
      </c>
      <c r="AL153" s="18">
        <v>509.75</v>
      </c>
      <c r="AM153" s="18">
        <v>-12.83164842</v>
      </c>
      <c r="AN153" s="18">
        <v>674.75570259999995</v>
      </c>
    </row>
    <row r="154" spans="1:40">
      <c r="A154" s="13" t="s">
        <v>109</v>
      </c>
      <c r="B154" s="13" t="s">
        <v>113</v>
      </c>
      <c r="C154" s="13" t="s">
        <v>111</v>
      </c>
      <c r="D154" s="13" t="s">
        <v>20</v>
      </c>
      <c r="E154" s="13" t="s">
        <v>112</v>
      </c>
      <c r="F154" s="13">
        <v>72.39</v>
      </c>
      <c r="G154" s="18">
        <v>1.33714749</v>
      </c>
      <c r="H154" s="18">
        <v>1298</v>
      </c>
      <c r="I154" s="18">
        <v>5.13</v>
      </c>
      <c r="J154" s="18">
        <v>735</v>
      </c>
      <c r="K154" s="18">
        <v>1.46</v>
      </c>
      <c r="L154" s="18">
        <v>1.19</v>
      </c>
      <c r="M154" s="18">
        <v>9.11</v>
      </c>
      <c r="N154" s="18">
        <v>0.98</v>
      </c>
      <c r="O154" s="18">
        <v>6.19</v>
      </c>
      <c r="P154" s="18">
        <v>6.71</v>
      </c>
      <c r="Q154" s="18">
        <v>0.42</v>
      </c>
      <c r="R154" s="18">
        <v>18.899999999999999</v>
      </c>
      <c r="S154" s="18">
        <v>6.22</v>
      </c>
      <c r="T154" s="18">
        <v>68.599999999999994</v>
      </c>
      <c r="U154" s="18">
        <v>23</v>
      </c>
      <c r="V154" s="18">
        <v>101</v>
      </c>
      <c r="W154" s="18">
        <v>20.6</v>
      </c>
      <c r="X154" s="18">
        <v>195</v>
      </c>
      <c r="Y154" s="18">
        <v>34.5</v>
      </c>
      <c r="Z154" s="18">
        <v>10562</v>
      </c>
      <c r="AA154" s="18">
        <v>109</v>
      </c>
      <c r="AB154" s="18">
        <v>689</v>
      </c>
      <c r="AC154" s="18">
        <v>21.3059379</v>
      </c>
      <c r="AD154" s="18">
        <v>9.0294685440000002</v>
      </c>
      <c r="AE154" s="18">
        <v>14.766421469999999</v>
      </c>
      <c r="AF154" s="18">
        <v>0.15820028999999999</v>
      </c>
      <c r="AG154" s="18">
        <v>74.657534249999998</v>
      </c>
      <c r="AH154" s="18">
        <v>471.91780820000002</v>
      </c>
      <c r="AI154" s="18">
        <v>2.040889752</v>
      </c>
      <c r="AJ154" s="18">
        <v>0.113685776</v>
      </c>
      <c r="AK154" s="18">
        <v>0.26747323299999998</v>
      </c>
      <c r="AL154" s="18">
        <v>492.42</v>
      </c>
      <c r="AM154" s="18">
        <v>-11.14719771</v>
      </c>
      <c r="AN154" s="18">
        <v>686.83056399999998</v>
      </c>
    </row>
    <row r="155" spans="1:40">
      <c r="A155" s="13" t="s">
        <v>109</v>
      </c>
      <c r="B155" s="13" t="s">
        <v>113</v>
      </c>
      <c r="C155" s="13" t="s">
        <v>111</v>
      </c>
      <c r="D155" s="13" t="s">
        <v>20</v>
      </c>
      <c r="E155" s="13" t="s">
        <v>112</v>
      </c>
      <c r="F155" s="13">
        <v>72.39</v>
      </c>
      <c r="G155" s="18">
        <v>1.33714749</v>
      </c>
      <c r="H155" s="18">
        <v>218</v>
      </c>
      <c r="I155" s="18">
        <v>4.82</v>
      </c>
      <c r="J155" s="18">
        <v>743</v>
      </c>
      <c r="K155" s="18">
        <v>2.27</v>
      </c>
      <c r="L155" s="18">
        <v>0.24</v>
      </c>
      <c r="M155" s="18">
        <v>5.28</v>
      </c>
      <c r="N155" s="18">
        <v>0.11</v>
      </c>
      <c r="O155" s="18">
        <v>1.38</v>
      </c>
      <c r="P155" s="18">
        <v>2.77</v>
      </c>
      <c r="Q155" s="18">
        <v>0.33</v>
      </c>
      <c r="R155" s="18">
        <v>17.600000000000001</v>
      </c>
      <c r="S155" s="18">
        <v>6.01</v>
      </c>
      <c r="T155" s="18">
        <v>65.5</v>
      </c>
      <c r="U155" s="18">
        <v>23.2</v>
      </c>
      <c r="V155" s="18">
        <v>103</v>
      </c>
      <c r="W155" s="18">
        <v>21.3</v>
      </c>
      <c r="X155" s="18">
        <v>210</v>
      </c>
      <c r="Y155" s="18">
        <v>36.9</v>
      </c>
      <c r="Z155" s="18">
        <v>11363</v>
      </c>
      <c r="AA155" s="18">
        <v>193</v>
      </c>
      <c r="AB155" s="18">
        <v>787</v>
      </c>
      <c r="AC155" s="18">
        <v>71.109977499999999</v>
      </c>
      <c r="AD155" s="18">
        <v>18.482263509999999</v>
      </c>
      <c r="AE155" s="18">
        <v>16.960227270000001</v>
      </c>
      <c r="AF155" s="18">
        <v>0.24523507</v>
      </c>
      <c r="AG155" s="18">
        <v>85.022026429999997</v>
      </c>
      <c r="AH155" s="18">
        <v>346.69603519999998</v>
      </c>
      <c r="AI155" s="18">
        <v>7.8617575369999999</v>
      </c>
      <c r="AJ155" s="18">
        <v>0.144067733</v>
      </c>
      <c r="AK155" s="18">
        <v>1.6037287090000001</v>
      </c>
      <c r="AL155" s="18">
        <v>493.62</v>
      </c>
      <c r="AM155" s="18">
        <v>-6.2327132399999998</v>
      </c>
      <c r="AN155" s="18">
        <v>681.66286909999997</v>
      </c>
    </row>
    <row r="156" spans="1:40">
      <c r="A156" s="13" t="s">
        <v>109</v>
      </c>
      <c r="B156" s="13" t="s">
        <v>113</v>
      </c>
      <c r="C156" s="13" t="s">
        <v>111</v>
      </c>
      <c r="D156" s="13" t="s">
        <v>20</v>
      </c>
      <c r="E156" s="13" t="s">
        <v>112</v>
      </c>
      <c r="F156" s="13">
        <v>72.39</v>
      </c>
      <c r="G156" s="18">
        <v>1.33714749</v>
      </c>
      <c r="H156" s="18">
        <v>4084</v>
      </c>
      <c r="I156" s="18">
        <v>8.74</v>
      </c>
      <c r="J156" s="18">
        <v>758</v>
      </c>
      <c r="K156" s="18">
        <v>1.65</v>
      </c>
      <c r="L156" s="18">
        <v>21.5</v>
      </c>
      <c r="M156" s="18">
        <v>61.9</v>
      </c>
      <c r="N156" s="18">
        <v>8.1</v>
      </c>
      <c r="O156" s="18">
        <v>43.6</v>
      </c>
      <c r="P156" s="18">
        <v>13.4</v>
      </c>
      <c r="Q156" s="18">
        <v>0.51</v>
      </c>
      <c r="R156" s="18">
        <v>30.1</v>
      </c>
      <c r="S156" s="18">
        <v>6.97</v>
      </c>
      <c r="T156" s="18">
        <v>76.400000000000006</v>
      </c>
      <c r="U156" s="18">
        <v>25</v>
      </c>
      <c r="V156" s="18">
        <v>107</v>
      </c>
      <c r="W156" s="18">
        <v>20.5</v>
      </c>
      <c r="X156" s="18">
        <v>201</v>
      </c>
      <c r="Y156" s="18">
        <v>34.299999999999997</v>
      </c>
      <c r="Z156" s="18">
        <v>10555</v>
      </c>
      <c r="AA156" s="18">
        <v>165</v>
      </c>
      <c r="AB156" s="18">
        <v>544</v>
      </c>
      <c r="AC156" s="18">
        <v>7.4537861149999998</v>
      </c>
      <c r="AD156" s="18">
        <v>0.99805153999999996</v>
      </c>
      <c r="AE156" s="18">
        <v>9.2181886940000002</v>
      </c>
      <c r="AF156" s="18">
        <v>0.30330882399999998</v>
      </c>
      <c r="AG156" s="18">
        <v>100</v>
      </c>
      <c r="AH156" s="18">
        <v>329.69696970000001</v>
      </c>
      <c r="AI156" s="18">
        <v>1.134792864</v>
      </c>
      <c r="AJ156" s="18">
        <v>7.7407587E-2</v>
      </c>
      <c r="AK156" s="18">
        <v>9.5184314000000006E-2</v>
      </c>
      <c r="AL156" s="18">
        <v>650.28</v>
      </c>
      <c r="AM156" s="18">
        <v>-12.05188996</v>
      </c>
      <c r="AN156" s="18">
        <v>733.39721269999995</v>
      </c>
    </row>
    <row r="157" spans="1:40">
      <c r="A157" s="13" t="s">
        <v>109</v>
      </c>
      <c r="B157" s="13" t="s">
        <v>110</v>
      </c>
      <c r="C157" s="13" t="s">
        <v>111</v>
      </c>
      <c r="D157" s="13" t="s">
        <v>20</v>
      </c>
      <c r="E157" s="13" t="s">
        <v>112</v>
      </c>
      <c r="F157" s="13">
        <v>72.790000000000006</v>
      </c>
      <c r="G157" s="18">
        <v>1.329331727</v>
      </c>
      <c r="H157" s="18">
        <v>293</v>
      </c>
      <c r="I157" s="18">
        <v>11.9</v>
      </c>
      <c r="J157" s="18">
        <v>768</v>
      </c>
      <c r="K157" s="18">
        <v>1.07</v>
      </c>
      <c r="L157" s="18">
        <v>0.1</v>
      </c>
      <c r="M157" s="18">
        <v>4.6500000000000004</v>
      </c>
      <c r="N157" s="18">
        <v>0.44</v>
      </c>
      <c r="O157" s="18">
        <v>7.39</v>
      </c>
      <c r="P157" s="18">
        <v>12.8</v>
      </c>
      <c r="Q157" s="18">
        <v>1.83</v>
      </c>
      <c r="R157" s="18">
        <v>40.9</v>
      </c>
      <c r="S157" s="18">
        <v>10.3</v>
      </c>
      <c r="T157" s="18">
        <v>90.8</v>
      </c>
      <c r="U157" s="18">
        <v>24.5</v>
      </c>
      <c r="V157" s="18">
        <v>88.5</v>
      </c>
      <c r="W157" s="18">
        <v>16.5</v>
      </c>
      <c r="X157" s="18">
        <v>151</v>
      </c>
      <c r="Y157" s="18">
        <v>24.4</v>
      </c>
      <c r="Z157" s="18">
        <v>9096</v>
      </c>
      <c r="AA157" s="18">
        <v>134</v>
      </c>
      <c r="AB157" s="18">
        <v>391</v>
      </c>
      <c r="AC157" s="18">
        <v>19.380624149999999</v>
      </c>
      <c r="AD157" s="18">
        <v>204.972973</v>
      </c>
      <c r="AE157" s="18">
        <v>4.825968553</v>
      </c>
      <c r="AF157" s="18">
        <v>0.34271099700000002</v>
      </c>
      <c r="AG157" s="18">
        <v>125.2336449</v>
      </c>
      <c r="AH157" s="18">
        <v>365.42056070000001</v>
      </c>
      <c r="AI157" s="18">
        <v>5.3630803199999999</v>
      </c>
      <c r="AJ157" s="18">
        <v>0.24379986000000001</v>
      </c>
      <c r="AK157" s="18">
        <v>1.215156557</v>
      </c>
      <c r="AL157" s="18">
        <v>474.11</v>
      </c>
      <c r="AM157" s="18">
        <v>-5.4639037760000004</v>
      </c>
      <c r="AN157" s="18">
        <v>762.4974929</v>
      </c>
    </row>
    <row r="158" spans="1:40">
      <c r="A158" s="13" t="s">
        <v>109</v>
      </c>
      <c r="B158" s="13" t="s">
        <v>110</v>
      </c>
      <c r="C158" s="13" t="s">
        <v>111</v>
      </c>
      <c r="D158" s="13" t="s">
        <v>20</v>
      </c>
      <c r="E158" s="13" t="s">
        <v>112</v>
      </c>
      <c r="F158" s="13">
        <v>72.790000000000006</v>
      </c>
      <c r="G158" s="18">
        <v>1.329331727</v>
      </c>
      <c r="H158" s="18">
        <v>292</v>
      </c>
      <c r="I158" s="18">
        <v>4.8899999999999997</v>
      </c>
      <c r="J158" s="18">
        <v>769</v>
      </c>
      <c r="K158" s="18">
        <v>2.2599999999999998</v>
      </c>
      <c r="L158" s="18">
        <v>0.24</v>
      </c>
      <c r="M158" s="18">
        <v>3.2</v>
      </c>
      <c r="N158" s="18">
        <v>0.15</v>
      </c>
      <c r="O158" s="18">
        <v>1.35</v>
      </c>
      <c r="P158" s="18">
        <v>4</v>
      </c>
      <c r="Q158" s="18">
        <v>0.42</v>
      </c>
      <c r="R158" s="18">
        <v>19.899999999999999</v>
      </c>
      <c r="S158" s="18">
        <v>6.87</v>
      </c>
      <c r="T158" s="18">
        <v>70.599999999999994</v>
      </c>
      <c r="U158" s="18">
        <v>24.3</v>
      </c>
      <c r="V158" s="18">
        <v>104</v>
      </c>
      <c r="W158" s="18">
        <v>20.399999999999999</v>
      </c>
      <c r="X158" s="18">
        <v>203</v>
      </c>
      <c r="Y158" s="18">
        <v>34.1</v>
      </c>
      <c r="Z158" s="18">
        <v>13153</v>
      </c>
      <c r="AA158" s="18">
        <v>108</v>
      </c>
      <c r="AB158" s="18">
        <v>1070</v>
      </c>
      <c r="AC158" s="18">
        <v>69.9462963</v>
      </c>
      <c r="AD158" s="18">
        <v>26.68918919</v>
      </c>
      <c r="AE158" s="18">
        <v>13.86178862</v>
      </c>
      <c r="AF158" s="18">
        <v>0.100934579</v>
      </c>
      <c r="AG158" s="18">
        <v>47.787610620000002</v>
      </c>
      <c r="AH158" s="18">
        <v>473.45132740000003</v>
      </c>
      <c r="AI158" s="18">
        <v>4.0802466280000003</v>
      </c>
      <c r="AJ158" s="18">
        <v>0.143496648</v>
      </c>
      <c r="AK158" s="18">
        <v>1.2279322020000001</v>
      </c>
      <c r="AL158" s="18">
        <v>492.53</v>
      </c>
      <c r="AM158" s="18">
        <v>-8.6614793690000003</v>
      </c>
      <c r="AN158" s="18">
        <v>682.85329030000003</v>
      </c>
    </row>
    <row r="159" spans="1:40">
      <c r="A159" s="13" t="s">
        <v>109</v>
      </c>
      <c r="B159" s="13" t="s">
        <v>113</v>
      </c>
      <c r="C159" s="13" t="s">
        <v>111</v>
      </c>
      <c r="D159" s="13" t="s">
        <v>20</v>
      </c>
      <c r="E159" s="13" t="s">
        <v>112</v>
      </c>
      <c r="F159" s="13">
        <v>72.39</v>
      </c>
      <c r="G159" s="18">
        <v>1.33714749</v>
      </c>
      <c r="H159" s="18">
        <v>1188</v>
      </c>
      <c r="I159" s="18">
        <v>9.6199999999999992</v>
      </c>
      <c r="J159" s="18">
        <v>773</v>
      </c>
      <c r="K159" s="18">
        <v>1.81</v>
      </c>
      <c r="L159" s="18">
        <v>4.95</v>
      </c>
      <c r="M159" s="18">
        <v>20.8</v>
      </c>
      <c r="N159" s="18">
        <v>2.5</v>
      </c>
      <c r="O159" s="18">
        <v>13.4</v>
      </c>
      <c r="P159" s="18">
        <v>7.42</v>
      </c>
      <c r="Q159" s="18">
        <v>0.65</v>
      </c>
      <c r="R159" s="18">
        <v>24.6</v>
      </c>
      <c r="S159" s="18">
        <v>7.13</v>
      </c>
      <c r="T159" s="18">
        <v>74.7</v>
      </c>
      <c r="U159" s="18">
        <v>24.9</v>
      </c>
      <c r="V159" s="18">
        <v>107</v>
      </c>
      <c r="W159" s="18">
        <v>21.6</v>
      </c>
      <c r="X159" s="18">
        <v>211</v>
      </c>
      <c r="Y159" s="18">
        <v>36.1</v>
      </c>
      <c r="Z159" s="18">
        <v>10892</v>
      </c>
      <c r="AA159" s="18">
        <v>172</v>
      </c>
      <c r="AB159" s="18">
        <v>593</v>
      </c>
      <c r="AC159" s="18">
        <v>15.64201231</v>
      </c>
      <c r="AD159" s="18">
        <v>2.4004094999999999</v>
      </c>
      <c r="AE159" s="18">
        <v>11.87107542</v>
      </c>
      <c r="AF159" s="18">
        <v>0.29005059</v>
      </c>
      <c r="AG159" s="18">
        <v>95.027624309999993</v>
      </c>
      <c r="AH159" s="18">
        <v>327.62430940000002</v>
      </c>
      <c r="AI159" s="18">
        <v>1.4304688919999999</v>
      </c>
      <c r="AJ159" s="18">
        <v>0.146653642</v>
      </c>
      <c r="AK159" s="18">
        <v>0.31412325000000002</v>
      </c>
      <c r="AL159" s="18">
        <v>556.75</v>
      </c>
      <c r="AM159" s="18">
        <v>-10.947843499999999</v>
      </c>
      <c r="AN159" s="18">
        <v>742.26602049999997</v>
      </c>
    </row>
    <row r="160" spans="1:40">
      <c r="A160" s="13" t="s">
        <v>109</v>
      </c>
      <c r="B160" s="13" t="s">
        <v>110</v>
      </c>
      <c r="C160" s="13" t="s">
        <v>111</v>
      </c>
      <c r="D160" s="13" t="s">
        <v>20</v>
      </c>
      <c r="E160" s="13" t="s">
        <v>112</v>
      </c>
      <c r="F160" s="13">
        <v>72.790000000000006</v>
      </c>
      <c r="G160" s="18">
        <v>1.329331727</v>
      </c>
      <c r="H160" s="18">
        <v>337</v>
      </c>
      <c r="I160" s="18">
        <v>6.52</v>
      </c>
      <c r="J160" s="18">
        <v>797</v>
      </c>
      <c r="K160" s="18">
        <v>2.4300000000000002</v>
      </c>
      <c r="L160" s="18">
        <v>0.53</v>
      </c>
      <c r="M160" s="18">
        <v>6.83</v>
      </c>
      <c r="N160" s="18">
        <v>0.26</v>
      </c>
      <c r="O160" s="18">
        <v>1.95</v>
      </c>
      <c r="P160" s="18">
        <v>3.71</v>
      </c>
      <c r="Q160" s="18">
        <v>0.15</v>
      </c>
      <c r="R160" s="18">
        <v>19.899999999999999</v>
      </c>
      <c r="S160" s="18">
        <v>6.14</v>
      </c>
      <c r="T160" s="18">
        <v>74.5</v>
      </c>
      <c r="U160" s="18">
        <v>26.2</v>
      </c>
      <c r="V160" s="18">
        <v>111</v>
      </c>
      <c r="W160" s="18">
        <v>23.3</v>
      </c>
      <c r="X160" s="18">
        <v>222</v>
      </c>
      <c r="Y160" s="18">
        <v>39.700000000000003</v>
      </c>
      <c r="Z160" s="18">
        <v>10955</v>
      </c>
      <c r="AA160" s="18">
        <v>176</v>
      </c>
      <c r="AB160" s="18">
        <v>649</v>
      </c>
      <c r="AC160" s="18">
        <v>58.285990740000003</v>
      </c>
      <c r="AD160" s="18">
        <v>11.20945946</v>
      </c>
      <c r="AE160" s="18">
        <v>16.138211380000001</v>
      </c>
      <c r="AF160" s="18">
        <v>0.271186441</v>
      </c>
      <c r="AG160" s="18">
        <v>72.42798354</v>
      </c>
      <c r="AH160" s="18">
        <v>267.07818930000002</v>
      </c>
      <c r="AI160" s="18">
        <v>4.4512683959999997</v>
      </c>
      <c r="AJ160" s="18">
        <v>5.3214105999999997E-2</v>
      </c>
      <c r="AK160" s="18">
        <v>1.1168978789999999</v>
      </c>
      <c r="AL160" s="18">
        <v>536.16999999999996</v>
      </c>
      <c r="AM160" s="18">
        <v>-7.6324022390000001</v>
      </c>
      <c r="AN160" s="18">
        <v>707.24151600000005</v>
      </c>
    </row>
    <row r="161" spans="1:40">
      <c r="A161" s="13" t="s">
        <v>109</v>
      </c>
      <c r="B161" s="13" t="s">
        <v>110</v>
      </c>
      <c r="C161" s="13" t="s">
        <v>111</v>
      </c>
      <c r="D161" s="13" t="s">
        <v>20</v>
      </c>
      <c r="E161" s="13" t="s">
        <v>112</v>
      </c>
      <c r="F161" s="13">
        <v>72.790000000000006</v>
      </c>
      <c r="G161" s="18">
        <v>1.329331727</v>
      </c>
      <c r="H161" s="18">
        <v>621</v>
      </c>
      <c r="I161" s="18">
        <v>7.91</v>
      </c>
      <c r="J161" s="18">
        <v>800</v>
      </c>
      <c r="K161" s="18">
        <v>1.1599999999999999</v>
      </c>
      <c r="L161" s="18">
        <v>1.7</v>
      </c>
      <c r="M161" s="18">
        <v>8.09</v>
      </c>
      <c r="N161" s="18">
        <v>0.74</v>
      </c>
      <c r="O161" s="18">
        <v>4.59</v>
      </c>
      <c r="P161" s="18">
        <v>5.17</v>
      </c>
      <c r="Q161" s="18">
        <v>0.39</v>
      </c>
      <c r="R161" s="18">
        <v>23.6</v>
      </c>
      <c r="S161" s="18">
        <v>6.43</v>
      </c>
      <c r="T161" s="18">
        <v>77</v>
      </c>
      <c r="U161" s="18">
        <v>26.2</v>
      </c>
      <c r="V161" s="18">
        <v>110</v>
      </c>
      <c r="W161" s="18">
        <v>22.4</v>
      </c>
      <c r="X161" s="18">
        <v>227</v>
      </c>
      <c r="Y161" s="18">
        <v>38.799999999999997</v>
      </c>
      <c r="Z161" s="18">
        <v>8672</v>
      </c>
      <c r="AA161" s="18">
        <v>110</v>
      </c>
      <c r="AB161" s="18">
        <v>363</v>
      </c>
      <c r="AC161" s="18">
        <v>31.66921615</v>
      </c>
      <c r="AD161" s="18">
        <v>4.8699920509999997</v>
      </c>
      <c r="AE161" s="18">
        <v>13.299572830000001</v>
      </c>
      <c r="AF161" s="18">
        <v>0.303030303</v>
      </c>
      <c r="AG161" s="18">
        <v>94.827586210000007</v>
      </c>
      <c r="AH161" s="18">
        <v>312.93103450000001</v>
      </c>
      <c r="AI161" s="18">
        <v>1.745001834</v>
      </c>
      <c r="AJ161" s="18">
        <v>0.107624794</v>
      </c>
      <c r="AK161" s="18">
        <v>0.61296062600000001</v>
      </c>
      <c r="AL161" s="18">
        <v>552.11</v>
      </c>
      <c r="AM161" s="18">
        <v>-10.678813760000001</v>
      </c>
      <c r="AN161" s="18">
        <v>724.33555230000002</v>
      </c>
    </row>
    <row r="162" spans="1:40">
      <c r="A162" s="13" t="s">
        <v>109</v>
      </c>
      <c r="B162" s="13" t="s">
        <v>113</v>
      </c>
      <c r="C162" s="13" t="s">
        <v>111</v>
      </c>
      <c r="D162" s="13" t="s">
        <v>20</v>
      </c>
      <c r="E162" s="13" t="s">
        <v>112</v>
      </c>
      <c r="F162" s="13">
        <v>72.39</v>
      </c>
      <c r="G162" s="18">
        <v>1.33714749</v>
      </c>
      <c r="H162" s="18">
        <v>301</v>
      </c>
      <c r="I162" s="18">
        <v>11.8</v>
      </c>
      <c r="J162" s="18">
        <v>802</v>
      </c>
      <c r="K162" s="18">
        <v>1.55</v>
      </c>
      <c r="L162" s="18">
        <v>0.36</v>
      </c>
      <c r="M162" s="18">
        <v>8.44</v>
      </c>
      <c r="N162" s="18">
        <v>0.33</v>
      </c>
      <c r="O162" s="18">
        <v>3.21</v>
      </c>
      <c r="P162" s="18">
        <v>4.63</v>
      </c>
      <c r="Q162" s="18">
        <v>0.73</v>
      </c>
      <c r="R162" s="18">
        <v>22.8</v>
      </c>
      <c r="S162" s="18">
        <v>6.68</v>
      </c>
      <c r="T162" s="18">
        <v>75.3</v>
      </c>
      <c r="U162" s="18">
        <v>25.9</v>
      </c>
      <c r="V162" s="18">
        <v>112</v>
      </c>
      <c r="W162" s="18">
        <v>23.2</v>
      </c>
      <c r="X162" s="18">
        <v>240</v>
      </c>
      <c r="Y162" s="18">
        <v>39.5</v>
      </c>
      <c r="Z162" s="18">
        <v>10326</v>
      </c>
      <c r="AA162" s="18">
        <v>111</v>
      </c>
      <c r="AB162" s="18">
        <v>276</v>
      </c>
      <c r="AC162" s="18">
        <v>39.721442850000003</v>
      </c>
      <c r="AD162" s="18">
        <v>20.595157660000002</v>
      </c>
      <c r="AE162" s="18">
        <v>14.01458422</v>
      </c>
      <c r="AF162" s="18">
        <v>0.40217391299999999</v>
      </c>
      <c r="AG162" s="18">
        <v>71.612903230000001</v>
      </c>
      <c r="AH162" s="18">
        <v>178.06451609999999</v>
      </c>
      <c r="AI162" s="18">
        <v>5.9240936160000004</v>
      </c>
      <c r="AJ162" s="18">
        <v>0.21657780200000001</v>
      </c>
      <c r="AK162" s="18">
        <v>1.273003619</v>
      </c>
      <c r="AL162" s="18">
        <v>563.08000000000004</v>
      </c>
      <c r="AM162" s="18">
        <v>-5.1107312189999998</v>
      </c>
      <c r="AN162" s="18">
        <v>761.67943849999995</v>
      </c>
    </row>
    <row r="163" spans="1:40">
      <c r="A163" s="13" t="s">
        <v>109</v>
      </c>
      <c r="B163" s="13" t="s">
        <v>113</v>
      </c>
      <c r="C163" s="13" t="s">
        <v>111</v>
      </c>
      <c r="D163" s="13" t="s">
        <v>20</v>
      </c>
      <c r="E163" s="13" t="s">
        <v>112</v>
      </c>
      <c r="F163" s="13">
        <v>72.39</v>
      </c>
      <c r="G163" s="18">
        <v>1.33714749</v>
      </c>
      <c r="H163" s="18">
        <v>310</v>
      </c>
      <c r="I163" s="18">
        <v>4.4000000000000004</v>
      </c>
      <c r="J163" s="18">
        <v>805</v>
      </c>
      <c r="K163" s="18">
        <v>1.8</v>
      </c>
      <c r="L163" s="18">
        <v>0.3</v>
      </c>
      <c r="M163" s="18">
        <v>5.5</v>
      </c>
      <c r="N163" s="18">
        <v>0.19</v>
      </c>
      <c r="O163" s="18">
        <v>2.6</v>
      </c>
      <c r="P163" s="18">
        <v>4.3499999999999996</v>
      </c>
      <c r="Q163" s="18">
        <v>0.24</v>
      </c>
      <c r="R163" s="18">
        <v>22.1</v>
      </c>
      <c r="S163" s="18">
        <v>6.71</v>
      </c>
      <c r="T163" s="18">
        <v>75</v>
      </c>
      <c r="U163" s="18">
        <v>26.2</v>
      </c>
      <c r="V163" s="18">
        <v>114</v>
      </c>
      <c r="W163" s="18">
        <v>23.3</v>
      </c>
      <c r="X163" s="18">
        <v>225</v>
      </c>
      <c r="Y163" s="18">
        <v>39.200000000000003</v>
      </c>
      <c r="Z163" s="18">
        <v>10837</v>
      </c>
      <c r="AA163" s="18">
        <v>156</v>
      </c>
      <c r="AB163" s="18">
        <v>643</v>
      </c>
      <c r="AC163" s="18">
        <v>46.08753316</v>
      </c>
      <c r="AD163" s="18">
        <v>23.21959459</v>
      </c>
      <c r="AE163" s="18">
        <v>14.3486738</v>
      </c>
      <c r="AF163" s="18">
        <v>0.24261275299999999</v>
      </c>
      <c r="AG163" s="18">
        <v>86.666666669999998</v>
      </c>
      <c r="AH163" s="18">
        <v>357.22222219999998</v>
      </c>
      <c r="AI163" s="18">
        <v>5.5733067670000001</v>
      </c>
      <c r="AJ163" s="18">
        <v>7.4613855000000007E-2</v>
      </c>
      <c r="AK163" s="18">
        <v>1.228240437</v>
      </c>
      <c r="AL163" s="18">
        <v>544.69000000000005</v>
      </c>
      <c r="AM163" s="18">
        <v>-7.7476646410000001</v>
      </c>
      <c r="AN163" s="18">
        <v>674.20378389999996</v>
      </c>
    </row>
    <row r="164" spans="1:40">
      <c r="A164" s="13" t="s">
        <v>109</v>
      </c>
      <c r="B164" s="13" t="s">
        <v>110</v>
      </c>
      <c r="C164" s="13" t="s">
        <v>111</v>
      </c>
      <c r="D164" s="13" t="s">
        <v>20</v>
      </c>
      <c r="E164" s="13" t="s">
        <v>112</v>
      </c>
      <c r="F164" s="13">
        <v>72.790000000000006</v>
      </c>
      <c r="G164" s="18">
        <v>1.329331727</v>
      </c>
      <c r="H164" s="18">
        <v>216</v>
      </c>
      <c r="I164" s="18">
        <v>6.54</v>
      </c>
      <c r="J164" s="18">
        <v>813</v>
      </c>
      <c r="K164" s="18">
        <v>1.89</v>
      </c>
      <c r="L164" s="18">
        <v>0.17</v>
      </c>
      <c r="M164" s="18">
        <v>5.5</v>
      </c>
      <c r="N164" s="18">
        <v>0.16</v>
      </c>
      <c r="O164" s="18">
        <v>2.4900000000000002</v>
      </c>
      <c r="P164" s="18">
        <v>5.16</v>
      </c>
      <c r="Q164" s="18">
        <v>0.27</v>
      </c>
      <c r="R164" s="18">
        <v>23.5</v>
      </c>
      <c r="S164" s="18">
        <v>7.11</v>
      </c>
      <c r="T164" s="18">
        <v>80.599999999999994</v>
      </c>
      <c r="U164" s="18">
        <v>26.9</v>
      </c>
      <c r="V164" s="18">
        <v>113</v>
      </c>
      <c r="W164" s="18">
        <v>22.3</v>
      </c>
      <c r="X164" s="18">
        <v>213</v>
      </c>
      <c r="Y164" s="18">
        <v>36.5</v>
      </c>
      <c r="Z164" s="18">
        <v>10531</v>
      </c>
      <c r="AA164" s="18">
        <v>162</v>
      </c>
      <c r="AB164" s="18">
        <v>557</v>
      </c>
      <c r="AC164" s="18">
        <v>47.989632950000001</v>
      </c>
      <c r="AD164" s="18">
        <v>48.60572337</v>
      </c>
      <c r="AE164" s="18">
        <v>12.56443522</v>
      </c>
      <c r="AF164" s="18">
        <v>0.29084380599999998</v>
      </c>
      <c r="AG164" s="18">
        <v>85.714285709999999</v>
      </c>
      <c r="AH164" s="18">
        <v>294.70899470000001</v>
      </c>
      <c r="AI164" s="18">
        <v>8.0680006419999994</v>
      </c>
      <c r="AJ164" s="18">
        <v>7.4740153000000004E-2</v>
      </c>
      <c r="AK164" s="18">
        <v>1.7695076590000001</v>
      </c>
      <c r="AL164" s="18">
        <v>536.66</v>
      </c>
      <c r="AM164" s="18">
        <v>-5.3906526750000001</v>
      </c>
      <c r="AN164" s="18">
        <v>707.50786089999997</v>
      </c>
    </row>
    <row r="165" spans="1:40">
      <c r="A165" s="13" t="s">
        <v>109</v>
      </c>
      <c r="B165" s="13" t="s">
        <v>110</v>
      </c>
      <c r="C165" s="13" t="s">
        <v>111</v>
      </c>
      <c r="D165" s="13" t="s">
        <v>20</v>
      </c>
      <c r="E165" s="13" t="s">
        <v>112</v>
      </c>
      <c r="F165" s="13">
        <v>72.790000000000006</v>
      </c>
      <c r="G165" s="18">
        <v>1.329331727</v>
      </c>
      <c r="H165" s="18">
        <v>256</v>
      </c>
      <c r="I165" s="18">
        <v>225</v>
      </c>
      <c r="J165" s="18">
        <v>825</v>
      </c>
      <c r="K165" s="18">
        <v>2.16</v>
      </c>
      <c r="L165" s="18">
        <v>0.24</v>
      </c>
      <c r="M165" s="18">
        <v>4.43</v>
      </c>
      <c r="N165" s="18">
        <v>0.24</v>
      </c>
      <c r="O165" s="18">
        <v>2.78</v>
      </c>
      <c r="P165" s="18">
        <v>3.52</v>
      </c>
      <c r="Q165" s="18">
        <v>0.25</v>
      </c>
      <c r="R165" s="18">
        <v>20.100000000000001</v>
      </c>
      <c r="S165" s="18">
        <v>6.69</v>
      </c>
      <c r="T165" s="18">
        <v>75.400000000000006</v>
      </c>
      <c r="U165" s="18">
        <v>26.8</v>
      </c>
      <c r="V165" s="18">
        <v>121</v>
      </c>
      <c r="W165" s="18">
        <v>24.7</v>
      </c>
      <c r="X165" s="18">
        <v>252</v>
      </c>
      <c r="Y165" s="18">
        <v>44.8</v>
      </c>
      <c r="Z165" s="18">
        <v>9067</v>
      </c>
      <c r="AA165" s="18">
        <v>114</v>
      </c>
      <c r="AB165" s="18">
        <v>435</v>
      </c>
      <c r="AC165" s="18">
        <v>48.542756699999998</v>
      </c>
      <c r="AD165" s="18">
        <v>23.486486490000001</v>
      </c>
      <c r="AE165" s="18">
        <v>18.030174330000001</v>
      </c>
      <c r="AF165" s="18">
        <v>0.26206896600000001</v>
      </c>
      <c r="AG165" s="18">
        <v>52.777777780000001</v>
      </c>
      <c r="AH165" s="18">
        <v>201.38888890000001</v>
      </c>
      <c r="AI165" s="18">
        <v>4.4656036190000004</v>
      </c>
      <c r="AJ165" s="18">
        <v>9.0598216999999995E-2</v>
      </c>
      <c r="AK165" s="18">
        <v>1.5410986289999999</v>
      </c>
      <c r="AL165" s="18">
        <v>582.95000000000005</v>
      </c>
      <c r="AM165" s="18">
        <v>1.0223125310000001</v>
      </c>
      <c r="AN165" s="18">
        <v>1156.0743769999999</v>
      </c>
    </row>
    <row r="166" spans="1:40">
      <c r="A166" s="13" t="s">
        <v>109</v>
      </c>
      <c r="B166" s="13" t="s">
        <v>110</v>
      </c>
      <c r="C166" s="13" t="s">
        <v>111</v>
      </c>
      <c r="D166" s="13" t="s">
        <v>20</v>
      </c>
      <c r="E166" s="13" t="s">
        <v>112</v>
      </c>
      <c r="F166" s="13">
        <v>72.790000000000006</v>
      </c>
      <c r="G166" s="18">
        <v>1.329331727</v>
      </c>
      <c r="H166" s="18">
        <v>248</v>
      </c>
      <c r="I166" s="18">
        <v>2.99</v>
      </c>
      <c r="J166" s="18">
        <v>839</v>
      </c>
      <c r="K166" s="18">
        <v>2.73</v>
      </c>
      <c r="L166" s="18">
        <v>0.83</v>
      </c>
      <c r="M166" s="18">
        <v>8.27</v>
      </c>
      <c r="N166" s="18">
        <v>0.65</v>
      </c>
      <c r="O166" s="18">
        <v>3.73</v>
      </c>
      <c r="P166" s="18">
        <v>4.0199999999999996</v>
      </c>
      <c r="Q166" s="18">
        <v>0.54</v>
      </c>
      <c r="R166" s="18">
        <v>18.2</v>
      </c>
      <c r="S166" s="18">
        <v>6.7</v>
      </c>
      <c r="T166" s="18">
        <v>82</v>
      </c>
      <c r="U166" s="18">
        <v>27.1</v>
      </c>
      <c r="V166" s="18">
        <v>118</v>
      </c>
      <c r="W166" s="18">
        <v>25</v>
      </c>
      <c r="X166" s="18">
        <v>255</v>
      </c>
      <c r="Y166" s="18">
        <v>44.6</v>
      </c>
      <c r="Z166" s="18">
        <v>13146</v>
      </c>
      <c r="AA166" s="18">
        <v>186</v>
      </c>
      <c r="AB166" s="18">
        <v>2091</v>
      </c>
      <c r="AC166" s="18">
        <v>42.381924159999997</v>
      </c>
      <c r="AD166" s="18">
        <v>7.7559426900000004</v>
      </c>
      <c r="AE166" s="18">
        <v>19.823550430000001</v>
      </c>
      <c r="AF166" s="18">
        <v>8.8952654000000006E-2</v>
      </c>
      <c r="AG166" s="18">
        <v>68.131868130000001</v>
      </c>
      <c r="AH166" s="18">
        <v>765.93406589999995</v>
      </c>
      <c r="AI166" s="18">
        <v>2.723939589</v>
      </c>
      <c r="AJ166" s="18">
        <v>0.19243942</v>
      </c>
      <c r="AK166" s="18">
        <v>1.620074464</v>
      </c>
      <c r="AL166" s="18">
        <v>594.64</v>
      </c>
      <c r="AM166" s="18">
        <v>-11.380115869999999</v>
      </c>
      <c r="AN166" s="18">
        <v>643.84785669999997</v>
      </c>
    </row>
    <row r="167" spans="1:40">
      <c r="A167" s="13" t="s">
        <v>109</v>
      </c>
      <c r="B167" s="13" t="s">
        <v>114</v>
      </c>
      <c r="C167" s="13" t="s">
        <v>111</v>
      </c>
      <c r="D167" s="13" t="s">
        <v>20</v>
      </c>
      <c r="E167" s="13" t="s">
        <v>112</v>
      </c>
      <c r="F167" s="13">
        <v>74.25</v>
      </c>
      <c r="G167" s="18">
        <v>1.2487217960000001</v>
      </c>
      <c r="H167" s="18">
        <v>597</v>
      </c>
      <c r="I167" s="18">
        <v>14.2</v>
      </c>
      <c r="J167" s="18">
        <v>840</v>
      </c>
      <c r="K167" s="18">
        <v>1.86</v>
      </c>
      <c r="L167" s="18">
        <v>0.45</v>
      </c>
      <c r="M167" s="18">
        <v>6.7</v>
      </c>
      <c r="N167" s="18">
        <v>0.27</v>
      </c>
      <c r="O167" s="18">
        <v>4.4800000000000004</v>
      </c>
      <c r="P167" s="18">
        <v>7.09</v>
      </c>
      <c r="Q167" s="18">
        <v>0.22</v>
      </c>
      <c r="R167" s="18">
        <v>28.1</v>
      </c>
      <c r="S167" s="18">
        <v>7.5</v>
      </c>
      <c r="T167" s="18">
        <v>79.3</v>
      </c>
      <c r="U167" s="18">
        <v>25.5</v>
      </c>
      <c r="V167" s="18">
        <v>107</v>
      </c>
      <c r="W167" s="18">
        <v>20.9</v>
      </c>
      <c r="X167" s="18">
        <v>214</v>
      </c>
      <c r="Y167" s="18">
        <v>36</v>
      </c>
      <c r="Z167" s="18">
        <v>11038</v>
      </c>
      <c r="AA167" s="18">
        <v>192</v>
      </c>
      <c r="AB167" s="18">
        <v>338</v>
      </c>
      <c r="AC167" s="18">
        <v>28.885660130000002</v>
      </c>
      <c r="AD167" s="18">
        <v>25.230180180000001</v>
      </c>
      <c r="AE167" s="18">
        <v>10.36368371</v>
      </c>
      <c r="AF167" s="18">
        <v>0.56804733699999999</v>
      </c>
      <c r="AG167" s="18">
        <v>103.2258065</v>
      </c>
      <c r="AH167" s="18">
        <v>181.72043009999999</v>
      </c>
      <c r="AI167" s="18">
        <v>4.6502291079999996</v>
      </c>
      <c r="AJ167" s="18">
        <v>4.7511135000000003E-2</v>
      </c>
      <c r="AK167" s="18">
        <v>0.65658435400000004</v>
      </c>
      <c r="AL167" s="18">
        <v>537.51</v>
      </c>
      <c r="AM167" s="18">
        <v>-5.568457821</v>
      </c>
      <c r="AN167" s="18">
        <v>779.92906470000003</v>
      </c>
    </row>
    <row r="168" spans="1:40">
      <c r="A168" s="13" t="s">
        <v>109</v>
      </c>
      <c r="B168" s="13" t="s">
        <v>110</v>
      </c>
      <c r="C168" s="13" t="s">
        <v>111</v>
      </c>
      <c r="D168" s="13" t="s">
        <v>20</v>
      </c>
      <c r="E168" s="13" t="s">
        <v>112</v>
      </c>
      <c r="F168" s="13">
        <v>72.790000000000006</v>
      </c>
      <c r="G168" s="18">
        <v>1.329331727</v>
      </c>
      <c r="H168" s="18">
        <v>711</v>
      </c>
      <c r="I168" s="18">
        <v>22.5</v>
      </c>
      <c r="J168" s="18">
        <v>844</v>
      </c>
      <c r="K168" s="18">
        <v>1.57</v>
      </c>
      <c r="L168" s="18">
        <v>1.52</v>
      </c>
      <c r="M168" s="18">
        <v>8.73</v>
      </c>
      <c r="N168" s="18">
        <v>0.74</v>
      </c>
      <c r="O168" s="18">
        <v>5.66</v>
      </c>
      <c r="P168" s="18">
        <v>6.84</v>
      </c>
      <c r="Q168" s="18">
        <v>0.41</v>
      </c>
      <c r="R168" s="18">
        <v>23.9</v>
      </c>
      <c r="S168" s="18">
        <v>8.0500000000000007</v>
      </c>
      <c r="T168" s="18">
        <v>82.6</v>
      </c>
      <c r="U168" s="18">
        <v>27.6</v>
      </c>
      <c r="V168" s="18">
        <v>118</v>
      </c>
      <c r="W168" s="18">
        <v>22.6</v>
      </c>
      <c r="X168" s="18">
        <v>230</v>
      </c>
      <c r="Y168" s="18">
        <v>38.200000000000003</v>
      </c>
      <c r="Z168" s="18">
        <v>10535</v>
      </c>
      <c r="AA168" s="18">
        <v>141</v>
      </c>
      <c r="AB168" s="18">
        <v>523</v>
      </c>
      <c r="AC168" s="18">
        <v>26.669662970000001</v>
      </c>
      <c r="AD168" s="18">
        <v>7.2060810809999998</v>
      </c>
      <c r="AE168" s="18">
        <v>12.92955063</v>
      </c>
      <c r="AF168" s="18">
        <v>0.26959846999999998</v>
      </c>
      <c r="AG168" s="18">
        <v>89.808917199999996</v>
      </c>
      <c r="AH168" s="18">
        <v>333.12101910000001</v>
      </c>
      <c r="AI168" s="18">
        <v>1.9914264749999999</v>
      </c>
      <c r="AJ168" s="18">
        <v>9.7747545000000005E-2</v>
      </c>
      <c r="AK168" s="18">
        <v>0.56302532800000005</v>
      </c>
      <c r="AL168" s="18">
        <v>574.85</v>
      </c>
      <c r="AM168" s="18">
        <v>-7.6311985230000001</v>
      </c>
      <c r="AN168" s="18">
        <v>828.21610269999996</v>
      </c>
    </row>
    <row r="169" spans="1:40">
      <c r="A169" s="13" t="s">
        <v>109</v>
      </c>
      <c r="B169" s="13" t="s">
        <v>110</v>
      </c>
      <c r="C169" s="13" t="s">
        <v>111</v>
      </c>
      <c r="D169" s="13" t="s">
        <v>20</v>
      </c>
      <c r="E169" s="13" t="s">
        <v>112</v>
      </c>
      <c r="F169" s="13">
        <v>72.790000000000006</v>
      </c>
      <c r="G169" s="18">
        <v>1.329331727</v>
      </c>
      <c r="H169" s="18">
        <v>329</v>
      </c>
      <c r="I169" s="18">
        <v>8.31</v>
      </c>
      <c r="J169" s="18">
        <v>854</v>
      </c>
      <c r="K169" s="18">
        <v>1.74</v>
      </c>
      <c r="L169" s="18">
        <v>0.05</v>
      </c>
      <c r="M169" s="18">
        <v>4.47</v>
      </c>
      <c r="N169" s="18">
        <v>0.13</v>
      </c>
      <c r="O169" s="18">
        <v>1.93</v>
      </c>
      <c r="P169" s="18">
        <v>4.32</v>
      </c>
      <c r="Q169" s="18">
        <v>0.38</v>
      </c>
      <c r="R169" s="18">
        <v>22.5</v>
      </c>
      <c r="S169" s="18">
        <v>6.92</v>
      </c>
      <c r="T169" s="18">
        <v>78.3</v>
      </c>
      <c r="U169" s="18">
        <v>27.9</v>
      </c>
      <c r="V169" s="18">
        <v>120</v>
      </c>
      <c r="W169" s="18">
        <v>24.1</v>
      </c>
      <c r="X169" s="18">
        <v>243</v>
      </c>
      <c r="Y169" s="18">
        <v>42.8</v>
      </c>
      <c r="Z169" s="18">
        <v>10127</v>
      </c>
      <c r="AA169" s="18">
        <v>165</v>
      </c>
      <c r="AB169" s="18">
        <v>552</v>
      </c>
      <c r="AC169" s="18">
        <v>58.694948189999998</v>
      </c>
      <c r="AD169" s="18">
        <v>138.3567568</v>
      </c>
      <c r="AE169" s="18">
        <v>15.38789521</v>
      </c>
      <c r="AF169" s="18">
        <v>0.29891304299999999</v>
      </c>
      <c r="AG169" s="18">
        <v>94.827586210000007</v>
      </c>
      <c r="AH169" s="18">
        <v>317.24137930000001</v>
      </c>
      <c r="AI169" s="18">
        <v>13.41338936</v>
      </c>
      <c r="AJ169" s="18">
        <v>0.11748961099999999</v>
      </c>
      <c r="AK169" s="18">
        <v>1.226724666</v>
      </c>
      <c r="AL169" s="18">
        <v>576.79999999999995</v>
      </c>
      <c r="AM169" s="18">
        <v>-2.8962820339999999</v>
      </c>
      <c r="AN169" s="18">
        <v>728.79509659999997</v>
      </c>
    </row>
    <row r="170" spans="1:40">
      <c r="A170" s="13" t="s">
        <v>109</v>
      </c>
      <c r="B170" s="13" t="s">
        <v>114</v>
      </c>
      <c r="C170" s="13" t="s">
        <v>111</v>
      </c>
      <c r="D170" s="13" t="s">
        <v>20</v>
      </c>
      <c r="E170" s="13" t="s">
        <v>112</v>
      </c>
      <c r="F170" s="13">
        <v>74.25</v>
      </c>
      <c r="G170" s="18">
        <v>1.2487217960000001</v>
      </c>
      <c r="H170" s="18">
        <v>589</v>
      </c>
      <c r="I170" s="18">
        <v>3.74</v>
      </c>
      <c r="J170" s="18">
        <v>859</v>
      </c>
      <c r="K170" s="18">
        <v>2.35</v>
      </c>
      <c r="L170" s="18">
        <v>35.200000000000003</v>
      </c>
      <c r="M170" s="18">
        <v>56</v>
      </c>
      <c r="N170" s="18">
        <v>6.57</v>
      </c>
      <c r="O170" s="18">
        <v>22.9</v>
      </c>
      <c r="P170" s="18">
        <v>6.49</v>
      </c>
      <c r="Q170" s="18">
        <v>0.16</v>
      </c>
      <c r="R170" s="18">
        <v>21.6</v>
      </c>
      <c r="S170" s="18">
        <v>6.41</v>
      </c>
      <c r="T170" s="18">
        <v>75.099999999999994</v>
      </c>
      <c r="U170" s="18">
        <v>24.4</v>
      </c>
      <c r="V170" s="18">
        <v>105</v>
      </c>
      <c r="W170" s="18">
        <v>21.3</v>
      </c>
      <c r="X170" s="18">
        <v>214</v>
      </c>
      <c r="Y170" s="18">
        <v>36</v>
      </c>
      <c r="Z170" s="18">
        <v>15252</v>
      </c>
      <c r="AA170" s="18">
        <v>120</v>
      </c>
      <c r="AB170" s="18">
        <v>845</v>
      </c>
      <c r="AC170" s="18">
        <v>14.851124670000001</v>
      </c>
      <c r="AD170" s="18">
        <v>0.29524915499999999</v>
      </c>
      <c r="AE170" s="18">
        <v>13.48238482</v>
      </c>
      <c r="AF170" s="18">
        <v>0.142011834</v>
      </c>
      <c r="AG170" s="18">
        <v>51.06382979</v>
      </c>
      <c r="AH170" s="18">
        <v>359.57446809999999</v>
      </c>
      <c r="AI170" s="18">
        <v>0.89088510300000001</v>
      </c>
      <c r="AJ170" s="18">
        <v>4.1192653000000003E-2</v>
      </c>
      <c r="AK170" s="18">
        <v>0.71248709600000004</v>
      </c>
      <c r="AL170" s="18">
        <v>631.13</v>
      </c>
      <c r="AM170" s="18">
        <v>-15.032637250000001</v>
      </c>
      <c r="AN170" s="18">
        <v>661.19230279999999</v>
      </c>
    </row>
    <row r="171" spans="1:40">
      <c r="A171" s="13" t="s">
        <v>109</v>
      </c>
      <c r="B171" s="13" t="s">
        <v>110</v>
      </c>
      <c r="C171" s="13" t="s">
        <v>111</v>
      </c>
      <c r="D171" s="13" t="s">
        <v>20</v>
      </c>
      <c r="E171" s="13" t="s">
        <v>112</v>
      </c>
      <c r="F171" s="13">
        <v>72.790000000000006</v>
      </c>
      <c r="G171" s="18">
        <v>1.329331727</v>
      </c>
      <c r="H171" s="18">
        <v>444</v>
      </c>
      <c r="I171" s="18">
        <v>8.39</v>
      </c>
      <c r="J171" s="18">
        <v>869</v>
      </c>
      <c r="K171" s="18">
        <v>1.88</v>
      </c>
      <c r="L171" s="18">
        <v>0.75</v>
      </c>
      <c r="M171" s="18">
        <v>6.43</v>
      </c>
      <c r="N171" s="18">
        <v>0.42</v>
      </c>
      <c r="O171" s="18">
        <v>3.96</v>
      </c>
      <c r="P171" s="18">
        <v>5.7</v>
      </c>
      <c r="Q171" s="18">
        <v>0.42</v>
      </c>
      <c r="R171" s="18">
        <v>26.2</v>
      </c>
      <c r="S171" s="18">
        <v>7.71</v>
      </c>
      <c r="T171" s="18">
        <v>83.3</v>
      </c>
      <c r="U171" s="18">
        <v>28.2</v>
      </c>
      <c r="V171" s="18">
        <v>122</v>
      </c>
      <c r="W171" s="18">
        <v>24.6</v>
      </c>
      <c r="X171" s="18">
        <v>241</v>
      </c>
      <c r="Y171" s="18">
        <v>41.3</v>
      </c>
      <c r="Z171" s="18">
        <v>10000</v>
      </c>
      <c r="AA171" s="18">
        <v>154</v>
      </c>
      <c r="AB171" s="18">
        <v>463</v>
      </c>
      <c r="AC171" s="18">
        <v>35.649388620000003</v>
      </c>
      <c r="AD171" s="18">
        <v>12.17027027</v>
      </c>
      <c r="AE171" s="18">
        <v>12.751660149999999</v>
      </c>
      <c r="AF171" s="18">
        <v>0.33261339099999998</v>
      </c>
      <c r="AG171" s="18">
        <v>81.914893620000001</v>
      </c>
      <c r="AH171" s="18">
        <v>246.2765957</v>
      </c>
      <c r="AI171" s="18">
        <v>2.77168188</v>
      </c>
      <c r="AJ171" s="18">
        <v>0.104763553</v>
      </c>
      <c r="AK171" s="18">
        <v>0.92777123800000005</v>
      </c>
      <c r="AL171" s="18">
        <v>591.99</v>
      </c>
      <c r="AM171" s="18">
        <v>-8.7967325479999996</v>
      </c>
      <c r="AN171" s="18">
        <v>729.66582960000005</v>
      </c>
    </row>
    <row r="172" spans="1:40">
      <c r="A172" s="13" t="s">
        <v>109</v>
      </c>
      <c r="B172" s="13" t="s">
        <v>113</v>
      </c>
      <c r="C172" s="13" t="s">
        <v>111</v>
      </c>
      <c r="D172" s="13" t="s">
        <v>20</v>
      </c>
      <c r="E172" s="13" t="s">
        <v>112</v>
      </c>
      <c r="F172" s="13">
        <v>72.39</v>
      </c>
      <c r="G172" s="18">
        <v>1.33714749</v>
      </c>
      <c r="H172" s="18">
        <v>250</v>
      </c>
      <c r="I172" s="18">
        <v>10.8</v>
      </c>
      <c r="J172" s="18">
        <v>908</v>
      </c>
      <c r="K172" s="18">
        <v>1.73</v>
      </c>
      <c r="L172" s="18">
        <v>0.04</v>
      </c>
      <c r="M172" s="18">
        <v>3.88</v>
      </c>
      <c r="N172" s="18">
        <v>0.12</v>
      </c>
      <c r="O172" s="18">
        <v>2.27</v>
      </c>
      <c r="P172" s="18">
        <v>3.88</v>
      </c>
      <c r="Q172" s="18">
        <v>0.36</v>
      </c>
      <c r="R172" s="18">
        <v>23.5</v>
      </c>
      <c r="S172" s="18">
        <v>7.08</v>
      </c>
      <c r="T172" s="18">
        <v>85.2</v>
      </c>
      <c r="U172" s="18">
        <v>28.6</v>
      </c>
      <c r="V172" s="18">
        <v>133</v>
      </c>
      <c r="W172" s="18">
        <v>27.3</v>
      </c>
      <c r="X172" s="18">
        <v>274</v>
      </c>
      <c r="Y172" s="18">
        <v>48</v>
      </c>
      <c r="Z172" s="18">
        <v>10036</v>
      </c>
      <c r="AA172" s="18">
        <v>114</v>
      </c>
      <c r="AB172" s="18">
        <v>440</v>
      </c>
      <c r="AC172" s="18">
        <v>59.491802530000001</v>
      </c>
      <c r="AD172" s="18">
        <v>155.33108110000001</v>
      </c>
      <c r="AE172" s="18">
        <v>16.523092890000001</v>
      </c>
      <c r="AF172" s="18">
        <v>0.25909090899999998</v>
      </c>
      <c r="AG172" s="18">
        <v>65.895953759999998</v>
      </c>
      <c r="AH172" s="18">
        <v>254.3352601</v>
      </c>
      <c r="AI172" s="18">
        <v>13.548736399999999</v>
      </c>
      <c r="AJ172" s="18">
        <v>0.11492161200000001</v>
      </c>
      <c r="AK172" s="18">
        <v>1.7335484219999999</v>
      </c>
      <c r="AL172" s="18">
        <v>637.23</v>
      </c>
      <c r="AM172" s="18">
        <v>-2.2189211229999999</v>
      </c>
      <c r="AN172" s="18">
        <v>753.17247669999995</v>
      </c>
    </row>
    <row r="173" spans="1:40">
      <c r="A173" s="13" t="s">
        <v>109</v>
      </c>
      <c r="B173" s="13" t="s">
        <v>113</v>
      </c>
      <c r="C173" s="13" t="s">
        <v>111</v>
      </c>
      <c r="D173" s="13" t="s">
        <v>20</v>
      </c>
      <c r="E173" s="13" t="s">
        <v>112</v>
      </c>
      <c r="F173" s="13">
        <v>72.39</v>
      </c>
      <c r="G173" s="18">
        <v>1.33714749</v>
      </c>
      <c r="H173" s="18">
        <v>127</v>
      </c>
      <c r="I173" s="18">
        <v>29.2</v>
      </c>
      <c r="J173" s="18">
        <v>928</v>
      </c>
      <c r="K173" s="18">
        <v>1.63</v>
      </c>
      <c r="L173" s="18">
        <v>0.21</v>
      </c>
      <c r="M173" s="18">
        <v>4.92</v>
      </c>
      <c r="N173" s="18">
        <v>0.31</v>
      </c>
      <c r="O173" s="18">
        <v>4.96</v>
      </c>
      <c r="P173" s="18">
        <v>9.5</v>
      </c>
      <c r="Q173" s="18">
        <v>0.81</v>
      </c>
      <c r="R173" s="18">
        <v>43.1</v>
      </c>
      <c r="S173" s="18">
        <v>11.5</v>
      </c>
      <c r="T173" s="18">
        <v>112</v>
      </c>
      <c r="U173" s="18">
        <v>30.9</v>
      </c>
      <c r="V173" s="18">
        <v>112</v>
      </c>
      <c r="W173" s="18">
        <v>18.7</v>
      </c>
      <c r="X173" s="18">
        <v>168</v>
      </c>
      <c r="Y173" s="18">
        <v>25.9</v>
      </c>
      <c r="Z173" s="18">
        <v>9988</v>
      </c>
      <c r="AA173" s="18">
        <v>181</v>
      </c>
      <c r="AB173" s="18">
        <v>470</v>
      </c>
      <c r="AC173" s="18">
        <v>34.370118849999997</v>
      </c>
      <c r="AD173" s="18">
        <v>72.442084940000001</v>
      </c>
      <c r="AE173" s="18">
        <v>4.8611661289999999</v>
      </c>
      <c r="AF173" s="18">
        <v>0.385106383</v>
      </c>
      <c r="AG173" s="18">
        <v>111.0429448</v>
      </c>
      <c r="AH173" s="18">
        <v>288.34355829999998</v>
      </c>
      <c r="AI173" s="18">
        <v>4.6651143670000002</v>
      </c>
      <c r="AJ173" s="18">
        <v>0.12202072</v>
      </c>
      <c r="AK173" s="18">
        <v>3.3417572459999998</v>
      </c>
      <c r="AL173" s="18">
        <v>542.80999999999995</v>
      </c>
      <c r="AM173" s="18">
        <v>-3.796974048</v>
      </c>
      <c r="AN173" s="18">
        <v>857.57768329999999</v>
      </c>
    </row>
    <row r="174" spans="1:40">
      <c r="A174" s="13" t="s">
        <v>109</v>
      </c>
      <c r="B174" s="13" t="s">
        <v>110</v>
      </c>
      <c r="C174" s="13" t="s">
        <v>111</v>
      </c>
      <c r="D174" s="13" t="s">
        <v>20</v>
      </c>
      <c r="E174" s="13" t="s">
        <v>112</v>
      </c>
      <c r="F174" s="13">
        <v>72.790000000000006</v>
      </c>
      <c r="G174" s="18">
        <v>1.329331727</v>
      </c>
      <c r="H174" s="18">
        <v>1158</v>
      </c>
      <c r="I174" s="18">
        <v>6.55</v>
      </c>
      <c r="J174" s="18">
        <v>979</v>
      </c>
      <c r="K174" s="18">
        <v>1.35</v>
      </c>
      <c r="L174" s="18">
        <v>6.4</v>
      </c>
      <c r="M174" s="18">
        <v>19.8</v>
      </c>
      <c r="N174" s="18">
        <v>2.29</v>
      </c>
      <c r="O174" s="18">
        <v>13.2</v>
      </c>
      <c r="P174" s="18">
        <v>8.8699999999999992</v>
      </c>
      <c r="Q174" s="18">
        <v>0.51</v>
      </c>
      <c r="R174" s="18">
        <v>31.8</v>
      </c>
      <c r="S174" s="18">
        <v>8.65</v>
      </c>
      <c r="T174" s="18">
        <v>95.9</v>
      </c>
      <c r="U174" s="18">
        <v>31.5</v>
      </c>
      <c r="V174" s="18">
        <v>134</v>
      </c>
      <c r="W174" s="18">
        <v>26.8</v>
      </c>
      <c r="X174" s="18">
        <v>267</v>
      </c>
      <c r="Y174" s="18">
        <v>44.9</v>
      </c>
      <c r="Z174" s="18">
        <v>10733</v>
      </c>
      <c r="AA174" s="18">
        <v>131</v>
      </c>
      <c r="AB174" s="18">
        <v>422</v>
      </c>
      <c r="AC174" s="18">
        <v>18.076876429999999</v>
      </c>
      <c r="AD174" s="18">
        <v>2.2193728890000002</v>
      </c>
      <c r="AE174" s="18">
        <v>11.421869409999999</v>
      </c>
      <c r="AF174" s="18">
        <v>0.31042653999999997</v>
      </c>
      <c r="AG174" s="18">
        <v>97.037037040000001</v>
      </c>
      <c r="AH174" s="18">
        <v>312.59259259999999</v>
      </c>
      <c r="AI174" s="18">
        <v>1.251253049</v>
      </c>
      <c r="AJ174" s="18">
        <v>9.2564360999999998E-2</v>
      </c>
      <c r="AK174" s="18">
        <v>0.40566472399999998</v>
      </c>
      <c r="AL174" s="18">
        <v>691.62</v>
      </c>
      <c r="AM174" s="18">
        <v>-12.38883358</v>
      </c>
      <c r="AN174" s="18">
        <v>707.64078210000002</v>
      </c>
    </row>
    <row r="175" spans="1:40">
      <c r="A175" s="13" t="s">
        <v>109</v>
      </c>
      <c r="B175" s="13" t="s">
        <v>113</v>
      </c>
      <c r="C175" s="13" t="s">
        <v>111</v>
      </c>
      <c r="D175" s="13" t="s">
        <v>20</v>
      </c>
      <c r="E175" s="13" t="s">
        <v>112</v>
      </c>
      <c r="F175" s="13">
        <v>72.39</v>
      </c>
      <c r="G175" s="18">
        <v>1.33714749</v>
      </c>
      <c r="H175" s="18">
        <v>231</v>
      </c>
      <c r="I175" s="18">
        <v>4.33</v>
      </c>
      <c r="J175" s="18">
        <v>993</v>
      </c>
      <c r="K175" s="18">
        <v>1.07</v>
      </c>
      <c r="L175" s="18">
        <v>0.08</v>
      </c>
      <c r="M175" s="18">
        <v>3.66</v>
      </c>
      <c r="N175" s="18">
        <v>0.24</v>
      </c>
      <c r="O175" s="18">
        <v>3.55</v>
      </c>
      <c r="P175" s="18">
        <v>7.37</v>
      </c>
      <c r="Q175" s="18">
        <v>0.5</v>
      </c>
      <c r="R175" s="18">
        <v>31.2</v>
      </c>
      <c r="S175" s="18">
        <v>9</v>
      </c>
      <c r="T175" s="18">
        <v>97</v>
      </c>
      <c r="U175" s="18">
        <v>34</v>
      </c>
      <c r="V175" s="18">
        <v>135</v>
      </c>
      <c r="W175" s="18">
        <v>26.6</v>
      </c>
      <c r="X175" s="18">
        <v>263</v>
      </c>
      <c r="Y175" s="18">
        <v>43.9</v>
      </c>
      <c r="Z175" s="18">
        <v>10283</v>
      </c>
      <c r="AA175" s="18">
        <v>155</v>
      </c>
      <c r="AB175" s="18">
        <v>445</v>
      </c>
      <c r="AC175" s="18">
        <v>40.485409060000002</v>
      </c>
      <c r="AD175" s="18">
        <v>147.52449319999999</v>
      </c>
      <c r="AE175" s="18">
        <v>11.38224411</v>
      </c>
      <c r="AF175" s="18">
        <v>0.348314607</v>
      </c>
      <c r="AG175" s="18">
        <v>144.8598131</v>
      </c>
      <c r="AH175" s="18">
        <v>415.88785050000001</v>
      </c>
      <c r="AI175" s="18">
        <v>6.390254541</v>
      </c>
      <c r="AJ175" s="18">
        <v>0.100509697</v>
      </c>
      <c r="AK175" s="18">
        <v>2.020393447</v>
      </c>
      <c r="AL175" s="18">
        <v>655.1</v>
      </c>
      <c r="AM175" s="18">
        <v>-7.2729182799999998</v>
      </c>
      <c r="AN175" s="18">
        <v>672.90374440000005</v>
      </c>
    </row>
    <row r="176" spans="1:40">
      <c r="A176" s="13" t="s">
        <v>109</v>
      </c>
      <c r="B176" s="13" t="s">
        <v>110</v>
      </c>
      <c r="C176" s="13" t="s">
        <v>111</v>
      </c>
      <c r="D176" s="13" t="s">
        <v>20</v>
      </c>
      <c r="E176" s="13" t="s">
        <v>112</v>
      </c>
      <c r="F176" s="13">
        <v>72.790000000000006</v>
      </c>
      <c r="G176" s="18">
        <v>1.329331727</v>
      </c>
      <c r="H176" s="18">
        <v>2477</v>
      </c>
      <c r="I176" s="18">
        <v>5.87</v>
      </c>
      <c r="J176" s="18">
        <v>997</v>
      </c>
      <c r="K176" s="18">
        <v>2.13</v>
      </c>
      <c r="L176" s="18">
        <v>10.4</v>
      </c>
      <c r="M176" s="18">
        <v>34.799999999999997</v>
      </c>
      <c r="N176" s="18">
        <v>4.1100000000000003</v>
      </c>
      <c r="O176" s="18">
        <v>21.7</v>
      </c>
      <c r="P176" s="18">
        <v>9.65</v>
      </c>
      <c r="Q176" s="18">
        <v>0.67</v>
      </c>
      <c r="R176" s="18">
        <v>32.5</v>
      </c>
      <c r="S176" s="18">
        <v>9.42</v>
      </c>
      <c r="T176" s="18">
        <v>98.7</v>
      </c>
      <c r="U176" s="18">
        <v>31.7</v>
      </c>
      <c r="V176" s="18">
        <v>134</v>
      </c>
      <c r="W176" s="18">
        <v>26.3</v>
      </c>
      <c r="X176" s="18">
        <v>257</v>
      </c>
      <c r="Y176" s="18">
        <v>43.8</v>
      </c>
      <c r="Z176" s="18">
        <v>10535</v>
      </c>
      <c r="AA176" s="18">
        <v>200</v>
      </c>
      <c r="AB176" s="18">
        <v>674</v>
      </c>
      <c r="AC176" s="18">
        <v>14.77636637</v>
      </c>
      <c r="AD176" s="18">
        <v>1.485869283</v>
      </c>
      <c r="AE176" s="18">
        <v>10.90206379</v>
      </c>
      <c r="AF176" s="18">
        <v>0.29673590500000002</v>
      </c>
      <c r="AG176" s="18">
        <v>93.89671362</v>
      </c>
      <c r="AH176" s="18">
        <v>316.43192490000001</v>
      </c>
      <c r="AI176" s="18">
        <v>1.2877434510000001</v>
      </c>
      <c r="AJ176" s="18">
        <v>0.115323673</v>
      </c>
      <c r="AK176" s="18">
        <v>0.194364229</v>
      </c>
      <c r="AL176" s="18">
        <v>714.75</v>
      </c>
      <c r="AM176" s="18">
        <v>-12.54835143</v>
      </c>
      <c r="AN176" s="18">
        <v>698.19557380000003</v>
      </c>
    </row>
    <row r="177" spans="1:40">
      <c r="A177" s="13" t="s">
        <v>109</v>
      </c>
      <c r="B177" s="13" t="s">
        <v>113</v>
      </c>
      <c r="C177" s="13" t="s">
        <v>111</v>
      </c>
      <c r="D177" s="13" t="s">
        <v>20</v>
      </c>
      <c r="E177" s="13" t="s">
        <v>112</v>
      </c>
      <c r="F177" s="13">
        <v>72.39</v>
      </c>
      <c r="G177" s="18">
        <v>1.33714749</v>
      </c>
      <c r="H177" s="18">
        <v>295</v>
      </c>
      <c r="I177" s="18">
        <v>155</v>
      </c>
      <c r="J177" s="18">
        <v>1022</v>
      </c>
      <c r="K177" s="18">
        <v>2.48</v>
      </c>
      <c r="L177" s="18">
        <v>0.53</v>
      </c>
      <c r="M177" s="18">
        <v>6.93</v>
      </c>
      <c r="N177" s="18">
        <v>0.28999999999999998</v>
      </c>
      <c r="O177" s="18">
        <v>3.15</v>
      </c>
      <c r="P177" s="18">
        <v>5.37</v>
      </c>
      <c r="Q177" s="18">
        <v>0.48</v>
      </c>
      <c r="R177" s="18">
        <v>28.9</v>
      </c>
      <c r="S177" s="18">
        <v>8.86</v>
      </c>
      <c r="T177" s="18">
        <v>98.4</v>
      </c>
      <c r="U177" s="18">
        <v>32.700000000000003</v>
      </c>
      <c r="V177" s="18">
        <v>139</v>
      </c>
      <c r="W177" s="18">
        <v>27.6</v>
      </c>
      <c r="X177" s="18">
        <v>273</v>
      </c>
      <c r="Y177" s="18">
        <v>46.5</v>
      </c>
      <c r="Z177" s="18">
        <v>10860</v>
      </c>
      <c r="AA177" s="18">
        <v>232</v>
      </c>
      <c r="AB177" s="18">
        <v>778</v>
      </c>
      <c r="AC177" s="18">
        <v>49.562117579999999</v>
      </c>
      <c r="AD177" s="18">
        <v>16.225012750000001</v>
      </c>
      <c r="AE177" s="18">
        <v>13.015866320000001</v>
      </c>
      <c r="AF177" s="18">
        <v>0.29820051400000003</v>
      </c>
      <c r="AG177" s="18">
        <v>93.548387099999999</v>
      </c>
      <c r="AH177" s="18">
        <v>313.70967739999998</v>
      </c>
      <c r="AI177" s="18">
        <v>4.2764557979999998</v>
      </c>
      <c r="AJ177" s="18">
        <v>0.117450312</v>
      </c>
      <c r="AK177" s="18">
        <v>1.6266545400000001</v>
      </c>
      <c r="AL177" s="18">
        <v>671.71</v>
      </c>
      <c r="AM177" s="18">
        <v>-4.9826993999999999E-2</v>
      </c>
      <c r="AN177" s="18">
        <v>1090.3775149999999</v>
      </c>
    </row>
    <row r="178" spans="1:40">
      <c r="A178" s="13" t="s">
        <v>109</v>
      </c>
      <c r="B178" s="13" t="s">
        <v>113</v>
      </c>
      <c r="C178" s="13" t="s">
        <v>111</v>
      </c>
      <c r="D178" s="13" t="s">
        <v>20</v>
      </c>
      <c r="E178" s="13" t="s">
        <v>112</v>
      </c>
      <c r="F178" s="13">
        <v>72.39</v>
      </c>
      <c r="G178" s="18">
        <v>1.33714749</v>
      </c>
      <c r="H178" s="18">
        <v>146</v>
      </c>
      <c r="I178" s="18">
        <v>6.39</v>
      </c>
      <c r="J178" s="18">
        <v>1064</v>
      </c>
      <c r="K178" s="18">
        <v>4.08</v>
      </c>
      <c r="L178" s="18">
        <v>2.97</v>
      </c>
      <c r="M178" s="18">
        <v>32.6</v>
      </c>
      <c r="N178" s="18">
        <v>3.77</v>
      </c>
      <c r="O178" s="18">
        <v>31.5</v>
      </c>
      <c r="P178" s="18">
        <v>31.9</v>
      </c>
      <c r="Q178" s="18">
        <v>16.100000000000001</v>
      </c>
      <c r="R178" s="18">
        <v>85</v>
      </c>
      <c r="S178" s="18">
        <v>18.3</v>
      </c>
      <c r="T178" s="18">
        <v>138</v>
      </c>
      <c r="U178" s="18">
        <v>31.7</v>
      </c>
      <c r="V178" s="18">
        <v>105</v>
      </c>
      <c r="W178" s="18">
        <v>17.3</v>
      </c>
      <c r="X178" s="18">
        <v>154</v>
      </c>
      <c r="Y178" s="18">
        <v>23.9</v>
      </c>
      <c r="Z178" s="18">
        <v>7491</v>
      </c>
      <c r="AA178" s="18">
        <v>298</v>
      </c>
      <c r="AB178" s="18">
        <v>4987</v>
      </c>
      <c r="AC178" s="18">
        <v>8.7069711900000009</v>
      </c>
      <c r="AD178" s="18">
        <v>17.1996997</v>
      </c>
      <c r="AE178" s="18">
        <v>2.2745576280000002</v>
      </c>
      <c r="AF178" s="18">
        <v>5.9755363999999998E-2</v>
      </c>
      <c r="AG178" s="18">
        <v>73.039215690000006</v>
      </c>
      <c r="AH178" s="18">
        <v>1222.3039220000001</v>
      </c>
      <c r="AI178" s="18">
        <v>2.3569826570000001</v>
      </c>
      <c r="AJ178" s="18">
        <v>0.94247550700000005</v>
      </c>
      <c r="AK178" s="18">
        <v>3.4450755900000001</v>
      </c>
      <c r="AL178" s="18">
        <v>692.04</v>
      </c>
      <c r="AM178" s="18">
        <v>-10.07020101</v>
      </c>
      <c r="AN178" s="18">
        <v>705.49369879999995</v>
      </c>
    </row>
    <row r="179" spans="1:40">
      <c r="A179" s="13" t="s">
        <v>109</v>
      </c>
      <c r="B179" s="13" t="s">
        <v>110</v>
      </c>
      <c r="C179" s="13" t="s">
        <v>111</v>
      </c>
      <c r="D179" s="13" t="s">
        <v>20</v>
      </c>
      <c r="E179" s="13" t="s">
        <v>112</v>
      </c>
      <c r="F179" s="13">
        <v>72.790000000000006</v>
      </c>
      <c r="G179" s="18">
        <v>1.329331727</v>
      </c>
      <c r="H179" s="18">
        <v>363</v>
      </c>
      <c r="I179" s="18">
        <v>4.4000000000000004</v>
      </c>
      <c r="J179" s="18">
        <v>1081</v>
      </c>
      <c r="K179" s="18">
        <v>1.63</v>
      </c>
      <c r="L179" s="18">
        <v>0.99</v>
      </c>
      <c r="M179" s="18">
        <v>8.23</v>
      </c>
      <c r="N179" s="18">
        <v>0.56999999999999995</v>
      </c>
      <c r="O179" s="18">
        <v>5.24</v>
      </c>
      <c r="P179" s="18">
        <v>7.92</v>
      </c>
      <c r="Q179" s="18">
        <v>0.66</v>
      </c>
      <c r="R179" s="18">
        <v>34.799999999999997</v>
      </c>
      <c r="S179" s="18">
        <v>10.5</v>
      </c>
      <c r="T179" s="18">
        <v>109</v>
      </c>
      <c r="U179" s="18">
        <v>35.5</v>
      </c>
      <c r="V179" s="18">
        <v>150</v>
      </c>
      <c r="W179" s="18">
        <v>28.5</v>
      </c>
      <c r="X179" s="18">
        <v>272</v>
      </c>
      <c r="Y179" s="18">
        <v>47.3</v>
      </c>
      <c r="Z179" s="18">
        <v>11096</v>
      </c>
      <c r="AA179" s="18">
        <v>204</v>
      </c>
      <c r="AB179" s="18">
        <v>652</v>
      </c>
      <c r="AC179" s="18">
        <v>34.564152980000003</v>
      </c>
      <c r="AD179" s="18">
        <v>12.81081081</v>
      </c>
      <c r="AE179" s="18">
        <v>10.995117280000001</v>
      </c>
      <c r="AF179" s="18">
        <v>0.31288343600000001</v>
      </c>
      <c r="AG179" s="18">
        <v>125.1533742</v>
      </c>
      <c r="AH179" s="18">
        <v>400</v>
      </c>
      <c r="AI179" s="18">
        <v>2.650528612</v>
      </c>
      <c r="AJ179" s="18">
        <v>0.121182728</v>
      </c>
      <c r="AK179" s="18">
        <v>1.399650676</v>
      </c>
      <c r="AL179" s="18">
        <v>711.21</v>
      </c>
      <c r="AM179" s="18">
        <v>-10.539883079999999</v>
      </c>
      <c r="AN179" s="18">
        <v>674.20378389999996</v>
      </c>
    </row>
    <row r="180" spans="1:40">
      <c r="A180" s="13" t="s">
        <v>109</v>
      </c>
      <c r="B180" s="13" t="s">
        <v>113</v>
      </c>
      <c r="C180" s="13" t="s">
        <v>111</v>
      </c>
      <c r="D180" s="13" t="s">
        <v>20</v>
      </c>
      <c r="E180" s="13" t="s">
        <v>112</v>
      </c>
      <c r="F180" s="13">
        <v>72.39</v>
      </c>
      <c r="G180" s="18">
        <v>1.33714749</v>
      </c>
      <c r="H180" s="18">
        <v>335</v>
      </c>
      <c r="I180" s="18">
        <v>90.5</v>
      </c>
      <c r="J180" s="18">
        <v>1090</v>
      </c>
      <c r="K180" s="18">
        <v>1.69</v>
      </c>
      <c r="L180" s="18">
        <v>0.2</v>
      </c>
      <c r="M180" s="18">
        <v>4.91</v>
      </c>
      <c r="N180" s="18">
        <v>0.28000000000000003</v>
      </c>
      <c r="O180" s="18">
        <v>3.79</v>
      </c>
      <c r="P180" s="18">
        <v>7.35</v>
      </c>
      <c r="Q180" s="18">
        <v>0.4</v>
      </c>
      <c r="R180" s="18">
        <v>39.200000000000003</v>
      </c>
      <c r="S180" s="18">
        <v>10.7</v>
      </c>
      <c r="T180" s="18">
        <v>112</v>
      </c>
      <c r="U180" s="18">
        <v>36.6</v>
      </c>
      <c r="V180" s="18">
        <v>149</v>
      </c>
      <c r="W180" s="18">
        <v>28.3</v>
      </c>
      <c r="X180" s="18">
        <v>270</v>
      </c>
      <c r="Y180" s="18">
        <v>46.1</v>
      </c>
      <c r="Z180" s="18">
        <v>10426</v>
      </c>
      <c r="AA180" s="18">
        <v>205</v>
      </c>
      <c r="AB180" s="18">
        <v>532</v>
      </c>
      <c r="AC180" s="18">
        <v>44.789546430000001</v>
      </c>
      <c r="AD180" s="18">
        <v>58.849662160000001</v>
      </c>
      <c r="AE180" s="18">
        <v>9.5133358220000002</v>
      </c>
      <c r="AF180" s="18">
        <v>0.385338346</v>
      </c>
      <c r="AG180" s="18">
        <v>121.3017751</v>
      </c>
      <c r="AH180" s="18">
        <v>314.79289940000001</v>
      </c>
      <c r="AI180" s="18">
        <v>5.0196699799999998</v>
      </c>
      <c r="AJ180" s="18">
        <v>7.1832716000000005E-2</v>
      </c>
      <c r="AK180" s="18">
        <v>1.5243131590000001</v>
      </c>
      <c r="AL180" s="18">
        <v>708.83</v>
      </c>
      <c r="AM180" s="18">
        <v>-0.76104137900000002</v>
      </c>
      <c r="AN180" s="18">
        <v>1005.516437</v>
      </c>
    </row>
    <row r="181" spans="1:40">
      <c r="A181" s="13" t="s">
        <v>109</v>
      </c>
      <c r="B181" s="13" t="s">
        <v>113</v>
      </c>
      <c r="C181" s="13" t="s">
        <v>111</v>
      </c>
      <c r="D181" s="13" t="s">
        <v>20</v>
      </c>
      <c r="E181" s="13" t="s">
        <v>112</v>
      </c>
      <c r="F181" s="13">
        <v>72.39</v>
      </c>
      <c r="G181" s="18">
        <v>1.33714749</v>
      </c>
      <c r="H181" s="18">
        <v>335</v>
      </c>
      <c r="I181" s="18">
        <v>5.71</v>
      </c>
      <c r="J181" s="18">
        <v>1146</v>
      </c>
      <c r="K181" s="18">
        <v>3.04</v>
      </c>
      <c r="L181" s="18">
        <v>1.83</v>
      </c>
      <c r="M181" s="18">
        <v>12.2</v>
      </c>
      <c r="N181" s="18">
        <v>1.28</v>
      </c>
      <c r="O181" s="18">
        <v>8.01</v>
      </c>
      <c r="P181" s="18">
        <v>6.45</v>
      </c>
      <c r="Q181" s="18">
        <v>1.1000000000000001</v>
      </c>
      <c r="R181" s="18">
        <v>24.7</v>
      </c>
      <c r="S181" s="18">
        <v>8.75</v>
      </c>
      <c r="T181" s="18">
        <v>108</v>
      </c>
      <c r="U181" s="18">
        <v>35.9</v>
      </c>
      <c r="V181" s="18">
        <v>160</v>
      </c>
      <c r="W181" s="18">
        <v>33.799999999999997</v>
      </c>
      <c r="X181" s="18">
        <v>343</v>
      </c>
      <c r="Y181" s="18">
        <v>58.7</v>
      </c>
      <c r="Z181" s="18">
        <v>13051</v>
      </c>
      <c r="AA181" s="18">
        <v>138</v>
      </c>
      <c r="AB181" s="18">
        <v>1511</v>
      </c>
      <c r="AC181" s="18">
        <v>30.227332109999999</v>
      </c>
      <c r="AD181" s="18">
        <v>5.6441072219999997</v>
      </c>
      <c r="AE181" s="18">
        <v>19.224679900000002</v>
      </c>
      <c r="AF181" s="18">
        <v>9.1330245000000004E-2</v>
      </c>
      <c r="AG181" s="18">
        <v>45.39473684</v>
      </c>
      <c r="AH181" s="18">
        <v>497.03947369999997</v>
      </c>
      <c r="AI181" s="18">
        <v>1.9284882080000001</v>
      </c>
      <c r="AJ181" s="18">
        <v>0.26565216000000003</v>
      </c>
      <c r="AK181" s="18">
        <v>1.634105141</v>
      </c>
      <c r="AL181" s="18">
        <v>803.72</v>
      </c>
      <c r="AM181" s="18">
        <v>-11.09860417</v>
      </c>
      <c r="AN181" s="18">
        <v>695.84284339999999</v>
      </c>
    </row>
    <row r="182" spans="1:40">
      <c r="A182" s="13" t="s">
        <v>109</v>
      </c>
      <c r="B182" s="13" t="s">
        <v>115</v>
      </c>
      <c r="C182" s="13" t="s">
        <v>111</v>
      </c>
      <c r="D182" s="13" t="s">
        <v>20</v>
      </c>
      <c r="E182" s="13" t="s">
        <v>112</v>
      </c>
      <c r="F182" s="13">
        <v>73.77</v>
      </c>
      <c r="G182" s="18">
        <v>1.2432605109999999</v>
      </c>
      <c r="H182" s="18">
        <v>2075</v>
      </c>
      <c r="I182" s="18">
        <v>7.06</v>
      </c>
      <c r="J182" s="18">
        <v>1163</v>
      </c>
      <c r="K182" s="18">
        <v>3.28</v>
      </c>
      <c r="L182" s="18">
        <v>5.43</v>
      </c>
      <c r="M182" s="18">
        <v>40.1</v>
      </c>
      <c r="N182" s="18">
        <v>2.44</v>
      </c>
      <c r="O182" s="18">
        <v>13.7</v>
      </c>
      <c r="P182" s="18">
        <v>9.5399999999999991</v>
      </c>
      <c r="Q182" s="18">
        <v>1.22</v>
      </c>
      <c r="R182" s="18">
        <v>35.4</v>
      </c>
      <c r="S182" s="18">
        <v>10.1</v>
      </c>
      <c r="T182" s="18">
        <v>106</v>
      </c>
      <c r="U182" s="18">
        <v>35.200000000000003</v>
      </c>
      <c r="V182" s="18">
        <v>158</v>
      </c>
      <c r="W182" s="18">
        <v>32.200000000000003</v>
      </c>
      <c r="X182" s="18">
        <v>346</v>
      </c>
      <c r="Y182" s="18">
        <v>60</v>
      </c>
      <c r="Z182" s="18">
        <v>10420</v>
      </c>
      <c r="AA182" s="18">
        <v>284</v>
      </c>
      <c r="AB182" s="18">
        <v>267</v>
      </c>
      <c r="AC182" s="18">
        <v>18.848337390000001</v>
      </c>
      <c r="AD182" s="18">
        <v>2.813423921</v>
      </c>
      <c r="AE182" s="18">
        <v>13.71089982</v>
      </c>
      <c r="AF182" s="18">
        <v>1.063670412</v>
      </c>
      <c r="AG182" s="18">
        <v>86.585365850000002</v>
      </c>
      <c r="AH182" s="18">
        <v>81.402439020000003</v>
      </c>
      <c r="AI182" s="18">
        <v>2.6652455769999999</v>
      </c>
      <c r="AJ182" s="18">
        <v>0.20236388699999999</v>
      </c>
      <c r="AK182" s="18">
        <v>0.27200840199999998</v>
      </c>
      <c r="AL182" s="18">
        <v>855.33</v>
      </c>
      <c r="AM182" s="18">
        <v>-9.3650771390000003</v>
      </c>
      <c r="AN182" s="18">
        <v>714.20839149999995</v>
      </c>
    </row>
    <row r="183" spans="1:40">
      <c r="A183" s="13" t="s">
        <v>109</v>
      </c>
      <c r="B183" s="13" t="s">
        <v>110</v>
      </c>
      <c r="C183" s="13" t="s">
        <v>111</v>
      </c>
      <c r="D183" s="13" t="s">
        <v>20</v>
      </c>
      <c r="E183" s="13" t="s">
        <v>112</v>
      </c>
      <c r="F183" s="13">
        <v>72.790000000000006</v>
      </c>
      <c r="G183" s="18">
        <v>1.329331727</v>
      </c>
      <c r="H183" s="18">
        <v>690</v>
      </c>
      <c r="I183" s="18">
        <v>6.9</v>
      </c>
      <c r="J183" s="18">
        <v>1192</v>
      </c>
      <c r="K183" s="18">
        <v>2.27</v>
      </c>
      <c r="L183" s="18">
        <v>3.41</v>
      </c>
      <c r="M183" s="18">
        <v>14.7</v>
      </c>
      <c r="N183" s="18">
        <v>1.52</v>
      </c>
      <c r="O183" s="18">
        <v>9.67</v>
      </c>
      <c r="P183" s="18">
        <v>7.95</v>
      </c>
      <c r="Q183" s="18">
        <v>0.46</v>
      </c>
      <c r="R183" s="18">
        <v>37</v>
      </c>
      <c r="S183" s="18">
        <v>10.9</v>
      </c>
      <c r="T183" s="18">
        <v>119</v>
      </c>
      <c r="U183" s="18">
        <v>39.9</v>
      </c>
      <c r="V183" s="18">
        <v>167</v>
      </c>
      <c r="W183" s="18">
        <v>31.9</v>
      </c>
      <c r="X183" s="18">
        <v>306</v>
      </c>
      <c r="Y183" s="18">
        <v>52.5</v>
      </c>
      <c r="Z183" s="18">
        <v>10747</v>
      </c>
      <c r="AA183" s="18">
        <v>218</v>
      </c>
      <c r="AB183" s="18">
        <v>614</v>
      </c>
      <c r="AC183" s="18">
        <v>27.2746548</v>
      </c>
      <c r="AD183" s="18">
        <v>3.7333557900000001</v>
      </c>
      <c r="AE183" s="18">
        <v>11.478246540000001</v>
      </c>
      <c r="AF183" s="18">
        <v>0.35504886000000002</v>
      </c>
      <c r="AG183" s="18">
        <v>96.035242289999999</v>
      </c>
      <c r="AH183" s="18">
        <v>270.48458149999999</v>
      </c>
      <c r="AI183" s="18">
        <v>1.562089949</v>
      </c>
      <c r="AJ183" s="18">
        <v>8.1756521999999998E-2</v>
      </c>
      <c r="AK183" s="18">
        <v>0.81719046399999995</v>
      </c>
      <c r="AL183" s="18">
        <v>801.91</v>
      </c>
      <c r="AM183" s="18">
        <v>-11.4282143</v>
      </c>
      <c r="AN183" s="18">
        <v>712.19115880000004</v>
      </c>
    </row>
    <row r="184" spans="1:40">
      <c r="A184" s="13" t="s">
        <v>109</v>
      </c>
      <c r="B184" s="13" t="s">
        <v>114</v>
      </c>
      <c r="C184" s="13" t="s">
        <v>111</v>
      </c>
      <c r="D184" s="13" t="s">
        <v>20</v>
      </c>
      <c r="E184" s="13" t="s">
        <v>112</v>
      </c>
      <c r="F184" s="13">
        <v>74.25</v>
      </c>
      <c r="G184" s="18">
        <v>1.2487217960000001</v>
      </c>
      <c r="H184" s="18">
        <v>738</v>
      </c>
      <c r="I184" s="18">
        <v>14.4</v>
      </c>
      <c r="J184" s="18">
        <v>1199</v>
      </c>
      <c r="K184" s="18">
        <v>2.41</v>
      </c>
      <c r="L184" s="18">
        <v>0.51</v>
      </c>
      <c r="M184" s="18">
        <v>8.15</v>
      </c>
      <c r="N184" s="18">
        <v>0.53</v>
      </c>
      <c r="O184" s="18">
        <v>6.53</v>
      </c>
      <c r="P184" s="18">
        <v>10.1</v>
      </c>
      <c r="Q184" s="18">
        <v>0.43</v>
      </c>
      <c r="R184" s="18">
        <v>35.6</v>
      </c>
      <c r="S184" s="18">
        <v>10</v>
      </c>
      <c r="T184" s="18">
        <v>111</v>
      </c>
      <c r="U184" s="18">
        <v>36.5</v>
      </c>
      <c r="V184" s="18">
        <v>159</v>
      </c>
      <c r="W184" s="18">
        <v>32.6</v>
      </c>
      <c r="X184" s="18">
        <v>331</v>
      </c>
      <c r="Y184" s="18">
        <v>53.5</v>
      </c>
      <c r="Z184" s="18">
        <v>12407</v>
      </c>
      <c r="AA184" s="18">
        <v>228</v>
      </c>
      <c r="AB184" s="18">
        <v>576</v>
      </c>
      <c r="AC184" s="18">
        <v>27.988567620000001</v>
      </c>
      <c r="AD184" s="18">
        <v>31.71303657</v>
      </c>
      <c r="AE184" s="18">
        <v>12.156869459999999</v>
      </c>
      <c r="AF184" s="18">
        <v>0.39583333300000001</v>
      </c>
      <c r="AG184" s="18">
        <v>94.605809129999997</v>
      </c>
      <c r="AH184" s="18">
        <v>239.00414939999999</v>
      </c>
      <c r="AI184" s="18">
        <v>3.7924710340000001</v>
      </c>
      <c r="AJ184" s="18">
        <v>6.9124462999999997E-2</v>
      </c>
      <c r="AK184" s="18">
        <v>0.76481638200000002</v>
      </c>
      <c r="AL184" s="18">
        <v>795.45</v>
      </c>
      <c r="AM184" s="18">
        <v>-6.3003447530000001</v>
      </c>
      <c r="AN184" s="18">
        <v>781.333887</v>
      </c>
    </row>
    <row r="185" spans="1:40">
      <c r="A185" s="13" t="s">
        <v>109</v>
      </c>
      <c r="B185" s="13" t="s">
        <v>113</v>
      </c>
      <c r="C185" s="13" t="s">
        <v>111</v>
      </c>
      <c r="D185" s="13" t="s">
        <v>20</v>
      </c>
      <c r="E185" s="13" t="s">
        <v>112</v>
      </c>
      <c r="F185" s="13">
        <v>72.39</v>
      </c>
      <c r="G185" s="18">
        <v>1.33714749</v>
      </c>
      <c r="H185" s="18">
        <v>224</v>
      </c>
      <c r="I185" s="18">
        <v>9.25</v>
      </c>
      <c r="J185" s="18">
        <v>1275</v>
      </c>
      <c r="K185" s="18">
        <v>1.33</v>
      </c>
      <c r="L185" s="18">
        <v>0.05</v>
      </c>
      <c r="M185" s="18">
        <v>4.78</v>
      </c>
      <c r="N185" s="18">
        <v>0.35</v>
      </c>
      <c r="O185" s="18">
        <v>5.08</v>
      </c>
      <c r="P185" s="18">
        <v>8.77</v>
      </c>
      <c r="Q185" s="18">
        <v>0.57999999999999996</v>
      </c>
      <c r="R185" s="18">
        <v>36.4</v>
      </c>
      <c r="S185" s="18">
        <v>11.7</v>
      </c>
      <c r="T185" s="18">
        <v>128</v>
      </c>
      <c r="U185" s="18">
        <v>41.9</v>
      </c>
      <c r="V185" s="18">
        <v>178</v>
      </c>
      <c r="W185" s="18">
        <v>34.4</v>
      </c>
      <c r="X185" s="18">
        <v>329</v>
      </c>
      <c r="Y185" s="18">
        <v>56.3</v>
      </c>
      <c r="Z185" s="18">
        <v>9827</v>
      </c>
      <c r="AA185" s="18">
        <v>174</v>
      </c>
      <c r="AB185" s="18">
        <v>483</v>
      </c>
      <c r="AC185" s="18">
        <v>39.792061339999997</v>
      </c>
      <c r="AD185" s="18">
        <v>280.877027</v>
      </c>
      <c r="AE185" s="18">
        <v>12.51194943</v>
      </c>
      <c r="AF185" s="18">
        <v>0.36024844700000003</v>
      </c>
      <c r="AG185" s="18">
        <v>130.82706769999999</v>
      </c>
      <c r="AH185" s="18">
        <v>363.15789469999999</v>
      </c>
      <c r="AI185" s="18">
        <v>8.7417132990000006</v>
      </c>
      <c r="AJ185" s="18">
        <v>9.8952440000000003E-2</v>
      </c>
      <c r="AK185" s="18">
        <v>2.6705354159999999</v>
      </c>
      <c r="AL185" s="18">
        <v>835.31</v>
      </c>
      <c r="AM185" s="18">
        <v>-4.243234738</v>
      </c>
      <c r="AN185" s="18">
        <v>738.62136559999999</v>
      </c>
    </row>
    <row r="186" spans="1:40">
      <c r="A186" s="13" t="s">
        <v>109</v>
      </c>
      <c r="B186" s="13" t="s">
        <v>114</v>
      </c>
      <c r="C186" s="13" t="s">
        <v>111</v>
      </c>
      <c r="D186" s="13" t="s">
        <v>20</v>
      </c>
      <c r="E186" s="13" t="s">
        <v>112</v>
      </c>
      <c r="F186" s="13">
        <v>74.25</v>
      </c>
      <c r="G186" s="18">
        <v>1.2487217960000001</v>
      </c>
      <c r="H186" s="18">
        <v>887</v>
      </c>
      <c r="I186" s="18">
        <v>10.199999999999999</v>
      </c>
      <c r="J186" s="18">
        <v>1280</v>
      </c>
      <c r="K186" s="18">
        <v>9.83</v>
      </c>
      <c r="L186" s="18">
        <v>8.23</v>
      </c>
      <c r="M186" s="18">
        <v>10.199999999999999</v>
      </c>
      <c r="N186" s="18">
        <v>2.2000000000000002</v>
      </c>
      <c r="O186" s="18">
        <v>14.9</v>
      </c>
      <c r="P186" s="18">
        <v>10.9</v>
      </c>
      <c r="Q186" s="18">
        <v>0.44</v>
      </c>
      <c r="R186" s="18">
        <v>34.6</v>
      </c>
      <c r="S186" s="18">
        <v>9.82</v>
      </c>
      <c r="T186" s="18">
        <v>107</v>
      </c>
      <c r="U186" s="18">
        <v>38</v>
      </c>
      <c r="V186" s="18">
        <v>166</v>
      </c>
      <c r="W186" s="18">
        <v>35.799999999999997</v>
      </c>
      <c r="X186" s="18">
        <v>379</v>
      </c>
      <c r="Y186" s="18">
        <v>66.3</v>
      </c>
      <c r="Z186" s="18">
        <v>10458</v>
      </c>
      <c r="AA186" s="18">
        <v>184</v>
      </c>
      <c r="AB186" s="18">
        <v>746</v>
      </c>
      <c r="AC186" s="18">
        <v>16.997721819999999</v>
      </c>
      <c r="AD186" s="18">
        <v>2.1208663099999998</v>
      </c>
      <c r="AE186" s="18">
        <v>15.5008459</v>
      </c>
      <c r="AF186" s="18">
        <v>0.246648794</v>
      </c>
      <c r="AG186" s="18">
        <v>18.718209559999998</v>
      </c>
      <c r="AH186" s="18">
        <v>75.890132249999994</v>
      </c>
      <c r="AI186" s="18">
        <v>0.579931368</v>
      </c>
      <c r="AJ186" s="18">
        <v>6.9063786000000002E-2</v>
      </c>
      <c r="AK186" s="18">
        <v>0.68679560500000003</v>
      </c>
      <c r="AL186" s="18">
        <v>883.39</v>
      </c>
      <c r="AM186" s="18">
        <v>-14.19684792</v>
      </c>
      <c r="AN186" s="18">
        <v>747.75539630000003</v>
      </c>
    </row>
    <row r="187" spans="1:40">
      <c r="A187" s="13" t="s">
        <v>109</v>
      </c>
      <c r="B187" s="13" t="s">
        <v>110</v>
      </c>
      <c r="C187" s="13" t="s">
        <v>111</v>
      </c>
      <c r="D187" s="13" t="s">
        <v>20</v>
      </c>
      <c r="E187" s="13" t="s">
        <v>112</v>
      </c>
      <c r="F187" s="13">
        <v>72.790000000000006</v>
      </c>
      <c r="G187" s="18">
        <v>1.329331727</v>
      </c>
      <c r="H187" s="18">
        <v>230</v>
      </c>
      <c r="I187" s="18">
        <v>101</v>
      </c>
      <c r="J187" s="18">
        <v>1288</v>
      </c>
      <c r="K187" s="18">
        <v>2.4900000000000002</v>
      </c>
      <c r="L187" s="18">
        <v>0.36</v>
      </c>
      <c r="M187" s="18">
        <v>6.6</v>
      </c>
      <c r="N187" s="18">
        <v>0.35</v>
      </c>
      <c r="O187" s="18">
        <v>5.74</v>
      </c>
      <c r="P187" s="18">
        <v>7.39</v>
      </c>
      <c r="Q187" s="18">
        <v>0.63</v>
      </c>
      <c r="R187" s="18">
        <v>38.1</v>
      </c>
      <c r="S187" s="18">
        <v>11.8</v>
      </c>
      <c r="T187" s="18">
        <v>123</v>
      </c>
      <c r="U187" s="18">
        <v>43.6</v>
      </c>
      <c r="V187" s="18">
        <v>183</v>
      </c>
      <c r="W187" s="18">
        <v>38.200000000000003</v>
      </c>
      <c r="X187" s="18">
        <v>366</v>
      </c>
      <c r="Y187" s="18">
        <v>66</v>
      </c>
      <c r="Z187" s="18">
        <v>11685</v>
      </c>
      <c r="AA187" s="18">
        <v>235</v>
      </c>
      <c r="AB187" s="18">
        <v>907</v>
      </c>
      <c r="AC187" s="18">
        <v>38.072685100000001</v>
      </c>
      <c r="AD187" s="18">
        <v>32.872184679999997</v>
      </c>
      <c r="AE187" s="18">
        <v>14.01318738</v>
      </c>
      <c r="AF187" s="18">
        <v>0.25909592100000001</v>
      </c>
      <c r="AG187" s="18">
        <v>94.377510040000004</v>
      </c>
      <c r="AH187" s="18">
        <v>364.25702810000001</v>
      </c>
      <c r="AI187" s="18">
        <v>4.4982785969999997</v>
      </c>
      <c r="AJ187" s="18">
        <v>0.114447113</v>
      </c>
      <c r="AK187" s="18">
        <v>2.664135049</v>
      </c>
      <c r="AL187" s="18">
        <v>890.77</v>
      </c>
      <c r="AM187" s="18">
        <v>-0.90515157700000004</v>
      </c>
      <c r="AN187" s="18">
        <v>1021.959851</v>
      </c>
    </row>
    <row r="188" spans="1:40">
      <c r="A188" s="13" t="s">
        <v>109</v>
      </c>
      <c r="B188" s="13" t="s">
        <v>114</v>
      </c>
      <c r="C188" s="13" t="s">
        <v>111</v>
      </c>
      <c r="D188" s="13" t="s">
        <v>20</v>
      </c>
      <c r="E188" s="13" t="s">
        <v>112</v>
      </c>
      <c r="F188" s="13">
        <v>74.25</v>
      </c>
      <c r="G188" s="18">
        <v>1.2487217960000001</v>
      </c>
      <c r="H188" s="18">
        <v>798</v>
      </c>
      <c r="I188" s="18">
        <v>11.2</v>
      </c>
      <c r="J188" s="18">
        <v>1405</v>
      </c>
      <c r="K188" s="18">
        <v>2.13</v>
      </c>
      <c r="L188" s="18">
        <v>15.5</v>
      </c>
      <c r="M188" s="18">
        <v>19.600000000000001</v>
      </c>
      <c r="N188" s="18">
        <v>3.23</v>
      </c>
      <c r="O188" s="18">
        <v>14.8</v>
      </c>
      <c r="P188" s="18">
        <v>9.84</v>
      </c>
      <c r="Q188" s="18">
        <v>0.43</v>
      </c>
      <c r="R188" s="18">
        <v>34.200000000000003</v>
      </c>
      <c r="S188" s="18">
        <v>11.3</v>
      </c>
      <c r="T188" s="18">
        <v>127</v>
      </c>
      <c r="U188" s="18">
        <v>41.4</v>
      </c>
      <c r="V188" s="18">
        <v>175</v>
      </c>
      <c r="W188" s="18">
        <v>35.6</v>
      </c>
      <c r="X188" s="18">
        <v>372</v>
      </c>
      <c r="Y188" s="18">
        <v>61.1</v>
      </c>
      <c r="Z188" s="18">
        <v>13499</v>
      </c>
      <c r="AA188" s="18">
        <v>169</v>
      </c>
      <c r="AB188" s="18">
        <v>833</v>
      </c>
      <c r="AC188" s="18">
        <v>21.487585150000001</v>
      </c>
      <c r="AD188" s="18">
        <v>1.016599826</v>
      </c>
      <c r="AE188" s="18">
        <v>14.4521704</v>
      </c>
      <c r="AF188" s="18">
        <v>0.20288115200000001</v>
      </c>
      <c r="AG188" s="18">
        <v>79.342723000000007</v>
      </c>
      <c r="AH188" s="18">
        <v>391.07981219999999</v>
      </c>
      <c r="AI188" s="18">
        <v>0.67015713799999999</v>
      </c>
      <c r="AJ188" s="18">
        <v>7.1450760000000002E-2</v>
      </c>
      <c r="AK188" s="18">
        <v>0.82774071500000002</v>
      </c>
      <c r="AL188" s="18">
        <v>921</v>
      </c>
      <c r="AM188" s="18">
        <v>-13.42533735</v>
      </c>
      <c r="AN188" s="18">
        <v>756.64918209999996</v>
      </c>
    </row>
    <row r="189" spans="1:40">
      <c r="A189" s="13" t="s">
        <v>109</v>
      </c>
      <c r="B189" s="13" t="s">
        <v>114</v>
      </c>
      <c r="C189" s="13" t="s">
        <v>111</v>
      </c>
      <c r="D189" s="13" t="s">
        <v>20</v>
      </c>
      <c r="E189" s="13" t="s">
        <v>112</v>
      </c>
      <c r="F189" s="13">
        <v>74.25</v>
      </c>
      <c r="G189" s="18">
        <v>1.2487217960000001</v>
      </c>
      <c r="H189" s="18">
        <v>1350</v>
      </c>
      <c r="I189" s="18">
        <v>11.1</v>
      </c>
      <c r="J189" s="18">
        <v>1503</v>
      </c>
      <c r="K189" s="18">
        <v>1.7</v>
      </c>
      <c r="L189" s="18">
        <v>1.95</v>
      </c>
      <c r="M189" s="18">
        <v>4.96</v>
      </c>
      <c r="N189" s="18">
        <v>1.21</v>
      </c>
      <c r="O189" s="18">
        <v>6.92</v>
      </c>
      <c r="P189" s="18">
        <v>9.18</v>
      </c>
      <c r="Q189" s="18">
        <v>0.57999999999999996</v>
      </c>
      <c r="R189" s="18">
        <v>44.7</v>
      </c>
      <c r="S189" s="18">
        <v>15</v>
      </c>
      <c r="T189" s="18">
        <v>146</v>
      </c>
      <c r="U189" s="18">
        <v>44.2</v>
      </c>
      <c r="V189" s="18">
        <v>182</v>
      </c>
      <c r="W189" s="18">
        <v>37.299999999999997</v>
      </c>
      <c r="X189" s="18">
        <v>363</v>
      </c>
      <c r="Y189" s="18">
        <v>62</v>
      </c>
      <c r="Z189" s="18">
        <v>12988</v>
      </c>
      <c r="AA189" s="18">
        <v>97.1</v>
      </c>
      <c r="AB189" s="18">
        <v>1513</v>
      </c>
      <c r="AC189" s="18">
        <v>37.002405330000002</v>
      </c>
      <c r="AD189" s="18">
        <v>7.5386694390000004</v>
      </c>
      <c r="AE189" s="18">
        <v>11.22023972</v>
      </c>
      <c r="AF189" s="18">
        <v>6.4177131999999998E-2</v>
      </c>
      <c r="AG189" s="18">
        <v>57.117647060000003</v>
      </c>
      <c r="AH189" s="18">
        <v>890</v>
      </c>
      <c r="AI189" s="18">
        <v>0.78119485099999997</v>
      </c>
      <c r="AJ189" s="18">
        <v>8.7277418999999995E-2</v>
      </c>
      <c r="AK189" s="18">
        <v>0.51353571899999995</v>
      </c>
      <c r="AL189" s="18">
        <v>919</v>
      </c>
      <c r="AM189" s="18">
        <v>-12.871250959999999</v>
      </c>
      <c r="AN189" s="18">
        <v>755.78960080000002</v>
      </c>
    </row>
    <row r="190" spans="1:40">
      <c r="A190" s="13" t="s">
        <v>109</v>
      </c>
      <c r="B190" s="13" t="s">
        <v>114</v>
      </c>
      <c r="C190" s="13" t="s">
        <v>111</v>
      </c>
      <c r="D190" s="13" t="s">
        <v>20</v>
      </c>
      <c r="E190" s="13" t="s">
        <v>112</v>
      </c>
      <c r="F190" s="13">
        <v>74.25</v>
      </c>
      <c r="G190" s="18">
        <v>1.2487217960000001</v>
      </c>
      <c r="H190" s="18">
        <v>739</v>
      </c>
      <c r="I190" s="18">
        <v>16.399999999999999</v>
      </c>
      <c r="J190" s="18">
        <v>1513</v>
      </c>
      <c r="K190" s="18">
        <v>1.78</v>
      </c>
      <c r="L190" s="18">
        <v>0.26</v>
      </c>
      <c r="M190" s="18">
        <v>6.99</v>
      </c>
      <c r="N190" s="18">
        <v>0.66</v>
      </c>
      <c r="O190" s="18">
        <v>10.4</v>
      </c>
      <c r="P190" s="18">
        <v>13</v>
      </c>
      <c r="Q190" s="18">
        <v>0.6</v>
      </c>
      <c r="R190" s="18">
        <v>52.4</v>
      </c>
      <c r="S190" s="18">
        <v>14.1</v>
      </c>
      <c r="T190" s="18">
        <v>142</v>
      </c>
      <c r="U190" s="18">
        <v>45.8</v>
      </c>
      <c r="V190" s="18">
        <v>191</v>
      </c>
      <c r="W190" s="18">
        <v>36.200000000000003</v>
      </c>
      <c r="X190" s="18">
        <v>369</v>
      </c>
      <c r="Y190" s="18">
        <v>61.3</v>
      </c>
      <c r="Z190" s="18">
        <v>10988</v>
      </c>
      <c r="AA190" s="18">
        <v>363</v>
      </c>
      <c r="AB190" s="18">
        <v>560</v>
      </c>
      <c r="AC190" s="18">
        <v>24.57692308</v>
      </c>
      <c r="AD190" s="18">
        <v>80.067567569999994</v>
      </c>
      <c r="AE190" s="18">
        <v>9.463399119</v>
      </c>
      <c r="AF190" s="18">
        <v>0.64821428599999997</v>
      </c>
      <c r="AG190" s="18">
        <v>203.9325843</v>
      </c>
      <c r="AH190" s="18">
        <v>314.60674160000002</v>
      </c>
      <c r="AI190" s="18">
        <v>4.0823122539999996</v>
      </c>
      <c r="AJ190" s="18">
        <v>7.0074971999999999E-2</v>
      </c>
      <c r="AK190" s="18">
        <v>0.94931088500000005</v>
      </c>
      <c r="AL190" s="18">
        <v>943.71</v>
      </c>
      <c r="AM190" s="18">
        <v>-5.7062623099999996</v>
      </c>
      <c r="AN190" s="18">
        <v>794.57857999999999</v>
      </c>
    </row>
    <row r="191" spans="1:40">
      <c r="A191" s="13" t="s">
        <v>109</v>
      </c>
      <c r="B191" s="13" t="s">
        <v>114</v>
      </c>
      <c r="C191" s="13" t="s">
        <v>111</v>
      </c>
      <c r="D191" s="13" t="s">
        <v>20</v>
      </c>
      <c r="E191" s="13" t="s">
        <v>112</v>
      </c>
      <c r="F191" s="13">
        <v>74.25</v>
      </c>
      <c r="G191" s="18">
        <v>1.2487217960000001</v>
      </c>
      <c r="H191" s="18">
        <v>2887</v>
      </c>
      <c r="I191" s="18">
        <v>17.8</v>
      </c>
      <c r="J191" s="18">
        <v>1571</v>
      </c>
      <c r="K191" s="18">
        <v>2.34</v>
      </c>
      <c r="L191" s="18">
        <v>15</v>
      </c>
      <c r="M191" s="18">
        <v>39</v>
      </c>
      <c r="N191" s="18">
        <v>7.15</v>
      </c>
      <c r="O191" s="18">
        <v>29.2</v>
      </c>
      <c r="P191" s="18">
        <v>15.8</v>
      </c>
      <c r="Q191" s="18">
        <v>0.54</v>
      </c>
      <c r="R191" s="18">
        <v>48</v>
      </c>
      <c r="S191" s="18">
        <v>13.6</v>
      </c>
      <c r="T191" s="18">
        <v>142</v>
      </c>
      <c r="U191" s="18">
        <v>47.6</v>
      </c>
      <c r="V191" s="18">
        <v>202</v>
      </c>
      <c r="W191" s="18">
        <v>39.9</v>
      </c>
      <c r="X191" s="18">
        <v>408</v>
      </c>
      <c r="Y191" s="18">
        <v>69.8</v>
      </c>
      <c r="Z191" s="18">
        <v>10995</v>
      </c>
      <c r="AA191" s="18">
        <v>272</v>
      </c>
      <c r="AB191" s="18">
        <v>644</v>
      </c>
      <c r="AC191" s="18">
        <v>13.85035547</v>
      </c>
      <c r="AD191" s="18">
        <v>1.6867567569999999</v>
      </c>
      <c r="AE191" s="18">
        <v>11.76338076</v>
      </c>
      <c r="AF191" s="18">
        <v>0.42236024799999999</v>
      </c>
      <c r="AG191" s="18">
        <v>116.2393162</v>
      </c>
      <c r="AH191" s="18">
        <v>275.21367520000001</v>
      </c>
      <c r="AI191" s="18">
        <v>0.91107397899999998</v>
      </c>
      <c r="AJ191" s="18">
        <v>5.9771422999999997E-2</v>
      </c>
      <c r="AK191" s="18">
        <v>0.259339547</v>
      </c>
      <c r="AL191" s="18">
        <v>1077.5899999999999</v>
      </c>
      <c r="AM191" s="18">
        <v>-11.14087512</v>
      </c>
      <c r="AN191" s="18">
        <v>803.09324400000003</v>
      </c>
    </row>
    <row r="192" spans="1:40">
      <c r="A192" s="13" t="s">
        <v>109</v>
      </c>
      <c r="B192" s="13" t="s">
        <v>114</v>
      </c>
      <c r="C192" s="13" t="s">
        <v>111</v>
      </c>
      <c r="D192" s="13" t="s">
        <v>20</v>
      </c>
      <c r="E192" s="13" t="s">
        <v>112</v>
      </c>
      <c r="F192" s="13">
        <v>74.25</v>
      </c>
      <c r="G192" s="18">
        <v>1.2487217960000001</v>
      </c>
      <c r="H192" s="18">
        <v>1029</v>
      </c>
      <c r="I192" s="18">
        <v>9.4700000000000006</v>
      </c>
      <c r="J192" s="18">
        <v>1709</v>
      </c>
      <c r="K192" s="18">
        <v>4.5599999999999996</v>
      </c>
      <c r="L192" s="18">
        <v>0.62</v>
      </c>
      <c r="M192" s="18">
        <v>6.44</v>
      </c>
      <c r="N192" s="18">
        <v>0.33</v>
      </c>
      <c r="O192" s="18">
        <v>4.3499999999999996</v>
      </c>
      <c r="P192" s="18">
        <v>8.5399999999999991</v>
      </c>
      <c r="Q192" s="18">
        <v>0.38</v>
      </c>
      <c r="R192" s="18">
        <v>41.4</v>
      </c>
      <c r="S192" s="18">
        <v>12.2</v>
      </c>
      <c r="T192" s="18">
        <v>139</v>
      </c>
      <c r="U192" s="18">
        <v>51.4</v>
      </c>
      <c r="V192" s="18">
        <v>231</v>
      </c>
      <c r="W192" s="18">
        <v>47.3</v>
      </c>
      <c r="X192" s="18">
        <v>498</v>
      </c>
      <c r="Y192" s="18">
        <v>84.7</v>
      </c>
      <c r="Z192" s="18">
        <v>9986</v>
      </c>
      <c r="AA192" s="18">
        <v>306</v>
      </c>
      <c r="AB192" s="18">
        <v>1097</v>
      </c>
      <c r="AC192" s="18">
        <v>48.230369590000002</v>
      </c>
      <c r="AD192" s="18">
        <v>22.057323449999998</v>
      </c>
      <c r="AE192" s="18">
        <v>16.550115859999998</v>
      </c>
      <c r="AF192" s="18">
        <v>0.27894257099999997</v>
      </c>
      <c r="AG192" s="18">
        <v>67.105263160000007</v>
      </c>
      <c r="AH192" s="18">
        <v>240.57017540000001</v>
      </c>
      <c r="AI192" s="18">
        <v>3.444456776</v>
      </c>
      <c r="AJ192" s="18">
        <v>6.1603231000000001E-2</v>
      </c>
      <c r="AK192" s="18">
        <v>0.77946177900000002</v>
      </c>
      <c r="AL192" s="18">
        <v>1125.6600000000001</v>
      </c>
      <c r="AM192" s="18">
        <v>-7.68479388</v>
      </c>
      <c r="AN192" s="18">
        <v>740.80249409999999</v>
      </c>
    </row>
    <row r="193" spans="1:40">
      <c r="A193" s="13" t="s">
        <v>109</v>
      </c>
      <c r="B193" s="13" t="s">
        <v>114</v>
      </c>
      <c r="C193" s="13" t="s">
        <v>111</v>
      </c>
      <c r="D193" s="13" t="s">
        <v>20</v>
      </c>
      <c r="E193" s="13" t="s">
        <v>112</v>
      </c>
      <c r="F193" s="13">
        <v>74.25</v>
      </c>
      <c r="G193" s="18">
        <v>1.2487217960000001</v>
      </c>
      <c r="H193" s="18">
        <v>1029</v>
      </c>
      <c r="I193" s="18">
        <v>11.6</v>
      </c>
      <c r="J193" s="18">
        <v>1768</v>
      </c>
      <c r="K193" s="18">
        <v>5.19</v>
      </c>
      <c r="L193" s="18">
        <v>0.33</v>
      </c>
      <c r="M193" s="18">
        <v>9.6199999999999992</v>
      </c>
      <c r="N193" s="18">
        <v>0.28999999999999998</v>
      </c>
      <c r="O193" s="18">
        <v>4.51</v>
      </c>
      <c r="P193" s="18">
        <v>9.2799999999999994</v>
      </c>
      <c r="Q193" s="18">
        <v>0.24</v>
      </c>
      <c r="R193" s="18">
        <v>46.1</v>
      </c>
      <c r="S193" s="18">
        <v>13.8</v>
      </c>
      <c r="T193" s="18">
        <v>153</v>
      </c>
      <c r="U193" s="18">
        <v>52.7</v>
      </c>
      <c r="V193" s="18">
        <v>235</v>
      </c>
      <c r="W193" s="18">
        <v>47.6</v>
      </c>
      <c r="X193" s="18">
        <v>491</v>
      </c>
      <c r="Y193" s="18">
        <v>82.5</v>
      </c>
      <c r="Z193" s="18">
        <v>10352</v>
      </c>
      <c r="AA193" s="18">
        <v>408</v>
      </c>
      <c r="AB193" s="18">
        <v>1078</v>
      </c>
      <c r="AC193" s="18">
        <v>50.411680939999997</v>
      </c>
      <c r="AD193" s="18">
        <v>45.031941029999999</v>
      </c>
      <c r="AE193" s="18">
        <v>14.47674726</v>
      </c>
      <c r="AF193" s="18">
        <v>0.37847866400000002</v>
      </c>
      <c r="AG193" s="18">
        <v>78.612716759999998</v>
      </c>
      <c r="AH193" s="18">
        <v>207.7071291</v>
      </c>
      <c r="AI193" s="18">
        <v>7.5232724500000003</v>
      </c>
      <c r="AJ193" s="18">
        <v>3.5370060000000002E-2</v>
      </c>
      <c r="AK193" s="18">
        <v>0.80341365600000003</v>
      </c>
      <c r="AL193" s="18">
        <v>1145.97</v>
      </c>
      <c r="AM193" s="18">
        <v>-4.25465845</v>
      </c>
      <c r="AN193" s="18">
        <v>760.02627819999998</v>
      </c>
    </row>
    <row r="194" spans="1:40">
      <c r="A194" s="13" t="s">
        <v>109</v>
      </c>
      <c r="B194" s="13" t="s">
        <v>115</v>
      </c>
      <c r="C194" s="13" t="s">
        <v>111</v>
      </c>
      <c r="D194" s="13" t="s">
        <v>20</v>
      </c>
      <c r="E194" s="13" t="s">
        <v>112</v>
      </c>
      <c r="F194" s="13">
        <v>73.77</v>
      </c>
      <c r="G194" s="18">
        <v>1.2432605109999999</v>
      </c>
      <c r="H194" s="18">
        <v>826</v>
      </c>
      <c r="I194" s="18">
        <v>8.3800000000000008</v>
      </c>
      <c r="J194" s="18">
        <v>1863</v>
      </c>
      <c r="K194" s="18">
        <v>8.1999999999999993</v>
      </c>
      <c r="L194" s="18">
        <v>0.08</v>
      </c>
      <c r="M194" s="18">
        <v>20.3</v>
      </c>
      <c r="N194" s="18">
        <v>0.24</v>
      </c>
      <c r="O194" s="18">
        <v>3.9</v>
      </c>
      <c r="P194" s="18">
        <v>7.67</v>
      </c>
      <c r="Q194" s="18">
        <v>0.76</v>
      </c>
      <c r="R194" s="18">
        <v>37.700000000000003</v>
      </c>
      <c r="S194" s="18">
        <v>12.9</v>
      </c>
      <c r="T194" s="18">
        <v>150</v>
      </c>
      <c r="U194" s="18">
        <v>55.1</v>
      </c>
      <c r="V194" s="18">
        <v>266</v>
      </c>
      <c r="W194" s="18">
        <v>56</v>
      </c>
      <c r="X194" s="18">
        <v>604</v>
      </c>
      <c r="Y194" s="18">
        <v>110</v>
      </c>
      <c r="Z194" s="18">
        <v>9645</v>
      </c>
      <c r="AA194" s="18">
        <v>264</v>
      </c>
      <c r="AB194" s="18">
        <v>501</v>
      </c>
      <c r="AC194" s="18">
        <v>58.018252930000003</v>
      </c>
      <c r="AD194" s="18">
        <v>153.52956080000001</v>
      </c>
      <c r="AE194" s="18">
        <v>23.60311402</v>
      </c>
      <c r="AF194" s="18">
        <v>0.52694610799999997</v>
      </c>
      <c r="AG194" s="18">
        <v>32.195121950000001</v>
      </c>
      <c r="AH194" s="18">
        <v>61.097560979999997</v>
      </c>
      <c r="AI194" s="18">
        <v>35.443215080000002</v>
      </c>
      <c r="AJ194" s="18">
        <v>0.136236738</v>
      </c>
      <c r="AK194" s="18">
        <v>1.0801102250000001</v>
      </c>
      <c r="AL194" s="18">
        <v>1324.65</v>
      </c>
      <c r="AM194" s="18">
        <v>0.774662407</v>
      </c>
      <c r="AN194" s="18">
        <v>729.55736060000004</v>
      </c>
    </row>
    <row r="195" spans="1:40">
      <c r="A195" s="13" t="s">
        <v>109</v>
      </c>
      <c r="B195" s="13" t="s">
        <v>114</v>
      </c>
      <c r="C195" s="13" t="s">
        <v>111</v>
      </c>
      <c r="D195" s="13" t="s">
        <v>20</v>
      </c>
      <c r="E195" s="13" t="s">
        <v>112</v>
      </c>
      <c r="F195" s="13">
        <v>74.25</v>
      </c>
      <c r="G195" s="18">
        <v>1.2487217960000001</v>
      </c>
      <c r="H195" s="18">
        <v>1091</v>
      </c>
      <c r="I195" s="18">
        <v>11.9</v>
      </c>
      <c r="J195" s="18">
        <v>1909</v>
      </c>
      <c r="K195" s="18">
        <v>4.3899999999999997</v>
      </c>
      <c r="L195" s="18">
        <v>0.35</v>
      </c>
      <c r="M195" s="18">
        <v>9.84</v>
      </c>
      <c r="N195" s="18">
        <v>0.44</v>
      </c>
      <c r="O195" s="18">
        <v>6.72</v>
      </c>
      <c r="P195" s="18">
        <v>11.3</v>
      </c>
      <c r="Q195" s="18">
        <v>0.33</v>
      </c>
      <c r="R195" s="18">
        <v>48.8</v>
      </c>
      <c r="S195" s="18">
        <v>15.8</v>
      </c>
      <c r="T195" s="18">
        <v>166</v>
      </c>
      <c r="U195" s="18">
        <v>57.2</v>
      </c>
      <c r="V195" s="18">
        <v>246</v>
      </c>
      <c r="W195" s="18">
        <v>50.1</v>
      </c>
      <c r="X195" s="18">
        <v>508</v>
      </c>
      <c r="Y195" s="18">
        <v>87.2</v>
      </c>
      <c r="Z195" s="18">
        <v>10972</v>
      </c>
      <c r="AA195" s="18">
        <v>399</v>
      </c>
      <c r="AB195" s="18">
        <v>966</v>
      </c>
      <c r="AC195" s="18">
        <v>39.39264644</v>
      </c>
      <c r="AD195" s="18">
        <v>51.700772200000003</v>
      </c>
      <c r="AE195" s="18">
        <v>14.45488471</v>
      </c>
      <c r="AF195" s="18">
        <v>0.41304347800000002</v>
      </c>
      <c r="AG195" s="18">
        <v>90.88838269</v>
      </c>
      <c r="AH195" s="18">
        <v>220.04555809999999</v>
      </c>
      <c r="AI195" s="18">
        <v>6.0662796160000001</v>
      </c>
      <c r="AJ195" s="18">
        <v>4.2836483000000002E-2</v>
      </c>
      <c r="AK195" s="18">
        <v>0.81342416299999998</v>
      </c>
      <c r="AL195" s="18">
        <v>1208.08</v>
      </c>
      <c r="AM195" s="18">
        <v>-5.0010307369999998</v>
      </c>
      <c r="AN195" s="18">
        <v>762.4974929</v>
      </c>
    </row>
    <row r="196" spans="1:40">
      <c r="A196" s="13" t="s">
        <v>109</v>
      </c>
      <c r="B196" s="13" t="s">
        <v>110</v>
      </c>
      <c r="C196" s="13" t="s">
        <v>111</v>
      </c>
      <c r="D196" s="13" t="s">
        <v>20</v>
      </c>
      <c r="E196" s="13" t="s">
        <v>112</v>
      </c>
      <c r="F196" s="13">
        <v>72.790000000000006</v>
      </c>
      <c r="G196" s="18">
        <v>1.329331727</v>
      </c>
      <c r="H196" s="18">
        <v>347</v>
      </c>
      <c r="I196" s="18">
        <v>9.91</v>
      </c>
      <c r="J196" s="18">
        <v>1966</v>
      </c>
      <c r="K196" s="18">
        <v>1.96</v>
      </c>
      <c r="L196" s="18">
        <v>0.1</v>
      </c>
      <c r="M196" s="18">
        <v>6.54</v>
      </c>
      <c r="N196" s="18">
        <v>0.48</v>
      </c>
      <c r="O196" s="18">
        <v>7.06</v>
      </c>
      <c r="P196" s="18">
        <v>13.9</v>
      </c>
      <c r="Q196" s="18">
        <v>1.54</v>
      </c>
      <c r="R196" s="18">
        <v>62.6</v>
      </c>
      <c r="S196" s="18">
        <v>17.8</v>
      </c>
      <c r="T196" s="18">
        <v>197</v>
      </c>
      <c r="U196" s="18">
        <v>64.7</v>
      </c>
      <c r="V196" s="18">
        <v>273</v>
      </c>
      <c r="W196" s="18">
        <v>52.2</v>
      </c>
      <c r="X196" s="18">
        <v>501</v>
      </c>
      <c r="Y196" s="18">
        <v>84.8</v>
      </c>
      <c r="Z196" s="18">
        <v>9557</v>
      </c>
      <c r="AA196" s="18">
        <v>319</v>
      </c>
      <c r="AB196" s="18">
        <v>706</v>
      </c>
      <c r="AC196" s="18">
        <v>42.076344589999998</v>
      </c>
      <c r="AD196" s="18">
        <v>222.58783779999999</v>
      </c>
      <c r="AE196" s="18">
        <v>10.958206710000001</v>
      </c>
      <c r="AF196" s="18">
        <v>0.45184136000000003</v>
      </c>
      <c r="AG196" s="18">
        <v>162.75510199999999</v>
      </c>
      <c r="AH196" s="18">
        <v>360.20408159999999</v>
      </c>
      <c r="AI196" s="18">
        <v>7.2217893460000004</v>
      </c>
      <c r="AJ196" s="18">
        <v>0.15913846200000001</v>
      </c>
      <c r="AK196" s="18">
        <v>2.6556642510000001</v>
      </c>
      <c r="AL196" s="18">
        <v>1282.72</v>
      </c>
      <c r="AM196" s="18">
        <v>-4.7926038459999996</v>
      </c>
      <c r="AN196" s="18">
        <v>745.04347480000001</v>
      </c>
    </row>
    <row r="197" spans="1:40">
      <c r="A197" s="13" t="s">
        <v>109</v>
      </c>
      <c r="B197" s="13" t="s">
        <v>115</v>
      </c>
      <c r="C197" s="13" t="s">
        <v>111</v>
      </c>
      <c r="D197" s="13" t="s">
        <v>20</v>
      </c>
      <c r="E197" s="13" t="s">
        <v>112</v>
      </c>
      <c r="F197" s="13">
        <v>73.77</v>
      </c>
      <c r="G197" s="18">
        <v>1.2432605109999999</v>
      </c>
      <c r="H197" s="18">
        <v>1496</v>
      </c>
      <c r="I197" s="18">
        <v>7.45</v>
      </c>
      <c r="J197" s="18">
        <v>1979</v>
      </c>
      <c r="K197" s="18">
        <v>4.45</v>
      </c>
      <c r="L197" s="18">
        <v>1.98</v>
      </c>
      <c r="M197" s="18">
        <v>36.799999999999997</v>
      </c>
      <c r="N197" s="18">
        <v>1.28</v>
      </c>
      <c r="O197" s="18">
        <v>13.1</v>
      </c>
      <c r="P197" s="18">
        <v>14.9</v>
      </c>
      <c r="Q197" s="18">
        <v>1.46</v>
      </c>
      <c r="R197" s="18">
        <v>58.3</v>
      </c>
      <c r="S197" s="18">
        <v>16.3</v>
      </c>
      <c r="T197" s="18">
        <v>177</v>
      </c>
      <c r="U197" s="18">
        <v>58</v>
      </c>
      <c r="V197" s="18">
        <v>251</v>
      </c>
      <c r="W197" s="18">
        <v>50.3</v>
      </c>
      <c r="X197" s="18">
        <v>519</v>
      </c>
      <c r="Y197" s="18">
        <v>91</v>
      </c>
      <c r="Z197" s="18">
        <v>8266</v>
      </c>
      <c r="AA197" s="18">
        <v>661</v>
      </c>
      <c r="AB197" s="18">
        <v>749</v>
      </c>
      <c r="AC197" s="18">
        <v>25.39064501</v>
      </c>
      <c r="AD197" s="18">
        <v>12.0505733</v>
      </c>
      <c r="AE197" s="18">
        <v>12.626727470000001</v>
      </c>
      <c r="AF197" s="18">
        <v>0.88251001299999998</v>
      </c>
      <c r="AG197" s="18">
        <v>148.5393258</v>
      </c>
      <c r="AH197" s="18">
        <v>168.31460670000001</v>
      </c>
      <c r="AI197" s="18">
        <v>5.5923961149999997</v>
      </c>
      <c r="AJ197" s="18">
        <v>0.15099913000000001</v>
      </c>
      <c r="AK197" s="18">
        <v>0.62065693399999999</v>
      </c>
      <c r="AL197" s="18">
        <v>1290.42</v>
      </c>
      <c r="AM197" s="18">
        <v>-6.4495877339999996</v>
      </c>
      <c r="AN197" s="18">
        <v>718.97251879999999</v>
      </c>
    </row>
    <row r="198" spans="1:40">
      <c r="A198" s="13" t="s">
        <v>109</v>
      </c>
      <c r="B198" s="13" t="s">
        <v>114</v>
      </c>
      <c r="C198" s="13" t="s">
        <v>111</v>
      </c>
      <c r="D198" s="13" t="s">
        <v>20</v>
      </c>
      <c r="E198" s="13" t="s">
        <v>112</v>
      </c>
      <c r="F198" s="13">
        <v>74.25</v>
      </c>
      <c r="G198" s="18">
        <v>1.2487217960000001</v>
      </c>
      <c r="H198" s="18">
        <v>3765</v>
      </c>
      <c r="I198" s="18">
        <v>4.5599999999999996</v>
      </c>
      <c r="J198" s="18">
        <v>2152</v>
      </c>
      <c r="K198" s="18">
        <v>7.3</v>
      </c>
      <c r="L198" s="18">
        <v>1821</v>
      </c>
      <c r="M198" s="18">
        <v>3481</v>
      </c>
      <c r="N198" s="18">
        <v>348</v>
      </c>
      <c r="O198" s="18">
        <v>1255</v>
      </c>
      <c r="P198" s="18">
        <v>208</v>
      </c>
      <c r="Q198" s="18">
        <v>2.14</v>
      </c>
      <c r="R198" s="18">
        <v>137</v>
      </c>
      <c r="S198" s="18">
        <v>24.9</v>
      </c>
      <c r="T198" s="18">
        <v>208</v>
      </c>
      <c r="U198" s="18">
        <v>64.3</v>
      </c>
      <c r="V198" s="18">
        <v>291</v>
      </c>
      <c r="W198" s="18">
        <v>65</v>
      </c>
      <c r="X198" s="18">
        <v>695</v>
      </c>
      <c r="Y198" s="18">
        <v>108</v>
      </c>
      <c r="Z198" s="18">
        <v>14057</v>
      </c>
      <c r="AA198" s="18">
        <v>1284</v>
      </c>
      <c r="AB198" s="18">
        <v>2645</v>
      </c>
      <c r="AC198" s="18">
        <v>1.1657370520000001</v>
      </c>
      <c r="AD198" s="18">
        <v>0.182911082</v>
      </c>
      <c r="AE198" s="18">
        <v>6.3770696100000004</v>
      </c>
      <c r="AF198" s="18">
        <v>0.48544423399999997</v>
      </c>
      <c r="AG198" s="18">
        <v>175.890411</v>
      </c>
      <c r="AH198" s="18">
        <v>362.32876709999999</v>
      </c>
      <c r="AI198" s="18">
        <v>1.0579060849999999</v>
      </c>
      <c r="AJ198" s="18">
        <v>3.8642998999999997E-2</v>
      </c>
      <c r="AK198" s="18">
        <v>0.69255391799999999</v>
      </c>
      <c r="AL198" s="18">
        <v>8708.34</v>
      </c>
      <c r="AM198" s="18">
        <v>-13.90327593</v>
      </c>
      <c r="AN198" s="18">
        <v>677.11215289999996</v>
      </c>
    </row>
    <row r="199" spans="1:40">
      <c r="A199" s="13" t="s">
        <v>109</v>
      </c>
      <c r="B199" s="13" t="s">
        <v>114</v>
      </c>
      <c r="C199" s="13" t="s">
        <v>111</v>
      </c>
      <c r="D199" s="13" t="s">
        <v>20</v>
      </c>
      <c r="E199" s="13" t="s">
        <v>112</v>
      </c>
      <c r="F199" s="13">
        <v>74.25</v>
      </c>
      <c r="G199" s="18">
        <v>1.2487217960000001</v>
      </c>
      <c r="H199" s="18">
        <v>1245</v>
      </c>
      <c r="I199" s="18">
        <v>5.28</v>
      </c>
      <c r="J199" s="18">
        <v>2239</v>
      </c>
      <c r="K199" s="18">
        <v>5.75</v>
      </c>
      <c r="L199" s="18">
        <v>0.05</v>
      </c>
      <c r="M199" s="18">
        <v>1.56</v>
      </c>
      <c r="N199" s="18">
        <v>0.08</v>
      </c>
      <c r="O199" s="18">
        <v>1.59</v>
      </c>
      <c r="P199" s="18">
        <v>4.1399999999999997</v>
      </c>
      <c r="Q199" s="18">
        <v>0.05</v>
      </c>
      <c r="R199" s="18">
        <v>29.3</v>
      </c>
      <c r="S199" s="18">
        <v>13.9</v>
      </c>
      <c r="T199" s="18">
        <v>173</v>
      </c>
      <c r="U199" s="18">
        <v>63.6</v>
      </c>
      <c r="V199" s="18">
        <v>307</v>
      </c>
      <c r="W199" s="18">
        <v>65.7</v>
      </c>
      <c r="X199" s="18">
        <v>705</v>
      </c>
      <c r="Y199" s="18">
        <v>123</v>
      </c>
      <c r="Z199" s="18">
        <v>13299</v>
      </c>
      <c r="AA199" s="18">
        <v>136</v>
      </c>
      <c r="AB199" s="18">
        <v>1788</v>
      </c>
      <c r="AC199" s="18">
        <v>150.59247110000001</v>
      </c>
      <c r="AD199" s="18">
        <v>132.59189190000001</v>
      </c>
      <c r="AE199" s="18">
        <v>33.959044370000001</v>
      </c>
      <c r="AF199" s="18">
        <v>7.6062640000000001E-2</v>
      </c>
      <c r="AG199" s="18">
        <v>23.652173909999998</v>
      </c>
      <c r="AH199" s="18">
        <v>310.9565217</v>
      </c>
      <c r="AI199" s="18">
        <v>5.9673606929999998</v>
      </c>
      <c r="AJ199" s="18">
        <v>1.3838372999999999E-2</v>
      </c>
      <c r="AK199" s="18">
        <v>0.84488717800000002</v>
      </c>
      <c r="AL199" s="18">
        <v>1487.97</v>
      </c>
      <c r="AM199" s="18">
        <v>-7.0460396190000001</v>
      </c>
      <c r="AN199" s="18">
        <v>689.23892260000002</v>
      </c>
    </row>
    <row r="200" spans="1:40">
      <c r="A200" s="13" t="s">
        <v>109</v>
      </c>
      <c r="B200" s="13" t="s">
        <v>114</v>
      </c>
      <c r="C200" s="13" t="s">
        <v>111</v>
      </c>
      <c r="D200" s="13" t="s">
        <v>20</v>
      </c>
      <c r="E200" s="13" t="s">
        <v>112</v>
      </c>
      <c r="F200" s="13">
        <v>74.25</v>
      </c>
      <c r="G200" s="18">
        <v>1.2487217960000001</v>
      </c>
      <c r="H200" s="18">
        <v>1293</v>
      </c>
      <c r="I200" s="18">
        <v>9.76</v>
      </c>
      <c r="J200" s="18">
        <v>2328</v>
      </c>
      <c r="K200" s="18">
        <v>10.7</v>
      </c>
      <c r="L200" s="18">
        <v>128</v>
      </c>
      <c r="M200" s="18">
        <v>251</v>
      </c>
      <c r="N200" s="18">
        <v>26.7</v>
      </c>
      <c r="O200" s="18">
        <v>97.9</v>
      </c>
      <c r="P200" s="18">
        <v>24.5</v>
      </c>
      <c r="Q200" s="18">
        <v>0.41</v>
      </c>
      <c r="R200" s="18">
        <v>54.8</v>
      </c>
      <c r="S200" s="18">
        <v>17.5</v>
      </c>
      <c r="T200" s="18">
        <v>200</v>
      </c>
      <c r="U200" s="18">
        <v>69.2</v>
      </c>
      <c r="V200" s="18">
        <v>304</v>
      </c>
      <c r="W200" s="18">
        <v>62.2</v>
      </c>
      <c r="X200" s="18">
        <v>629</v>
      </c>
      <c r="Y200" s="18">
        <v>102</v>
      </c>
      <c r="Z200" s="18">
        <v>13688</v>
      </c>
      <c r="AA200" s="18">
        <v>424</v>
      </c>
      <c r="AB200" s="18">
        <v>2036</v>
      </c>
      <c r="AC200" s="18">
        <v>10.206166229999999</v>
      </c>
      <c r="AD200" s="18">
        <v>0.30650865700000002</v>
      </c>
      <c r="AE200" s="18">
        <v>15.056969909999999</v>
      </c>
      <c r="AF200" s="18">
        <v>0.20825147299999999</v>
      </c>
      <c r="AG200" s="18">
        <v>39.626168219999997</v>
      </c>
      <c r="AH200" s="18">
        <v>190.28037380000001</v>
      </c>
      <c r="AI200" s="18">
        <v>1.038725498</v>
      </c>
      <c r="AJ200" s="18">
        <v>3.4108258000000002E-2</v>
      </c>
      <c r="AK200" s="18">
        <v>0.92093484599999997</v>
      </c>
      <c r="AL200" s="18">
        <v>1967.21</v>
      </c>
      <c r="AM200" s="18">
        <v>-12.1148103</v>
      </c>
      <c r="AN200" s="18">
        <v>743.61526719999995</v>
      </c>
    </row>
    <row r="201" spans="1:40">
      <c r="A201" s="13" t="s">
        <v>109</v>
      </c>
      <c r="B201" s="13" t="s">
        <v>114</v>
      </c>
      <c r="C201" s="13" t="s">
        <v>111</v>
      </c>
      <c r="D201" s="13" t="s">
        <v>20</v>
      </c>
      <c r="E201" s="13" t="s">
        <v>112</v>
      </c>
      <c r="F201" s="13">
        <v>74.25</v>
      </c>
      <c r="G201" s="18">
        <v>1.2487217960000001</v>
      </c>
      <c r="H201" s="18">
        <v>1692</v>
      </c>
      <c r="I201" s="18">
        <v>17.8</v>
      </c>
      <c r="J201" s="18">
        <v>2358</v>
      </c>
      <c r="K201" s="18">
        <v>5.01</v>
      </c>
      <c r="L201" s="18">
        <v>80.5</v>
      </c>
      <c r="M201" s="18">
        <v>175</v>
      </c>
      <c r="N201" s="18">
        <v>21.8</v>
      </c>
      <c r="O201" s="18">
        <v>91</v>
      </c>
      <c r="P201" s="18">
        <v>41.9</v>
      </c>
      <c r="Q201" s="18">
        <v>1.54</v>
      </c>
      <c r="R201" s="18">
        <v>76.599999999999994</v>
      </c>
      <c r="S201" s="18">
        <v>23.9</v>
      </c>
      <c r="T201" s="18">
        <v>239</v>
      </c>
      <c r="U201" s="18">
        <v>72.2</v>
      </c>
      <c r="V201" s="18">
        <v>304</v>
      </c>
      <c r="W201" s="18">
        <v>64.099999999999994</v>
      </c>
      <c r="X201" s="18">
        <v>674</v>
      </c>
      <c r="Y201" s="18">
        <v>101</v>
      </c>
      <c r="Z201" s="18">
        <v>15050</v>
      </c>
      <c r="AA201" s="18">
        <v>269</v>
      </c>
      <c r="AB201" s="18">
        <v>2389</v>
      </c>
      <c r="AC201" s="18">
        <v>8.3304309060000001</v>
      </c>
      <c r="AD201" s="18">
        <v>0.83349840500000005</v>
      </c>
      <c r="AE201" s="18">
        <v>10.66622089</v>
      </c>
      <c r="AF201" s="18">
        <v>0.11259941399999999</v>
      </c>
      <c r="AG201" s="18">
        <v>53.692614769999999</v>
      </c>
      <c r="AH201" s="18">
        <v>476.8463074</v>
      </c>
      <c r="AI201" s="18">
        <v>1.010647133</v>
      </c>
      <c r="AJ201" s="18">
        <v>8.2860647999999995E-2</v>
      </c>
      <c r="AK201" s="18">
        <v>0.70735716500000001</v>
      </c>
      <c r="AL201" s="18">
        <v>1966.54</v>
      </c>
      <c r="AM201" s="18">
        <v>-10.751204660000001</v>
      </c>
      <c r="AN201" s="18">
        <v>803.09324400000003</v>
      </c>
    </row>
    <row r="202" spans="1:40">
      <c r="A202" s="13" t="s">
        <v>109</v>
      </c>
      <c r="B202" s="13" t="s">
        <v>115</v>
      </c>
      <c r="C202" s="13" t="s">
        <v>111</v>
      </c>
      <c r="D202" s="13" t="s">
        <v>20</v>
      </c>
      <c r="E202" s="13" t="s">
        <v>112</v>
      </c>
      <c r="F202" s="13">
        <v>73.77</v>
      </c>
      <c r="G202" s="18">
        <v>1.2432605109999999</v>
      </c>
      <c r="H202" s="18">
        <v>1025</v>
      </c>
      <c r="I202" s="18">
        <v>8.18</v>
      </c>
      <c r="J202" s="18">
        <v>2385</v>
      </c>
      <c r="K202" s="18">
        <v>10</v>
      </c>
      <c r="L202" s="18">
        <v>0.32</v>
      </c>
      <c r="M202" s="18">
        <v>30.9</v>
      </c>
      <c r="N202" s="18">
        <v>0.28000000000000003</v>
      </c>
      <c r="O202" s="18">
        <v>3.88</v>
      </c>
      <c r="P202" s="18">
        <v>9.5299999999999994</v>
      </c>
      <c r="Q202" s="18">
        <v>0.97</v>
      </c>
      <c r="R202" s="18">
        <v>53.8</v>
      </c>
      <c r="S202" s="18">
        <v>18</v>
      </c>
      <c r="T202" s="18">
        <v>210</v>
      </c>
      <c r="U202" s="18">
        <v>72.3</v>
      </c>
      <c r="V202" s="18">
        <v>316</v>
      </c>
      <c r="W202" s="18">
        <v>61.4</v>
      </c>
      <c r="X202" s="18">
        <v>612</v>
      </c>
      <c r="Y202" s="18">
        <v>106</v>
      </c>
      <c r="Z202" s="18">
        <v>11146</v>
      </c>
      <c r="AA202" s="18">
        <v>631</v>
      </c>
      <c r="AB202" s="18">
        <v>1096</v>
      </c>
      <c r="AC202" s="18">
        <v>76.159388149999998</v>
      </c>
      <c r="AD202" s="18">
        <v>47.690244929999999</v>
      </c>
      <c r="AE202" s="18">
        <v>15.93828392</v>
      </c>
      <c r="AF202" s="18">
        <v>0.57572992700000003</v>
      </c>
      <c r="AG202" s="18">
        <v>63.1</v>
      </c>
      <c r="AH202" s="18">
        <v>109.6</v>
      </c>
      <c r="AI202" s="18">
        <v>24.97423311</v>
      </c>
      <c r="AJ202" s="18">
        <v>0.130581949</v>
      </c>
      <c r="AK202" s="18">
        <v>1.0796716749999999</v>
      </c>
      <c r="AL202" s="18">
        <v>1495.38</v>
      </c>
      <c r="AM202" s="18">
        <v>-0.59952472099999998</v>
      </c>
      <c r="AN202" s="18">
        <v>727.36540509999998</v>
      </c>
    </row>
    <row r="203" spans="1:40">
      <c r="A203" s="13" t="s">
        <v>109</v>
      </c>
      <c r="B203" s="13" t="s">
        <v>115</v>
      </c>
      <c r="C203" s="13" t="s">
        <v>111</v>
      </c>
      <c r="D203" s="13" t="s">
        <v>20</v>
      </c>
      <c r="E203" s="13" t="s">
        <v>112</v>
      </c>
      <c r="F203" s="13">
        <v>73.77</v>
      </c>
      <c r="G203" s="18">
        <v>1.2432605109999999</v>
      </c>
      <c r="H203" s="18">
        <v>1517</v>
      </c>
      <c r="I203" s="18">
        <v>7.43</v>
      </c>
      <c r="J203" s="18">
        <v>2568</v>
      </c>
      <c r="K203" s="18">
        <v>13.3</v>
      </c>
      <c r="L203" s="18">
        <v>0.82</v>
      </c>
      <c r="M203" s="18">
        <v>41.8</v>
      </c>
      <c r="N203" s="18">
        <v>0.87</v>
      </c>
      <c r="O203" s="18">
        <v>7.24</v>
      </c>
      <c r="P203" s="18">
        <v>10.199999999999999</v>
      </c>
      <c r="Q203" s="18">
        <v>1.32</v>
      </c>
      <c r="R203" s="18">
        <v>55.2</v>
      </c>
      <c r="S203" s="18">
        <v>18.600000000000001</v>
      </c>
      <c r="T203" s="18">
        <v>214</v>
      </c>
      <c r="U203" s="18">
        <v>80.099999999999994</v>
      </c>
      <c r="V203" s="18">
        <v>356</v>
      </c>
      <c r="W203" s="18">
        <v>74.400000000000006</v>
      </c>
      <c r="X203" s="18">
        <v>753</v>
      </c>
      <c r="Y203" s="18">
        <v>141</v>
      </c>
      <c r="Z203" s="18">
        <v>10509</v>
      </c>
      <c r="AA203" s="18">
        <v>824</v>
      </c>
      <c r="AB203" s="18">
        <v>1366</v>
      </c>
      <c r="AC203" s="18">
        <v>50.538403209999998</v>
      </c>
      <c r="AD203" s="18">
        <v>19.91924852</v>
      </c>
      <c r="AE203" s="18">
        <v>20.663220219999999</v>
      </c>
      <c r="AF203" s="18">
        <v>0.60322108299999999</v>
      </c>
      <c r="AG203" s="18">
        <v>61.954887220000003</v>
      </c>
      <c r="AH203" s="18">
        <v>102.70676690000001</v>
      </c>
      <c r="AI203" s="18">
        <v>11.972846540000001</v>
      </c>
      <c r="AJ203" s="18">
        <v>0.16957167400000001</v>
      </c>
      <c r="AK203" s="18">
        <v>0.80279821399999995</v>
      </c>
      <c r="AL203" s="18">
        <v>1754.55</v>
      </c>
      <c r="AM203" s="18">
        <v>-3.5962912450000002</v>
      </c>
      <c r="AN203" s="18">
        <v>718.73324509999998</v>
      </c>
    </row>
    <row r="204" spans="1:40">
      <c r="A204" s="13" t="s">
        <v>109</v>
      </c>
      <c r="B204" s="13" t="s">
        <v>115</v>
      </c>
      <c r="C204" s="13" t="s">
        <v>111</v>
      </c>
      <c r="D204" s="13" t="s">
        <v>20</v>
      </c>
      <c r="E204" s="13" t="s">
        <v>112</v>
      </c>
      <c r="F204" s="13">
        <v>73.77</v>
      </c>
      <c r="G204" s="18">
        <v>1.2432605109999999</v>
      </c>
      <c r="H204" s="18">
        <v>1811</v>
      </c>
      <c r="I204" s="18">
        <v>11.6</v>
      </c>
      <c r="J204" s="18">
        <v>2651</v>
      </c>
      <c r="K204" s="18">
        <v>24.6</v>
      </c>
      <c r="L204" s="18">
        <v>7.56</v>
      </c>
      <c r="M204" s="18">
        <v>90</v>
      </c>
      <c r="N204" s="18">
        <v>3.97</v>
      </c>
      <c r="O204" s="18">
        <v>25.8</v>
      </c>
      <c r="P204" s="18">
        <v>17.7</v>
      </c>
      <c r="Q204" s="18">
        <v>2.04</v>
      </c>
      <c r="R204" s="18">
        <v>65.7</v>
      </c>
      <c r="S204" s="18">
        <v>21</v>
      </c>
      <c r="T204" s="18">
        <v>236</v>
      </c>
      <c r="U204" s="18">
        <v>81.400000000000006</v>
      </c>
      <c r="V204" s="18">
        <v>353</v>
      </c>
      <c r="W204" s="18">
        <v>69.7</v>
      </c>
      <c r="X204" s="18">
        <v>727</v>
      </c>
      <c r="Y204" s="18">
        <v>121</v>
      </c>
      <c r="Z204" s="18">
        <v>10987</v>
      </c>
      <c r="AA204" s="18">
        <v>1685</v>
      </c>
      <c r="AB204" s="18">
        <v>1864</v>
      </c>
      <c r="AC204" s="18">
        <v>22.480620160000001</v>
      </c>
      <c r="AD204" s="18">
        <v>3.7491956239999999</v>
      </c>
      <c r="AE204" s="18">
        <v>14.898343049999999</v>
      </c>
      <c r="AF204" s="18">
        <v>0.90396995700000005</v>
      </c>
      <c r="AG204" s="18">
        <v>68.49593496</v>
      </c>
      <c r="AH204" s="18">
        <v>75.772357720000002</v>
      </c>
      <c r="AI204" s="18">
        <v>3.974422611</v>
      </c>
      <c r="AJ204" s="18">
        <v>0.182351714</v>
      </c>
      <c r="AK204" s="18">
        <v>0.69720600600000004</v>
      </c>
      <c r="AL204" s="18">
        <v>1821.87</v>
      </c>
      <c r="AM204" s="18">
        <v>-6.6520005329999998</v>
      </c>
      <c r="AN204" s="18">
        <v>760.02627819999998</v>
      </c>
    </row>
    <row r="205" spans="1:40">
      <c r="A205" s="13" t="s">
        <v>109</v>
      </c>
      <c r="B205" s="13" t="s">
        <v>115</v>
      </c>
      <c r="C205" s="13" t="s">
        <v>111</v>
      </c>
      <c r="D205" s="13" t="s">
        <v>20</v>
      </c>
      <c r="E205" s="13" t="s">
        <v>112</v>
      </c>
      <c r="F205" s="13">
        <v>73.77</v>
      </c>
      <c r="G205" s="18">
        <v>1.2432605109999999</v>
      </c>
      <c r="H205" s="18">
        <v>1780</v>
      </c>
      <c r="I205" s="18">
        <v>11.4</v>
      </c>
      <c r="J205" s="18">
        <v>2666</v>
      </c>
      <c r="K205" s="18">
        <v>28.2</v>
      </c>
      <c r="L205" s="18">
        <v>10.6</v>
      </c>
      <c r="M205" s="18">
        <v>79</v>
      </c>
      <c r="N205" s="18">
        <v>8.5</v>
      </c>
      <c r="O205" s="18">
        <v>40.700000000000003</v>
      </c>
      <c r="P205" s="18">
        <v>20.5</v>
      </c>
      <c r="Q205" s="18">
        <v>3.19</v>
      </c>
      <c r="R205" s="18">
        <v>49.1</v>
      </c>
      <c r="S205" s="18">
        <v>18.100000000000001</v>
      </c>
      <c r="T205" s="18">
        <v>218</v>
      </c>
      <c r="U205" s="18">
        <v>79</v>
      </c>
      <c r="V205" s="18">
        <v>368</v>
      </c>
      <c r="W205" s="18">
        <v>76</v>
      </c>
      <c r="X205" s="18">
        <v>799</v>
      </c>
      <c r="Y205" s="18">
        <v>133</v>
      </c>
      <c r="Z205" s="18">
        <v>12182</v>
      </c>
      <c r="AA205" s="18">
        <v>895</v>
      </c>
      <c r="AB205" s="18">
        <v>1878</v>
      </c>
      <c r="AC205" s="18">
        <v>15.990411699999999</v>
      </c>
      <c r="AD205" s="18">
        <v>3.096953085</v>
      </c>
      <c r="AE205" s="18">
        <v>21.912307720000001</v>
      </c>
      <c r="AF205" s="18">
        <v>0.47657082000000001</v>
      </c>
      <c r="AG205" s="18">
        <v>31.737588649999999</v>
      </c>
      <c r="AH205" s="18">
        <v>66.595744679999996</v>
      </c>
      <c r="AI205" s="18">
        <v>2.0135034699999999</v>
      </c>
      <c r="AJ205" s="18">
        <v>0.30649402100000001</v>
      </c>
      <c r="AK205" s="18">
        <v>0.72041939200000005</v>
      </c>
      <c r="AL205" s="18">
        <v>1902.69</v>
      </c>
      <c r="AM205" s="18">
        <v>-9.2491320849999994</v>
      </c>
      <c r="AN205" s="18">
        <v>758.34977839999999</v>
      </c>
    </row>
    <row r="206" spans="1:40">
      <c r="A206" s="13" t="s">
        <v>109</v>
      </c>
      <c r="B206" s="13" t="s">
        <v>114</v>
      </c>
      <c r="C206" s="13" t="s">
        <v>111</v>
      </c>
      <c r="D206" s="13" t="s">
        <v>20</v>
      </c>
      <c r="E206" s="13" t="s">
        <v>112</v>
      </c>
      <c r="F206" s="13">
        <v>74.25</v>
      </c>
      <c r="G206" s="18">
        <v>1.2487217960000001</v>
      </c>
      <c r="H206" s="18">
        <v>2617</v>
      </c>
      <c r="I206" s="18">
        <v>5.95</v>
      </c>
      <c r="J206" s="18">
        <v>2806</v>
      </c>
      <c r="K206" s="18">
        <v>28.9</v>
      </c>
      <c r="L206" s="18">
        <v>13.1</v>
      </c>
      <c r="M206" s="18">
        <v>84.8</v>
      </c>
      <c r="N206" s="18">
        <v>5.65</v>
      </c>
      <c r="O206" s="18">
        <v>28.5</v>
      </c>
      <c r="P206" s="18">
        <v>20.3</v>
      </c>
      <c r="Q206" s="18">
        <v>1.6</v>
      </c>
      <c r="R206" s="18">
        <v>67.400000000000006</v>
      </c>
      <c r="S206" s="18">
        <v>22.5</v>
      </c>
      <c r="T206" s="18">
        <v>251</v>
      </c>
      <c r="U206" s="18">
        <v>87.1</v>
      </c>
      <c r="V206" s="18">
        <v>378</v>
      </c>
      <c r="W206" s="18">
        <v>75.8</v>
      </c>
      <c r="X206" s="18">
        <v>756</v>
      </c>
      <c r="Y206" s="18">
        <v>122</v>
      </c>
      <c r="Z206" s="18">
        <v>12391</v>
      </c>
      <c r="AA206" s="18">
        <v>1432</v>
      </c>
      <c r="AB206" s="18">
        <v>1574</v>
      </c>
      <c r="AC206" s="18">
        <v>21.171549559999999</v>
      </c>
      <c r="AD206" s="18">
        <v>2.4814833919999999</v>
      </c>
      <c r="AE206" s="18">
        <v>14.642590050000001</v>
      </c>
      <c r="AF206" s="18">
        <v>0.90978398999999999</v>
      </c>
      <c r="AG206" s="18">
        <v>49.550173010000002</v>
      </c>
      <c r="AH206" s="18">
        <v>54.463667819999998</v>
      </c>
      <c r="AI206" s="18">
        <v>2.384644626</v>
      </c>
      <c r="AJ206" s="18">
        <v>0.131853304</v>
      </c>
      <c r="AK206" s="18">
        <v>0.50966529999999999</v>
      </c>
      <c r="AL206" s="18">
        <v>1913.75</v>
      </c>
      <c r="AM206" s="18">
        <v>-10.200484619999999</v>
      </c>
      <c r="AN206" s="18">
        <v>699.35217190000003</v>
      </c>
    </row>
    <row r="207" spans="1:40">
      <c r="A207" s="13" t="s">
        <v>109</v>
      </c>
      <c r="B207" s="13" t="s">
        <v>114</v>
      </c>
      <c r="C207" s="13" t="s">
        <v>111</v>
      </c>
      <c r="D207" s="13" t="s">
        <v>20</v>
      </c>
      <c r="E207" s="13" t="s">
        <v>112</v>
      </c>
      <c r="F207" s="13">
        <v>74.25</v>
      </c>
      <c r="G207" s="18">
        <v>1.2487217960000001</v>
      </c>
      <c r="H207" s="18">
        <v>2139</v>
      </c>
      <c r="I207" s="18">
        <v>7.3</v>
      </c>
      <c r="J207" s="18">
        <v>2881</v>
      </c>
      <c r="K207" s="18">
        <v>30.1</v>
      </c>
      <c r="L207" s="18">
        <v>8.9700000000000006</v>
      </c>
      <c r="M207" s="18">
        <v>81.599999999999994</v>
      </c>
      <c r="N207" s="18">
        <v>3.51</v>
      </c>
      <c r="O207" s="18">
        <v>20.6</v>
      </c>
      <c r="P207" s="18">
        <v>13.2</v>
      </c>
      <c r="Q207" s="18">
        <v>1.42</v>
      </c>
      <c r="R207" s="18">
        <v>64.400000000000006</v>
      </c>
      <c r="S207" s="18">
        <v>22</v>
      </c>
      <c r="T207" s="18">
        <v>252</v>
      </c>
      <c r="U207" s="18">
        <v>87.6</v>
      </c>
      <c r="V207" s="18">
        <v>380</v>
      </c>
      <c r="W207" s="18">
        <v>77.400000000000006</v>
      </c>
      <c r="X207" s="18">
        <v>769</v>
      </c>
      <c r="Y207" s="18">
        <v>128</v>
      </c>
      <c r="Z207" s="18">
        <v>11365</v>
      </c>
      <c r="AA207" s="18">
        <v>1576</v>
      </c>
      <c r="AB207" s="18">
        <v>1664</v>
      </c>
      <c r="AC207" s="18">
        <v>31.323918800000001</v>
      </c>
      <c r="AD207" s="18">
        <v>2.3565036610000001</v>
      </c>
      <c r="AE207" s="18">
        <v>16.078371959999998</v>
      </c>
      <c r="AF207" s="18">
        <v>0.94711538500000003</v>
      </c>
      <c r="AG207" s="18">
        <v>52.358803989999998</v>
      </c>
      <c r="AH207" s="18">
        <v>55.282392029999997</v>
      </c>
      <c r="AI207" s="18">
        <v>3.5182610919999999</v>
      </c>
      <c r="AJ207" s="18">
        <v>0.14845931300000001</v>
      </c>
      <c r="AK207" s="18">
        <v>0.63500600399999996</v>
      </c>
      <c r="AL207" s="18">
        <v>1909.7</v>
      </c>
      <c r="AM207" s="18">
        <v>-8.2403170550000002</v>
      </c>
      <c r="AN207" s="18">
        <v>717.16495150000003</v>
      </c>
    </row>
    <row r="208" spans="1:40">
      <c r="A208" s="13" t="s">
        <v>109</v>
      </c>
      <c r="B208" s="13" t="s">
        <v>114</v>
      </c>
      <c r="C208" s="13" t="s">
        <v>111</v>
      </c>
      <c r="D208" s="13" t="s">
        <v>20</v>
      </c>
      <c r="E208" s="13" t="s">
        <v>112</v>
      </c>
      <c r="F208" s="13">
        <v>74.25</v>
      </c>
      <c r="G208" s="18">
        <v>1.2487217960000001</v>
      </c>
      <c r="H208" s="18">
        <v>5044</v>
      </c>
      <c r="I208" s="18">
        <v>5.99</v>
      </c>
      <c r="J208" s="18">
        <v>2890</v>
      </c>
      <c r="K208" s="18">
        <v>24.9</v>
      </c>
      <c r="L208" s="18">
        <v>1499</v>
      </c>
      <c r="M208" s="18">
        <v>3232</v>
      </c>
      <c r="N208" s="18">
        <v>323</v>
      </c>
      <c r="O208" s="18">
        <v>1139</v>
      </c>
      <c r="P208" s="18">
        <v>214</v>
      </c>
      <c r="Q208" s="18">
        <v>3.09</v>
      </c>
      <c r="R208" s="18">
        <v>160</v>
      </c>
      <c r="S208" s="18">
        <v>31.1</v>
      </c>
      <c r="T208" s="18">
        <v>280</v>
      </c>
      <c r="U208" s="18">
        <v>86.2</v>
      </c>
      <c r="V208" s="18">
        <v>393</v>
      </c>
      <c r="W208" s="18">
        <v>87.2</v>
      </c>
      <c r="X208" s="18">
        <v>924</v>
      </c>
      <c r="Y208" s="18">
        <v>151</v>
      </c>
      <c r="Z208" s="18">
        <v>16963</v>
      </c>
      <c r="AA208" s="18">
        <v>1607</v>
      </c>
      <c r="AB208" s="18">
        <v>3771</v>
      </c>
      <c r="AC208" s="18">
        <v>1.55424089</v>
      </c>
      <c r="AD208" s="18">
        <v>0.228611867</v>
      </c>
      <c r="AE208" s="18">
        <v>7.6344004070000002</v>
      </c>
      <c r="AF208" s="18">
        <v>0.42614691100000002</v>
      </c>
      <c r="AG208" s="18">
        <v>64.538152609999997</v>
      </c>
      <c r="AH208" s="18">
        <v>151.4457831</v>
      </c>
      <c r="AI208" s="18">
        <v>1.123717026</v>
      </c>
      <c r="AJ208" s="18">
        <v>5.0902675000000001E-2</v>
      </c>
      <c r="AK208" s="18">
        <v>0.55588665299999995</v>
      </c>
      <c r="AL208" s="18">
        <v>8522.59</v>
      </c>
      <c r="AM208" s="18">
        <v>-13.010833890000001</v>
      </c>
      <c r="AN208" s="18">
        <v>699.92567220000001</v>
      </c>
    </row>
    <row r="209" spans="1:40">
      <c r="A209" s="13" t="s">
        <v>109</v>
      </c>
      <c r="B209" s="13" t="s">
        <v>115</v>
      </c>
      <c r="C209" s="13" t="s">
        <v>111</v>
      </c>
      <c r="D209" s="13" t="s">
        <v>20</v>
      </c>
      <c r="E209" s="13" t="s">
        <v>112</v>
      </c>
      <c r="F209" s="13">
        <v>73.77</v>
      </c>
      <c r="G209" s="18">
        <v>1.2432605109999999</v>
      </c>
      <c r="H209" s="18">
        <v>4522</v>
      </c>
      <c r="I209" s="18">
        <v>4.0999999999999996</v>
      </c>
      <c r="J209" s="18">
        <v>2912</v>
      </c>
      <c r="K209" s="18">
        <v>18.7</v>
      </c>
      <c r="L209" s="18">
        <v>11.2</v>
      </c>
      <c r="M209" s="18">
        <v>58.5</v>
      </c>
      <c r="N209" s="18">
        <v>5.18</v>
      </c>
      <c r="O209" s="18">
        <v>23.4</v>
      </c>
      <c r="P209" s="18">
        <v>14.9</v>
      </c>
      <c r="Q209" s="18">
        <v>1.45</v>
      </c>
      <c r="R209" s="18">
        <v>53.1</v>
      </c>
      <c r="S209" s="18">
        <v>18.899999999999999</v>
      </c>
      <c r="T209" s="18">
        <v>234</v>
      </c>
      <c r="U209" s="18">
        <v>85</v>
      </c>
      <c r="V209" s="18">
        <v>400</v>
      </c>
      <c r="W209" s="18">
        <v>81.7</v>
      </c>
      <c r="X209" s="18">
        <v>857</v>
      </c>
      <c r="Y209" s="18">
        <v>148</v>
      </c>
      <c r="Z209" s="18">
        <v>13842</v>
      </c>
      <c r="AA209" s="18">
        <v>887</v>
      </c>
      <c r="AB209" s="18">
        <v>1850</v>
      </c>
      <c r="AC209" s="18">
        <v>25.70469799</v>
      </c>
      <c r="AD209" s="18">
        <v>2.1303692079999998</v>
      </c>
      <c r="AE209" s="18">
        <v>22.54681304</v>
      </c>
      <c r="AF209" s="18">
        <v>0.47945945899999998</v>
      </c>
      <c r="AG209" s="18">
        <v>47.433155079999999</v>
      </c>
      <c r="AH209" s="18">
        <v>98.930481279999995</v>
      </c>
      <c r="AI209" s="18">
        <v>1.8581024740000001</v>
      </c>
      <c r="AJ209" s="18">
        <v>0.15713633099999999</v>
      </c>
      <c r="AK209" s="18">
        <v>0.30580005199999999</v>
      </c>
      <c r="AL209" s="18">
        <v>1992.33</v>
      </c>
      <c r="AM209" s="18">
        <v>-12.04668429</v>
      </c>
      <c r="AN209" s="18">
        <v>668.50578659999996</v>
      </c>
    </row>
    <row r="210" spans="1:40">
      <c r="A210" s="13" t="s">
        <v>109</v>
      </c>
      <c r="B210" s="13" t="s">
        <v>114</v>
      </c>
      <c r="C210" s="13" t="s">
        <v>111</v>
      </c>
      <c r="D210" s="13" t="s">
        <v>20</v>
      </c>
      <c r="E210" s="13" t="s">
        <v>112</v>
      </c>
      <c r="F210" s="13">
        <v>74.25</v>
      </c>
      <c r="G210" s="18">
        <v>1.2487217960000001</v>
      </c>
      <c r="H210" s="18">
        <v>2615</v>
      </c>
      <c r="I210" s="18">
        <v>5.12</v>
      </c>
      <c r="J210" s="18">
        <v>2937</v>
      </c>
      <c r="K210" s="18">
        <v>25.6</v>
      </c>
      <c r="L210" s="18">
        <v>15.1</v>
      </c>
      <c r="M210" s="18">
        <v>80.599999999999994</v>
      </c>
      <c r="N210" s="18">
        <v>5.59</v>
      </c>
      <c r="O210" s="18">
        <v>30.4</v>
      </c>
      <c r="P210" s="18">
        <v>18.600000000000001</v>
      </c>
      <c r="Q210" s="18">
        <v>1.32</v>
      </c>
      <c r="R210" s="18">
        <v>67.900000000000006</v>
      </c>
      <c r="S210" s="18">
        <v>22.6</v>
      </c>
      <c r="T210" s="18">
        <v>261</v>
      </c>
      <c r="U210" s="18">
        <v>90.9</v>
      </c>
      <c r="V210" s="18">
        <v>401</v>
      </c>
      <c r="W210" s="18">
        <v>79.8</v>
      </c>
      <c r="X210" s="18">
        <v>814</v>
      </c>
      <c r="Y210" s="18">
        <v>136</v>
      </c>
      <c r="Z210" s="18">
        <v>12218</v>
      </c>
      <c r="AA210" s="18">
        <v>1330</v>
      </c>
      <c r="AB210" s="18">
        <v>1616</v>
      </c>
      <c r="AC210" s="18">
        <v>22.61778438</v>
      </c>
      <c r="AD210" s="18">
        <v>1.972525506</v>
      </c>
      <c r="AE210" s="18">
        <v>16.20268927</v>
      </c>
      <c r="AF210" s="18">
        <v>0.82301980200000002</v>
      </c>
      <c r="AG210" s="18">
        <v>51.953125</v>
      </c>
      <c r="AH210" s="18">
        <v>63.125</v>
      </c>
      <c r="AI210" s="18">
        <v>2.1224054429999999</v>
      </c>
      <c r="AJ210" s="18">
        <v>0.113222196</v>
      </c>
      <c r="AK210" s="18">
        <v>0.53519252299999998</v>
      </c>
      <c r="AL210" s="18">
        <v>2024.81</v>
      </c>
      <c r="AM210" s="18">
        <v>-11.004824810000001</v>
      </c>
      <c r="AN210" s="18">
        <v>686.6679474</v>
      </c>
    </row>
    <row r="211" spans="1:40">
      <c r="A211" s="13" t="s">
        <v>109</v>
      </c>
      <c r="B211" s="13" t="s">
        <v>115</v>
      </c>
      <c r="C211" s="13" t="s">
        <v>111</v>
      </c>
      <c r="D211" s="13" t="s">
        <v>20</v>
      </c>
      <c r="E211" s="13" t="s">
        <v>112</v>
      </c>
      <c r="F211" s="13">
        <v>73.77</v>
      </c>
      <c r="G211" s="18">
        <v>1.2432605109999999</v>
      </c>
      <c r="H211" s="18">
        <v>3133</v>
      </c>
      <c r="I211" s="18">
        <v>3.71</v>
      </c>
      <c r="J211" s="18">
        <v>2941</v>
      </c>
      <c r="K211" s="18">
        <v>30.4</v>
      </c>
      <c r="L211" s="18">
        <v>7.75</v>
      </c>
      <c r="M211" s="18">
        <v>75.099999999999994</v>
      </c>
      <c r="N211" s="18">
        <v>3.76</v>
      </c>
      <c r="O211" s="18">
        <v>21.3</v>
      </c>
      <c r="P211" s="18">
        <v>16.100000000000001</v>
      </c>
      <c r="Q211" s="18">
        <v>1.78</v>
      </c>
      <c r="R211" s="18">
        <v>62.3</v>
      </c>
      <c r="S211" s="18">
        <v>20.8</v>
      </c>
      <c r="T211" s="18">
        <v>247</v>
      </c>
      <c r="U211" s="18">
        <v>86.4</v>
      </c>
      <c r="V211" s="18">
        <v>392</v>
      </c>
      <c r="W211" s="18">
        <v>81.900000000000006</v>
      </c>
      <c r="X211" s="18">
        <v>846</v>
      </c>
      <c r="Y211" s="18">
        <v>142</v>
      </c>
      <c r="Z211" s="18">
        <v>14005</v>
      </c>
      <c r="AA211" s="18">
        <v>1548</v>
      </c>
      <c r="AB211" s="18">
        <v>2194</v>
      </c>
      <c r="AC211" s="18">
        <v>26.937859039999999</v>
      </c>
      <c r="AD211" s="18">
        <v>3.3266782909999999</v>
      </c>
      <c r="AE211" s="18">
        <v>18.4381892</v>
      </c>
      <c r="AF211" s="18">
        <v>0.70556061999999997</v>
      </c>
      <c r="AG211" s="18">
        <v>50.921052629999998</v>
      </c>
      <c r="AH211" s="18">
        <v>72.171052630000005</v>
      </c>
      <c r="AI211" s="18">
        <v>3.3657577139999999</v>
      </c>
      <c r="AJ211" s="18">
        <v>0.17132156900000001</v>
      </c>
      <c r="AK211" s="18">
        <v>0.44552514799999998</v>
      </c>
      <c r="AL211" s="18">
        <v>2004.19</v>
      </c>
      <c r="AM211" s="18">
        <v>-10.058684420000001</v>
      </c>
      <c r="AN211" s="18">
        <v>660.55680010000003</v>
      </c>
    </row>
    <row r="212" spans="1:40">
      <c r="A212" s="13" t="s">
        <v>109</v>
      </c>
      <c r="B212" s="13" t="s">
        <v>115</v>
      </c>
      <c r="C212" s="13" t="s">
        <v>111</v>
      </c>
      <c r="D212" s="13" t="s">
        <v>20</v>
      </c>
      <c r="E212" s="13" t="s">
        <v>112</v>
      </c>
      <c r="F212" s="13">
        <v>73.77</v>
      </c>
      <c r="G212" s="18">
        <v>1.2432605109999999</v>
      </c>
      <c r="H212" s="18">
        <v>1481</v>
      </c>
      <c r="I212" s="18">
        <v>4.5599999999999996</v>
      </c>
      <c r="J212" s="18">
        <v>3275</v>
      </c>
      <c r="K212" s="18">
        <v>14.6</v>
      </c>
      <c r="L212" s="18">
        <v>0.68</v>
      </c>
      <c r="M212" s="18">
        <v>50.1</v>
      </c>
      <c r="N212" s="18">
        <v>0.6</v>
      </c>
      <c r="O212" s="18">
        <v>8.61</v>
      </c>
      <c r="P212" s="18">
        <v>14.4</v>
      </c>
      <c r="Q212" s="18">
        <v>1.51</v>
      </c>
      <c r="R212" s="18">
        <v>76.900000000000006</v>
      </c>
      <c r="S212" s="18">
        <v>24.9</v>
      </c>
      <c r="T212" s="18">
        <v>277</v>
      </c>
      <c r="U212" s="18">
        <v>102</v>
      </c>
      <c r="V212" s="18">
        <v>444</v>
      </c>
      <c r="W212" s="18">
        <v>92.6</v>
      </c>
      <c r="X212" s="18">
        <v>917</v>
      </c>
      <c r="Y212" s="18">
        <v>166</v>
      </c>
      <c r="Z212" s="18">
        <v>10704</v>
      </c>
      <c r="AA212" s="18">
        <v>1193</v>
      </c>
      <c r="AB212" s="18">
        <v>1640</v>
      </c>
      <c r="AC212" s="18">
        <v>51.408004259999998</v>
      </c>
      <c r="AD212" s="18">
        <v>33.910969790000003</v>
      </c>
      <c r="AE212" s="18">
        <v>17.46223054</v>
      </c>
      <c r="AF212" s="18">
        <v>0.72743902400000005</v>
      </c>
      <c r="AG212" s="18">
        <v>81.712328769999999</v>
      </c>
      <c r="AH212" s="18">
        <v>112.32876709999999</v>
      </c>
      <c r="AI212" s="18">
        <v>18.975591869999999</v>
      </c>
      <c r="AJ212" s="18">
        <v>0.13831890199999999</v>
      </c>
      <c r="AK212" s="18">
        <v>1.041280285</v>
      </c>
      <c r="AL212" s="18">
        <v>2176.3000000000002</v>
      </c>
      <c r="AM212" s="18">
        <v>-3.057703128</v>
      </c>
      <c r="AN212" s="18">
        <v>677.11215289999996</v>
      </c>
    </row>
    <row r="213" spans="1:40">
      <c r="A213" s="13" t="s">
        <v>109</v>
      </c>
      <c r="B213" s="13" t="s">
        <v>113</v>
      </c>
      <c r="C213" s="13" t="s">
        <v>111</v>
      </c>
      <c r="D213" s="13" t="s">
        <v>20</v>
      </c>
      <c r="E213" s="13" t="s">
        <v>112</v>
      </c>
      <c r="F213" s="13">
        <v>72.39</v>
      </c>
      <c r="G213" s="18">
        <v>1.33714749</v>
      </c>
      <c r="H213" s="18">
        <v>221</v>
      </c>
      <c r="I213" s="18">
        <v>2.82</v>
      </c>
      <c r="J213" s="18">
        <v>3288</v>
      </c>
      <c r="K213" s="18">
        <v>2.58</v>
      </c>
      <c r="L213" s="18">
        <v>3.07</v>
      </c>
      <c r="M213" s="18">
        <v>40.9</v>
      </c>
      <c r="N213" s="18">
        <v>1.84</v>
      </c>
      <c r="O213" s="18">
        <v>20.7</v>
      </c>
      <c r="P213" s="18">
        <v>25.7</v>
      </c>
      <c r="Q213" s="18">
        <v>0.32</v>
      </c>
      <c r="R213" s="18">
        <v>108</v>
      </c>
      <c r="S213" s="18">
        <v>30.5</v>
      </c>
      <c r="T213" s="18">
        <v>338</v>
      </c>
      <c r="U213" s="18">
        <v>114</v>
      </c>
      <c r="V213" s="18">
        <v>472</v>
      </c>
      <c r="W213" s="18">
        <v>89.1</v>
      </c>
      <c r="X213" s="18">
        <v>837</v>
      </c>
      <c r="Y213" s="18">
        <v>140</v>
      </c>
      <c r="Z213" s="18">
        <v>7861</v>
      </c>
      <c r="AA213" s="18">
        <v>231</v>
      </c>
      <c r="AB213" s="18">
        <v>326</v>
      </c>
      <c r="AC213" s="18">
        <v>29.480253390000001</v>
      </c>
      <c r="AD213" s="18">
        <v>13.40544942</v>
      </c>
      <c r="AE213" s="18">
        <v>10.48629931</v>
      </c>
      <c r="AF213" s="18">
        <v>0.70858895700000002</v>
      </c>
      <c r="AG213" s="18">
        <v>89.534883719999996</v>
      </c>
      <c r="AH213" s="18">
        <v>126.35658909999999</v>
      </c>
      <c r="AI213" s="18">
        <v>4.163253879</v>
      </c>
      <c r="AJ213" s="18">
        <v>1.8514864999999998E-2</v>
      </c>
      <c r="AK213" s="18">
        <v>7.0445162540000004</v>
      </c>
      <c r="AL213" s="18">
        <v>2221.13</v>
      </c>
      <c r="AM213" s="18">
        <v>-9.9292466800000003</v>
      </c>
      <c r="AN213" s="18">
        <v>639.41727630000003</v>
      </c>
    </row>
    <row r="214" spans="1:40">
      <c r="A214" s="13" t="s">
        <v>109</v>
      </c>
      <c r="B214" s="13" t="s">
        <v>115</v>
      </c>
      <c r="C214" s="13" t="s">
        <v>111</v>
      </c>
      <c r="D214" s="13" t="s">
        <v>20</v>
      </c>
      <c r="E214" s="13" t="s">
        <v>112</v>
      </c>
      <c r="F214" s="13">
        <v>73.77</v>
      </c>
      <c r="G214" s="18">
        <v>1.2432605109999999</v>
      </c>
      <c r="H214" s="18">
        <v>1227</v>
      </c>
      <c r="I214" s="18">
        <v>141</v>
      </c>
      <c r="J214" s="18">
        <v>3321</v>
      </c>
      <c r="K214" s="18">
        <v>39.299999999999997</v>
      </c>
      <c r="L214" s="18">
        <v>14.4</v>
      </c>
      <c r="M214" s="18">
        <v>124</v>
      </c>
      <c r="N214" s="18">
        <v>11.8</v>
      </c>
      <c r="O214" s="18">
        <v>68.5</v>
      </c>
      <c r="P214" s="18">
        <v>31.2</v>
      </c>
      <c r="Q214" s="18">
        <v>4.6399999999999997</v>
      </c>
      <c r="R214" s="18">
        <v>73.2</v>
      </c>
      <c r="S214" s="18">
        <v>23.8</v>
      </c>
      <c r="T214" s="18">
        <v>277</v>
      </c>
      <c r="U214" s="18">
        <v>96.5</v>
      </c>
      <c r="V214" s="18">
        <v>438</v>
      </c>
      <c r="W214" s="18">
        <v>90.9</v>
      </c>
      <c r="X214" s="18">
        <v>909</v>
      </c>
      <c r="Y214" s="18">
        <v>148</v>
      </c>
      <c r="Z214" s="18">
        <v>13112</v>
      </c>
      <c r="AA214" s="18">
        <v>2039</v>
      </c>
      <c r="AB214" s="18">
        <v>2963</v>
      </c>
      <c r="AC214" s="18">
        <v>12.92200075</v>
      </c>
      <c r="AD214" s="18">
        <v>3.4695945949999998</v>
      </c>
      <c r="AE214" s="18">
        <v>16.355679949999999</v>
      </c>
      <c r="AF214" s="18">
        <v>0.68815389800000004</v>
      </c>
      <c r="AG214" s="18">
        <v>51.882951650000003</v>
      </c>
      <c r="AH214" s="18">
        <v>75.394402040000003</v>
      </c>
      <c r="AI214" s="18">
        <v>2.3013735749999999</v>
      </c>
      <c r="AJ214" s="18">
        <v>0.29596076700000001</v>
      </c>
      <c r="AK214" s="18">
        <v>1.2949975460000001</v>
      </c>
      <c r="AL214" s="18">
        <v>2310.94</v>
      </c>
      <c r="AM214" s="18">
        <v>-2.6086923369999999</v>
      </c>
      <c r="AN214" s="18">
        <v>1074.640451</v>
      </c>
    </row>
    <row r="215" spans="1:40">
      <c r="A215" s="13" t="s">
        <v>109</v>
      </c>
      <c r="B215" s="13" t="s">
        <v>115</v>
      </c>
      <c r="C215" s="13" t="s">
        <v>111</v>
      </c>
      <c r="D215" s="13" t="s">
        <v>20</v>
      </c>
      <c r="E215" s="13" t="s">
        <v>112</v>
      </c>
      <c r="F215" s="13">
        <v>73.77</v>
      </c>
      <c r="G215" s="18">
        <v>1.2432605109999999</v>
      </c>
      <c r="H215" s="18">
        <v>6323</v>
      </c>
      <c r="I215" s="18">
        <v>10.4</v>
      </c>
      <c r="J215" s="18">
        <v>3449</v>
      </c>
      <c r="K215" s="18">
        <v>36.1</v>
      </c>
      <c r="L215" s="18">
        <v>21.8</v>
      </c>
      <c r="M215" s="18">
        <v>105</v>
      </c>
      <c r="N215" s="18">
        <v>12.8</v>
      </c>
      <c r="O215" s="18">
        <v>68.8</v>
      </c>
      <c r="P215" s="18">
        <v>31.8</v>
      </c>
      <c r="Q215" s="18">
        <v>3.54</v>
      </c>
      <c r="R215" s="18">
        <v>78.599999999999994</v>
      </c>
      <c r="S215" s="18">
        <v>25</v>
      </c>
      <c r="T215" s="18">
        <v>284</v>
      </c>
      <c r="U215" s="18">
        <v>103</v>
      </c>
      <c r="V215" s="18">
        <v>476</v>
      </c>
      <c r="W215" s="18">
        <v>99.6</v>
      </c>
      <c r="X215" s="18">
        <v>1047</v>
      </c>
      <c r="Y215" s="18">
        <v>171</v>
      </c>
      <c r="Z215" s="18">
        <v>16547</v>
      </c>
      <c r="AA215" s="18">
        <v>1013</v>
      </c>
      <c r="AB215" s="18">
        <v>2344</v>
      </c>
      <c r="AC215" s="18">
        <v>13.058724590000001</v>
      </c>
      <c r="AD215" s="18">
        <v>2.3359161909999999</v>
      </c>
      <c r="AE215" s="18">
        <v>17.599143550000001</v>
      </c>
      <c r="AF215" s="18">
        <v>0.43216723499999998</v>
      </c>
      <c r="AG215" s="18">
        <v>28.060941830000001</v>
      </c>
      <c r="AH215" s="18">
        <v>64.930747920000002</v>
      </c>
      <c r="AI215" s="18">
        <v>1.5207007290000001</v>
      </c>
      <c r="AJ215" s="18">
        <v>0.21583776199999999</v>
      </c>
      <c r="AK215" s="18">
        <v>0.26450203</v>
      </c>
      <c r="AL215" s="18">
        <v>2527.94</v>
      </c>
      <c r="AM215" s="18">
        <v>-10.527768399999999</v>
      </c>
      <c r="AN215" s="18">
        <v>749.58928260000005</v>
      </c>
    </row>
    <row r="216" spans="1:40">
      <c r="A216" s="13" t="s">
        <v>109</v>
      </c>
      <c r="B216" s="13" t="s">
        <v>114</v>
      </c>
      <c r="C216" s="13" t="s">
        <v>111</v>
      </c>
      <c r="D216" s="13" t="s">
        <v>20</v>
      </c>
      <c r="E216" s="13" t="s">
        <v>112</v>
      </c>
      <c r="F216" s="13">
        <v>74.25</v>
      </c>
      <c r="G216" s="18">
        <v>1.2487217960000001</v>
      </c>
      <c r="H216" s="18">
        <v>7099</v>
      </c>
      <c r="I216" s="18">
        <v>7.38</v>
      </c>
      <c r="J216" s="18">
        <v>3467</v>
      </c>
      <c r="K216" s="18">
        <v>20.2</v>
      </c>
      <c r="L216" s="18">
        <v>23.9</v>
      </c>
      <c r="M216" s="18">
        <v>105</v>
      </c>
      <c r="N216" s="18">
        <v>11.5</v>
      </c>
      <c r="O216" s="18">
        <v>57.8</v>
      </c>
      <c r="P216" s="18">
        <v>33.1</v>
      </c>
      <c r="Q216" s="18">
        <v>2.12</v>
      </c>
      <c r="R216" s="18">
        <v>93.9</v>
      </c>
      <c r="S216" s="18">
        <v>28.7</v>
      </c>
      <c r="T216" s="18">
        <v>315</v>
      </c>
      <c r="U216" s="18">
        <v>107</v>
      </c>
      <c r="V216" s="18">
        <v>461</v>
      </c>
      <c r="W216" s="18">
        <v>92</v>
      </c>
      <c r="X216" s="18">
        <v>933</v>
      </c>
      <c r="Y216" s="18">
        <v>154</v>
      </c>
      <c r="Z216" s="18">
        <v>11624</v>
      </c>
      <c r="AA216" s="18">
        <v>1190</v>
      </c>
      <c r="AB216" s="18">
        <v>1464</v>
      </c>
      <c r="AC216" s="18">
        <v>14.9664433</v>
      </c>
      <c r="AD216" s="18">
        <v>2.2177711179999999</v>
      </c>
      <c r="AE216" s="18">
        <v>13.26701126</v>
      </c>
      <c r="AF216" s="18">
        <v>0.81284153000000003</v>
      </c>
      <c r="AG216" s="18">
        <v>58.91089109</v>
      </c>
      <c r="AH216" s="18">
        <v>72.475247519999996</v>
      </c>
      <c r="AI216" s="18">
        <v>1.5322481830000001</v>
      </c>
      <c r="AJ216" s="18">
        <v>0.115914581</v>
      </c>
      <c r="AK216" s="18">
        <v>0.23374075</v>
      </c>
      <c r="AL216" s="18">
        <v>2418.02</v>
      </c>
      <c r="AM216" s="18">
        <v>-11.33654479</v>
      </c>
      <c r="AN216" s="18">
        <v>718.13274049999995</v>
      </c>
    </row>
    <row r="217" spans="1:40">
      <c r="A217" s="13" t="s">
        <v>109</v>
      </c>
      <c r="B217" s="13" t="s">
        <v>115</v>
      </c>
      <c r="C217" s="13" t="s">
        <v>111</v>
      </c>
      <c r="D217" s="13" t="s">
        <v>20</v>
      </c>
      <c r="E217" s="13" t="s">
        <v>112</v>
      </c>
      <c r="F217" s="13">
        <v>73.77</v>
      </c>
      <c r="G217" s="18">
        <v>1.2432605109999999</v>
      </c>
      <c r="H217" s="18">
        <v>2061</v>
      </c>
      <c r="I217" s="18">
        <v>7.52</v>
      </c>
      <c r="J217" s="18">
        <v>3973</v>
      </c>
      <c r="K217" s="18">
        <v>13.5</v>
      </c>
      <c r="L217" s="18">
        <v>0.96</v>
      </c>
      <c r="M217" s="18">
        <v>33.1</v>
      </c>
      <c r="N217" s="18">
        <v>0.71</v>
      </c>
      <c r="O217" s="18">
        <v>8.31</v>
      </c>
      <c r="P217" s="18">
        <v>10.5</v>
      </c>
      <c r="Q217" s="18">
        <v>0.94</v>
      </c>
      <c r="R217" s="18">
        <v>71.7</v>
      </c>
      <c r="S217" s="18">
        <v>26.2</v>
      </c>
      <c r="T217" s="18">
        <v>322</v>
      </c>
      <c r="U217" s="18">
        <v>117</v>
      </c>
      <c r="V217" s="18">
        <v>553</v>
      </c>
      <c r="W217" s="18">
        <v>114</v>
      </c>
      <c r="X217" s="18">
        <v>1183</v>
      </c>
      <c r="Y217" s="18">
        <v>209</v>
      </c>
      <c r="Z217" s="18">
        <v>11694</v>
      </c>
      <c r="AA217" s="18">
        <v>610</v>
      </c>
      <c r="AB217" s="18">
        <v>1228</v>
      </c>
      <c r="AC217" s="18">
        <v>69.415162449999997</v>
      </c>
      <c r="AD217" s="18">
        <v>17.51478041</v>
      </c>
      <c r="AE217" s="18">
        <v>23.58007053</v>
      </c>
      <c r="AF217" s="18">
        <v>0.49674267100000002</v>
      </c>
      <c r="AG217" s="18">
        <v>45.185185189999999</v>
      </c>
      <c r="AH217" s="18">
        <v>90.962962959999999</v>
      </c>
      <c r="AI217" s="18">
        <v>9.6995344419999991</v>
      </c>
      <c r="AJ217" s="18">
        <v>0.104429363</v>
      </c>
      <c r="AK217" s="18">
        <v>0.90762403599999997</v>
      </c>
      <c r="AL217" s="18">
        <v>2650.42</v>
      </c>
      <c r="AM217" s="18">
        <v>-4.3579659309999998</v>
      </c>
      <c r="AN217" s="18">
        <v>719.80584769999996</v>
      </c>
    </row>
    <row r="218" spans="1:40">
      <c r="A218" s="13" t="s">
        <v>109</v>
      </c>
      <c r="B218" s="13" t="s">
        <v>115</v>
      </c>
      <c r="C218" s="13" t="s">
        <v>111</v>
      </c>
      <c r="D218" s="13" t="s">
        <v>20</v>
      </c>
      <c r="E218" s="13" t="s">
        <v>112</v>
      </c>
      <c r="F218" s="13">
        <v>73.77</v>
      </c>
      <c r="G218" s="18">
        <v>1.2432605109999999</v>
      </c>
      <c r="H218" s="18">
        <v>3790</v>
      </c>
      <c r="I218" s="18">
        <v>7.73</v>
      </c>
      <c r="J218" s="18">
        <v>4142</v>
      </c>
      <c r="K218" s="18">
        <v>24.2</v>
      </c>
      <c r="L218" s="18">
        <v>25.9</v>
      </c>
      <c r="M218" s="18">
        <v>193</v>
      </c>
      <c r="N218" s="18">
        <v>16.399999999999999</v>
      </c>
      <c r="O218" s="18">
        <v>89.7</v>
      </c>
      <c r="P218" s="18">
        <v>45.2</v>
      </c>
      <c r="Q218" s="18">
        <v>6.49</v>
      </c>
      <c r="R218" s="18">
        <v>112</v>
      </c>
      <c r="S218" s="18">
        <v>35</v>
      </c>
      <c r="T218" s="18">
        <v>373</v>
      </c>
      <c r="U218" s="18">
        <v>130</v>
      </c>
      <c r="V218" s="18">
        <v>564</v>
      </c>
      <c r="W218" s="18">
        <v>114</v>
      </c>
      <c r="X218" s="18">
        <v>1113</v>
      </c>
      <c r="Y218" s="18">
        <v>199</v>
      </c>
      <c r="Z218" s="18">
        <v>10761</v>
      </c>
      <c r="AA218" s="18">
        <v>1509</v>
      </c>
      <c r="AB218" s="18">
        <v>2376</v>
      </c>
      <c r="AC218" s="18">
        <v>12.41051785</v>
      </c>
      <c r="AD218" s="18">
        <v>2.7946363349999999</v>
      </c>
      <c r="AE218" s="18">
        <v>14.373185250000001</v>
      </c>
      <c r="AF218" s="18">
        <v>0.63510100999999997</v>
      </c>
      <c r="AG218" s="18">
        <v>62.355371900000002</v>
      </c>
      <c r="AH218" s="18">
        <v>98.181818179999993</v>
      </c>
      <c r="AI218" s="18">
        <v>2.2655475909999998</v>
      </c>
      <c r="AJ218" s="18">
        <v>0.278045243</v>
      </c>
      <c r="AK218" s="18">
        <v>0.53012111900000003</v>
      </c>
      <c r="AL218" s="18">
        <v>3016.69</v>
      </c>
      <c r="AM218" s="18">
        <v>-9.7542206999999994</v>
      </c>
      <c r="AN218" s="18">
        <v>722.2682241</v>
      </c>
    </row>
    <row r="219" spans="1:40">
      <c r="A219" s="13" t="s">
        <v>109</v>
      </c>
      <c r="B219" s="13" t="s">
        <v>115</v>
      </c>
      <c r="C219" s="13" t="s">
        <v>111</v>
      </c>
      <c r="D219" s="13" t="s">
        <v>20</v>
      </c>
      <c r="E219" s="13" t="s">
        <v>112</v>
      </c>
      <c r="F219" s="13">
        <v>73.77</v>
      </c>
      <c r="G219" s="18">
        <v>1.2432605109999999</v>
      </c>
      <c r="H219" s="18">
        <v>1897</v>
      </c>
      <c r="I219" s="18">
        <v>6.05</v>
      </c>
      <c r="J219" s="18">
        <v>4254</v>
      </c>
      <c r="K219" s="18">
        <v>23.2</v>
      </c>
      <c r="L219" s="18">
        <v>4.42</v>
      </c>
      <c r="M219" s="18">
        <v>65.900000000000006</v>
      </c>
      <c r="N219" s="18">
        <v>2.44</v>
      </c>
      <c r="O219" s="18">
        <v>17.600000000000001</v>
      </c>
      <c r="P219" s="18">
        <v>16.399999999999999</v>
      </c>
      <c r="Q219" s="18">
        <v>2.52</v>
      </c>
      <c r="R219" s="18">
        <v>93.9</v>
      </c>
      <c r="S219" s="18">
        <v>31.3</v>
      </c>
      <c r="T219" s="18">
        <v>369</v>
      </c>
      <c r="U219" s="18">
        <v>132</v>
      </c>
      <c r="V219" s="18">
        <v>596</v>
      </c>
      <c r="W219" s="18">
        <v>124</v>
      </c>
      <c r="X219" s="18">
        <v>1219</v>
      </c>
      <c r="Y219" s="18">
        <v>212</v>
      </c>
      <c r="Z219" s="18">
        <v>11134</v>
      </c>
      <c r="AA219" s="18">
        <v>1693</v>
      </c>
      <c r="AB219" s="18">
        <v>2232</v>
      </c>
      <c r="AC219" s="18">
        <v>43.465909089999997</v>
      </c>
      <c r="AD219" s="18">
        <v>5.9416656479999999</v>
      </c>
      <c r="AE219" s="18">
        <v>18.26367784</v>
      </c>
      <c r="AF219" s="18">
        <v>0.75851254499999998</v>
      </c>
      <c r="AG219" s="18">
        <v>72.974137929999998</v>
      </c>
      <c r="AH219" s="18">
        <v>96.206896549999996</v>
      </c>
      <c r="AI219" s="18">
        <v>4.8547520449999997</v>
      </c>
      <c r="AJ219" s="18">
        <v>0.19574686799999999</v>
      </c>
      <c r="AK219" s="18">
        <v>1.061865845</v>
      </c>
      <c r="AL219" s="18">
        <v>2886.48</v>
      </c>
      <c r="AM219" s="18">
        <v>-7.4890168509999997</v>
      </c>
      <c r="AN219" s="18">
        <v>700.78003420000005</v>
      </c>
    </row>
    <row r="220" spans="1:40">
      <c r="A220" s="13" t="s">
        <v>109</v>
      </c>
      <c r="B220" s="13" t="s">
        <v>115</v>
      </c>
      <c r="C220" s="13" t="s">
        <v>111</v>
      </c>
      <c r="D220" s="13" t="s">
        <v>20</v>
      </c>
      <c r="E220" s="13" t="s">
        <v>112</v>
      </c>
      <c r="F220" s="13">
        <v>73.77</v>
      </c>
      <c r="G220" s="18">
        <v>1.2432605109999999</v>
      </c>
      <c r="H220" s="18">
        <v>2064</v>
      </c>
      <c r="I220" s="18">
        <v>29.5</v>
      </c>
      <c r="J220" s="18">
        <v>4873</v>
      </c>
      <c r="K220" s="18">
        <v>49.3</v>
      </c>
      <c r="L220" s="18">
        <v>27.9</v>
      </c>
      <c r="M220" s="18">
        <v>204</v>
      </c>
      <c r="N220" s="18">
        <v>22.1</v>
      </c>
      <c r="O220" s="18">
        <v>112</v>
      </c>
      <c r="P220" s="18">
        <v>50.3</v>
      </c>
      <c r="Q220" s="18">
        <v>8.66</v>
      </c>
      <c r="R220" s="18">
        <v>133</v>
      </c>
      <c r="S220" s="18">
        <v>41.5</v>
      </c>
      <c r="T220" s="18">
        <v>447</v>
      </c>
      <c r="U220" s="18">
        <v>162</v>
      </c>
      <c r="V220" s="18">
        <v>654</v>
      </c>
      <c r="W220" s="18">
        <v>133</v>
      </c>
      <c r="X220" s="18">
        <v>1293</v>
      </c>
      <c r="Y220" s="18">
        <v>218</v>
      </c>
      <c r="Z220" s="18">
        <v>10382</v>
      </c>
      <c r="AA220" s="18">
        <v>2613</v>
      </c>
      <c r="AB220" s="18">
        <v>3446</v>
      </c>
      <c r="AC220" s="18">
        <v>12.87775135</v>
      </c>
      <c r="AD220" s="18">
        <v>2.8870241210000001</v>
      </c>
      <c r="AE220" s="18">
        <v>13.25936793</v>
      </c>
      <c r="AF220" s="18">
        <v>0.75827045900000001</v>
      </c>
      <c r="AG220" s="18">
        <v>53.0020284</v>
      </c>
      <c r="AH220" s="18">
        <v>69.898580120000005</v>
      </c>
      <c r="AI220" s="18">
        <v>1.9875571059999999</v>
      </c>
      <c r="AJ220" s="18">
        <v>0.32274318499999999</v>
      </c>
      <c r="AK220" s="18">
        <v>1.1412280960000001</v>
      </c>
      <c r="AL220" s="18">
        <v>3506.46</v>
      </c>
      <c r="AM220" s="18">
        <v>-6.9774140579999999</v>
      </c>
      <c r="AN220" s="18">
        <v>858.76103860000001</v>
      </c>
    </row>
    <row r="221" spans="1:40">
      <c r="A221" s="13" t="s">
        <v>109</v>
      </c>
      <c r="B221" s="13" t="s">
        <v>115</v>
      </c>
      <c r="C221" s="13" t="s">
        <v>111</v>
      </c>
      <c r="D221" s="13" t="s">
        <v>20</v>
      </c>
      <c r="E221" s="13" t="s">
        <v>112</v>
      </c>
      <c r="F221" s="13">
        <v>73.77</v>
      </c>
      <c r="G221" s="18">
        <v>1.2432605109999999</v>
      </c>
      <c r="H221" s="18">
        <v>3203</v>
      </c>
      <c r="I221" s="18">
        <v>10.9</v>
      </c>
      <c r="J221" s="18">
        <v>4876</v>
      </c>
      <c r="K221" s="18">
        <v>37.799999999999997</v>
      </c>
      <c r="L221" s="18">
        <v>14.3</v>
      </c>
      <c r="M221" s="18">
        <v>125</v>
      </c>
      <c r="N221" s="18">
        <v>7.44</v>
      </c>
      <c r="O221" s="18">
        <v>43.9</v>
      </c>
      <c r="P221" s="18">
        <v>33.799999999999997</v>
      </c>
      <c r="Q221" s="18">
        <v>3.98</v>
      </c>
      <c r="R221" s="18">
        <v>114</v>
      </c>
      <c r="S221" s="18">
        <v>40.200000000000003</v>
      </c>
      <c r="T221" s="18">
        <v>446</v>
      </c>
      <c r="U221" s="18">
        <v>154</v>
      </c>
      <c r="V221" s="18">
        <v>672</v>
      </c>
      <c r="W221" s="18">
        <v>134</v>
      </c>
      <c r="X221" s="18">
        <v>1346</v>
      </c>
      <c r="Y221" s="18">
        <v>227</v>
      </c>
      <c r="Z221" s="18">
        <v>11584</v>
      </c>
      <c r="AA221" s="18">
        <v>2655</v>
      </c>
      <c r="AB221" s="18">
        <v>2978</v>
      </c>
      <c r="AC221" s="18">
        <v>23.354719580000001</v>
      </c>
      <c r="AD221" s="18">
        <v>3.7850122850000001</v>
      </c>
      <c r="AE221" s="18">
        <v>16.107901869999999</v>
      </c>
      <c r="AF221" s="18">
        <v>0.89153794500000005</v>
      </c>
      <c r="AG221" s="18">
        <v>70.238095240000007</v>
      </c>
      <c r="AH221" s="18">
        <v>78.783068779999994</v>
      </c>
      <c r="AI221" s="18">
        <v>2.9318598969999998</v>
      </c>
      <c r="AJ221" s="18">
        <v>0.19544353</v>
      </c>
      <c r="AK221" s="18">
        <v>0.72518011100000002</v>
      </c>
      <c r="AL221" s="18">
        <v>3361.62</v>
      </c>
      <c r="AM221" s="18">
        <v>-7.9469079640000002</v>
      </c>
      <c r="AN221" s="18">
        <v>754.05135540000003</v>
      </c>
    </row>
    <row r="222" spans="1:40">
      <c r="A222" s="13" t="s">
        <v>109</v>
      </c>
      <c r="B222" s="13" t="s">
        <v>115</v>
      </c>
      <c r="C222" s="13" t="s">
        <v>111</v>
      </c>
      <c r="D222" s="13" t="s">
        <v>20</v>
      </c>
      <c r="E222" s="13" t="s">
        <v>112</v>
      </c>
      <c r="F222" s="13">
        <v>73.77</v>
      </c>
      <c r="G222" s="18">
        <v>1.2432605109999999</v>
      </c>
      <c r="H222" s="18">
        <v>2741</v>
      </c>
      <c r="I222" s="18">
        <v>10.8</v>
      </c>
      <c r="J222" s="18">
        <v>4945</v>
      </c>
      <c r="K222" s="18">
        <v>28</v>
      </c>
      <c r="L222" s="18">
        <v>14.3</v>
      </c>
      <c r="M222" s="18">
        <v>138</v>
      </c>
      <c r="N222" s="18">
        <v>7.63</v>
      </c>
      <c r="O222" s="18">
        <v>46.7</v>
      </c>
      <c r="P222" s="18">
        <v>31.6</v>
      </c>
      <c r="Q222" s="18">
        <v>4.6100000000000003</v>
      </c>
      <c r="R222" s="18">
        <v>119</v>
      </c>
      <c r="S222" s="18">
        <v>38.9</v>
      </c>
      <c r="T222" s="18">
        <v>439</v>
      </c>
      <c r="U222" s="18">
        <v>159</v>
      </c>
      <c r="V222" s="18">
        <v>673</v>
      </c>
      <c r="W222" s="18">
        <v>134</v>
      </c>
      <c r="X222" s="18">
        <v>1386</v>
      </c>
      <c r="Y222" s="18">
        <v>239</v>
      </c>
      <c r="Z222" s="18">
        <v>9936</v>
      </c>
      <c r="AA222" s="18">
        <v>2488</v>
      </c>
      <c r="AB222" s="18">
        <v>2657</v>
      </c>
      <c r="AC222" s="18">
        <v>23.292833330000001</v>
      </c>
      <c r="AD222" s="18">
        <v>3.5386505389999998</v>
      </c>
      <c r="AE222" s="18">
        <v>16.246840200000001</v>
      </c>
      <c r="AF222" s="18">
        <v>0.93639443</v>
      </c>
      <c r="AG222" s="18">
        <v>88.857142859999996</v>
      </c>
      <c r="AH222" s="18">
        <v>94.892857140000004</v>
      </c>
      <c r="AI222" s="18">
        <v>3.1962186789999998</v>
      </c>
      <c r="AJ222" s="18">
        <v>0.22915688200000001</v>
      </c>
      <c r="AK222" s="18">
        <v>0.860922356</v>
      </c>
      <c r="AL222" s="18">
        <v>3430.74</v>
      </c>
      <c r="AM222" s="18">
        <v>-7.645065658</v>
      </c>
      <c r="AN222" s="18">
        <v>753.17247669999995</v>
      </c>
    </row>
    <row r="223" spans="1:40">
      <c r="A223" s="13" t="s">
        <v>109</v>
      </c>
      <c r="B223" s="13" t="s">
        <v>115</v>
      </c>
      <c r="C223" s="13" t="s">
        <v>111</v>
      </c>
      <c r="D223" s="13" t="s">
        <v>20</v>
      </c>
      <c r="E223" s="13" t="s">
        <v>112</v>
      </c>
      <c r="F223" s="13">
        <v>73.77</v>
      </c>
      <c r="G223" s="18">
        <v>1.2432605109999999</v>
      </c>
      <c r="H223" s="18">
        <v>2766</v>
      </c>
      <c r="I223" s="18">
        <v>10.07</v>
      </c>
      <c r="J223" s="18">
        <v>5026</v>
      </c>
      <c r="K223" s="18">
        <v>26</v>
      </c>
      <c r="L223" s="18">
        <v>5.98</v>
      </c>
      <c r="M223" s="18">
        <v>108</v>
      </c>
      <c r="N223" s="18">
        <v>4.3</v>
      </c>
      <c r="O223" s="18">
        <v>28.1</v>
      </c>
      <c r="P223" s="18">
        <v>26</v>
      </c>
      <c r="Q223" s="18">
        <v>3.03</v>
      </c>
      <c r="R223" s="18">
        <v>107</v>
      </c>
      <c r="S223" s="18">
        <v>35.5</v>
      </c>
      <c r="T223" s="18">
        <v>422</v>
      </c>
      <c r="U223" s="18">
        <v>148</v>
      </c>
      <c r="V223" s="18">
        <v>666</v>
      </c>
      <c r="W223" s="18">
        <v>134</v>
      </c>
      <c r="X223" s="18">
        <v>1344</v>
      </c>
      <c r="Y223" s="18">
        <v>227</v>
      </c>
      <c r="Z223" s="18">
        <v>9970</v>
      </c>
      <c r="AA223" s="18">
        <v>2258</v>
      </c>
      <c r="AB223" s="18">
        <v>2541</v>
      </c>
      <c r="AC223" s="18">
        <v>31.248562830000001</v>
      </c>
      <c r="AD223" s="18">
        <v>6.96239718</v>
      </c>
      <c r="AE223" s="18">
        <v>17.161689840000001</v>
      </c>
      <c r="AF223" s="18">
        <v>0.88862652499999994</v>
      </c>
      <c r="AG223" s="18">
        <v>86.846153849999993</v>
      </c>
      <c r="AH223" s="18">
        <v>97.730769230000007</v>
      </c>
      <c r="AI223" s="18">
        <v>5.152602291</v>
      </c>
      <c r="AJ223" s="18">
        <v>0.17511085400000001</v>
      </c>
      <c r="AK223" s="18">
        <v>0.85106595799999996</v>
      </c>
      <c r="AL223" s="18">
        <v>3258.91</v>
      </c>
      <c r="AM223" s="18">
        <v>-6.0218381650000001</v>
      </c>
      <c r="AN223" s="18">
        <v>746.54758849999996</v>
      </c>
    </row>
    <row r="224" spans="1:40">
      <c r="A224" s="13" t="s">
        <v>109</v>
      </c>
      <c r="B224" s="13" t="s">
        <v>115</v>
      </c>
      <c r="C224" s="13" t="s">
        <v>111</v>
      </c>
      <c r="D224" s="13" t="s">
        <v>20</v>
      </c>
      <c r="E224" s="13" t="s">
        <v>112</v>
      </c>
      <c r="F224" s="13">
        <v>73.77</v>
      </c>
      <c r="G224" s="18">
        <v>1.2432605109999999</v>
      </c>
      <c r="H224" s="18">
        <v>1940</v>
      </c>
      <c r="I224" s="18">
        <v>18.5</v>
      </c>
      <c r="J224" s="18">
        <v>5088</v>
      </c>
      <c r="K224" s="18">
        <v>35.200000000000003</v>
      </c>
      <c r="L224" s="18">
        <v>10.7</v>
      </c>
      <c r="M224" s="18">
        <v>126</v>
      </c>
      <c r="N224" s="18">
        <v>9.15</v>
      </c>
      <c r="O224" s="18">
        <v>55.8</v>
      </c>
      <c r="P224" s="18">
        <v>37</v>
      </c>
      <c r="Q224" s="18">
        <v>5.85</v>
      </c>
      <c r="R224" s="18">
        <v>108</v>
      </c>
      <c r="S224" s="18">
        <v>37.1</v>
      </c>
      <c r="T224" s="18">
        <v>419</v>
      </c>
      <c r="U224" s="18">
        <v>149</v>
      </c>
      <c r="V224" s="18">
        <v>655</v>
      </c>
      <c r="W224" s="18">
        <v>130</v>
      </c>
      <c r="X224" s="18">
        <v>1339</v>
      </c>
      <c r="Y224" s="18">
        <v>222</v>
      </c>
      <c r="Z224" s="18">
        <v>12181</v>
      </c>
      <c r="AA224" s="18">
        <v>2113</v>
      </c>
      <c r="AB224" s="18">
        <v>2996</v>
      </c>
      <c r="AC224" s="18">
        <v>18.833284899999999</v>
      </c>
      <c r="AD224" s="18">
        <v>5.5373831779999998</v>
      </c>
      <c r="AE224" s="18">
        <v>16.628274619999999</v>
      </c>
      <c r="AF224" s="18">
        <v>0.70527369799999995</v>
      </c>
      <c r="AG224" s="18">
        <v>60.028409089999997</v>
      </c>
      <c r="AH224" s="18">
        <v>85.113636360000001</v>
      </c>
      <c r="AI224" s="18">
        <v>3.0807453090000001</v>
      </c>
      <c r="AJ224" s="18">
        <v>0.28209288199999999</v>
      </c>
      <c r="AK224" s="18">
        <v>1.22995345</v>
      </c>
      <c r="AL224" s="18">
        <v>3303.6</v>
      </c>
      <c r="AM224" s="18">
        <v>-6.4697282679999999</v>
      </c>
      <c r="AN224" s="18">
        <v>807.14975079999999</v>
      </c>
    </row>
    <row r="225" spans="1:40">
      <c r="A225" s="13" t="s">
        <v>116</v>
      </c>
      <c r="B225" s="13" t="s">
        <v>146</v>
      </c>
      <c r="C225" s="13" t="s">
        <v>19</v>
      </c>
      <c r="D225" s="13" t="s">
        <v>20</v>
      </c>
      <c r="E225" s="13" t="s">
        <v>101</v>
      </c>
      <c r="F225" s="13">
        <v>77.48</v>
      </c>
      <c r="G225" s="18">
        <v>1.33</v>
      </c>
      <c r="H225" s="18">
        <v>764.05</v>
      </c>
      <c r="I225" s="18">
        <v>17.05</v>
      </c>
      <c r="J225" s="18">
        <v>722.47</v>
      </c>
      <c r="K225" s="18">
        <v>1.042</v>
      </c>
      <c r="L225" s="18">
        <v>6.78</v>
      </c>
      <c r="M225" s="18">
        <v>30.41</v>
      </c>
      <c r="N225" s="18">
        <v>1.802</v>
      </c>
      <c r="O225" s="18">
        <v>7.84</v>
      </c>
      <c r="P225" s="18">
        <v>2.2599999999999998</v>
      </c>
      <c r="Q225" s="18">
        <v>0.84</v>
      </c>
      <c r="R225" s="18">
        <v>10.93</v>
      </c>
      <c r="S225" s="18">
        <v>4.1900000000000004</v>
      </c>
      <c r="T225" s="18">
        <v>54.83</v>
      </c>
      <c r="U225" s="18">
        <v>23.73</v>
      </c>
      <c r="V225" s="18">
        <v>124.3</v>
      </c>
      <c r="W225" s="18">
        <v>31.08</v>
      </c>
      <c r="X225" s="18">
        <v>353.2</v>
      </c>
      <c r="Y225" s="18">
        <v>84.18</v>
      </c>
      <c r="Z225" s="18">
        <v>19496.87</v>
      </c>
      <c r="AA225" s="18">
        <v>147.13</v>
      </c>
      <c r="AB225" s="18">
        <v>485.05</v>
      </c>
      <c r="AC225" s="18">
        <v>31.254684399999999</v>
      </c>
      <c r="AD225" s="18">
        <v>0.53378378400000004</v>
      </c>
      <c r="AE225" s="18">
        <v>62.302680029999998</v>
      </c>
      <c r="AF225" s="18">
        <v>0.303329554</v>
      </c>
      <c r="AG225" s="18">
        <v>141.19961609999999</v>
      </c>
      <c r="AH225" s="18">
        <v>465.49904029999999</v>
      </c>
      <c r="AI225" s="18">
        <v>2.1048049990000002</v>
      </c>
      <c r="AJ225" s="18">
        <v>0.51518592200000002</v>
      </c>
      <c r="AK225" s="18">
        <v>0.50699268799999997</v>
      </c>
      <c r="AL225" s="18">
        <v>736.37199999999996</v>
      </c>
      <c r="AM225" s="18">
        <v>-8.1001053229999993</v>
      </c>
      <c r="AN225" s="18">
        <v>798.60184159999994</v>
      </c>
    </row>
    <row r="226" spans="1:40">
      <c r="A226" s="13" t="s">
        <v>116</v>
      </c>
      <c r="B226" s="13" t="s">
        <v>132</v>
      </c>
      <c r="C226" s="13" t="s">
        <v>19</v>
      </c>
      <c r="D226" s="13" t="s">
        <v>20</v>
      </c>
      <c r="E226" s="13" t="s">
        <v>118</v>
      </c>
      <c r="F226" s="13">
        <v>73.88</v>
      </c>
      <c r="G226" s="18">
        <v>1.1200000000000001</v>
      </c>
      <c r="H226" s="18">
        <v>270.67</v>
      </c>
      <c r="I226" s="18">
        <v>30.28</v>
      </c>
      <c r="J226" s="18">
        <v>752.22</v>
      </c>
      <c r="K226" s="18">
        <v>11.07</v>
      </c>
      <c r="L226" s="18">
        <v>1.236</v>
      </c>
      <c r="M226" s="18">
        <v>23.29</v>
      </c>
      <c r="N226" s="18">
        <v>0.51500000000000001</v>
      </c>
      <c r="O226" s="18">
        <v>3.06</v>
      </c>
      <c r="P226" s="18">
        <v>2.41</v>
      </c>
      <c r="Q226" s="18">
        <v>0.14000000000000001</v>
      </c>
      <c r="R226" s="18">
        <v>12.75</v>
      </c>
      <c r="S226" s="18">
        <v>4.9800000000000004</v>
      </c>
      <c r="T226" s="18">
        <v>64.53</v>
      </c>
      <c r="U226" s="18">
        <v>25.88</v>
      </c>
      <c r="V226" s="18">
        <v>124.64</v>
      </c>
      <c r="W226" s="18">
        <v>28.15</v>
      </c>
      <c r="X226" s="18">
        <v>282.17</v>
      </c>
      <c r="Y226" s="18">
        <v>57.35</v>
      </c>
      <c r="Z226" s="18">
        <v>11365.18</v>
      </c>
      <c r="AA226" s="18">
        <v>70.87</v>
      </c>
      <c r="AB226" s="18">
        <v>177.34</v>
      </c>
      <c r="AC226" s="18">
        <v>47.864168900000003</v>
      </c>
      <c r="AD226" s="18">
        <v>3.1223760170000001</v>
      </c>
      <c r="AE226" s="18">
        <v>36.3865774</v>
      </c>
      <c r="AF226" s="18">
        <v>0.39962783400000002</v>
      </c>
      <c r="AG226" s="18">
        <v>6.401987353</v>
      </c>
      <c r="AH226" s="18">
        <v>16.019873530000002</v>
      </c>
      <c r="AI226" s="18">
        <v>7.062270131</v>
      </c>
      <c r="AJ226" s="18">
        <v>7.6986295999999996E-2</v>
      </c>
      <c r="AK226" s="18">
        <v>1.397749313</v>
      </c>
      <c r="AL226" s="18">
        <v>631.101</v>
      </c>
      <c r="AM226" s="18">
        <v>-2.1505323829999998</v>
      </c>
      <c r="AN226" s="18">
        <v>861.79358890000003</v>
      </c>
    </row>
    <row r="227" spans="1:40">
      <c r="A227" s="13" t="s">
        <v>116</v>
      </c>
      <c r="B227" s="13" t="s">
        <v>151</v>
      </c>
      <c r="C227" s="13" t="s">
        <v>19</v>
      </c>
      <c r="D227" s="13" t="s">
        <v>20</v>
      </c>
      <c r="E227" s="13" t="s">
        <v>118</v>
      </c>
      <c r="F227" s="13">
        <v>73.88</v>
      </c>
      <c r="G227" s="18">
        <v>1.1200000000000001</v>
      </c>
      <c r="H227" s="18">
        <v>283.83999999999997</v>
      </c>
      <c r="I227" s="18">
        <v>38.93</v>
      </c>
      <c r="J227" s="18">
        <v>855.91</v>
      </c>
      <c r="K227" s="18">
        <v>7.11</v>
      </c>
      <c r="L227" s="18">
        <v>12.5</v>
      </c>
      <c r="M227" s="18">
        <v>48.18</v>
      </c>
      <c r="N227" s="18">
        <v>4.2699999999999996</v>
      </c>
      <c r="O227" s="18">
        <v>22.46</v>
      </c>
      <c r="P227" s="18">
        <v>8.36</v>
      </c>
      <c r="Q227" s="18">
        <v>0.49099999999999999</v>
      </c>
      <c r="R227" s="18">
        <v>22.24</v>
      </c>
      <c r="S227" s="18">
        <v>7.24</v>
      </c>
      <c r="T227" s="18">
        <v>83.35</v>
      </c>
      <c r="U227" s="18">
        <v>30.98</v>
      </c>
      <c r="V227" s="18">
        <v>137.22</v>
      </c>
      <c r="W227" s="18">
        <v>29.27</v>
      </c>
      <c r="X227" s="18">
        <v>281.14</v>
      </c>
      <c r="Y227" s="18">
        <v>54.64</v>
      </c>
      <c r="Z227" s="18">
        <v>10225.18</v>
      </c>
      <c r="AA227" s="18">
        <v>44.14</v>
      </c>
      <c r="AB227" s="18">
        <v>91.47</v>
      </c>
      <c r="AC227" s="18">
        <v>13.681137550000001</v>
      </c>
      <c r="AD227" s="18">
        <v>1.070983784</v>
      </c>
      <c r="AE227" s="18">
        <v>19.874393170000001</v>
      </c>
      <c r="AF227" s="18">
        <v>0.48256258899999999</v>
      </c>
      <c r="AG227" s="18">
        <v>6.2081575249999998</v>
      </c>
      <c r="AH227" s="18">
        <v>12.864978900000001</v>
      </c>
      <c r="AI227" s="18">
        <v>1.5954585960000001</v>
      </c>
      <c r="AJ227" s="18">
        <v>0.10976401</v>
      </c>
      <c r="AK227" s="18">
        <v>1.541296585</v>
      </c>
      <c r="AL227" s="18">
        <v>742.34100000000001</v>
      </c>
      <c r="AM227" s="18">
        <v>-7.1260135250000003</v>
      </c>
      <c r="AN227" s="18">
        <v>891.84622339999999</v>
      </c>
    </row>
    <row r="228" spans="1:40">
      <c r="A228" s="13" t="s">
        <v>116</v>
      </c>
      <c r="B228" s="13" t="s">
        <v>138</v>
      </c>
      <c r="C228" s="13" t="s">
        <v>19</v>
      </c>
      <c r="D228" s="13" t="s">
        <v>20</v>
      </c>
      <c r="E228" s="13" t="s">
        <v>118</v>
      </c>
      <c r="F228" s="13">
        <v>73.88</v>
      </c>
      <c r="G228" s="18">
        <v>1.1200000000000001</v>
      </c>
      <c r="H228" s="18">
        <v>415.27</v>
      </c>
      <c r="I228" s="18">
        <v>22.09</v>
      </c>
      <c r="J228" s="18">
        <v>862.69</v>
      </c>
      <c r="K228" s="18">
        <v>4.91</v>
      </c>
      <c r="L228" s="18">
        <v>3.66</v>
      </c>
      <c r="M228" s="18">
        <v>30.9</v>
      </c>
      <c r="N228" s="18">
        <v>1.323</v>
      </c>
      <c r="O228" s="18">
        <v>7.04</v>
      </c>
      <c r="P228" s="18">
        <v>4.33</v>
      </c>
      <c r="Q228" s="18">
        <v>0.70199999999999996</v>
      </c>
      <c r="R228" s="18">
        <v>18.07</v>
      </c>
      <c r="S228" s="18">
        <v>6.64</v>
      </c>
      <c r="T228" s="18">
        <v>79.25</v>
      </c>
      <c r="U228" s="18">
        <v>31.02</v>
      </c>
      <c r="V228" s="18">
        <v>140.63</v>
      </c>
      <c r="W228" s="18">
        <v>30.91</v>
      </c>
      <c r="X228" s="18">
        <v>304.64</v>
      </c>
      <c r="Y228" s="18">
        <v>60.34</v>
      </c>
      <c r="Z228" s="18">
        <v>9511.1</v>
      </c>
      <c r="AA228" s="18">
        <v>36.770000000000003</v>
      </c>
      <c r="AB228" s="18">
        <v>58.26</v>
      </c>
      <c r="AC228" s="18">
        <v>29.55964269</v>
      </c>
      <c r="AD228" s="18">
        <v>1.894494905</v>
      </c>
      <c r="AE228" s="18">
        <v>27.012521320000001</v>
      </c>
      <c r="AF228" s="18">
        <v>0.63113628600000005</v>
      </c>
      <c r="AG228" s="18">
        <v>7.4887983709999997</v>
      </c>
      <c r="AH228" s="18">
        <v>11.86558045</v>
      </c>
      <c r="AI228" s="18">
        <v>3.397235872</v>
      </c>
      <c r="AJ228" s="18">
        <v>0.24191516199999999</v>
      </c>
      <c r="AK228" s="18">
        <v>1.044480729</v>
      </c>
      <c r="AL228" s="18">
        <v>719.45500000000004</v>
      </c>
      <c r="AM228" s="18">
        <v>-5.6694947290000002</v>
      </c>
      <c r="AN228" s="18">
        <v>826.20199939999998</v>
      </c>
    </row>
    <row r="229" spans="1:40">
      <c r="A229" s="13" t="s">
        <v>116</v>
      </c>
      <c r="B229" s="13" t="s">
        <v>139</v>
      </c>
      <c r="C229" s="13" t="s">
        <v>19</v>
      </c>
      <c r="D229" s="13" t="s">
        <v>20</v>
      </c>
      <c r="E229" s="13" t="s">
        <v>118</v>
      </c>
      <c r="F229" s="13">
        <v>73.88</v>
      </c>
      <c r="G229" s="18">
        <v>1.1200000000000001</v>
      </c>
      <c r="H229" s="18">
        <v>360.7</v>
      </c>
      <c r="I229" s="18">
        <v>31.93</v>
      </c>
      <c r="J229" s="18">
        <v>937.48</v>
      </c>
      <c r="K229" s="18">
        <v>2.62</v>
      </c>
      <c r="L229" s="18">
        <v>4.72</v>
      </c>
      <c r="M229" s="18">
        <v>26.31</v>
      </c>
      <c r="N229" s="18">
        <v>1.6719999999999999</v>
      </c>
      <c r="O229" s="18">
        <v>9.7200000000000006</v>
      </c>
      <c r="P229" s="18">
        <v>6.11</v>
      </c>
      <c r="Q229" s="18">
        <v>1.4510000000000001</v>
      </c>
      <c r="R229" s="18">
        <v>22.91</v>
      </c>
      <c r="S229" s="18">
        <v>7.95</v>
      </c>
      <c r="T229" s="18">
        <v>88.88</v>
      </c>
      <c r="U229" s="18">
        <v>33.35</v>
      </c>
      <c r="V229" s="18">
        <v>150.16</v>
      </c>
      <c r="W229" s="18">
        <v>31.83</v>
      </c>
      <c r="X229" s="18">
        <v>307.82</v>
      </c>
      <c r="Y229" s="18">
        <v>62.31</v>
      </c>
      <c r="Z229" s="18">
        <v>9270.06</v>
      </c>
      <c r="AA229" s="18">
        <v>25.76</v>
      </c>
      <c r="AB229" s="18">
        <v>39.79</v>
      </c>
      <c r="AC229" s="18">
        <v>23.690677770000001</v>
      </c>
      <c r="AD229" s="18">
        <v>2.072935754</v>
      </c>
      <c r="AE229" s="18">
        <v>22.00141593</v>
      </c>
      <c r="AF229" s="18">
        <v>0.64739884400000003</v>
      </c>
      <c r="AG229" s="18">
        <v>9.8320610689999999</v>
      </c>
      <c r="AH229" s="18">
        <v>15.187022900000001</v>
      </c>
      <c r="AI229" s="18">
        <v>2.2657886600000001</v>
      </c>
      <c r="AJ229" s="18">
        <v>0.37383784399999997</v>
      </c>
      <c r="AK229" s="18">
        <v>1.293385531</v>
      </c>
      <c r="AL229" s="18">
        <v>755.19299999999998</v>
      </c>
      <c r="AM229" s="18">
        <v>-6.2920157029999997</v>
      </c>
      <c r="AN229" s="18">
        <v>868.00950030000001</v>
      </c>
    </row>
    <row r="230" spans="1:40">
      <c r="A230" s="13" t="s">
        <v>116</v>
      </c>
      <c r="B230" s="13" t="s">
        <v>137</v>
      </c>
      <c r="C230" s="13" t="s">
        <v>19</v>
      </c>
      <c r="D230" s="13" t="s">
        <v>20</v>
      </c>
      <c r="E230" s="13" t="s">
        <v>118</v>
      </c>
      <c r="F230" s="13">
        <v>73.88</v>
      </c>
      <c r="G230" s="18">
        <v>1.1200000000000001</v>
      </c>
      <c r="H230" s="18">
        <v>306.31</v>
      </c>
      <c r="I230" s="18">
        <v>235.55</v>
      </c>
      <c r="J230" s="18">
        <v>994.3</v>
      </c>
      <c r="K230" s="18">
        <v>30.22</v>
      </c>
      <c r="L230" s="18">
        <v>3.34</v>
      </c>
      <c r="M230" s="18">
        <v>33.85</v>
      </c>
      <c r="N230" s="18">
        <v>1.1519999999999999</v>
      </c>
      <c r="O230" s="18">
        <v>5.82</v>
      </c>
      <c r="P230" s="18">
        <v>4.84</v>
      </c>
      <c r="Q230" s="18">
        <v>0.251</v>
      </c>
      <c r="R230" s="18">
        <v>19.350000000000001</v>
      </c>
      <c r="S230" s="18">
        <v>7.2</v>
      </c>
      <c r="T230" s="18">
        <v>89.2</v>
      </c>
      <c r="U230" s="18">
        <v>34.83</v>
      </c>
      <c r="V230" s="18">
        <v>162.19999999999999</v>
      </c>
      <c r="W230" s="18">
        <v>35.799999999999997</v>
      </c>
      <c r="X230" s="18">
        <v>353.27</v>
      </c>
      <c r="Y230" s="18">
        <v>69.459999999999994</v>
      </c>
      <c r="Z230" s="18">
        <v>11403.71</v>
      </c>
      <c r="AA230" s="18">
        <v>84.82</v>
      </c>
      <c r="AB230" s="18">
        <v>206.34</v>
      </c>
      <c r="AC230" s="18">
        <v>33.756212550000001</v>
      </c>
      <c r="AD230" s="18">
        <v>2.32052112</v>
      </c>
      <c r="AE230" s="18">
        <v>29.038339529999998</v>
      </c>
      <c r="AF230" s="18">
        <v>0.41106910899999999</v>
      </c>
      <c r="AG230" s="18">
        <v>2.8067504959999998</v>
      </c>
      <c r="AH230" s="18">
        <v>6.8279285239999998</v>
      </c>
      <c r="AI230" s="18">
        <v>4.1749077789999998</v>
      </c>
      <c r="AJ230" s="18">
        <v>7.9060500000000006E-2</v>
      </c>
      <c r="AK230" s="18">
        <v>1.626034596</v>
      </c>
      <c r="AL230" s="18">
        <v>820.56299999999999</v>
      </c>
      <c r="AM230" s="18">
        <v>0.88126353300000004</v>
      </c>
      <c r="AN230" s="18">
        <v>1164.5919369999999</v>
      </c>
    </row>
    <row r="231" spans="1:40">
      <c r="A231" s="13" t="s">
        <v>116</v>
      </c>
      <c r="B231" s="13" t="s">
        <v>129</v>
      </c>
      <c r="C231" s="13" t="s">
        <v>19</v>
      </c>
      <c r="D231" s="13" t="s">
        <v>20</v>
      </c>
      <c r="E231" s="13" t="s">
        <v>101</v>
      </c>
      <c r="F231" s="13">
        <v>77.48</v>
      </c>
      <c r="G231" s="18">
        <v>1.33</v>
      </c>
      <c r="H231" s="18">
        <v>814.17</v>
      </c>
      <c r="I231" s="18">
        <v>21.09</v>
      </c>
      <c r="J231" s="18">
        <v>997.99</v>
      </c>
      <c r="K231" s="18">
        <v>1.41</v>
      </c>
      <c r="L231" s="18">
        <v>0.63500000000000001</v>
      </c>
      <c r="M231" s="18">
        <v>78.91</v>
      </c>
      <c r="N231" s="18">
        <v>0.246</v>
      </c>
      <c r="O231" s="18">
        <v>2.88</v>
      </c>
      <c r="P231" s="18">
        <v>4.7</v>
      </c>
      <c r="Q231" s="18">
        <v>1.226</v>
      </c>
      <c r="R231" s="18">
        <v>24.64</v>
      </c>
      <c r="S231" s="18">
        <v>8</v>
      </c>
      <c r="T231" s="18">
        <v>96.17</v>
      </c>
      <c r="U231" s="18">
        <v>36.31</v>
      </c>
      <c r="V231" s="18">
        <v>161.97999999999999</v>
      </c>
      <c r="W231" s="18">
        <v>34.33</v>
      </c>
      <c r="X231" s="18">
        <v>338.12</v>
      </c>
      <c r="Y231" s="18">
        <v>68.959999999999994</v>
      </c>
      <c r="Z231" s="18">
        <v>13702.68</v>
      </c>
      <c r="AA231" s="18">
        <v>93.35</v>
      </c>
      <c r="AB231" s="18">
        <v>108.01</v>
      </c>
      <c r="AC231" s="18">
        <v>53.854063240000002</v>
      </c>
      <c r="AD231" s="18">
        <v>11.852521810000001</v>
      </c>
      <c r="AE231" s="18">
        <v>22.639900749999999</v>
      </c>
      <c r="AF231" s="18">
        <v>0.86427182700000005</v>
      </c>
      <c r="AG231" s="18">
        <v>66.205673759999996</v>
      </c>
      <c r="AH231" s="18">
        <v>76.602836879999998</v>
      </c>
      <c r="AI231" s="18">
        <v>48.302022270000002</v>
      </c>
      <c r="AJ231" s="18">
        <v>0.34727233800000001</v>
      </c>
      <c r="AK231" s="18">
        <v>0.62363797099999996</v>
      </c>
      <c r="AL231" s="18">
        <v>857.10699999999997</v>
      </c>
      <c r="AM231" s="18">
        <v>4.1901040470000002</v>
      </c>
      <c r="AN231" s="18">
        <v>821.16088230000003</v>
      </c>
    </row>
    <row r="232" spans="1:40">
      <c r="A232" s="13" t="s">
        <v>116</v>
      </c>
      <c r="B232" s="13" t="s">
        <v>126</v>
      </c>
      <c r="C232" s="13" t="s">
        <v>19</v>
      </c>
      <c r="D232" s="13" t="s">
        <v>20</v>
      </c>
      <c r="E232" s="13" t="s">
        <v>101</v>
      </c>
      <c r="F232" s="13">
        <v>77.48</v>
      </c>
      <c r="G232" s="18">
        <v>1.33</v>
      </c>
      <c r="H232" s="18">
        <v>2767.55</v>
      </c>
      <c r="I232" s="18">
        <v>61.77</v>
      </c>
      <c r="J232" s="18">
        <v>1077.52</v>
      </c>
      <c r="K232" s="18">
        <v>1.66</v>
      </c>
      <c r="L232" s="18">
        <v>0.21</v>
      </c>
      <c r="M232" s="18">
        <v>43.52</v>
      </c>
      <c r="N232" s="18">
        <v>0.26</v>
      </c>
      <c r="O232" s="18">
        <v>3.55</v>
      </c>
      <c r="P232" s="18">
        <v>4.92</v>
      </c>
      <c r="Q232" s="18">
        <v>1.59</v>
      </c>
      <c r="R232" s="18">
        <v>22.63</v>
      </c>
      <c r="S232" s="18">
        <v>7.37</v>
      </c>
      <c r="T232" s="18">
        <v>92.81</v>
      </c>
      <c r="U232" s="18">
        <v>36.43</v>
      </c>
      <c r="V232" s="18">
        <v>171.6</v>
      </c>
      <c r="W232" s="18">
        <v>36.99</v>
      </c>
      <c r="X232" s="18">
        <v>375.46</v>
      </c>
      <c r="Y232" s="18">
        <v>79.290000000000006</v>
      </c>
      <c r="Z232" s="18">
        <v>9344.48</v>
      </c>
      <c r="AA232" s="18">
        <v>66.31</v>
      </c>
      <c r="AB232" s="18">
        <v>90.05</v>
      </c>
      <c r="AC232" s="18">
        <v>45.007483110000003</v>
      </c>
      <c r="AD232" s="18">
        <v>37.517374519999997</v>
      </c>
      <c r="AE232" s="18">
        <v>28.343392649999998</v>
      </c>
      <c r="AF232" s="18">
        <v>0.736368684</v>
      </c>
      <c r="AG232" s="18">
        <v>39.945783130000002</v>
      </c>
      <c r="AH232" s="18">
        <v>54.246987949999998</v>
      </c>
      <c r="AI232" s="18">
        <v>45.058865410000003</v>
      </c>
      <c r="AJ232" s="18">
        <v>0.459326283</v>
      </c>
      <c r="AK232" s="18">
        <v>0.19419629399999999</v>
      </c>
      <c r="AL232" s="18">
        <v>876.63</v>
      </c>
      <c r="AM232" s="18">
        <v>6.5516777050000004</v>
      </c>
      <c r="AN232" s="18">
        <v>951.42032919999997</v>
      </c>
    </row>
    <row r="233" spans="1:40">
      <c r="A233" s="13" t="s">
        <v>116</v>
      </c>
      <c r="B233" s="13" t="s">
        <v>162</v>
      </c>
      <c r="C233" s="13" t="s">
        <v>19</v>
      </c>
      <c r="D233" s="13" t="s">
        <v>20</v>
      </c>
      <c r="E233" s="13" t="s">
        <v>118</v>
      </c>
      <c r="F233" s="13">
        <v>73.88</v>
      </c>
      <c r="G233" s="18">
        <v>1.1200000000000001</v>
      </c>
      <c r="H233" s="18">
        <v>1225.74</v>
      </c>
      <c r="I233" s="18">
        <v>22.92</v>
      </c>
      <c r="J233" s="18">
        <v>1129.55</v>
      </c>
      <c r="K233" s="18">
        <v>15.68</v>
      </c>
      <c r="L233" s="18">
        <v>87.92</v>
      </c>
      <c r="M233" s="18">
        <v>243.03</v>
      </c>
      <c r="N233" s="18">
        <v>31.22</v>
      </c>
      <c r="O233" s="18">
        <v>149.58000000000001</v>
      </c>
      <c r="P233" s="18">
        <v>33.04</v>
      </c>
      <c r="Q233" s="18">
        <v>0.90100000000000002</v>
      </c>
      <c r="R233" s="18">
        <v>42.01</v>
      </c>
      <c r="S233" s="18">
        <v>11.16</v>
      </c>
      <c r="T233" s="18">
        <v>113.01</v>
      </c>
      <c r="U233" s="18">
        <v>41</v>
      </c>
      <c r="V233" s="18">
        <v>183.92</v>
      </c>
      <c r="W233" s="18">
        <v>40.090000000000003</v>
      </c>
      <c r="X233" s="18">
        <v>394.24</v>
      </c>
      <c r="Y233" s="18">
        <v>78.16</v>
      </c>
      <c r="Z233" s="18">
        <v>11795.92</v>
      </c>
      <c r="AA233" s="18">
        <v>99.72</v>
      </c>
      <c r="AB233" s="18">
        <v>274.43</v>
      </c>
      <c r="AC233" s="18">
        <v>4.175914959</v>
      </c>
      <c r="AD233" s="18">
        <v>0.60178171800000002</v>
      </c>
      <c r="AE233" s="18">
        <v>15.05046224</v>
      </c>
      <c r="AF233" s="18">
        <v>0.36337135199999998</v>
      </c>
      <c r="AG233" s="18">
        <v>6.3596938779999999</v>
      </c>
      <c r="AH233" s="18">
        <v>17.501913269999999</v>
      </c>
      <c r="AI233" s="18">
        <v>1.1222439799999999</v>
      </c>
      <c r="AJ233" s="18">
        <v>7.3718660000000005E-2</v>
      </c>
      <c r="AK233" s="18">
        <v>0.55340320200000004</v>
      </c>
      <c r="AL233" s="18">
        <v>1449.2809999999999</v>
      </c>
      <c r="AM233" s="18">
        <v>-9.7407063269999998</v>
      </c>
      <c r="AN233" s="18">
        <v>830.24908570000002</v>
      </c>
    </row>
    <row r="234" spans="1:40">
      <c r="A234" s="13" t="s">
        <v>116</v>
      </c>
      <c r="B234" s="13" t="s">
        <v>119</v>
      </c>
      <c r="C234" s="13" t="s">
        <v>19</v>
      </c>
      <c r="D234" s="13" t="s">
        <v>20</v>
      </c>
      <c r="E234" s="13" t="s">
        <v>118</v>
      </c>
      <c r="F234" s="13">
        <v>73.88</v>
      </c>
      <c r="G234" s="18">
        <v>1.1200000000000001</v>
      </c>
      <c r="H234" s="18">
        <v>336.82</v>
      </c>
      <c r="I234" s="18">
        <v>28.88</v>
      </c>
      <c r="J234" s="18">
        <v>1236.81</v>
      </c>
      <c r="K234" s="18">
        <v>2.5099999999999998</v>
      </c>
      <c r="L234" s="18">
        <v>5.1999999999999998E-2</v>
      </c>
      <c r="M234" s="18">
        <v>10.24</v>
      </c>
      <c r="N234" s="18">
        <v>0.252</v>
      </c>
      <c r="O234" s="18">
        <v>4.78</v>
      </c>
      <c r="P234" s="18">
        <v>7.9</v>
      </c>
      <c r="Q234" s="18">
        <v>1.669</v>
      </c>
      <c r="R234" s="18">
        <v>35.19</v>
      </c>
      <c r="S234" s="18">
        <v>11.61</v>
      </c>
      <c r="T234" s="18">
        <v>127.78</v>
      </c>
      <c r="U234" s="18">
        <v>45.72</v>
      </c>
      <c r="V234" s="18">
        <v>194.84</v>
      </c>
      <c r="W234" s="18">
        <v>39.44</v>
      </c>
      <c r="X234" s="18">
        <v>368.58</v>
      </c>
      <c r="Y234" s="18">
        <v>71.239999999999995</v>
      </c>
      <c r="Z234" s="18">
        <v>9067.68</v>
      </c>
      <c r="AA234" s="18">
        <v>29.87</v>
      </c>
      <c r="AB234" s="18">
        <v>47.88</v>
      </c>
      <c r="AC234" s="18">
        <v>42.906901120000001</v>
      </c>
      <c r="AD234" s="18">
        <v>243.28222450000001</v>
      </c>
      <c r="AE234" s="18">
        <v>16.376557460000001</v>
      </c>
      <c r="AF234" s="18">
        <v>0.62385129500000003</v>
      </c>
      <c r="AG234" s="18">
        <v>11.900398409999999</v>
      </c>
      <c r="AH234" s="18">
        <v>19.075697210000001</v>
      </c>
      <c r="AI234" s="18">
        <v>21.64141738</v>
      </c>
      <c r="AJ234" s="18">
        <v>0.30512806799999997</v>
      </c>
      <c r="AK234" s="18">
        <v>1.7821104000000001</v>
      </c>
      <c r="AL234" s="18">
        <v>919.29300000000001</v>
      </c>
      <c r="AM234" s="18">
        <v>1.9410406229999999</v>
      </c>
      <c r="AN234" s="18">
        <v>856.30473019999999</v>
      </c>
    </row>
    <row r="235" spans="1:40">
      <c r="A235" s="13" t="s">
        <v>116</v>
      </c>
      <c r="B235" s="13" t="s">
        <v>161</v>
      </c>
      <c r="C235" s="13" t="s">
        <v>19</v>
      </c>
      <c r="D235" s="13" t="s">
        <v>20</v>
      </c>
      <c r="E235" s="13" t="s">
        <v>118</v>
      </c>
      <c r="F235" s="13">
        <v>73.88</v>
      </c>
      <c r="G235" s="18">
        <v>1.1200000000000001</v>
      </c>
      <c r="H235" s="18">
        <v>810.14</v>
      </c>
      <c r="I235" s="18">
        <v>27.95</v>
      </c>
      <c r="J235" s="18">
        <v>1304.8499999999999</v>
      </c>
      <c r="K235" s="18">
        <v>16.48</v>
      </c>
      <c r="L235" s="18">
        <v>81.84</v>
      </c>
      <c r="M235" s="18">
        <v>235.05</v>
      </c>
      <c r="N235" s="18">
        <v>29.78</v>
      </c>
      <c r="O235" s="18">
        <v>143.38</v>
      </c>
      <c r="P235" s="18">
        <v>34.799999999999997</v>
      </c>
      <c r="Q235" s="18">
        <v>1.427</v>
      </c>
      <c r="R235" s="18">
        <v>45.18</v>
      </c>
      <c r="S235" s="18">
        <v>12.16</v>
      </c>
      <c r="T235" s="18">
        <v>124.98</v>
      </c>
      <c r="U235" s="18">
        <v>45.59</v>
      </c>
      <c r="V235" s="18">
        <v>206.98</v>
      </c>
      <c r="W235" s="18">
        <v>45.44</v>
      </c>
      <c r="X235" s="18">
        <v>446.06</v>
      </c>
      <c r="Y235" s="18">
        <v>88.06</v>
      </c>
      <c r="Z235" s="18">
        <v>11675.18</v>
      </c>
      <c r="AA235" s="18">
        <v>124.67</v>
      </c>
      <c r="AB235" s="18">
        <v>276.51</v>
      </c>
      <c r="AC235" s="18">
        <v>4.4630489989999997</v>
      </c>
      <c r="AD235" s="18">
        <v>0.68092652799999998</v>
      </c>
      <c r="AE235" s="18">
        <v>15.76704924</v>
      </c>
      <c r="AF235" s="18">
        <v>0.45086977</v>
      </c>
      <c r="AG235" s="18">
        <v>7.5649271840000001</v>
      </c>
      <c r="AH235" s="18">
        <v>16.778519419999999</v>
      </c>
      <c r="AI235" s="18">
        <v>1.1518681900000001</v>
      </c>
      <c r="AJ235" s="18">
        <v>0.109700912</v>
      </c>
      <c r="AK235" s="18">
        <v>0.93236399199999997</v>
      </c>
      <c r="AL235" s="18">
        <v>1540.7270000000001</v>
      </c>
      <c r="AM235" s="18">
        <v>-9.1585930350000009</v>
      </c>
      <c r="AN235" s="18">
        <v>852.5403857</v>
      </c>
    </row>
    <row r="236" spans="1:40">
      <c r="A236" s="13" t="s">
        <v>116</v>
      </c>
      <c r="B236" s="13" t="s">
        <v>117</v>
      </c>
      <c r="C236" s="13" t="s">
        <v>19</v>
      </c>
      <c r="D236" s="13" t="s">
        <v>20</v>
      </c>
      <c r="E236" s="13" t="s">
        <v>118</v>
      </c>
      <c r="F236" s="13">
        <v>73.88</v>
      </c>
      <c r="G236" s="18">
        <v>1.1200000000000001</v>
      </c>
      <c r="H236" s="18">
        <v>286.08999999999997</v>
      </c>
      <c r="I236" s="18">
        <v>27.12</v>
      </c>
      <c r="J236" s="18">
        <v>1343.27</v>
      </c>
      <c r="K236" s="18">
        <v>2.58</v>
      </c>
      <c r="L236" s="18">
        <v>5.0999999999999997E-2</v>
      </c>
      <c r="M236" s="18">
        <v>10.33</v>
      </c>
      <c r="N236" s="18">
        <v>0.224</v>
      </c>
      <c r="O236" s="18">
        <v>4.83</v>
      </c>
      <c r="P236" s="18">
        <v>8.91</v>
      </c>
      <c r="Q236" s="18">
        <v>1.679</v>
      </c>
      <c r="R236" s="18">
        <v>38.299999999999997</v>
      </c>
      <c r="S236" s="18">
        <v>12.5</v>
      </c>
      <c r="T236" s="18">
        <v>138.16999999999999</v>
      </c>
      <c r="U236" s="18">
        <v>49.48</v>
      </c>
      <c r="V236" s="18">
        <v>208.49</v>
      </c>
      <c r="W236" s="18">
        <v>42.69</v>
      </c>
      <c r="X236" s="18">
        <v>394.24</v>
      </c>
      <c r="Y236" s="18">
        <v>76.52</v>
      </c>
      <c r="Z236" s="18">
        <v>8729.67</v>
      </c>
      <c r="AA236" s="18">
        <v>32.58</v>
      </c>
      <c r="AB236" s="18">
        <v>50.95</v>
      </c>
      <c r="AC236" s="18">
        <v>44.11392043</v>
      </c>
      <c r="AD236" s="18">
        <v>279.76550079999998</v>
      </c>
      <c r="AE236" s="18">
        <v>16.161964810000001</v>
      </c>
      <c r="AF236" s="18">
        <v>0.63945044200000001</v>
      </c>
      <c r="AG236" s="18">
        <v>12.627906980000001</v>
      </c>
      <c r="AH236" s="18">
        <v>19.748062019999999</v>
      </c>
      <c r="AI236" s="18">
        <v>23.381852200000001</v>
      </c>
      <c r="AJ236" s="18">
        <v>0.27705210800000002</v>
      </c>
      <c r="AK236" s="18">
        <v>2.2709577350000001</v>
      </c>
      <c r="AL236" s="18">
        <v>986.41399999999999</v>
      </c>
      <c r="AM236" s="18">
        <v>2.0781810790000002</v>
      </c>
      <c r="AN236" s="18">
        <v>849.09561819999999</v>
      </c>
    </row>
    <row r="237" spans="1:40">
      <c r="A237" s="13" t="s">
        <v>116</v>
      </c>
      <c r="B237" s="13" t="s">
        <v>153</v>
      </c>
      <c r="C237" s="13" t="s">
        <v>19</v>
      </c>
      <c r="D237" s="13" t="s">
        <v>20</v>
      </c>
      <c r="E237" s="13" t="s">
        <v>118</v>
      </c>
      <c r="F237" s="13">
        <v>73.88</v>
      </c>
      <c r="G237" s="18">
        <v>1.1200000000000001</v>
      </c>
      <c r="H237" s="18">
        <v>2099.6</v>
      </c>
      <c r="I237" s="18">
        <v>20.89</v>
      </c>
      <c r="J237" s="18">
        <v>1372.37</v>
      </c>
      <c r="K237" s="18">
        <v>2.4</v>
      </c>
      <c r="L237" s="18">
        <v>20.69</v>
      </c>
      <c r="M237" s="18">
        <v>65.5</v>
      </c>
      <c r="N237" s="18">
        <v>8.4700000000000006</v>
      </c>
      <c r="O237" s="18">
        <v>45.51</v>
      </c>
      <c r="P237" s="18">
        <v>18.07</v>
      </c>
      <c r="Q237" s="18">
        <v>2.109</v>
      </c>
      <c r="R237" s="18">
        <v>46.21</v>
      </c>
      <c r="S237" s="18">
        <v>14.11</v>
      </c>
      <c r="T237" s="18">
        <v>144.65</v>
      </c>
      <c r="U237" s="18">
        <v>50.4</v>
      </c>
      <c r="V237" s="18">
        <v>208.53</v>
      </c>
      <c r="W237" s="18">
        <v>41.58</v>
      </c>
      <c r="X237" s="18">
        <v>384.55</v>
      </c>
      <c r="Y237" s="18">
        <v>74.48</v>
      </c>
      <c r="Z237" s="18">
        <v>8929.57</v>
      </c>
      <c r="AA237" s="18">
        <v>31.07</v>
      </c>
      <c r="AB237" s="18">
        <v>45.72</v>
      </c>
      <c r="AC237" s="18">
        <v>11.18340296</v>
      </c>
      <c r="AD237" s="18">
        <v>1.3985702719999999</v>
      </c>
      <c r="AE237" s="18">
        <v>13.038320990000001</v>
      </c>
      <c r="AF237" s="18">
        <v>0.67957130399999999</v>
      </c>
      <c r="AG237" s="18">
        <v>12.945833329999999</v>
      </c>
      <c r="AH237" s="18">
        <v>19.05</v>
      </c>
      <c r="AI237" s="18">
        <v>1.1970355159999999</v>
      </c>
      <c r="AJ237" s="18">
        <v>0.22247361900000001</v>
      </c>
      <c r="AK237" s="18">
        <v>0.32870331000000003</v>
      </c>
      <c r="AL237" s="18">
        <v>1124.8589999999999</v>
      </c>
      <c r="AM237" s="18">
        <v>-9.7246583869999998</v>
      </c>
      <c r="AN237" s="18">
        <v>820.1297442</v>
      </c>
    </row>
    <row r="238" spans="1:40">
      <c r="A238" s="13" t="s">
        <v>116</v>
      </c>
      <c r="B238" s="13" t="s">
        <v>142</v>
      </c>
      <c r="C238" s="13" t="s">
        <v>19</v>
      </c>
      <c r="D238" s="13" t="s">
        <v>20</v>
      </c>
      <c r="E238" s="13" t="s">
        <v>118</v>
      </c>
      <c r="F238" s="13">
        <v>73.88</v>
      </c>
      <c r="G238" s="18">
        <v>1.1200000000000001</v>
      </c>
      <c r="H238" s="18">
        <v>514</v>
      </c>
      <c r="I238" s="18">
        <v>47.67</v>
      </c>
      <c r="J238" s="18">
        <v>1509.73</v>
      </c>
      <c r="K238" s="18">
        <v>27.52</v>
      </c>
      <c r="L238" s="18">
        <v>5.36</v>
      </c>
      <c r="M238" s="18">
        <v>38.06</v>
      </c>
      <c r="N238" s="18">
        <v>2.5099999999999998</v>
      </c>
      <c r="O238" s="18">
        <v>14.37</v>
      </c>
      <c r="P238" s="18">
        <v>8.02</v>
      </c>
      <c r="Q238" s="18">
        <v>0.36599999999999999</v>
      </c>
      <c r="R238" s="18">
        <v>27.38</v>
      </c>
      <c r="S238" s="18">
        <v>10.55</v>
      </c>
      <c r="T238" s="18">
        <v>131.01</v>
      </c>
      <c r="U238" s="18">
        <v>52.18</v>
      </c>
      <c r="V238" s="18">
        <v>252.64</v>
      </c>
      <c r="W238" s="18">
        <v>57.06</v>
      </c>
      <c r="X238" s="18">
        <v>567.54</v>
      </c>
      <c r="Y238" s="18">
        <v>111.84</v>
      </c>
      <c r="Z238" s="18">
        <v>11505.38</v>
      </c>
      <c r="AA238" s="18">
        <v>144.58000000000001</v>
      </c>
      <c r="AB238" s="18">
        <v>404.39</v>
      </c>
      <c r="AC238" s="18">
        <v>25.452321699999999</v>
      </c>
      <c r="AD238" s="18">
        <v>2.3960518350000002</v>
      </c>
      <c r="AE238" s="18">
        <v>33.043168420000001</v>
      </c>
      <c r="AF238" s="18">
        <v>0.35752614999999999</v>
      </c>
      <c r="AG238" s="18">
        <v>5.2536337209999999</v>
      </c>
      <c r="AH238" s="18">
        <v>14.694404069999999</v>
      </c>
      <c r="AI238" s="18">
        <v>2.5103669869999998</v>
      </c>
      <c r="AJ238" s="18">
        <v>7.5288072999999997E-2</v>
      </c>
      <c r="AK238" s="18">
        <v>1.4820986679999999</v>
      </c>
      <c r="AL238" s="18">
        <v>1278.886</v>
      </c>
      <c r="AM238" s="18">
        <v>-4.9288369159999998</v>
      </c>
      <c r="AN238" s="18">
        <v>917.25335800000005</v>
      </c>
    </row>
    <row r="239" spans="1:40">
      <c r="A239" s="13" t="s">
        <v>116</v>
      </c>
      <c r="B239" s="13" t="s">
        <v>154</v>
      </c>
      <c r="C239" s="13" t="s">
        <v>19</v>
      </c>
      <c r="D239" s="13" t="s">
        <v>20</v>
      </c>
      <c r="E239" s="13" t="s">
        <v>118</v>
      </c>
      <c r="F239" s="13">
        <v>73.88</v>
      </c>
      <c r="G239" s="18">
        <v>1.1200000000000001</v>
      </c>
      <c r="H239" s="18">
        <v>687.87</v>
      </c>
      <c r="I239" s="18">
        <v>21.91</v>
      </c>
      <c r="J239" s="18">
        <v>1625.18</v>
      </c>
      <c r="K239" s="18">
        <v>6.39</v>
      </c>
      <c r="L239" s="18">
        <v>20.89</v>
      </c>
      <c r="M239" s="18">
        <v>67.459999999999994</v>
      </c>
      <c r="N239" s="18">
        <v>7.67</v>
      </c>
      <c r="O239" s="18">
        <v>40.72</v>
      </c>
      <c r="P239" s="18">
        <v>17.489999999999998</v>
      </c>
      <c r="Q239" s="18">
        <v>1.2190000000000001</v>
      </c>
      <c r="R239" s="18">
        <v>50.64</v>
      </c>
      <c r="S239" s="18">
        <v>15.6</v>
      </c>
      <c r="T239" s="18">
        <v>171.01</v>
      </c>
      <c r="U239" s="18">
        <v>60.73</v>
      </c>
      <c r="V239" s="18">
        <v>255.59</v>
      </c>
      <c r="W239" s="18">
        <v>51.9</v>
      </c>
      <c r="X239" s="18">
        <v>479.85</v>
      </c>
      <c r="Y239" s="18">
        <v>92.03</v>
      </c>
      <c r="Z239" s="18">
        <v>9675.86</v>
      </c>
      <c r="AA239" s="18">
        <v>56.7</v>
      </c>
      <c r="AB239" s="18">
        <v>96.48</v>
      </c>
      <c r="AC239" s="18">
        <v>13.977243380000001</v>
      </c>
      <c r="AD239" s="18">
        <v>1.3407197289999999</v>
      </c>
      <c r="AE239" s="18">
        <v>14.701230750000001</v>
      </c>
      <c r="AF239" s="18">
        <v>0.58768656699999999</v>
      </c>
      <c r="AG239" s="18">
        <v>8.8732394370000005</v>
      </c>
      <c r="AH239" s="18">
        <v>15.09859155</v>
      </c>
      <c r="AI239" s="18">
        <v>1.2893390060000001</v>
      </c>
      <c r="AJ239" s="18">
        <v>0.124856442</v>
      </c>
      <c r="AK239" s="18">
        <v>1.1864066929999999</v>
      </c>
      <c r="AL239" s="18">
        <v>1332.799</v>
      </c>
      <c r="AM239" s="18">
        <v>-9.3292432999999999</v>
      </c>
      <c r="AN239" s="18">
        <v>825.30828840000004</v>
      </c>
    </row>
    <row r="240" spans="1:40">
      <c r="A240" s="13" t="s">
        <v>116</v>
      </c>
      <c r="B240" s="13" t="s">
        <v>163</v>
      </c>
      <c r="C240" s="13" t="s">
        <v>19</v>
      </c>
      <c r="D240" s="13" t="s">
        <v>20</v>
      </c>
      <c r="E240" s="13" t="s">
        <v>101</v>
      </c>
      <c r="F240" s="13">
        <v>77.48</v>
      </c>
      <c r="G240" s="18">
        <v>1.33</v>
      </c>
      <c r="H240" s="18">
        <v>1374.55</v>
      </c>
      <c r="I240" s="18">
        <v>41.18</v>
      </c>
      <c r="J240" s="18">
        <v>1662.98</v>
      </c>
      <c r="K240" s="18">
        <v>2.96</v>
      </c>
      <c r="L240" s="18">
        <v>108.68</v>
      </c>
      <c r="M240" s="18">
        <v>117.06</v>
      </c>
      <c r="N240" s="18">
        <v>25.5</v>
      </c>
      <c r="O240" s="18">
        <v>99.08</v>
      </c>
      <c r="P240" s="18">
        <v>21.78</v>
      </c>
      <c r="Q240" s="18">
        <v>4.54</v>
      </c>
      <c r="R240" s="18">
        <v>52.12</v>
      </c>
      <c r="S240" s="18">
        <v>15.52</v>
      </c>
      <c r="T240" s="18">
        <v>167.02</v>
      </c>
      <c r="U240" s="18">
        <v>59.22</v>
      </c>
      <c r="V240" s="18">
        <v>263.27999999999997</v>
      </c>
      <c r="W240" s="18">
        <v>54.32</v>
      </c>
      <c r="X240" s="18">
        <v>549.04</v>
      </c>
      <c r="Y240" s="18">
        <v>113.02</v>
      </c>
      <c r="Z240" s="18">
        <v>10632.01</v>
      </c>
      <c r="AA240" s="18">
        <v>217.41</v>
      </c>
      <c r="AB240" s="18">
        <v>183.2</v>
      </c>
      <c r="AC240" s="18">
        <v>9.3542117319999996</v>
      </c>
      <c r="AD240" s="18">
        <v>0.32091859099999998</v>
      </c>
      <c r="AE240" s="18">
        <v>17.541586330000001</v>
      </c>
      <c r="AF240" s="18">
        <v>1.1867358079999999</v>
      </c>
      <c r="AG240" s="18">
        <v>73.449324320000002</v>
      </c>
      <c r="AH240" s="18">
        <v>61.891891889999997</v>
      </c>
      <c r="AI240" s="18">
        <v>0.53796163100000005</v>
      </c>
      <c r="AJ240" s="18">
        <v>0.41074634999999998</v>
      </c>
      <c r="AK240" s="18">
        <v>0.65113313100000003</v>
      </c>
      <c r="AL240" s="18">
        <v>1650.18</v>
      </c>
      <c r="AM240" s="18">
        <v>-11.073089700000001</v>
      </c>
      <c r="AN240" s="18">
        <v>898.78526869999996</v>
      </c>
    </row>
    <row r="241" spans="1:40">
      <c r="A241" s="13" t="s">
        <v>116</v>
      </c>
      <c r="B241" s="13" t="s">
        <v>134</v>
      </c>
      <c r="C241" s="13" t="s">
        <v>19</v>
      </c>
      <c r="D241" s="13" t="s">
        <v>20</v>
      </c>
      <c r="E241" s="13" t="s">
        <v>118</v>
      </c>
      <c r="F241" s="13">
        <v>73.88</v>
      </c>
      <c r="G241" s="18">
        <v>1.1200000000000001</v>
      </c>
      <c r="H241" s="18">
        <v>286.73</v>
      </c>
      <c r="I241" s="18">
        <v>23.22</v>
      </c>
      <c r="J241" s="18">
        <v>1664.32</v>
      </c>
      <c r="K241" s="18">
        <v>7.32</v>
      </c>
      <c r="L241" s="18">
        <v>1.665</v>
      </c>
      <c r="M241" s="18">
        <v>34.17</v>
      </c>
      <c r="N241" s="18">
        <v>0.64</v>
      </c>
      <c r="O241" s="18">
        <v>5.32</v>
      </c>
      <c r="P241" s="18">
        <v>6.35</v>
      </c>
      <c r="Q241" s="18">
        <v>0.58799999999999997</v>
      </c>
      <c r="R241" s="18">
        <v>31.78</v>
      </c>
      <c r="S241" s="18">
        <v>12.06</v>
      </c>
      <c r="T241" s="18">
        <v>149.31</v>
      </c>
      <c r="U241" s="18">
        <v>58.56</v>
      </c>
      <c r="V241" s="18">
        <v>276.17</v>
      </c>
      <c r="W241" s="18">
        <v>61.14</v>
      </c>
      <c r="X241" s="18">
        <v>593.94000000000005</v>
      </c>
      <c r="Y241" s="18">
        <v>116.96</v>
      </c>
      <c r="Z241" s="18">
        <v>11480.48</v>
      </c>
      <c r="AA241" s="18">
        <v>133.19999999999999</v>
      </c>
      <c r="AB241" s="18">
        <v>221.8</v>
      </c>
      <c r="AC241" s="18">
        <v>51.579175300000003</v>
      </c>
      <c r="AD241" s="18">
        <v>6.1072559049999997</v>
      </c>
      <c r="AE241" s="18">
        <v>29.771549319999998</v>
      </c>
      <c r="AF241" s="18">
        <v>0.60054102799999998</v>
      </c>
      <c r="AG241" s="18">
        <v>18.196721310000001</v>
      </c>
      <c r="AH241" s="18">
        <v>30.300546449999999</v>
      </c>
      <c r="AI241" s="18">
        <v>8.0082119600000006</v>
      </c>
      <c r="AJ241" s="18">
        <v>0.12617186399999999</v>
      </c>
      <c r="AK241" s="18">
        <v>2.8873987520000002</v>
      </c>
      <c r="AL241" s="18">
        <v>1348.653</v>
      </c>
      <c r="AM241" s="18">
        <v>-2.3261983110000002</v>
      </c>
      <c r="AN241" s="18">
        <v>831.68303609999998</v>
      </c>
    </row>
    <row r="242" spans="1:40">
      <c r="A242" s="13" t="s">
        <v>116</v>
      </c>
      <c r="B242" s="13" t="s">
        <v>158</v>
      </c>
      <c r="C242" s="13" t="s">
        <v>19</v>
      </c>
      <c r="D242" s="13" t="s">
        <v>20</v>
      </c>
      <c r="E242" s="13" t="s">
        <v>118</v>
      </c>
      <c r="F242" s="13">
        <v>73.88</v>
      </c>
      <c r="G242" s="18">
        <v>1.1200000000000001</v>
      </c>
      <c r="H242" s="18">
        <v>2931.92</v>
      </c>
      <c r="I242" s="18">
        <v>41.58</v>
      </c>
      <c r="J242" s="18">
        <v>1665.19</v>
      </c>
      <c r="K242" s="18">
        <v>14.83</v>
      </c>
      <c r="L242" s="18">
        <v>53.08</v>
      </c>
      <c r="M242" s="18">
        <v>160.63999999999999</v>
      </c>
      <c r="N242" s="18">
        <v>19.21</v>
      </c>
      <c r="O242" s="18">
        <v>96.76</v>
      </c>
      <c r="P242" s="18">
        <v>28.14</v>
      </c>
      <c r="Q242" s="18">
        <v>1.714</v>
      </c>
      <c r="R242" s="18">
        <v>49.65</v>
      </c>
      <c r="S242" s="18">
        <v>14.91</v>
      </c>
      <c r="T242" s="18">
        <v>164.81</v>
      </c>
      <c r="U242" s="18">
        <v>60.18</v>
      </c>
      <c r="V242" s="18">
        <v>271.23</v>
      </c>
      <c r="W242" s="18">
        <v>59.37</v>
      </c>
      <c r="X242" s="18">
        <v>573.22</v>
      </c>
      <c r="Y242" s="18">
        <v>111.79</v>
      </c>
      <c r="Z242" s="18">
        <v>10567.57</v>
      </c>
      <c r="AA242" s="18">
        <v>151.41999999999999</v>
      </c>
      <c r="AB242" s="18">
        <v>305.25</v>
      </c>
      <c r="AC242" s="18">
        <v>7.5600739729999997</v>
      </c>
      <c r="AD242" s="18">
        <v>0.84894549799999997</v>
      </c>
      <c r="AE242" s="18">
        <v>18.213846520000001</v>
      </c>
      <c r="AF242" s="18">
        <v>0.496052416</v>
      </c>
      <c r="AG242" s="18">
        <v>10.210384360000001</v>
      </c>
      <c r="AH242" s="18">
        <v>20.58327714</v>
      </c>
      <c r="AI242" s="18">
        <v>1.2170607099999999</v>
      </c>
      <c r="AJ242" s="18">
        <v>0.13977778199999999</v>
      </c>
      <c r="AK242" s="18">
        <v>0.30612568499999998</v>
      </c>
      <c r="AL242" s="18">
        <v>1664.704</v>
      </c>
      <c r="AM242" s="18">
        <v>-7.9823614960000002</v>
      </c>
      <c r="AN242" s="18">
        <v>899.98741500000006</v>
      </c>
    </row>
    <row r="243" spans="1:40">
      <c r="A243" s="13" t="s">
        <v>116</v>
      </c>
      <c r="B243" s="13" t="s">
        <v>152</v>
      </c>
      <c r="C243" s="13" t="s">
        <v>19</v>
      </c>
      <c r="D243" s="13" t="s">
        <v>20</v>
      </c>
      <c r="E243" s="13" t="s">
        <v>118</v>
      </c>
      <c r="F243" s="13">
        <v>73.88</v>
      </c>
      <c r="G243" s="18">
        <v>1.1200000000000001</v>
      </c>
      <c r="H243" s="18">
        <v>386.57</v>
      </c>
      <c r="I243" s="18">
        <v>31.05</v>
      </c>
      <c r="J243" s="18">
        <v>1678.59</v>
      </c>
      <c r="K243" s="18">
        <v>16.059999999999999</v>
      </c>
      <c r="L243" s="18">
        <v>19.22</v>
      </c>
      <c r="M243" s="18">
        <v>60.68</v>
      </c>
      <c r="N243" s="18">
        <v>6.53</v>
      </c>
      <c r="O243" s="18">
        <v>32.700000000000003</v>
      </c>
      <c r="P243" s="18">
        <v>15.92</v>
      </c>
      <c r="Q243" s="18">
        <v>1.3420000000000001</v>
      </c>
      <c r="R243" s="18">
        <v>44.77</v>
      </c>
      <c r="S243" s="18">
        <v>14.72</v>
      </c>
      <c r="T243" s="18">
        <v>159.63</v>
      </c>
      <c r="U243" s="18">
        <v>56.95</v>
      </c>
      <c r="V243" s="18">
        <v>247.96</v>
      </c>
      <c r="W243" s="18">
        <v>51.94</v>
      </c>
      <c r="X243" s="18">
        <v>496.25</v>
      </c>
      <c r="Y243" s="18">
        <v>95.75</v>
      </c>
      <c r="Z243" s="18">
        <v>10851.68</v>
      </c>
      <c r="AA243" s="18">
        <v>118.16</v>
      </c>
      <c r="AB243" s="18">
        <v>192.85</v>
      </c>
      <c r="AC243" s="18">
        <v>14.90866143</v>
      </c>
      <c r="AD243" s="18">
        <v>1.32640549</v>
      </c>
      <c r="AE243" s="18">
        <v>17.300938309999999</v>
      </c>
      <c r="AF243" s="18">
        <v>0.61270417399999999</v>
      </c>
      <c r="AG243" s="18">
        <v>7.3574097140000001</v>
      </c>
      <c r="AH243" s="18">
        <v>12.00809465</v>
      </c>
      <c r="AI243" s="18">
        <v>1.310388208</v>
      </c>
      <c r="AJ243" s="18">
        <v>0.15322740200000001</v>
      </c>
      <c r="AK243" s="18">
        <v>2.1433126769999999</v>
      </c>
      <c r="AL243" s="18">
        <v>1304.3620000000001</v>
      </c>
      <c r="AM243" s="18">
        <v>-8.4174844360000005</v>
      </c>
      <c r="AN243" s="18">
        <v>864.72697059999996</v>
      </c>
    </row>
    <row r="244" spans="1:40">
      <c r="A244" s="13" t="s">
        <v>116</v>
      </c>
      <c r="B244" s="13" t="s">
        <v>130</v>
      </c>
      <c r="C244" s="13" t="s">
        <v>19</v>
      </c>
      <c r="D244" s="13" t="s">
        <v>20</v>
      </c>
      <c r="E244" s="13" t="s">
        <v>118</v>
      </c>
      <c r="F244" s="13">
        <v>73.88</v>
      </c>
      <c r="G244" s="18">
        <v>1.1200000000000001</v>
      </c>
      <c r="H244" s="18">
        <v>327.02</v>
      </c>
      <c r="I244" s="18">
        <v>30.8</v>
      </c>
      <c r="J244" s="18">
        <v>1680.53</v>
      </c>
      <c r="K244" s="18">
        <v>2.62</v>
      </c>
      <c r="L244" s="18">
        <v>0.76900000000000002</v>
      </c>
      <c r="M244" s="18">
        <v>14.6</v>
      </c>
      <c r="N244" s="18">
        <v>0.89</v>
      </c>
      <c r="O244" s="18">
        <v>9.84</v>
      </c>
      <c r="P244" s="18">
        <v>12.85</v>
      </c>
      <c r="Q244" s="18">
        <v>2.73</v>
      </c>
      <c r="R244" s="18">
        <v>50.09</v>
      </c>
      <c r="S244" s="18">
        <v>16.39</v>
      </c>
      <c r="T244" s="18">
        <v>173.14</v>
      </c>
      <c r="U244" s="18">
        <v>60.39</v>
      </c>
      <c r="V244" s="18">
        <v>250.39</v>
      </c>
      <c r="W244" s="18">
        <v>50.1</v>
      </c>
      <c r="X244" s="18">
        <v>456.01</v>
      </c>
      <c r="Y244" s="18">
        <v>87.36</v>
      </c>
      <c r="Z244" s="18">
        <v>8835.5499999999993</v>
      </c>
      <c r="AA244" s="18">
        <v>35.19</v>
      </c>
      <c r="AB244" s="18">
        <v>49.93</v>
      </c>
      <c r="AC244" s="18">
        <v>31.06945842</v>
      </c>
      <c r="AD244" s="18">
        <v>26.758601899999999</v>
      </c>
      <c r="AE244" s="18">
        <v>14.108458430000001</v>
      </c>
      <c r="AF244" s="18">
        <v>0.70478670099999996</v>
      </c>
      <c r="AG244" s="18">
        <v>13.431297710000001</v>
      </c>
      <c r="AH244" s="18">
        <v>19.057251910000002</v>
      </c>
      <c r="AI244" s="18">
        <v>4.2695526079999997</v>
      </c>
      <c r="AJ244" s="18">
        <v>0.32800810000000002</v>
      </c>
      <c r="AK244" s="18">
        <v>2.459900653</v>
      </c>
      <c r="AL244" s="18">
        <v>1185.549</v>
      </c>
      <c r="AM244" s="18">
        <v>-3.9996503990000001</v>
      </c>
      <c r="AN244" s="18">
        <v>863.78097179999997</v>
      </c>
    </row>
    <row r="245" spans="1:40">
      <c r="A245" s="13" t="s">
        <v>116</v>
      </c>
      <c r="B245" s="13" t="s">
        <v>143</v>
      </c>
      <c r="C245" s="13" t="s">
        <v>19</v>
      </c>
      <c r="D245" s="13" t="s">
        <v>20</v>
      </c>
      <c r="E245" s="13" t="s">
        <v>118</v>
      </c>
      <c r="F245" s="13">
        <v>73.88</v>
      </c>
      <c r="G245" s="18">
        <v>1.1200000000000001</v>
      </c>
      <c r="H245" s="18">
        <v>249.15</v>
      </c>
      <c r="I245" s="18">
        <v>28.85</v>
      </c>
      <c r="J245" s="18">
        <v>1756.74</v>
      </c>
      <c r="K245" s="18">
        <v>10.71</v>
      </c>
      <c r="L245" s="18">
        <v>5.52</v>
      </c>
      <c r="M245" s="18">
        <v>34.17</v>
      </c>
      <c r="N245" s="18">
        <v>3.88</v>
      </c>
      <c r="O245" s="18">
        <v>25.02</v>
      </c>
      <c r="P245" s="18">
        <v>18.5</v>
      </c>
      <c r="Q245" s="18">
        <v>1.8140000000000001</v>
      </c>
      <c r="R245" s="18">
        <v>52.05</v>
      </c>
      <c r="S245" s="18">
        <v>16.43</v>
      </c>
      <c r="T245" s="18">
        <v>167.81</v>
      </c>
      <c r="U245" s="18">
        <v>54.99</v>
      </c>
      <c r="V245" s="18">
        <v>227.74</v>
      </c>
      <c r="W245" s="18">
        <v>46.12</v>
      </c>
      <c r="X245" s="18">
        <v>422.36</v>
      </c>
      <c r="Y245" s="18">
        <v>79.63</v>
      </c>
      <c r="Z245" s="18">
        <v>10134.94</v>
      </c>
      <c r="AA245" s="18">
        <v>66.14</v>
      </c>
      <c r="AB245" s="18">
        <v>127.02</v>
      </c>
      <c r="AC245" s="18">
        <v>15.77784518</v>
      </c>
      <c r="AD245" s="18">
        <v>5.3668478259999999</v>
      </c>
      <c r="AE245" s="18">
        <v>12.37581906</v>
      </c>
      <c r="AF245" s="18">
        <v>0.52070540099999996</v>
      </c>
      <c r="AG245" s="18">
        <v>6.1755368810000002</v>
      </c>
      <c r="AH245" s="18">
        <v>11.859943980000001</v>
      </c>
      <c r="AI245" s="18">
        <v>1.786270655</v>
      </c>
      <c r="AJ245" s="18">
        <v>0.17819275900000001</v>
      </c>
      <c r="AK245" s="18">
        <v>3.3205521039999999</v>
      </c>
      <c r="AL245" s="18">
        <v>1156.0340000000001</v>
      </c>
      <c r="AM245" s="18">
        <v>-7.4329356889999998</v>
      </c>
      <c r="AN245" s="18">
        <v>856.18481650000001</v>
      </c>
    </row>
    <row r="246" spans="1:40">
      <c r="A246" s="13" t="s">
        <v>116</v>
      </c>
      <c r="B246" s="13" t="s">
        <v>122</v>
      </c>
      <c r="C246" s="13" t="s">
        <v>19</v>
      </c>
      <c r="D246" s="13" t="s">
        <v>20</v>
      </c>
      <c r="E246" s="13" t="s">
        <v>101</v>
      </c>
      <c r="F246" s="13">
        <v>77.48</v>
      </c>
      <c r="G246" s="18">
        <v>1.33</v>
      </c>
      <c r="H246" s="18">
        <v>3044.18</v>
      </c>
      <c r="I246" s="18">
        <v>60.23</v>
      </c>
      <c r="J246" s="18">
        <v>1786.57</v>
      </c>
      <c r="K246" s="18">
        <v>4.01</v>
      </c>
      <c r="L246" s="18">
        <v>0.183</v>
      </c>
      <c r="M246" s="18">
        <v>80.91</v>
      </c>
      <c r="N246" s="18">
        <v>0.26200000000000001</v>
      </c>
      <c r="O246" s="18">
        <v>3.67</v>
      </c>
      <c r="P246" s="18">
        <v>7.02</v>
      </c>
      <c r="Q246" s="18">
        <v>1.58</v>
      </c>
      <c r="R246" s="18">
        <v>38.549999999999997</v>
      </c>
      <c r="S246" s="18">
        <v>13.18</v>
      </c>
      <c r="T246" s="18">
        <v>162.22</v>
      </c>
      <c r="U246" s="18">
        <v>61.91</v>
      </c>
      <c r="V246" s="18">
        <v>275.5</v>
      </c>
      <c r="W246" s="18">
        <v>56.82</v>
      </c>
      <c r="X246" s="18">
        <v>530.1</v>
      </c>
      <c r="Y246" s="18">
        <v>106.7</v>
      </c>
      <c r="Z246" s="18">
        <v>9360.33</v>
      </c>
      <c r="AA246" s="18">
        <v>154.12</v>
      </c>
      <c r="AB246" s="18">
        <v>187.82</v>
      </c>
      <c r="AC246" s="18">
        <v>67.309896989999999</v>
      </c>
      <c r="AD246" s="18">
        <v>61.428887899999999</v>
      </c>
      <c r="AE246" s="18">
        <v>22.39020172</v>
      </c>
      <c r="AF246" s="18">
        <v>0.82057288900000003</v>
      </c>
      <c r="AG246" s="18">
        <v>38.433915210000002</v>
      </c>
      <c r="AH246" s="18">
        <v>46.837905239999998</v>
      </c>
      <c r="AI246" s="18">
        <v>89.395096440000003</v>
      </c>
      <c r="AJ246" s="18">
        <v>0.292769169</v>
      </c>
      <c r="AK246" s="18">
        <v>0.286080956</v>
      </c>
      <c r="AL246" s="18">
        <v>1338.605</v>
      </c>
      <c r="AM246" s="18">
        <v>9.0638785930000001</v>
      </c>
      <c r="AN246" s="18">
        <v>948.00521619999995</v>
      </c>
    </row>
    <row r="247" spans="1:40">
      <c r="A247" s="13" t="s">
        <v>116</v>
      </c>
      <c r="B247" s="13" t="s">
        <v>155</v>
      </c>
      <c r="C247" s="13" t="s">
        <v>19</v>
      </c>
      <c r="D247" s="13" t="s">
        <v>20</v>
      </c>
      <c r="E247" s="13" t="s">
        <v>101</v>
      </c>
      <c r="F247" s="13">
        <v>77.48</v>
      </c>
      <c r="G247" s="18">
        <v>1.33</v>
      </c>
      <c r="H247" s="18">
        <v>4979.3900000000003</v>
      </c>
      <c r="I247" s="18">
        <v>64.7</v>
      </c>
      <c r="J247" s="18">
        <v>1807.83</v>
      </c>
      <c r="K247" s="18">
        <v>5.9</v>
      </c>
      <c r="L247" s="18">
        <v>23.78</v>
      </c>
      <c r="M247" s="18">
        <v>149</v>
      </c>
      <c r="N247" s="18">
        <v>10.06</v>
      </c>
      <c r="O247" s="18">
        <v>50.5</v>
      </c>
      <c r="P247" s="18">
        <v>15.67</v>
      </c>
      <c r="Q247" s="18">
        <v>2.2400000000000002</v>
      </c>
      <c r="R247" s="18">
        <v>45.03</v>
      </c>
      <c r="S247" s="18">
        <v>13.85</v>
      </c>
      <c r="T247" s="18">
        <v>164.16</v>
      </c>
      <c r="U247" s="18">
        <v>61.23</v>
      </c>
      <c r="V247" s="18">
        <v>269.94</v>
      </c>
      <c r="W247" s="18">
        <v>54.74</v>
      </c>
      <c r="X247" s="18">
        <v>498.59</v>
      </c>
      <c r="Y247" s="18">
        <v>94.36</v>
      </c>
      <c r="Z247" s="18">
        <v>8463.98</v>
      </c>
      <c r="AA247" s="18">
        <v>223.09</v>
      </c>
      <c r="AB247" s="18">
        <v>240.53</v>
      </c>
      <c r="AC247" s="18">
        <v>13.72676199</v>
      </c>
      <c r="AD247" s="18">
        <v>1.0552218529999999</v>
      </c>
      <c r="AE247" s="18">
        <v>16.951336869999999</v>
      </c>
      <c r="AF247" s="18">
        <v>0.927493452</v>
      </c>
      <c r="AG247" s="18">
        <v>37.811864409999998</v>
      </c>
      <c r="AH247" s="18">
        <v>40.767796609999998</v>
      </c>
      <c r="AI247" s="18">
        <v>2.3306069620000001</v>
      </c>
      <c r="AJ247" s="18">
        <v>0.25704641299999997</v>
      </c>
      <c r="AK247" s="18">
        <v>0.18177779399999999</v>
      </c>
      <c r="AL247" s="18">
        <v>1453.15</v>
      </c>
      <c r="AM247" s="18">
        <v>-4.4624772950000002</v>
      </c>
      <c r="AN247" s="18">
        <v>957.73902420000002</v>
      </c>
    </row>
    <row r="248" spans="1:40">
      <c r="A248" s="13" t="s">
        <v>116</v>
      </c>
      <c r="B248" s="13" t="s">
        <v>135</v>
      </c>
      <c r="C248" s="13" t="s">
        <v>19</v>
      </c>
      <c r="D248" s="13" t="s">
        <v>20</v>
      </c>
      <c r="E248" s="13" t="s">
        <v>118</v>
      </c>
      <c r="F248" s="13">
        <v>73.88</v>
      </c>
      <c r="G248" s="18">
        <v>1.1200000000000001</v>
      </c>
      <c r="H248" s="18">
        <v>317.02</v>
      </c>
      <c r="I248" s="18">
        <v>38.36</v>
      </c>
      <c r="J248" s="18">
        <v>1811.84</v>
      </c>
      <c r="K248" s="18">
        <v>2.5299999999999998</v>
      </c>
      <c r="L248" s="18">
        <v>1.8320000000000001</v>
      </c>
      <c r="M248" s="18">
        <v>26.24</v>
      </c>
      <c r="N248" s="18">
        <v>1.909</v>
      </c>
      <c r="O248" s="18">
        <v>16.71</v>
      </c>
      <c r="P248" s="18">
        <v>17.47</v>
      </c>
      <c r="Q248" s="18">
        <v>3.3</v>
      </c>
      <c r="R248" s="18">
        <v>59.69</v>
      </c>
      <c r="S248" s="18">
        <v>18.38</v>
      </c>
      <c r="T248" s="18">
        <v>183.52</v>
      </c>
      <c r="U248" s="18">
        <v>59.48</v>
      </c>
      <c r="V248" s="18">
        <v>233</v>
      </c>
      <c r="W248" s="18">
        <v>44.6</v>
      </c>
      <c r="X248" s="18">
        <v>396.27</v>
      </c>
      <c r="Y248" s="18">
        <v>74.099999999999994</v>
      </c>
      <c r="Z248" s="18">
        <v>8167.87</v>
      </c>
      <c r="AA248" s="18">
        <v>28.11</v>
      </c>
      <c r="AB248" s="18">
        <v>43.41</v>
      </c>
      <c r="AC248" s="18">
        <v>21.487510610000001</v>
      </c>
      <c r="AD248" s="18">
        <v>15.27052844</v>
      </c>
      <c r="AE248" s="18">
        <v>10.04233254</v>
      </c>
      <c r="AF248" s="18">
        <v>0.64754664799999995</v>
      </c>
      <c r="AG248" s="18">
        <v>11.11067194</v>
      </c>
      <c r="AH248" s="18">
        <v>17.158102769999999</v>
      </c>
      <c r="AI248" s="18">
        <v>3.3945782050000002</v>
      </c>
      <c r="AJ248" s="18">
        <v>0.311505486</v>
      </c>
      <c r="AK248" s="18">
        <v>2.6578093260000002</v>
      </c>
      <c r="AL248" s="18">
        <v>1136.501</v>
      </c>
      <c r="AM248" s="18">
        <v>-4.3255042079999999</v>
      </c>
      <c r="AN248" s="18">
        <v>890.03823729999999</v>
      </c>
    </row>
    <row r="249" spans="1:40">
      <c r="A249" s="13" t="s">
        <v>116</v>
      </c>
      <c r="B249" s="13" t="s">
        <v>156</v>
      </c>
      <c r="C249" s="13" t="s">
        <v>19</v>
      </c>
      <c r="D249" s="13" t="s">
        <v>20</v>
      </c>
      <c r="E249" s="13" t="s">
        <v>118</v>
      </c>
      <c r="F249" s="13">
        <v>73.88</v>
      </c>
      <c r="G249" s="18">
        <v>1.1200000000000001</v>
      </c>
      <c r="H249" s="18">
        <v>548.63</v>
      </c>
      <c r="I249" s="18">
        <v>23.65</v>
      </c>
      <c r="J249" s="18">
        <v>1911.75</v>
      </c>
      <c r="K249" s="18">
        <v>10.36</v>
      </c>
      <c r="L249" s="18">
        <v>33.74</v>
      </c>
      <c r="M249" s="18">
        <v>63.75</v>
      </c>
      <c r="N249" s="18">
        <v>11.38</v>
      </c>
      <c r="O249" s="18">
        <v>53.26</v>
      </c>
      <c r="P249" s="18">
        <v>20.48</v>
      </c>
      <c r="Q249" s="18">
        <v>1.6</v>
      </c>
      <c r="R249" s="18">
        <v>53.08</v>
      </c>
      <c r="S249" s="18">
        <v>17.760000000000002</v>
      </c>
      <c r="T249" s="18">
        <v>186.48</v>
      </c>
      <c r="U249" s="18">
        <v>64.86</v>
      </c>
      <c r="V249" s="18">
        <v>268.89</v>
      </c>
      <c r="W249" s="18">
        <v>54.4</v>
      </c>
      <c r="X249" s="18">
        <v>490.37</v>
      </c>
      <c r="Y249" s="18">
        <v>91.77</v>
      </c>
      <c r="Z249" s="18">
        <v>10886.33</v>
      </c>
      <c r="AA249" s="18">
        <v>70.84</v>
      </c>
      <c r="AB249" s="18">
        <v>165.13</v>
      </c>
      <c r="AC249" s="18">
        <v>12.60678306</v>
      </c>
      <c r="AD249" s="18">
        <v>0.97201172700000005</v>
      </c>
      <c r="AE249" s="18">
        <v>13.985815240000001</v>
      </c>
      <c r="AF249" s="18">
        <v>0.42899533699999998</v>
      </c>
      <c r="AG249" s="18">
        <v>6.8378378379999996</v>
      </c>
      <c r="AH249" s="18">
        <v>15.93918919</v>
      </c>
      <c r="AI249" s="18">
        <v>0.787089657</v>
      </c>
      <c r="AJ249" s="18">
        <v>0.14792396899999999</v>
      </c>
      <c r="AK249" s="18">
        <v>1.697981111</v>
      </c>
      <c r="AL249" s="18">
        <v>1411.82</v>
      </c>
      <c r="AM249" s="18">
        <v>-10.99691196</v>
      </c>
      <c r="AN249" s="18">
        <v>833.71273369999994</v>
      </c>
    </row>
    <row r="250" spans="1:40">
      <c r="A250" s="13" t="s">
        <v>116</v>
      </c>
      <c r="B250" s="13" t="s">
        <v>127</v>
      </c>
      <c r="C250" s="13" t="s">
        <v>19</v>
      </c>
      <c r="D250" s="13" t="s">
        <v>20</v>
      </c>
      <c r="E250" s="13" t="s">
        <v>101</v>
      </c>
      <c r="F250" s="13">
        <v>77.48</v>
      </c>
      <c r="G250" s="18">
        <v>1.33</v>
      </c>
      <c r="H250" s="18">
        <v>6687.74</v>
      </c>
      <c r="I250" s="18">
        <v>81.2</v>
      </c>
      <c r="J250" s="18">
        <v>1914.76</v>
      </c>
      <c r="K250" s="18">
        <v>1.26</v>
      </c>
      <c r="L250" s="18">
        <v>0.23200000000000001</v>
      </c>
      <c r="M250" s="18">
        <v>50.38</v>
      </c>
      <c r="N250" s="18">
        <v>0.40600000000000003</v>
      </c>
      <c r="O250" s="18">
        <v>5.43</v>
      </c>
      <c r="P250" s="18">
        <v>9.5</v>
      </c>
      <c r="Q250" s="18">
        <v>4.68</v>
      </c>
      <c r="R250" s="18">
        <v>46.67</v>
      </c>
      <c r="S250" s="18">
        <v>15.11</v>
      </c>
      <c r="T250" s="18">
        <v>180.33</v>
      </c>
      <c r="U250" s="18">
        <v>66.040000000000006</v>
      </c>
      <c r="V250" s="18">
        <v>284.52</v>
      </c>
      <c r="W250" s="18">
        <v>55.73</v>
      </c>
      <c r="X250" s="18">
        <v>519.49</v>
      </c>
      <c r="Y250" s="18">
        <v>101.93</v>
      </c>
      <c r="Z250" s="18">
        <v>5648.28</v>
      </c>
      <c r="AA250" s="18">
        <v>98.1</v>
      </c>
      <c r="AB250" s="18">
        <v>78.03</v>
      </c>
      <c r="AC250" s="18">
        <v>52.192050010000003</v>
      </c>
      <c r="AD250" s="18">
        <v>65.572576889999993</v>
      </c>
      <c r="AE250" s="18">
        <v>17.66778854</v>
      </c>
      <c r="AF250" s="18">
        <v>1.257208766</v>
      </c>
      <c r="AG250" s="18">
        <v>77.857142859999996</v>
      </c>
      <c r="AH250" s="18">
        <v>61.928571429999998</v>
      </c>
      <c r="AI250" s="18">
        <v>39.713561890000001</v>
      </c>
      <c r="AJ250" s="18">
        <v>0.677507568</v>
      </c>
      <c r="AK250" s="18">
        <v>0.136860379</v>
      </c>
      <c r="AL250" s="18">
        <v>1340.4480000000001</v>
      </c>
      <c r="AM250" s="18">
        <v>6.7447626249999999</v>
      </c>
      <c r="AN250" s="18">
        <v>989.67808679999996</v>
      </c>
    </row>
    <row r="251" spans="1:40">
      <c r="A251" s="13" t="s">
        <v>116</v>
      </c>
      <c r="B251" s="13" t="s">
        <v>136</v>
      </c>
      <c r="C251" s="13" t="s">
        <v>19</v>
      </c>
      <c r="D251" s="13" t="s">
        <v>20</v>
      </c>
      <c r="E251" s="13" t="s">
        <v>101</v>
      </c>
      <c r="F251" s="13">
        <v>77.48</v>
      </c>
      <c r="G251" s="18">
        <v>1.33</v>
      </c>
      <c r="H251" s="18">
        <v>2625.77</v>
      </c>
      <c r="I251" s="18">
        <v>60.15</v>
      </c>
      <c r="J251" s="18">
        <v>1945.29</v>
      </c>
      <c r="K251" s="18">
        <v>4.66</v>
      </c>
      <c r="L251" s="18">
        <v>2.81</v>
      </c>
      <c r="M251" s="18">
        <v>80.489999999999995</v>
      </c>
      <c r="N251" s="18">
        <v>1.1910000000000001</v>
      </c>
      <c r="O251" s="18">
        <v>8.76</v>
      </c>
      <c r="P251" s="18">
        <v>6.34</v>
      </c>
      <c r="Q251" s="18">
        <v>1.41</v>
      </c>
      <c r="R251" s="18">
        <v>39.1</v>
      </c>
      <c r="S251" s="18">
        <v>14.27</v>
      </c>
      <c r="T251" s="18">
        <v>174.43</v>
      </c>
      <c r="U251" s="18">
        <v>65.819999999999993</v>
      </c>
      <c r="V251" s="18">
        <v>305.55</v>
      </c>
      <c r="W251" s="18">
        <v>63.96</v>
      </c>
      <c r="X251" s="18">
        <v>608.26</v>
      </c>
      <c r="Y251" s="18">
        <v>119.31</v>
      </c>
      <c r="Z251" s="18">
        <v>11636.87</v>
      </c>
      <c r="AA251" s="18">
        <v>136.63999999999999</v>
      </c>
      <c r="AB251" s="18">
        <v>215.14</v>
      </c>
      <c r="AC251" s="18">
        <v>47.424718749999997</v>
      </c>
      <c r="AD251" s="18">
        <v>3.6130133689999999</v>
      </c>
      <c r="AE251" s="18">
        <v>24.684143219999999</v>
      </c>
      <c r="AF251" s="18">
        <v>0.63512131599999999</v>
      </c>
      <c r="AG251" s="18">
        <v>29.32188841</v>
      </c>
      <c r="AH251" s="18">
        <v>46.167381970000001</v>
      </c>
      <c r="AI251" s="18">
        <v>10.64438498</v>
      </c>
      <c r="AJ251" s="18">
        <v>0.27298268799999997</v>
      </c>
      <c r="AK251" s="18">
        <v>0.36342573299999997</v>
      </c>
      <c r="AL251" s="18">
        <v>1491.701</v>
      </c>
      <c r="AM251" s="18">
        <v>1.065884555</v>
      </c>
      <c r="AN251" s="18">
        <v>947.82595760000004</v>
      </c>
    </row>
    <row r="252" spans="1:40">
      <c r="A252" s="13" t="s">
        <v>116</v>
      </c>
      <c r="B252" s="13" t="s">
        <v>123</v>
      </c>
      <c r="C252" s="13" t="s">
        <v>19</v>
      </c>
      <c r="D252" s="13" t="s">
        <v>20</v>
      </c>
      <c r="E252" s="13" t="s">
        <v>118</v>
      </c>
      <c r="F252" s="13">
        <v>73.88</v>
      </c>
      <c r="G252" s="18">
        <v>1.1200000000000001</v>
      </c>
      <c r="H252" s="18">
        <v>364.41</v>
      </c>
      <c r="I252" s="18">
        <v>28.85</v>
      </c>
      <c r="J252" s="18">
        <v>1949.76</v>
      </c>
      <c r="K252" s="18">
        <v>5.37</v>
      </c>
      <c r="L252" s="18">
        <v>0.19500000000000001</v>
      </c>
      <c r="M252" s="18">
        <v>17.690000000000001</v>
      </c>
      <c r="N252" s="18">
        <v>0.39400000000000002</v>
      </c>
      <c r="O252" s="18">
        <v>6.24</v>
      </c>
      <c r="P252" s="18">
        <v>11.84</v>
      </c>
      <c r="Q252" s="18">
        <v>2.161</v>
      </c>
      <c r="R252" s="18">
        <v>53.12</v>
      </c>
      <c r="S252" s="18">
        <v>18.32</v>
      </c>
      <c r="T252" s="18">
        <v>200.41</v>
      </c>
      <c r="U252" s="18">
        <v>71.86</v>
      </c>
      <c r="V252" s="18">
        <v>309.42</v>
      </c>
      <c r="W252" s="18">
        <v>63.34</v>
      </c>
      <c r="X252" s="18">
        <v>585.55999999999995</v>
      </c>
      <c r="Y252" s="18">
        <v>112.11</v>
      </c>
      <c r="Z252" s="18">
        <v>9105.16</v>
      </c>
      <c r="AA252" s="18">
        <v>84.64</v>
      </c>
      <c r="AB252" s="18">
        <v>104.22</v>
      </c>
      <c r="AC252" s="18">
        <v>49.04350745</v>
      </c>
      <c r="AD252" s="18">
        <v>97.230769230000007</v>
      </c>
      <c r="AE252" s="18">
        <v>17.07278045</v>
      </c>
      <c r="AF252" s="18">
        <v>0.81212819000000003</v>
      </c>
      <c r="AG252" s="18">
        <v>15.76163873</v>
      </c>
      <c r="AH252" s="18">
        <v>19.40782123</v>
      </c>
      <c r="AI252" s="18">
        <v>15.44009979</v>
      </c>
      <c r="AJ252" s="18">
        <v>0.26266298999999999</v>
      </c>
      <c r="AK252" s="18">
        <v>2.598272133</v>
      </c>
      <c r="AL252" s="18">
        <v>1452.66</v>
      </c>
      <c r="AM252" s="18">
        <v>0.67003004799999999</v>
      </c>
      <c r="AN252" s="18">
        <v>856.18481650000001</v>
      </c>
    </row>
    <row r="253" spans="1:40">
      <c r="A253" s="13" t="s">
        <v>116</v>
      </c>
      <c r="B253" s="13" t="s">
        <v>124</v>
      </c>
      <c r="C253" s="13" t="s">
        <v>19</v>
      </c>
      <c r="D253" s="13" t="s">
        <v>20</v>
      </c>
      <c r="E253" s="13" t="s">
        <v>101</v>
      </c>
      <c r="F253" s="13">
        <v>77.48</v>
      </c>
      <c r="G253" s="18">
        <v>1.33</v>
      </c>
      <c r="H253" s="18">
        <v>1430.77</v>
      </c>
      <c r="I253" s="18">
        <v>47.13</v>
      </c>
      <c r="J253" s="18">
        <v>1955.7</v>
      </c>
      <c r="K253" s="18">
        <v>7.7</v>
      </c>
      <c r="L253" s="18">
        <v>0.19700000000000001</v>
      </c>
      <c r="M253" s="18">
        <v>94.54</v>
      </c>
      <c r="N253" s="18">
        <v>0.17199999999999999</v>
      </c>
      <c r="O253" s="18">
        <v>1.24</v>
      </c>
      <c r="P253" s="18">
        <v>4.58</v>
      </c>
      <c r="Q253" s="18">
        <v>1.21</v>
      </c>
      <c r="R253" s="18">
        <v>31.62</v>
      </c>
      <c r="S253" s="18">
        <v>12.24</v>
      </c>
      <c r="T253" s="18">
        <v>159.32</v>
      </c>
      <c r="U253" s="18">
        <v>65.650000000000006</v>
      </c>
      <c r="V253" s="18">
        <v>314.18</v>
      </c>
      <c r="W253" s="18">
        <v>69.41</v>
      </c>
      <c r="X253" s="18">
        <v>706.79</v>
      </c>
      <c r="Y253" s="18">
        <v>141.12</v>
      </c>
      <c r="Z253" s="18">
        <v>15444.01</v>
      </c>
      <c r="AA253" s="18">
        <v>207.49</v>
      </c>
      <c r="AB253" s="18">
        <v>342.73</v>
      </c>
      <c r="AC253" s="18">
        <v>163.2698972</v>
      </c>
      <c r="AD253" s="18">
        <v>37.229386750000003</v>
      </c>
      <c r="AE253" s="18">
        <v>36.103114730000001</v>
      </c>
      <c r="AF253" s="18">
        <v>0.60540367100000003</v>
      </c>
      <c r="AG253" s="18">
        <v>26.94675325</v>
      </c>
      <c r="AH253" s="18">
        <v>44.510389609999997</v>
      </c>
      <c r="AI253" s="18">
        <v>124.2527324</v>
      </c>
      <c r="AJ253" s="18">
        <v>0.30649309800000002</v>
      </c>
      <c r="AK253" s="18">
        <v>0.68319385899999996</v>
      </c>
      <c r="AL253" s="18">
        <v>1602.269</v>
      </c>
      <c r="AM253" s="18">
        <v>9.7022578149999994</v>
      </c>
      <c r="AN253" s="18">
        <v>915.79484769999999</v>
      </c>
    </row>
    <row r="254" spans="1:40">
      <c r="A254" s="13" t="s">
        <v>116</v>
      </c>
      <c r="B254" s="13" t="s">
        <v>144</v>
      </c>
      <c r="C254" s="13" t="s">
        <v>19</v>
      </c>
      <c r="D254" s="13" t="s">
        <v>20</v>
      </c>
      <c r="E254" s="13" t="s">
        <v>101</v>
      </c>
      <c r="F254" s="13">
        <v>77.48</v>
      </c>
      <c r="G254" s="18">
        <v>1.33</v>
      </c>
      <c r="H254" s="18">
        <v>2222.48</v>
      </c>
      <c r="I254" s="18">
        <v>44.27</v>
      </c>
      <c r="J254" s="18">
        <v>1966.29</v>
      </c>
      <c r="K254" s="18">
        <v>6.3</v>
      </c>
      <c r="L254" s="18">
        <v>5.76</v>
      </c>
      <c r="M254" s="18">
        <v>113.29</v>
      </c>
      <c r="N254" s="18">
        <v>2.1800000000000002</v>
      </c>
      <c r="O254" s="18">
        <v>12.83</v>
      </c>
      <c r="P254" s="18">
        <v>8.98</v>
      </c>
      <c r="Q254" s="18">
        <v>1.35</v>
      </c>
      <c r="R254" s="18">
        <v>40.28</v>
      </c>
      <c r="S254" s="18">
        <v>15.01</v>
      </c>
      <c r="T254" s="18">
        <v>180.51</v>
      </c>
      <c r="U254" s="18">
        <v>67.58</v>
      </c>
      <c r="V254" s="18">
        <v>301.08999999999997</v>
      </c>
      <c r="W254" s="18">
        <v>60.23</v>
      </c>
      <c r="X254" s="18">
        <v>554.61</v>
      </c>
      <c r="Y254" s="18">
        <v>103.31</v>
      </c>
      <c r="Z254" s="18">
        <v>11219.44</v>
      </c>
      <c r="AA254" s="18">
        <v>280.07</v>
      </c>
      <c r="AB254" s="18">
        <v>318.27</v>
      </c>
      <c r="AC254" s="18">
        <v>34.170704970000003</v>
      </c>
      <c r="AD254" s="18">
        <v>2.496551239</v>
      </c>
      <c r="AE254" s="18">
        <v>20.747743440000001</v>
      </c>
      <c r="AF254" s="18">
        <v>0.879976121</v>
      </c>
      <c r="AG254" s="18">
        <v>44.455555560000001</v>
      </c>
      <c r="AH254" s="18">
        <v>50.519047620000002</v>
      </c>
      <c r="AI254" s="18">
        <v>7.7346341250000004</v>
      </c>
      <c r="AJ254" s="18">
        <v>0.21637140799999999</v>
      </c>
      <c r="AK254" s="18">
        <v>0.43151851499999999</v>
      </c>
      <c r="AL254" s="18">
        <v>1467.01</v>
      </c>
      <c r="AM254" s="18">
        <v>-0.88189667999999999</v>
      </c>
      <c r="AN254" s="18">
        <v>907.84362320000002</v>
      </c>
    </row>
    <row r="255" spans="1:40">
      <c r="A255" s="13" t="s">
        <v>116</v>
      </c>
      <c r="B255" s="13" t="s">
        <v>141</v>
      </c>
      <c r="C255" s="13" t="s">
        <v>19</v>
      </c>
      <c r="D255" s="13" t="s">
        <v>20</v>
      </c>
      <c r="E255" s="13" t="s">
        <v>118</v>
      </c>
      <c r="F255" s="13">
        <v>73.88</v>
      </c>
      <c r="G255" s="18">
        <v>1.1200000000000001</v>
      </c>
      <c r="H255" s="18">
        <v>320.23</v>
      </c>
      <c r="I255" s="18">
        <v>29.55</v>
      </c>
      <c r="J255" s="18">
        <v>2013.16</v>
      </c>
      <c r="K255" s="18">
        <v>4.59</v>
      </c>
      <c r="L255" s="18">
        <v>5.28</v>
      </c>
      <c r="M255" s="18">
        <v>27.89</v>
      </c>
      <c r="N255" s="18">
        <v>2.286</v>
      </c>
      <c r="O255" s="18">
        <v>16.22</v>
      </c>
      <c r="P255" s="18">
        <v>14.5</v>
      </c>
      <c r="Q255" s="18">
        <v>1.8009999999999999</v>
      </c>
      <c r="R255" s="18">
        <v>59.9</v>
      </c>
      <c r="S255" s="18">
        <v>19.760000000000002</v>
      </c>
      <c r="T255" s="18">
        <v>210.73</v>
      </c>
      <c r="U255" s="18">
        <v>74.17</v>
      </c>
      <c r="V255" s="18">
        <v>312.47000000000003</v>
      </c>
      <c r="W255" s="18">
        <v>61.49</v>
      </c>
      <c r="X255" s="18">
        <v>562.24</v>
      </c>
      <c r="Y255" s="18">
        <v>106.6</v>
      </c>
      <c r="Z255" s="18">
        <v>9102.34</v>
      </c>
      <c r="AA255" s="18">
        <v>63.3</v>
      </c>
      <c r="AB255" s="18">
        <v>91.12</v>
      </c>
      <c r="AC255" s="18">
        <v>27.525088650000001</v>
      </c>
      <c r="AD255" s="18">
        <v>4.3976504910000003</v>
      </c>
      <c r="AE255" s="18">
        <v>14.396215919999999</v>
      </c>
      <c r="AF255" s="18">
        <v>0.69468832300000005</v>
      </c>
      <c r="AG255" s="18">
        <v>13.79084967</v>
      </c>
      <c r="AH255" s="18">
        <v>19.851851849999999</v>
      </c>
      <c r="AI255" s="18">
        <v>1.942142654</v>
      </c>
      <c r="AJ255" s="18">
        <v>0.18627960199999999</v>
      </c>
      <c r="AK255" s="18">
        <v>3.0429373160000002</v>
      </c>
      <c r="AL255" s="18">
        <v>1475.337</v>
      </c>
      <c r="AM255" s="18">
        <v>-7.0601191290000003</v>
      </c>
      <c r="AN255" s="18">
        <v>858.95733310000003</v>
      </c>
    </row>
    <row r="256" spans="1:40">
      <c r="A256" s="13" t="s">
        <v>116</v>
      </c>
      <c r="B256" s="13" t="s">
        <v>140</v>
      </c>
      <c r="C256" s="13" t="s">
        <v>19</v>
      </c>
      <c r="D256" s="13" t="s">
        <v>20</v>
      </c>
      <c r="E256" s="13" t="s">
        <v>118</v>
      </c>
      <c r="F256" s="13">
        <v>73.88</v>
      </c>
      <c r="G256" s="18">
        <v>1.1200000000000001</v>
      </c>
      <c r="H256" s="18">
        <v>312.85000000000002</v>
      </c>
      <c r="I256" s="18">
        <v>20.010000000000002</v>
      </c>
      <c r="J256" s="18">
        <v>2015.52</v>
      </c>
      <c r="K256" s="18">
        <v>21.21</v>
      </c>
      <c r="L256" s="18">
        <v>4.83</v>
      </c>
      <c r="M256" s="18">
        <v>45.04</v>
      </c>
      <c r="N256" s="18">
        <v>1.869</v>
      </c>
      <c r="O256" s="18">
        <v>10.23</v>
      </c>
      <c r="P256" s="18">
        <v>9.1</v>
      </c>
      <c r="Q256" s="18">
        <v>0.40300000000000002</v>
      </c>
      <c r="R256" s="18">
        <v>37.299999999999997</v>
      </c>
      <c r="S256" s="18">
        <v>14.65</v>
      </c>
      <c r="T256" s="18">
        <v>183.55</v>
      </c>
      <c r="U256" s="18">
        <v>72.819999999999993</v>
      </c>
      <c r="V256" s="18">
        <v>339.94</v>
      </c>
      <c r="W256" s="18">
        <v>76.28</v>
      </c>
      <c r="X256" s="18">
        <v>742.38</v>
      </c>
      <c r="Y256" s="18">
        <v>146.16999999999999</v>
      </c>
      <c r="Z256" s="18">
        <v>12517.68</v>
      </c>
      <c r="AA256" s="18">
        <v>243.31</v>
      </c>
      <c r="AB256" s="18">
        <v>486.51</v>
      </c>
      <c r="AC256" s="18">
        <v>38.11265616</v>
      </c>
      <c r="AD256" s="18">
        <v>3.0170387779999999</v>
      </c>
      <c r="AE256" s="18">
        <v>31.70059286</v>
      </c>
      <c r="AF256" s="18">
        <v>0.50011304999999995</v>
      </c>
      <c r="AG256" s="18">
        <v>11.471475720000001</v>
      </c>
      <c r="AH256" s="18">
        <v>22.937765209999998</v>
      </c>
      <c r="AI256" s="18">
        <v>3.626668435</v>
      </c>
      <c r="AJ256" s="18">
        <v>6.6677443000000003E-2</v>
      </c>
      <c r="AK256" s="18">
        <v>3.235871833</v>
      </c>
      <c r="AL256" s="18">
        <v>1684.5619999999999</v>
      </c>
      <c r="AM256" s="18">
        <v>-5.665330065</v>
      </c>
      <c r="AN256" s="18">
        <v>815.49636169999997</v>
      </c>
    </row>
    <row r="257" spans="1:40">
      <c r="A257" s="13" t="s">
        <v>116</v>
      </c>
      <c r="B257" s="13" t="s">
        <v>159</v>
      </c>
      <c r="C257" s="13" t="s">
        <v>19</v>
      </c>
      <c r="D257" s="13" t="s">
        <v>20</v>
      </c>
      <c r="E257" s="13" t="s">
        <v>118</v>
      </c>
      <c r="F257" s="13">
        <v>73.88</v>
      </c>
      <c r="G257" s="18">
        <v>1.1200000000000001</v>
      </c>
      <c r="H257" s="18">
        <v>1011.6</v>
      </c>
      <c r="I257" s="18">
        <v>63.36</v>
      </c>
      <c r="J257" s="18">
        <v>2161.66</v>
      </c>
      <c r="K257" s="18">
        <v>19.079999999999998</v>
      </c>
      <c r="L257" s="18">
        <v>65.91</v>
      </c>
      <c r="M257" s="18">
        <v>196.35</v>
      </c>
      <c r="N257" s="18">
        <v>23.9</v>
      </c>
      <c r="O257" s="18">
        <v>120.75</v>
      </c>
      <c r="P257" s="18">
        <v>38.53</v>
      </c>
      <c r="Q257" s="18">
        <v>2.48</v>
      </c>
      <c r="R257" s="18">
        <v>76.73</v>
      </c>
      <c r="S257" s="18">
        <v>22.87</v>
      </c>
      <c r="T257" s="18">
        <v>230.02</v>
      </c>
      <c r="U257" s="18">
        <v>75.16</v>
      </c>
      <c r="V257" s="18">
        <v>309.38</v>
      </c>
      <c r="W257" s="18">
        <v>61.94</v>
      </c>
      <c r="X257" s="18">
        <v>557.67999999999995</v>
      </c>
      <c r="Y257" s="18">
        <v>102.55</v>
      </c>
      <c r="Z257" s="18">
        <v>11100.46</v>
      </c>
      <c r="AA257" s="18">
        <v>91.34</v>
      </c>
      <c r="AB257" s="18">
        <v>209.06</v>
      </c>
      <c r="AC257" s="18">
        <v>7.8748211259999996</v>
      </c>
      <c r="AD257" s="18">
        <v>0.93612604399999999</v>
      </c>
      <c r="AE257" s="18">
        <v>10.81156182</v>
      </c>
      <c r="AF257" s="18">
        <v>0.43690806500000001</v>
      </c>
      <c r="AG257" s="18">
        <v>4.78721174</v>
      </c>
      <c r="AH257" s="18">
        <v>10.957023059999999</v>
      </c>
      <c r="AI257" s="18">
        <v>1.1968617450000001</v>
      </c>
      <c r="AJ257" s="18">
        <v>0.13903321900000001</v>
      </c>
      <c r="AK257" s="18">
        <v>1.102197251</v>
      </c>
      <c r="AL257" s="18">
        <v>1884.25</v>
      </c>
      <c r="AM257" s="18">
        <v>-7.0172317360000003</v>
      </c>
      <c r="AN257" s="18">
        <v>954.877475</v>
      </c>
    </row>
    <row r="258" spans="1:40">
      <c r="A258" s="13" t="s">
        <v>116</v>
      </c>
      <c r="B258" s="13" t="s">
        <v>125</v>
      </c>
      <c r="C258" s="13" t="s">
        <v>19</v>
      </c>
      <c r="D258" s="13" t="s">
        <v>20</v>
      </c>
      <c r="E258" s="13" t="s">
        <v>101</v>
      </c>
      <c r="F258" s="13">
        <v>77.48</v>
      </c>
      <c r="G258" s="18">
        <v>1.33</v>
      </c>
      <c r="H258" s="18">
        <v>5188.08</v>
      </c>
      <c r="I258" s="18">
        <v>84.85</v>
      </c>
      <c r="J258" s="18">
        <v>2163.67</v>
      </c>
      <c r="K258" s="18">
        <v>3.54</v>
      </c>
      <c r="L258" s="18">
        <v>0.20599999999999999</v>
      </c>
      <c r="M258" s="18">
        <v>73.099999999999994</v>
      </c>
      <c r="N258" s="18">
        <v>0.29899999999999999</v>
      </c>
      <c r="O258" s="18">
        <v>2.46</v>
      </c>
      <c r="P258" s="18">
        <v>6.75</v>
      </c>
      <c r="Q258" s="18">
        <v>1.05</v>
      </c>
      <c r="R258" s="18">
        <v>39.659999999999997</v>
      </c>
      <c r="S258" s="18">
        <v>15.56</v>
      </c>
      <c r="T258" s="18">
        <v>193.97</v>
      </c>
      <c r="U258" s="18">
        <v>73.680000000000007</v>
      </c>
      <c r="V258" s="18">
        <v>330.28</v>
      </c>
      <c r="W258" s="18">
        <v>65.5</v>
      </c>
      <c r="X258" s="18">
        <v>599.05999999999995</v>
      </c>
      <c r="Y258" s="18">
        <v>111.45</v>
      </c>
      <c r="Z258" s="18">
        <v>10499.69</v>
      </c>
      <c r="AA258" s="18">
        <v>149.85</v>
      </c>
      <c r="AB258" s="18">
        <v>160.83000000000001</v>
      </c>
      <c r="AC258" s="18">
        <v>107.5858898</v>
      </c>
      <c r="AD258" s="18">
        <v>52.471464179999998</v>
      </c>
      <c r="AE258" s="18">
        <v>22.73240225</v>
      </c>
      <c r="AF258" s="18">
        <v>0.93172915499999998</v>
      </c>
      <c r="AG258" s="18">
        <v>42.330508469999998</v>
      </c>
      <c r="AH258" s="18">
        <v>45.432203389999998</v>
      </c>
      <c r="AI258" s="18">
        <v>71.258365960000006</v>
      </c>
      <c r="AJ258" s="18">
        <v>0.195618561</v>
      </c>
      <c r="AK258" s="18">
        <v>0.19930072099999999</v>
      </c>
      <c r="AL258" s="18">
        <v>1513.0250000000001</v>
      </c>
      <c r="AM258" s="18">
        <v>9.0484151700000002</v>
      </c>
      <c r="AN258" s="18">
        <v>996.05292829999996</v>
      </c>
    </row>
    <row r="259" spans="1:40">
      <c r="A259" s="13" t="s">
        <v>116</v>
      </c>
      <c r="B259" s="13" t="s">
        <v>133</v>
      </c>
      <c r="C259" s="13" t="s">
        <v>19</v>
      </c>
      <c r="D259" s="13" t="s">
        <v>20</v>
      </c>
      <c r="E259" s="13" t="s">
        <v>101</v>
      </c>
      <c r="F259" s="13">
        <v>77.48</v>
      </c>
      <c r="G259" s="18">
        <v>1.33</v>
      </c>
      <c r="H259" s="18">
        <v>7236.63</v>
      </c>
      <c r="I259" s="18">
        <v>94.64</v>
      </c>
      <c r="J259" s="18">
        <v>2235.19</v>
      </c>
      <c r="K259" s="18">
        <v>3.78</v>
      </c>
      <c r="L259" s="18">
        <v>1.35</v>
      </c>
      <c r="M259" s="18">
        <v>166.39</v>
      </c>
      <c r="N259" s="18">
        <v>0.59699999999999998</v>
      </c>
      <c r="O259" s="18">
        <v>6.71</v>
      </c>
      <c r="P259" s="18">
        <v>10.66</v>
      </c>
      <c r="Q259" s="18">
        <v>2.0099999999999998</v>
      </c>
      <c r="R259" s="18">
        <v>55.31</v>
      </c>
      <c r="S259" s="18">
        <v>18.510000000000002</v>
      </c>
      <c r="T259" s="18">
        <v>218.78</v>
      </c>
      <c r="U259" s="18">
        <v>78.53</v>
      </c>
      <c r="V259" s="18">
        <v>331.2</v>
      </c>
      <c r="W259" s="18">
        <v>64.16</v>
      </c>
      <c r="X259" s="18">
        <v>574.05999999999995</v>
      </c>
      <c r="Y259" s="18">
        <v>109.74</v>
      </c>
      <c r="Z259" s="18">
        <v>6708.01</v>
      </c>
      <c r="AA259" s="18">
        <v>322.08</v>
      </c>
      <c r="AB259" s="18">
        <v>206.78</v>
      </c>
      <c r="AC259" s="18">
        <v>53.128519220000001</v>
      </c>
      <c r="AD259" s="18">
        <v>12.64474474</v>
      </c>
      <c r="AE259" s="18">
        <v>16.05015633</v>
      </c>
      <c r="AF259" s="18">
        <v>1.557597447</v>
      </c>
      <c r="AG259" s="18">
        <v>85.206349209999999</v>
      </c>
      <c r="AH259" s="18">
        <v>54.703703699999998</v>
      </c>
      <c r="AI259" s="18">
        <v>44.839510050000001</v>
      </c>
      <c r="AJ259" s="18">
        <v>0.25232752400000003</v>
      </c>
      <c r="AK259" s="18">
        <v>0.15009841500000001</v>
      </c>
      <c r="AL259" s="18">
        <v>1638.0070000000001</v>
      </c>
      <c r="AM259" s="18">
        <v>7.5746463750000004</v>
      </c>
      <c r="AN259" s="18">
        <v>1012.166276</v>
      </c>
    </row>
    <row r="260" spans="1:40">
      <c r="A260" s="13" t="s">
        <v>116</v>
      </c>
      <c r="B260" s="13" t="s">
        <v>157</v>
      </c>
      <c r="C260" s="13" t="s">
        <v>19</v>
      </c>
      <c r="D260" s="13" t="s">
        <v>20</v>
      </c>
      <c r="E260" s="13" t="s">
        <v>101</v>
      </c>
      <c r="F260" s="13">
        <v>77.48</v>
      </c>
      <c r="G260" s="18">
        <v>1.33</v>
      </c>
      <c r="H260" s="18">
        <v>3370.04</v>
      </c>
      <c r="I260" s="18">
        <v>88.15</v>
      </c>
      <c r="J260" s="18">
        <v>2251.94</v>
      </c>
      <c r="K260" s="18">
        <v>5.57</v>
      </c>
      <c r="L260" s="18">
        <v>35.29</v>
      </c>
      <c r="M260" s="18">
        <v>182.22</v>
      </c>
      <c r="N260" s="18">
        <v>12.86</v>
      </c>
      <c r="O260" s="18">
        <v>64.599999999999994</v>
      </c>
      <c r="P260" s="18">
        <v>19.25</v>
      </c>
      <c r="Q260" s="18">
        <v>2.62</v>
      </c>
      <c r="R260" s="18">
        <v>52.62</v>
      </c>
      <c r="S260" s="18">
        <v>17.420000000000002</v>
      </c>
      <c r="T260" s="18">
        <v>209.27</v>
      </c>
      <c r="U260" s="18">
        <v>79.11</v>
      </c>
      <c r="V260" s="18">
        <v>345.77</v>
      </c>
      <c r="W260" s="18">
        <v>71.239999999999995</v>
      </c>
      <c r="X260" s="18">
        <v>664.85</v>
      </c>
      <c r="Y260" s="18">
        <v>128.34</v>
      </c>
      <c r="Z260" s="18">
        <v>10336.120000000001</v>
      </c>
      <c r="AA260" s="18">
        <v>160.79</v>
      </c>
      <c r="AB260" s="18">
        <v>207.69</v>
      </c>
      <c r="AC260" s="18">
        <v>14.110642520000001</v>
      </c>
      <c r="AD260" s="18">
        <v>0.87350562499999995</v>
      </c>
      <c r="AE260" s="18">
        <v>19.730094279999999</v>
      </c>
      <c r="AF260" s="18">
        <v>0.77418267600000001</v>
      </c>
      <c r="AG260" s="18">
        <v>28.86714542</v>
      </c>
      <c r="AH260" s="18">
        <v>37.287253139999997</v>
      </c>
      <c r="AI260" s="18">
        <v>2.0693665060000002</v>
      </c>
      <c r="AJ260" s="18">
        <v>0.25093399700000002</v>
      </c>
      <c r="AK260" s="18">
        <v>0.33863805699999999</v>
      </c>
      <c r="AL260" s="18">
        <v>1885.46</v>
      </c>
      <c r="AM260" s="18">
        <v>-4.1542991000000002</v>
      </c>
      <c r="AN260" s="18">
        <v>1001.637114</v>
      </c>
    </row>
    <row r="261" spans="1:40">
      <c r="A261" s="13" t="s">
        <v>116</v>
      </c>
      <c r="B261" s="13" t="s">
        <v>121</v>
      </c>
      <c r="C261" s="13" t="s">
        <v>19</v>
      </c>
      <c r="D261" s="13" t="s">
        <v>20</v>
      </c>
      <c r="E261" s="13" t="s">
        <v>101</v>
      </c>
      <c r="F261" s="13">
        <v>77.48</v>
      </c>
      <c r="G261" s="18">
        <v>1.33</v>
      </c>
      <c r="H261" s="18">
        <v>5092.8900000000003</v>
      </c>
      <c r="I261" s="18">
        <v>73.03</v>
      </c>
      <c r="J261" s="18">
        <v>2252.38</v>
      </c>
      <c r="K261" s="18">
        <v>6.36</v>
      </c>
      <c r="L261" s="18">
        <v>0.18099999999999999</v>
      </c>
      <c r="M261" s="18">
        <v>135.71</v>
      </c>
      <c r="N261" s="18">
        <v>0.20200000000000001</v>
      </c>
      <c r="O261" s="18">
        <v>4.6399999999999997</v>
      </c>
      <c r="P261" s="18">
        <v>9.82</v>
      </c>
      <c r="Q261" s="18">
        <v>1.48</v>
      </c>
      <c r="R261" s="18">
        <v>53.58</v>
      </c>
      <c r="S261" s="18">
        <v>18.579999999999998</v>
      </c>
      <c r="T261" s="18">
        <v>216.55</v>
      </c>
      <c r="U261" s="18">
        <v>79.7</v>
      </c>
      <c r="V261" s="18">
        <v>337.4</v>
      </c>
      <c r="W261" s="18">
        <v>66.78</v>
      </c>
      <c r="X261" s="18">
        <v>601.73</v>
      </c>
      <c r="Y261" s="18">
        <v>112.98</v>
      </c>
      <c r="Z261" s="18">
        <v>8783.7199999999993</v>
      </c>
      <c r="AA261" s="18">
        <v>359.22</v>
      </c>
      <c r="AB261" s="18">
        <v>282.89</v>
      </c>
      <c r="AC261" s="18">
        <v>68.722193450000006</v>
      </c>
      <c r="AD261" s="18">
        <v>86.879946239999995</v>
      </c>
      <c r="AE261" s="18">
        <v>17.05755697</v>
      </c>
      <c r="AF261" s="18">
        <v>1.2698221919999999</v>
      </c>
      <c r="AG261" s="18">
        <v>56.481132080000002</v>
      </c>
      <c r="AH261" s="18">
        <v>44.47955975</v>
      </c>
      <c r="AI261" s="18">
        <v>171.7056417</v>
      </c>
      <c r="AJ261" s="18">
        <v>0.19667701900000001</v>
      </c>
      <c r="AK261" s="18">
        <v>0.214212874</v>
      </c>
      <c r="AL261" s="18">
        <v>1639.3330000000001</v>
      </c>
      <c r="AM261" s="18">
        <v>11.986347329999999</v>
      </c>
      <c r="AN261" s="18">
        <v>974.56377459999999</v>
      </c>
    </row>
    <row r="262" spans="1:40">
      <c r="A262" s="13" t="s">
        <v>116</v>
      </c>
      <c r="B262" s="13" t="s">
        <v>150</v>
      </c>
      <c r="C262" s="13" t="s">
        <v>19</v>
      </c>
      <c r="D262" s="13" t="s">
        <v>20</v>
      </c>
      <c r="E262" s="13" t="s">
        <v>118</v>
      </c>
      <c r="F262" s="13">
        <v>73.88</v>
      </c>
      <c r="G262" s="18">
        <v>1.1200000000000001</v>
      </c>
      <c r="H262" s="18">
        <v>356.61</v>
      </c>
      <c r="I262" s="18">
        <v>61.35</v>
      </c>
      <c r="J262" s="18">
        <v>2321.7399999999998</v>
      </c>
      <c r="K262" s="18">
        <v>15.58</v>
      </c>
      <c r="L262" s="18">
        <v>9.48</v>
      </c>
      <c r="M262" s="18">
        <v>53.97</v>
      </c>
      <c r="N262" s="18">
        <v>4.76</v>
      </c>
      <c r="O262" s="18">
        <v>29.43</v>
      </c>
      <c r="P262" s="18">
        <v>20.72</v>
      </c>
      <c r="Q262" s="18">
        <v>1.591</v>
      </c>
      <c r="R262" s="18">
        <v>68.34</v>
      </c>
      <c r="S262" s="18">
        <v>22.35</v>
      </c>
      <c r="T262" s="18">
        <v>244.58</v>
      </c>
      <c r="U262" s="18">
        <v>83.95</v>
      </c>
      <c r="V262" s="18">
        <v>355.85</v>
      </c>
      <c r="W262" s="18">
        <v>72.95</v>
      </c>
      <c r="X262" s="18">
        <v>665.98</v>
      </c>
      <c r="Y262" s="18">
        <v>123.66</v>
      </c>
      <c r="Z262" s="18">
        <v>10219.950000000001</v>
      </c>
      <c r="AA262" s="18">
        <v>109.33</v>
      </c>
      <c r="AB262" s="18">
        <v>192.36</v>
      </c>
      <c r="AC262" s="18">
        <v>20.114621499999998</v>
      </c>
      <c r="AD262" s="18">
        <v>3.5</v>
      </c>
      <c r="AE262" s="18">
        <v>14.637679609999999</v>
      </c>
      <c r="AF262" s="18">
        <v>0.56836140599999996</v>
      </c>
      <c r="AG262" s="18">
        <v>7.0173299099999999</v>
      </c>
      <c r="AH262" s="18">
        <v>12.346598200000001</v>
      </c>
      <c r="AI262" s="18">
        <v>1.9437144340000001</v>
      </c>
      <c r="AJ262" s="18">
        <v>0.12888038299999999</v>
      </c>
      <c r="AK262" s="18">
        <v>3.1839994919999999</v>
      </c>
      <c r="AL262" s="18">
        <v>1757.6110000000001</v>
      </c>
      <c r="AM262" s="18">
        <v>-5.274210428</v>
      </c>
      <c r="AN262" s="18">
        <v>950.49557059999995</v>
      </c>
    </row>
    <row r="263" spans="1:40">
      <c r="A263" s="13" t="s">
        <v>116</v>
      </c>
      <c r="B263" s="13" t="s">
        <v>145</v>
      </c>
      <c r="C263" s="13" t="s">
        <v>19</v>
      </c>
      <c r="D263" s="13" t="s">
        <v>20</v>
      </c>
      <c r="E263" s="13" t="s">
        <v>118</v>
      </c>
      <c r="F263" s="13">
        <v>73.88</v>
      </c>
      <c r="G263" s="18">
        <v>1.1200000000000001</v>
      </c>
      <c r="H263" s="18">
        <v>297.04000000000002</v>
      </c>
      <c r="I263" s="18">
        <v>15.52</v>
      </c>
      <c r="J263" s="18">
        <v>2366.3200000000002</v>
      </c>
      <c r="K263" s="18">
        <v>14.15</v>
      </c>
      <c r="L263" s="18">
        <v>6.1</v>
      </c>
      <c r="M263" s="18">
        <v>68.66</v>
      </c>
      <c r="N263" s="18">
        <v>4.45</v>
      </c>
      <c r="O263" s="18">
        <v>31.12</v>
      </c>
      <c r="P263" s="18">
        <v>24.35</v>
      </c>
      <c r="Q263" s="18">
        <v>1.85</v>
      </c>
      <c r="R263" s="18">
        <v>73.77</v>
      </c>
      <c r="S263" s="18">
        <v>23.45</v>
      </c>
      <c r="T263" s="18">
        <v>241.75</v>
      </c>
      <c r="U263" s="18">
        <v>79.56</v>
      </c>
      <c r="V263" s="18">
        <v>318.83999999999997</v>
      </c>
      <c r="W263" s="18">
        <v>63.15</v>
      </c>
      <c r="X263" s="18">
        <v>557.45000000000005</v>
      </c>
      <c r="Y263" s="18">
        <v>103.32</v>
      </c>
      <c r="Z263" s="18">
        <v>11725.09</v>
      </c>
      <c r="AA263" s="18">
        <v>85.93</v>
      </c>
      <c r="AB263" s="18">
        <v>209</v>
      </c>
      <c r="AC263" s="18">
        <v>17.69644761</v>
      </c>
      <c r="AD263" s="18">
        <v>6.3922795749999999</v>
      </c>
      <c r="AE263" s="18">
        <v>11.329808870000001</v>
      </c>
      <c r="AF263" s="18">
        <v>0.41114832499999998</v>
      </c>
      <c r="AG263" s="18">
        <v>6.0727915189999999</v>
      </c>
      <c r="AH263" s="18">
        <v>14.770318019999999</v>
      </c>
      <c r="AI263" s="18">
        <v>3.1882073800000001</v>
      </c>
      <c r="AJ263" s="18">
        <v>0.13305504800000001</v>
      </c>
      <c r="AK263" s="18">
        <v>3.7799943659999999</v>
      </c>
      <c r="AL263" s="18">
        <v>1597.82</v>
      </c>
      <c r="AM263" s="18">
        <v>-6.7695813449999998</v>
      </c>
      <c r="AN263" s="18">
        <v>788.92146279999997</v>
      </c>
    </row>
    <row r="264" spans="1:40">
      <c r="A264" s="13" t="s">
        <v>116</v>
      </c>
      <c r="B264" s="13" t="s">
        <v>128</v>
      </c>
      <c r="C264" s="13" t="s">
        <v>19</v>
      </c>
      <c r="D264" s="13" t="s">
        <v>20</v>
      </c>
      <c r="E264" s="13" t="s">
        <v>101</v>
      </c>
      <c r="F264" s="13">
        <v>77.48</v>
      </c>
      <c r="G264" s="18">
        <v>1.33</v>
      </c>
      <c r="H264" s="18">
        <v>3845.23</v>
      </c>
      <c r="I264" s="18">
        <v>837.8</v>
      </c>
      <c r="J264" s="18">
        <v>2494.58</v>
      </c>
      <c r="K264" s="18">
        <v>21.2</v>
      </c>
      <c r="L264" s="18">
        <v>0.53100000000000003</v>
      </c>
      <c r="M264" s="18">
        <v>77.319999999999993</v>
      </c>
      <c r="N264" s="18">
        <v>0.33900000000000002</v>
      </c>
      <c r="O264" s="18">
        <v>4.2300000000000004</v>
      </c>
      <c r="P264" s="18">
        <v>10.58</v>
      </c>
      <c r="Q264" s="18">
        <v>1.64</v>
      </c>
      <c r="R264" s="18">
        <v>54.46</v>
      </c>
      <c r="S264" s="18">
        <v>19.57</v>
      </c>
      <c r="T264" s="18">
        <v>237.4</v>
      </c>
      <c r="U264" s="18">
        <v>86.69</v>
      </c>
      <c r="V264" s="18">
        <v>374.89</v>
      </c>
      <c r="W264" s="18">
        <v>72.58</v>
      </c>
      <c r="X264" s="18">
        <v>668.89</v>
      </c>
      <c r="Y264" s="18">
        <v>122.62</v>
      </c>
      <c r="Z264" s="18">
        <v>8870.35</v>
      </c>
      <c r="AA264" s="18">
        <v>173.24</v>
      </c>
      <c r="AB264" s="18">
        <v>193.81</v>
      </c>
      <c r="AC264" s="18">
        <v>78.561494769999996</v>
      </c>
      <c r="AD264" s="18">
        <v>31.90639792</v>
      </c>
      <c r="AE264" s="18">
        <v>18.213845320000001</v>
      </c>
      <c r="AF264" s="18">
        <v>0.89386512600000001</v>
      </c>
      <c r="AG264" s="18">
        <v>8.1716981129999997</v>
      </c>
      <c r="AH264" s="18">
        <v>9.1419811319999997</v>
      </c>
      <c r="AI264" s="18">
        <v>44.089220679999997</v>
      </c>
      <c r="AJ264" s="18">
        <v>0.20826255699999999</v>
      </c>
      <c r="AK264" s="18">
        <v>0.30948244000000003</v>
      </c>
      <c r="AL264" s="18">
        <v>1731.74</v>
      </c>
      <c r="AM264" s="18">
        <v>12.83341618</v>
      </c>
      <c r="AN264" s="18">
        <v>1448.750953</v>
      </c>
    </row>
    <row r="265" spans="1:40">
      <c r="A265" s="13" t="s">
        <v>116</v>
      </c>
      <c r="B265" s="13" t="s">
        <v>147</v>
      </c>
      <c r="C265" s="13" t="s">
        <v>19</v>
      </c>
      <c r="D265" s="13" t="s">
        <v>20</v>
      </c>
      <c r="E265" s="13" t="s">
        <v>101</v>
      </c>
      <c r="F265" s="13">
        <v>77.48</v>
      </c>
      <c r="G265" s="18">
        <v>1.33</v>
      </c>
      <c r="H265" s="18">
        <v>811.15</v>
      </c>
      <c r="I265" s="18">
        <v>25.37</v>
      </c>
      <c r="J265" s="18">
        <v>2663.72</v>
      </c>
      <c r="K265" s="18">
        <v>10.8</v>
      </c>
      <c r="L265" s="18">
        <v>7.06</v>
      </c>
      <c r="M265" s="18">
        <v>135.02000000000001</v>
      </c>
      <c r="N265" s="18">
        <v>1.3520000000000001</v>
      </c>
      <c r="O265" s="18">
        <v>7.56</v>
      </c>
      <c r="P265" s="18">
        <v>8.6</v>
      </c>
      <c r="Q265" s="18">
        <v>1.51</v>
      </c>
      <c r="R265" s="18">
        <v>51.34</v>
      </c>
      <c r="S265" s="18">
        <v>19.170000000000002</v>
      </c>
      <c r="T265" s="18">
        <v>249.59</v>
      </c>
      <c r="U265" s="18">
        <v>97.38</v>
      </c>
      <c r="V265" s="18">
        <v>450.07</v>
      </c>
      <c r="W265" s="18">
        <v>95.27</v>
      </c>
      <c r="X265" s="18">
        <v>903.79</v>
      </c>
      <c r="Y265" s="18">
        <v>176.43</v>
      </c>
      <c r="Z265" s="18">
        <v>15616.36</v>
      </c>
      <c r="AA265" s="18">
        <v>217.97</v>
      </c>
      <c r="AB265" s="18">
        <v>340.31</v>
      </c>
      <c r="AC265" s="18">
        <v>62.036643290000001</v>
      </c>
      <c r="AD265" s="18">
        <v>1.950654621</v>
      </c>
      <c r="AE265" s="18">
        <v>27.799343449999999</v>
      </c>
      <c r="AF265" s="18">
        <v>0.640504246</v>
      </c>
      <c r="AG265" s="18">
        <v>20.18240741</v>
      </c>
      <c r="AH265" s="18">
        <v>31.510185190000001</v>
      </c>
      <c r="AI265" s="18">
        <v>10.572923599999999</v>
      </c>
      <c r="AJ265" s="18">
        <v>0.219052791</v>
      </c>
      <c r="AK265" s="18">
        <v>1.64823235</v>
      </c>
      <c r="AL265" s="18">
        <v>2204.1419999999998</v>
      </c>
      <c r="AM265" s="18">
        <v>-1.066309315</v>
      </c>
      <c r="AN265" s="18">
        <v>841.54775389999998</v>
      </c>
    </row>
    <row r="266" spans="1:40">
      <c r="A266" s="13" t="s">
        <v>116</v>
      </c>
      <c r="B266" s="13" t="s">
        <v>160</v>
      </c>
      <c r="C266" s="13" t="s">
        <v>19</v>
      </c>
      <c r="D266" s="13" t="s">
        <v>20</v>
      </c>
      <c r="E266" s="13" t="s">
        <v>118</v>
      </c>
      <c r="F266" s="13">
        <v>73.88</v>
      </c>
      <c r="G266" s="18">
        <v>1.1200000000000001</v>
      </c>
      <c r="H266" s="18">
        <v>3757.89</v>
      </c>
      <c r="I266" s="18">
        <v>26.62</v>
      </c>
      <c r="J266" s="18">
        <v>2674.43</v>
      </c>
      <c r="K266" s="18">
        <v>18.96</v>
      </c>
      <c r="L266" s="18">
        <v>72.739999999999995</v>
      </c>
      <c r="M266" s="18">
        <v>252.44</v>
      </c>
      <c r="N266" s="18">
        <v>31.84</v>
      </c>
      <c r="O266" s="18">
        <v>163.27000000000001</v>
      </c>
      <c r="P266" s="18">
        <v>53.08</v>
      </c>
      <c r="Q266" s="18">
        <v>2.1930000000000001</v>
      </c>
      <c r="R266" s="18">
        <v>93.84</v>
      </c>
      <c r="S266" s="18">
        <v>27.19</v>
      </c>
      <c r="T266" s="18">
        <v>283.89</v>
      </c>
      <c r="U266" s="18">
        <v>95.37</v>
      </c>
      <c r="V266" s="18">
        <v>405.68</v>
      </c>
      <c r="W266" s="18">
        <v>83.74</v>
      </c>
      <c r="X266" s="18">
        <v>771.34</v>
      </c>
      <c r="Y266" s="18">
        <v>144.12</v>
      </c>
      <c r="Z266" s="18">
        <v>9804.93</v>
      </c>
      <c r="AA266" s="18">
        <v>184.59</v>
      </c>
      <c r="AB266" s="18">
        <v>320.98</v>
      </c>
      <c r="AC266" s="18">
        <v>7.0871183850000001</v>
      </c>
      <c r="AD266" s="18">
        <v>1.1685417890000001</v>
      </c>
      <c r="AE266" s="18">
        <v>12.42379348</v>
      </c>
      <c r="AF266" s="18">
        <v>0.57508256000000002</v>
      </c>
      <c r="AG266" s="18">
        <v>9.7357594939999998</v>
      </c>
      <c r="AH266" s="18">
        <v>16.92932489</v>
      </c>
      <c r="AI266" s="18">
        <v>1.269032312</v>
      </c>
      <c r="AJ266" s="18">
        <v>9.4717052999999995E-2</v>
      </c>
      <c r="AK266" s="18">
        <v>0.37443141200000002</v>
      </c>
      <c r="AL266" s="18">
        <v>2480.7330000000002</v>
      </c>
      <c r="AM266" s="18">
        <v>-8.913655447</v>
      </c>
      <c r="AN266" s="18">
        <v>846.97970439999995</v>
      </c>
    </row>
    <row r="267" spans="1:40">
      <c r="A267" s="13" t="s">
        <v>116</v>
      </c>
      <c r="B267" s="13" t="s">
        <v>149</v>
      </c>
      <c r="C267" s="13" t="s">
        <v>19</v>
      </c>
      <c r="D267" s="13" t="s">
        <v>20</v>
      </c>
      <c r="E267" s="13" t="s">
        <v>101</v>
      </c>
      <c r="F267" s="13">
        <v>77.48</v>
      </c>
      <c r="G267" s="18">
        <v>1.33</v>
      </c>
      <c r="H267" s="18">
        <v>1469.32</v>
      </c>
      <c r="I267" s="18">
        <v>30.95</v>
      </c>
      <c r="J267" s="18">
        <v>3029.48</v>
      </c>
      <c r="K267" s="18">
        <v>6.88</v>
      </c>
      <c r="L267" s="18">
        <v>8.25</v>
      </c>
      <c r="M267" s="18">
        <v>142.55000000000001</v>
      </c>
      <c r="N267" s="18">
        <v>3.04</v>
      </c>
      <c r="O267" s="18">
        <v>19.27</v>
      </c>
      <c r="P267" s="18">
        <v>14.4</v>
      </c>
      <c r="Q267" s="18">
        <v>2.64</v>
      </c>
      <c r="R267" s="18">
        <v>66.41</v>
      </c>
      <c r="S267" s="18">
        <v>24.21</v>
      </c>
      <c r="T267" s="18">
        <v>288.08999999999997</v>
      </c>
      <c r="U267" s="18">
        <v>109.06</v>
      </c>
      <c r="V267" s="18">
        <v>481.71</v>
      </c>
      <c r="W267" s="18">
        <v>98.37</v>
      </c>
      <c r="X267" s="18">
        <v>905.58</v>
      </c>
      <c r="Y267" s="18">
        <v>173.85</v>
      </c>
      <c r="Z267" s="18">
        <v>13965.02</v>
      </c>
      <c r="AA267" s="18">
        <v>303.22000000000003</v>
      </c>
      <c r="AB267" s="18">
        <v>360.38</v>
      </c>
      <c r="AC267" s="18">
        <v>34.956431629999997</v>
      </c>
      <c r="AD267" s="18">
        <v>2.795085995</v>
      </c>
      <c r="AE267" s="18">
        <v>21.17674388</v>
      </c>
      <c r="AF267" s="18">
        <v>0.84138964400000005</v>
      </c>
      <c r="AG267" s="18">
        <v>44.072674419999998</v>
      </c>
      <c r="AH267" s="18">
        <v>52.380813949999997</v>
      </c>
      <c r="AI267" s="18">
        <v>6.8863825079999996</v>
      </c>
      <c r="AJ267" s="18">
        <v>0.26022855</v>
      </c>
      <c r="AK267" s="18">
        <v>1.0143507110000001</v>
      </c>
      <c r="AL267" s="18">
        <v>2337.4299999999998</v>
      </c>
      <c r="AM267" s="18">
        <v>-2.1918696789999998</v>
      </c>
      <c r="AN267" s="18">
        <v>864.34929959999999</v>
      </c>
    </row>
    <row r="268" spans="1:40">
      <c r="A268" s="13" t="s">
        <v>116</v>
      </c>
      <c r="B268" s="13" t="s">
        <v>148</v>
      </c>
      <c r="C268" s="13" t="s">
        <v>19</v>
      </c>
      <c r="D268" s="13" t="s">
        <v>20</v>
      </c>
      <c r="E268" s="13" t="s">
        <v>101</v>
      </c>
      <c r="F268" s="13">
        <v>77.48</v>
      </c>
      <c r="G268" s="18">
        <v>1.33</v>
      </c>
      <c r="H268" s="18">
        <v>978.66</v>
      </c>
      <c r="I268" s="18">
        <v>22.08</v>
      </c>
      <c r="J268" s="18">
        <v>3385.72</v>
      </c>
      <c r="K268" s="18">
        <v>14.04</v>
      </c>
      <c r="L268" s="18">
        <v>7.44</v>
      </c>
      <c r="M268" s="18">
        <v>178.31</v>
      </c>
      <c r="N268" s="18">
        <v>2.89</v>
      </c>
      <c r="O268" s="18">
        <v>16.41</v>
      </c>
      <c r="P268" s="18">
        <v>12.15</v>
      </c>
      <c r="Q268" s="18">
        <v>1.92</v>
      </c>
      <c r="R268" s="18">
        <v>57.09</v>
      </c>
      <c r="S268" s="18">
        <v>23.12</v>
      </c>
      <c r="T268" s="18">
        <v>298.45999999999998</v>
      </c>
      <c r="U268" s="18">
        <v>121.44</v>
      </c>
      <c r="V268" s="18">
        <v>558.36</v>
      </c>
      <c r="W268" s="18">
        <v>118.36</v>
      </c>
      <c r="X268" s="18">
        <v>1117.06</v>
      </c>
      <c r="Y268" s="18">
        <v>217.75</v>
      </c>
      <c r="Z268" s="18">
        <v>14380.07</v>
      </c>
      <c r="AA268" s="18">
        <v>224.32</v>
      </c>
      <c r="AB268" s="18">
        <v>363.41</v>
      </c>
      <c r="AC268" s="18">
        <v>42.752299489999999</v>
      </c>
      <c r="AD268" s="18">
        <v>2.6151100700000001</v>
      </c>
      <c r="AE268" s="18">
        <v>30.854327850000001</v>
      </c>
      <c r="AF268" s="18">
        <v>0.61726424700000004</v>
      </c>
      <c r="AG268" s="18">
        <v>15.977207979999999</v>
      </c>
      <c r="AH268" s="18">
        <v>25.88390313</v>
      </c>
      <c r="AI268" s="18">
        <v>9.3031066019999997</v>
      </c>
      <c r="AJ268" s="18">
        <v>0.22221945000000001</v>
      </c>
      <c r="AK268" s="18">
        <v>1.723500142</v>
      </c>
      <c r="AL268" s="18">
        <v>2730.76</v>
      </c>
      <c r="AM268" s="18">
        <v>-1.8859778730000001</v>
      </c>
      <c r="AN268" s="18">
        <v>826.15250209999999</v>
      </c>
    </row>
    <row r="269" spans="1:40">
      <c r="A269" s="13" t="s">
        <v>116</v>
      </c>
      <c r="B269" s="13" t="s">
        <v>120</v>
      </c>
      <c r="C269" s="13" t="s">
        <v>19</v>
      </c>
      <c r="D269" s="13" t="s">
        <v>20</v>
      </c>
      <c r="E269" s="13" t="s">
        <v>101</v>
      </c>
      <c r="F269" s="13">
        <v>77.48</v>
      </c>
      <c r="G269" s="18">
        <v>1.33</v>
      </c>
      <c r="H269" s="18">
        <v>2795.96</v>
      </c>
      <c r="I269" s="18">
        <v>50.91</v>
      </c>
      <c r="J269" s="18">
        <v>4584.4399999999996</v>
      </c>
      <c r="K269" s="18">
        <v>3.95</v>
      </c>
      <c r="L269" s="18">
        <v>0.156</v>
      </c>
      <c r="M269" s="18">
        <v>217.55</v>
      </c>
      <c r="N269" s="18">
        <v>1.0109999999999999</v>
      </c>
      <c r="O269" s="18">
        <v>16.82</v>
      </c>
      <c r="P269" s="18">
        <v>29.93</v>
      </c>
      <c r="Q269" s="18">
        <v>5.59</v>
      </c>
      <c r="R269" s="18">
        <v>142.59</v>
      </c>
      <c r="S269" s="18">
        <v>45.08</v>
      </c>
      <c r="T269" s="18">
        <v>488.15</v>
      </c>
      <c r="U269" s="18">
        <v>167.12</v>
      </c>
      <c r="V269" s="18">
        <v>677.74</v>
      </c>
      <c r="W269" s="18">
        <v>126.27</v>
      </c>
      <c r="X269" s="18">
        <v>1120.8399999999999</v>
      </c>
      <c r="Y269" s="18">
        <v>201.97</v>
      </c>
      <c r="Z269" s="18">
        <v>9483.07</v>
      </c>
      <c r="AA269" s="18">
        <v>353.26</v>
      </c>
      <c r="AB269" s="18">
        <v>244.81</v>
      </c>
      <c r="AC269" s="18">
        <v>45.331720310000001</v>
      </c>
      <c r="AD269" s="18">
        <v>307.23362789999999</v>
      </c>
      <c r="AE269" s="18">
        <v>11.458183310000001</v>
      </c>
      <c r="AF269" s="18">
        <v>1.44299661</v>
      </c>
      <c r="AG269" s="18">
        <v>89.432911390000001</v>
      </c>
      <c r="AH269" s="18">
        <v>61.977215190000003</v>
      </c>
      <c r="AI269" s="18">
        <v>132.5283824</v>
      </c>
      <c r="AJ269" s="18">
        <v>0.26083322799999997</v>
      </c>
      <c r="AK269" s="18">
        <v>0.78784282500000002</v>
      </c>
      <c r="AL269" s="18">
        <v>3240.817</v>
      </c>
      <c r="AM269" s="18">
        <v>10.132787479999999</v>
      </c>
      <c r="AN269" s="18">
        <v>925.74224879999997</v>
      </c>
    </row>
    <row r="270" spans="1:40">
      <c r="A270" s="13" t="s">
        <v>116</v>
      </c>
      <c r="B270" s="13" t="s">
        <v>131</v>
      </c>
      <c r="C270" s="13" t="s">
        <v>19</v>
      </c>
      <c r="D270" s="13" t="s">
        <v>20</v>
      </c>
      <c r="E270" s="13" t="s">
        <v>101</v>
      </c>
      <c r="F270" s="13">
        <v>77.48</v>
      </c>
      <c r="G270" s="18">
        <v>1.33</v>
      </c>
      <c r="H270" s="18">
        <v>1466.41</v>
      </c>
      <c r="I270" s="18">
        <v>36.81</v>
      </c>
      <c r="J270" s="18">
        <v>7946.84</v>
      </c>
      <c r="K270" s="18">
        <v>5.77</v>
      </c>
      <c r="L270" s="18">
        <v>1.04</v>
      </c>
      <c r="M270" s="18">
        <v>474.59</v>
      </c>
      <c r="N270" s="18">
        <v>7.58</v>
      </c>
      <c r="O270" s="18">
        <v>112.76</v>
      </c>
      <c r="P270" s="18">
        <v>128.43</v>
      </c>
      <c r="Q270" s="18">
        <v>39.020000000000003</v>
      </c>
      <c r="R270" s="18">
        <v>364.26</v>
      </c>
      <c r="S270" s="18">
        <v>98.09</v>
      </c>
      <c r="T270" s="18">
        <v>944.65</v>
      </c>
      <c r="U270" s="18">
        <v>286.14</v>
      </c>
      <c r="V270" s="18">
        <v>1096.04</v>
      </c>
      <c r="W270" s="18">
        <v>207.36</v>
      </c>
      <c r="X270" s="18">
        <v>1831.86</v>
      </c>
      <c r="Y270" s="18">
        <v>328.89</v>
      </c>
      <c r="Z270" s="18">
        <v>9320.24</v>
      </c>
      <c r="AA270" s="18">
        <v>1595.08</v>
      </c>
      <c r="AB270" s="18">
        <v>550.78</v>
      </c>
      <c r="AC270" s="18">
        <v>15.732896179999999</v>
      </c>
      <c r="AD270" s="18">
        <v>197.75149429999999</v>
      </c>
      <c r="AE270" s="18">
        <v>7.303939293</v>
      </c>
      <c r="AF270" s="18">
        <v>2.8960383460000001</v>
      </c>
      <c r="AG270" s="18">
        <v>276.44367419999998</v>
      </c>
      <c r="AH270" s="18">
        <v>95.455805889999993</v>
      </c>
      <c r="AI270" s="18">
        <v>40.893567279999999</v>
      </c>
      <c r="AJ270" s="18">
        <v>0.54991717399999995</v>
      </c>
      <c r="AK270" s="18">
        <v>2.6498722290000001</v>
      </c>
      <c r="AL270" s="18">
        <v>5920.71</v>
      </c>
      <c r="AM270" s="18">
        <v>4.9239118739999999</v>
      </c>
      <c r="AN270" s="18">
        <v>885.01216309999995</v>
      </c>
    </row>
    <row r="271" spans="1:40">
      <c r="A271" s="13" t="s">
        <v>164</v>
      </c>
      <c r="B271" s="13" t="s">
        <v>188</v>
      </c>
      <c r="C271" s="13" t="s">
        <v>19</v>
      </c>
      <c r="D271" s="13" t="s">
        <v>20</v>
      </c>
      <c r="E271" s="13" t="s">
        <v>166</v>
      </c>
      <c r="F271" s="13">
        <v>68.099999999999994</v>
      </c>
      <c r="G271" s="18">
        <v>1.2382247639999999</v>
      </c>
      <c r="H271" s="18">
        <v>211</v>
      </c>
      <c r="I271" s="18">
        <v>9</v>
      </c>
      <c r="J271" s="18">
        <v>130</v>
      </c>
      <c r="K271" s="18">
        <v>3.4</v>
      </c>
      <c r="L271" s="18">
        <v>0.1</v>
      </c>
      <c r="M271" s="18">
        <v>19</v>
      </c>
      <c r="N271" s="18">
        <v>0.6</v>
      </c>
      <c r="O271" s="18">
        <v>9.1</v>
      </c>
      <c r="P271" s="18">
        <v>13.9</v>
      </c>
      <c r="Q271" s="18">
        <v>0.4</v>
      </c>
      <c r="R271" s="18">
        <v>60.7</v>
      </c>
      <c r="S271" s="18">
        <v>19.399999999999999</v>
      </c>
      <c r="T271" s="18">
        <v>227.4</v>
      </c>
      <c r="U271" s="18">
        <v>80.3</v>
      </c>
      <c r="V271" s="18">
        <v>364</v>
      </c>
      <c r="W271" s="18">
        <v>71.8</v>
      </c>
      <c r="X271" s="18">
        <v>606</v>
      </c>
      <c r="Y271" s="18">
        <v>103.5</v>
      </c>
      <c r="Z271" s="18">
        <v>12184</v>
      </c>
      <c r="AA271" s="18">
        <v>384.8</v>
      </c>
      <c r="AB271" s="18">
        <v>734</v>
      </c>
      <c r="AC271" s="18">
        <v>41.348723219999997</v>
      </c>
      <c r="AD271" s="18">
        <v>222.58783779999999</v>
      </c>
      <c r="AE271" s="18">
        <v>13.79334592</v>
      </c>
      <c r="AF271" s="18">
        <v>0.52425068100000005</v>
      </c>
      <c r="AG271" s="18">
        <v>113.1764706</v>
      </c>
      <c r="AH271" s="18">
        <v>215.8823529</v>
      </c>
      <c r="AI271" s="18">
        <v>18.765738599999999</v>
      </c>
      <c r="AJ271" s="18">
        <v>4.1976599000000003E-2</v>
      </c>
      <c r="AK271" s="18">
        <v>1.592737351</v>
      </c>
      <c r="AL271" s="18">
        <v>1576.2</v>
      </c>
      <c r="AM271" s="18">
        <v>-1.440129105</v>
      </c>
      <c r="AN271" s="18">
        <v>736.09075340000004</v>
      </c>
    </row>
    <row r="272" spans="1:40">
      <c r="A272" s="13" t="s">
        <v>164</v>
      </c>
      <c r="B272" s="13" t="s">
        <v>238</v>
      </c>
      <c r="C272" s="13" t="s">
        <v>19</v>
      </c>
      <c r="D272" s="13" t="s">
        <v>20</v>
      </c>
      <c r="E272" s="13" t="s">
        <v>166</v>
      </c>
      <c r="F272" s="13">
        <v>68.099999999999994</v>
      </c>
      <c r="G272" s="18">
        <v>1.2382247639999999</v>
      </c>
      <c r="H272" s="18">
        <v>232</v>
      </c>
      <c r="I272" s="18">
        <v>25</v>
      </c>
      <c r="J272" s="18">
        <v>166</v>
      </c>
      <c r="K272" s="18">
        <v>4</v>
      </c>
      <c r="L272" s="18">
        <v>7.9</v>
      </c>
      <c r="M272" s="18">
        <v>60</v>
      </c>
      <c r="N272" s="18">
        <v>10.4</v>
      </c>
      <c r="O272" s="18">
        <v>69.5</v>
      </c>
      <c r="P272" s="18">
        <v>50.5</v>
      </c>
      <c r="Q272" s="18">
        <v>7.4</v>
      </c>
      <c r="R272" s="18">
        <v>100.7</v>
      </c>
      <c r="S272" s="18">
        <v>23.5</v>
      </c>
      <c r="T272" s="18">
        <v>212.3</v>
      </c>
      <c r="U272" s="18">
        <v>63.3</v>
      </c>
      <c r="V272" s="18">
        <v>260.2</v>
      </c>
      <c r="W272" s="18">
        <v>48.3</v>
      </c>
      <c r="X272" s="18">
        <v>404</v>
      </c>
      <c r="Y272" s="18">
        <v>69.2</v>
      </c>
      <c r="Z272" s="18">
        <v>11192</v>
      </c>
      <c r="AA272" s="18">
        <v>135.30000000000001</v>
      </c>
      <c r="AB272" s="18">
        <v>344</v>
      </c>
      <c r="AC272" s="18">
        <v>7.2586366550000001</v>
      </c>
      <c r="AD272" s="18">
        <v>10.236486490000001</v>
      </c>
      <c r="AE272" s="18">
        <v>5.5589733649999999</v>
      </c>
      <c r="AF272" s="18">
        <v>0.39331395299999999</v>
      </c>
      <c r="AG272" s="18">
        <v>33.825000000000003</v>
      </c>
      <c r="AH272" s="18">
        <v>86</v>
      </c>
      <c r="AI272" s="18">
        <v>1.6014328090000001</v>
      </c>
      <c r="AJ272" s="18">
        <v>0.31631537100000001</v>
      </c>
      <c r="AK272" s="18">
        <v>1.3808264180000001</v>
      </c>
      <c r="AL272" s="18">
        <v>1387.2</v>
      </c>
      <c r="AM272" s="18">
        <v>-8.1928777349999997</v>
      </c>
      <c r="AN272" s="18">
        <v>839.89896490000001</v>
      </c>
    </row>
    <row r="273" spans="1:40">
      <c r="A273" s="13" t="s">
        <v>164</v>
      </c>
      <c r="B273" s="13" t="s">
        <v>254</v>
      </c>
      <c r="C273" s="13" t="s">
        <v>19</v>
      </c>
      <c r="D273" s="13" t="s">
        <v>20</v>
      </c>
      <c r="E273" s="13" t="s">
        <v>166</v>
      </c>
      <c r="F273" s="13">
        <v>73.2</v>
      </c>
      <c r="G273" s="18">
        <v>1.145559008</v>
      </c>
      <c r="H273" s="18">
        <v>1241</v>
      </c>
      <c r="I273" s="18">
        <v>5</v>
      </c>
      <c r="J273" s="18">
        <v>173</v>
      </c>
      <c r="K273" s="18">
        <v>18.5</v>
      </c>
      <c r="L273" s="18">
        <v>92.9</v>
      </c>
      <c r="M273" s="18">
        <v>67</v>
      </c>
      <c r="N273" s="18">
        <v>169.2</v>
      </c>
      <c r="O273" s="18">
        <v>592.1</v>
      </c>
      <c r="P273" s="18">
        <v>98.9</v>
      </c>
      <c r="Q273" s="18">
        <v>2.9</v>
      </c>
      <c r="R273" s="18">
        <v>99.5</v>
      </c>
      <c r="S273" s="18">
        <v>22</v>
      </c>
      <c r="T273" s="18">
        <v>232</v>
      </c>
      <c r="U273" s="18">
        <v>82</v>
      </c>
      <c r="V273" s="18">
        <v>393</v>
      </c>
      <c r="W273" s="18">
        <v>83.6</v>
      </c>
      <c r="X273" s="18">
        <v>765</v>
      </c>
      <c r="Y273" s="18">
        <v>137.5</v>
      </c>
      <c r="Z273" s="18">
        <v>15378</v>
      </c>
      <c r="AA273" s="18">
        <v>850.6</v>
      </c>
      <c r="AB273" s="18">
        <v>1010</v>
      </c>
      <c r="AC273" s="18">
        <v>2.7376295470000001</v>
      </c>
      <c r="AD273" s="18">
        <v>1.704775551</v>
      </c>
      <c r="AE273" s="18">
        <v>11.178861789999999</v>
      </c>
      <c r="AF273" s="18">
        <v>0.84217821800000003</v>
      </c>
      <c r="AG273" s="18">
        <v>45.978378380000002</v>
      </c>
      <c r="AH273" s="18">
        <v>54.59459459</v>
      </c>
      <c r="AI273" s="18">
        <v>0.12928687899999999</v>
      </c>
      <c r="AJ273" s="18">
        <v>8.9112230000000001E-2</v>
      </c>
      <c r="AK273" s="18">
        <v>0.49474896899999998</v>
      </c>
      <c r="AL273" s="18">
        <v>2837.6</v>
      </c>
      <c r="AM273" s="18">
        <v>-21.575456809999999</v>
      </c>
      <c r="AN273" s="18">
        <v>684.69578479999996</v>
      </c>
    </row>
    <row r="274" spans="1:40">
      <c r="A274" s="13" t="s">
        <v>164</v>
      </c>
      <c r="B274" s="13" t="s">
        <v>212</v>
      </c>
      <c r="C274" s="13" t="s">
        <v>19</v>
      </c>
      <c r="D274" s="13" t="s">
        <v>20</v>
      </c>
      <c r="E274" s="13" t="s">
        <v>166</v>
      </c>
      <c r="F274" s="13">
        <v>68.099999999999994</v>
      </c>
      <c r="G274" s="18">
        <v>1.2382247639999999</v>
      </c>
      <c r="H274" s="18">
        <v>227</v>
      </c>
      <c r="I274" s="18">
        <v>17</v>
      </c>
      <c r="J274" s="18">
        <v>244</v>
      </c>
      <c r="K274" s="18">
        <v>2.4</v>
      </c>
      <c r="L274" s="18">
        <v>1.1000000000000001</v>
      </c>
      <c r="M274" s="18">
        <v>21</v>
      </c>
      <c r="N274" s="18">
        <v>2.6</v>
      </c>
      <c r="O274" s="18">
        <v>21.6</v>
      </c>
      <c r="P274" s="18">
        <v>21</v>
      </c>
      <c r="Q274" s="18">
        <v>2.1</v>
      </c>
      <c r="R274" s="18">
        <v>63.9</v>
      </c>
      <c r="S274" s="18">
        <v>17.7</v>
      </c>
      <c r="T274" s="18">
        <v>190.1</v>
      </c>
      <c r="U274" s="18">
        <v>64.2</v>
      </c>
      <c r="V274" s="18">
        <v>280.39999999999998</v>
      </c>
      <c r="W274" s="18">
        <v>54.3</v>
      </c>
      <c r="X274" s="18">
        <v>461</v>
      </c>
      <c r="Y274" s="18">
        <v>79.8</v>
      </c>
      <c r="Z274" s="18">
        <v>10783</v>
      </c>
      <c r="AA274" s="18">
        <v>164.1</v>
      </c>
      <c r="AB274" s="18">
        <v>280</v>
      </c>
      <c r="AC274" s="18">
        <v>17.853306880000002</v>
      </c>
      <c r="AD274" s="18">
        <v>30.571253070000001</v>
      </c>
      <c r="AE274" s="18">
        <v>10.102293980000001</v>
      </c>
      <c r="AF274" s="18">
        <v>0.58607142899999998</v>
      </c>
      <c r="AG274" s="18">
        <v>68.375</v>
      </c>
      <c r="AH274" s="18">
        <v>116.66666669999999</v>
      </c>
      <c r="AI274" s="18">
        <v>3.0041662640000002</v>
      </c>
      <c r="AJ274" s="18">
        <v>0.174746393</v>
      </c>
      <c r="AK274" s="18">
        <v>1.4216252599999999</v>
      </c>
      <c r="AL274" s="18">
        <v>1280.8</v>
      </c>
      <c r="AM274" s="18">
        <v>-6.7706631079999999</v>
      </c>
      <c r="AN274" s="18">
        <v>798.29679269999997</v>
      </c>
    </row>
    <row r="275" spans="1:40">
      <c r="A275" s="13" t="s">
        <v>164</v>
      </c>
      <c r="B275" s="13" t="s">
        <v>258</v>
      </c>
      <c r="C275" s="13" t="s">
        <v>19</v>
      </c>
      <c r="D275" s="13" t="s">
        <v>20</v>
      </c>
      <c r="E275" s="13" t="s">
        <v>166</v>
      </c>
      <c r="F275" s="13">
        <v>65.8</v>
      </c>
      <c r="G275" s="18">
        <v>1.6246388599999999</v>
      </c>
      <c r="H275" s="18">
        <v>187</v>
      </c>
      <c r="I275" s="18">
        <v>29</v>
      </c>
      <c r="J275" s="18">
        <v>297</v>
      </c>
      <c r="K275" s="18">
        <v>11</v>
      </c>
      <c r="L275" s="18">
        <v>253.1</v>
      </c>
      <c r="M275" s="18">
        <v>387</v>
      </c>
      <c r="N275" s="18">
        <v>96.3</v>
      </c>
      <c r="O275" s="18">
        <v>421.1</v>
      </c>
      <c r="P275" s="18">
        <v>113.8</v>
      </c>
      <c r="Q275" s="18">
        <v>11.9</v>
      </c>
      <c r="R275" s="18">
        <v>136.5</v>
      </c>
      <c r="S275" s="18">
        <v>26.5</v>
      </c>
      <c r="T275" s="18">
        <v>229.7</v>
      </c>
      <c r="U275" s="18">
        <v>70.3</v>
      </c>
      <c r="V275" s="18">
        <v>294.89999999999998</v>
      </c>
      <c r="W275" s="18">
        <v>55.6</v>
      </c>
      <c r="X275" s="18">
        <v>474</v>
      </c>
      <c r="Y275" s="18">
        <v>80.8</v>
      </c>
      <c r="Z275" s="18">
        <v>12159</v>
      </c>
      <c r="AA275" s="18">
        <v>330.5</v>
      </c>
      <c r="AB275" s="18">
        <v>683</v>
      </c>
      <c r="AC275" s="18">
        <v>2.5639295610000001</v>
      </c>
      <c r="AD275" s="18">
        <v>0.72000704800000004</v>
      </c>
      <c r="AE275" s="18">
        <v>4.7884689839999997</v>
      </c>
      <c r="AF275" s="18">
        <v>0.48389458299999999</v>
      </c>
      <c r="AG275" s="18">
        <v>30.045454549999999</v>
      </c>
      <c r="AH275" s="18">
        <v>62.090909089999997</v>
      </c>
      <c r="AI275" s="18">
        <v>0.59970743800000004</v>
      </c>
      <c r="AJ275" s="18">
        <v>0.29104390299999999</v>
      </c>
      <c r="AK275" s="18">
        <v>3.4005879370000001</v>
      </c>
      <c r="AL275" s="18">
        <v>2651.5</v>
      </c>
      <c r="AM275" s="18">
        <v>-11.520692990000001</v>
      </c>
      <c r="AN275" s="18">
        <v>856.78339640000002</v>
      </c>
    </row>
    <row r="276" spans="1:40">
      <c r="A276" s="13" t="s">
        <v>164</v>
      </c>
      <c r="B276" s="13" t="s">
        <v>173</v>
      </c>
      <c r="C276" s="13" t="s">
        <v>19</v>
      </c>
      <c r="D276" s="13" t="s">
        <v>20</v>
      </c>
      <c r="E276" s="13" t="s">
        <v>166</v>
      </c>
      <c r="F276" s="13">
        <v>73.2</v>
      </c>
      <c r="G276" s="18">
        <v>1.145559008</v>
      </c>
      <c r="H276" s="18">
        <v>141</v>
      </c>
      <c r="I276" s="18">
        <v>12</v>
      </c>
      <c r="J276" s="18">
        <v>334</v>
      </c>
      <c r="K276" s="18">
        <v>2.8</v>
      </c>
      <c r="L276" s="18">
        <v>0.1</v>
      </c>
      <c r="M276" s="18">
        <v>5</v>
      </c>
      <c r="N276" s="18">
        <v>0.1</v>
      </c>
      <c r="O276" s="18">
        <v>0.9</v>
      </c>
      <c r="P276" s="18">
        <v>1.4</v>
      </c>
      <c r="Q276" s="18">
        <v>0.1</v>
      </c>
      <c r="R276" s="18">
        <v>7</v>
      </c>
      <c r="S276" s="18">
        <v>2.4</v>
      </c>
      <c r="T276" s="18">
        <v>30.4</v>
      </c>
      <c r="U276" s="18">
        <v>11.5</v>
      </c>
      <c r="V276" s="18">
        <v>54.5</v>
      </c>
      <c r="W276" s="18">
        <v>11.2</v>
      </c>
      <c r="X276" s="18">
        <v>103</v>
      </c>
      <c r="Y276" s="18">
        <v>19.3</v>
      </c>
      <c r="Z276" s="18">
        <v>11790</v>
      </c>
      <c r="AA276" s="18">
        <v>31.4</v>
      </c>
      <c r="AB276" s="18">
        <v>72</v>
      </c>
      <c r="AC276" s="18">
        <v>55.49206349</v>
      </c>
      <c r="AD276" s="18">
        <v>22.418918919999999</v>
      </c>
      <c r="AE276" s="18">
        <v>22.303716609999999</v>
      </c>
      <c r="AF276" s="18">
        <v>0.436111111</v>
      </c>
      <c r="AG276" s="18">
        <v>11.21428571</v>
      </c>
      <c r="AH276" s="18">
        <v>25.714285709999999</v>
      </c>
      <c r="AI276" s="18">
        <v>12.09644321</v>
      </c>
      <c r="AJ276" s="18">
        <v>9.7372420000000001E-2</v>
      </c>
      <c r="AK276" s="18">
        <v>1.147613869</v>
      </c>
      <c r="AL276" s="18">
        <v>246.9</v>
      </c>
      <c r="AM276" s="18">
        <v>-2.3877417520000002</v>
      </c>
      <c r="AN276" s="18">
        <v>763.30997990000003</v>
      </c>
    </row>
    <row r="277" spans="1:40">
      <c r="A277" s="13" t="s">
        <v>164</v>
      </c>
      <c r="B277" s="13" t="s">
        <v>223</v>
      </c>
      <c r="C277" s="13" t="s">
        <v>19</v>
      </c>
      <c r="D277" s="13" t="s">
        <v>20</v>
      </c>
      <c r="E277" s="13" t="s">
        <v>166</v>
      </c>
      <c r="F277" s="13">
        <v>68.099999999999994</v>
      </c>
      <c r="G277" s="18">
        <v>1.3726024109999999</v>
      </c>
      <c r="H277" s="18">
        <v>305</v>
      </c>
      <c r="I277" s="18">
        <v>26</v>
      </c>
      <c r="J277" s="18">
        <v>346</v>
      </c>
      <c r="K277" s="18">
        <v>3.5</v>
      </c>
      <c r="L277" s="18">
        <v>2.2000000000000002</v>
      </c>
      <c r="M277" s="18">
        <v>22</v>
      </c>
      <c r="N277" s="18">
        <v>1.7</v>
      </c>
      <c r="O277" s="18">
        <v>12.8</v>
      </c>
      <c r="P277" s="18">
        <v>13.4</v>
      </c>
      <c r="Q277" s="18">
        <v>1.1000000000000001</v>
      </c>
      <c r="R277" s="18">
        <v>50.5</v>
      </c>
      <c r="S277" s="18">
        <v>14.9</v>
      </c>
      <c r="T277" s="18">
        <v>166.8</v>
      </c>
      <c r="U277" s="18">
        <v>57.2</v>
      </c>
      <c r="V277" s="18">
        <v>252.3</v>
      </c>
      <c r="W277" s="18">
        <v>48.3</v>
      </c>
      <c r="X277" s="18">
        <v>411</v>
      </c>
      <c r="Y277" s="18">
        <v>71.3</v>
      </c>
      <c r="Z277" s="18">
        <v>10513</v>
      </c>
      <c r="AA277" s="18">
        <v>165.1</v>
      </c>
      <c r="AB277" s="18">
        <v>288</v>
      </c>
      <c r="AC277" s="18">
        <v>25.479011190000001</v>
      </c>
      <c r="AD277" s="18">
        <v>9.7536855039999999</v>
      </c>
      <c r="AE277" s="18">
        <v>11.4213153</v>
      </c>
      <c r="AF277" s="18">
        <v>0.57326388900000003</v>
      </c>
      <c r="AG277" s="18">
        <v>47.171428570000003</v>
      </c>
      <c r="AH277" s="18">
        <v>82.285714290000001</v>
      </c>
      <c r="AI277" s="18">
        <v>2.752165626</v>
      </c>
      <c r="AJ277" s="18">
        <v>0.128897234</v>
      </c>
      <c r="AK277" s="18">
        <v>1.0791977180000001</v>
      </c>
      <c r="AL277" s="18">
        <v>1125.5</v>
      </c>
      <c r="AM277" s="18">
        <v>-6.062849945</v>
      </c>
      <c r="AN277" s="18">
        <v>844.31150400000001</v>
      </c>
    </row>
    <row r="278" spans="1:40">
      <c r="A278" s="13" t="s">
        <v>164</v>
      </c>
      <c r="B278" s="13" t="s">
        <v>191</v>
      </c>
      <c r="C278" s="13" t="s">
        <v>19</v>
      </c>
      <c r="D278" s="13" t="s">
        <v>20</v>
      </c>
      <c r="E278" s="13" t="s">
        <v>166</v>
      </c>
      <c r="F278" s="13">
        <v>65.8</v>
      </c>
      <c r="G278" s="18">
        <v>1.6246388599999999</v>
      </c>
      <c r="H278" s="18">
        <v>188</v>
      </c>
      <c r="I278" s="18">
        <v>19</v>
      </c>
      <c r="J278" s="18">
        <v>347</v>
      </c>
      <c r="K278" s="18">
        <v>1.2</v>
      </c>
      <c r="L278" s="18">
        <v>0.2</v>
      </c>
      <c r="M278" s="18">
        <v>3</v>
      </c>
      <c r="N278" s="18">
        <v>0.1</v>
      </c>
      <c r="O278" s="18">
        <v>0.7</v>
      </c>
      <c r="P278" s="18">
        <v>1.3</v>
      </c>
      <c r="Q278" s="18">
        <v>0.1</v>
      </c>
      <c r="R278" s="18">
        <v>7.3</v>
      </c>
      <c r="S278" s="18">
        <v>2.6</v>
      </c>
      <c r="T278" s="18">
        <v>31.3</v>
      </c>
      <c r="U278" s="18">
        <v>11.7</v>
      </c>
      <c r="V278" s="18">
        <v>56.3</v>
      </c>
      <c r="W278" s="18">
        <v>11.6</v>
      </c>
      <c r="X278" s="18">
        <v>108</v>
      </c>
      <c r="Y278" s="18">
        <v>20.100000000000001</v>
      </c>
      <c r="Z278" s="18">
        <v>10389</v>
      </c>
      <c r="AA278" s="18">
        <v>25.2</v>
      </c>
      <c r="AB278" s="18">
        <v>62</v>
      </c>
      <c r="AC278" s="18">
        <v>68.791208789999999</v>
      </c>
      <c r="AD278" s="18">
        <v>10.40878378</v>
      </c>
      <c r="AE278" s="18">
        <v>22.27363849</v>
      </c>
      <c r="AF278" s="18">
        <v>0.40645161299999999</v>
      </c>
      <c r="AG278" s="18">
        <v>21</v>
      </c>
      <c r="AH278" s="18">
        <v>51.666666669999998</v>
      </c>
      <c r="AI278" s="18">
        <v>5.1320862140000001</v>
      </c>
      <c r="AJ278" s="18">
        <v>9.8950021999999999E-2</v>
      </c>
      <c r="AK278" s="18">
        <v>0.89154088499999995</v>
      </c>
      <c r="AL278" s="18">
        <v>254.3</v>
      </c>
      <c r="AM278" s="18">
        <v>-4.4873573389999999</v>
      </c>
      <c r="AN278" s="18">
        <v>809.97228259999997</v>
      </c>
    </row>
    <row r="279" spans="1:40">
      <c r="A279" s="13" t="s">
        <v>164</v>
      </c>
      <c r="B279" s="13" t="s">
        <v>219</v>
      </c>
      <c r="C279" s="13" t="s">
        <v>19</v>
      </c>
      <c r="D279" s="13" t="s">
        <v>20</v>
      </c>
      <c r="E279" s="13" t="s">
        <v>166</v>
      </c>
      <c r="F279" s="13">
        <v>68.099999999999994</v>
      </c>
      <c r="G279" s="18">
        <v>1.3726024109999999</v>
      </c>
      <c r="H279" s="18">
        <v>151</v>
      </c>
      <c r="I279" s="18">
        <v>14</v>
      </c>
      <c r="J279" s="18">
        <v>361</v>
      </c>
      <c r="K279" s="18">
        <v>3.4</v>
      </c>
      <c r="L279" s="18">
        <v>1.6</v>
      </c>
      <c r="M279" s="18">
        <v>21</v>
      </c>
      <c r="N279" s="18">
        <v>1</v>
      </c>
      <c r="O279" s="18">
        <v>5.8</v>
      </c>
      <c r="P279" s="18">
        <v>3.3</v>
      </c>
      <c r="Q279" s="18">
        <v>0.4</v>
      </c>
      <c r="R279" s="18">
        <v>9.3000000000000007</v>
      </c>
      <c r="S279" s="18">
        <v>2.9</v>
      </c>
      <c r="T279" s="18">
        <v>33.1</v>
      </c>
      <c r="U279" s="18">
        <v>12.2</v>
      </c>
      <c r="V279" s="18">
        <v>58.2</v>
      </c>
      <c r="W279" s="18">
        <v>12.4</v>
      </c>
      <c r="X279" s="18">
        <v>113</v>
      </c>
      <c r="Y279" s="18">
        <v>20.5</v>
      </c>
      <c r="Z279" s="18">
        <v>11613</v>
      </c>
      <c r="AA279" s="18">
        <v>38.6</v>
      </c>
      <c r="AB279" s="18">
        <v>127</v>
      </c>
      <c r="AC279" s="18">
        <v>15.73719958</v>
      </c>
      <c r="AD279" s="18">
        <v>3.302787162</v>
      </c>
      <c r="AE279" s="18">
        <v>17.831541219999998</v>
      </c>
      <c r="AF279" s="18">
        <v>0.30393700800000001</v>
      </c>
      <c r="AG279" s="18">
        <v>11.35294118</v>
      </c>
      <c r="AH279" s="18">
        <v>37.352941180000002</v>
      </c>
      <c r="AI279" s="18">
        <v>4.0164927739999996</v>
      </c>
      <c r="AJ279" s="18">
        <v>0.220095188</v>
      </c>
      <c r="AK279" s="18">
        <v>1.198001769</v>
      </c>
      <c r="AL279" s="18">
        <v>294.7</v>
      </c>
      <c r="AM279" s="18">
        <v>-6.1534862080000003</v>
      </c>
      <c r="AN279" s="18">
        <v>778.50813370000003</v>
      </c>
    </row>
    <row r="280" spans="1:40">
      <c r="A280" s="13" t="s">
        <v>164</v>
      </c>
      <c r="B280" s="13" t="s">
        <v>214</v>
      </c>
      <c r="C280" s="13" t="s">
        <v>19</v>
      </c>
      <c r="D280" s="13" t="s">
        <v>20</v>
      </c>
      <c r="E280" s="13" t="s">
        <v>166</v>
      </c>
      <c r="F280" s="13">
        <v>68.099999999999994</v>
      </c>
      <c r="G280" s="18">
        <v>1.3726024109999999</v>
      </c>
      <c r="H280" s="18">
        <v>219</v>
      </c>
      <c r="I280" s="18">
        <v>11</v>
      </c>
      <c r="J280" s="18">
        <v>365</v>
      </c>
      <c r="K280" s="18">
        <v>3</v>
      </c>
      <c r="L280" s="18">
        <v>1.3</v>
      </c>
      <c r="M280" s="18">
        <v>13</v>
      </c>
      <c r="N280" s="18">
        <v>0.5</v>
      </c>
      <c r="O280" s="18">
        <v>6.2</v>
      </c>
      <c r="P280" s="18">
        <v>10.4</v>
      </c>
      <c r="Q280" s="18">
        <v>0.5</v>
      </c>
      <c r="R280" s="18">
        <v>49.5</v>
      </c>
      <c r="S280" s="18">
        <v>15.1</v>
      </c>
      <c r="T280" s="18">
        <v>173.6</v>
      </c>
      <c r="U280" s="18">
        <v>60.6</v>
      </c>
      <c r="V280" s="18">
        <v>266.2</v>
      </c>
      <c r="W280" s="18">
        <v>51.8</v>
      </c>
      <c r="X280" s="18">
        <v>443</v>
      </c>
      <c r="Y280" s="18">
        <v>77.400000000000006</v>
      </c>
      <c r="Z280" s="18">
        <v>10824</v>
      </c>
      <c r="AA280" s="18">
        <v>168.5</v>
      </c>
      <c r="AB280" s="18">
        <v>287</v>
      </c>
      <c r="AC280" s="18">
        <v>44.69230769</v>
      </c>
      <c r="AD280" s="18">
        <v>12.81081081</v>
      </c>
      <c r="AE280" s="18">
        <v>12.648928310000001</v>
      </c>
      <c r="AF280" s="18">
        <v>0.58710801400000001</v>
      </c>
      <c r="AG280" s="18">
        <v>56.166666669999998</v>
      </c>
      <c r="AH280" s="18">
        <v>95.666666669999998</v>
      </c>
      <c r="AI280" s="18">
        <v>3.90098572</v>
      </c>
      <c r="AJ280" s="18">
        <v>6.7173772000000007E-2</v>
      </c>
      <c r="AK280" s="18">
        <v>1.566041647</v>
      </c>
      <c r="AL280" s="18">
        <v>1169.0999999999999</v>
      </c>
      <c r="AM280" s="18">
        <v>-6.8516856319999997</v>
      </c>
      <c r="AN280" s="18">
        <v>754.92369389999999</v>
      </c>
    </row>
    <row r="281" spans="1:40">
      <c r="A281" s="13" t="s">
        <v>164</v>
      </c>
      <c r="B281" s="13" t="s">
        <v>180</v>
      </c>
      <c r="C281" s="13" t="s">
        <v>19</v>
      </c>
      <c r="D281" s="13" t="s">
        <v>20</v>
      </c>
      <c r="E281" s="13" t="s">
        <v>166</v>
      </c>
      <c r="F281" s="13">
        <v>65.8</v>
      </c>
      <c r="G281" s="18">
        <v>1.6246388599999999</v>
      </c>
      <c r="H281" s="18">
        <v>189</v>
      </c>
      <c r="I281" s="18">
        <v>55</v>
      </c>
      <c r="J281" s="18">
        <v>371</v>
      </c>
      <c r="K281" s="18">
        <v>1.8</v>
      </c>
      <c r="L281" s="18">
        <v>0.1</v>
      </c>
      <c r="M281" s="18">
        <v>3</v>
      </c>
      <c r="N281" s="18">
        <v>0.1</v>
      </c>
      <c r="O281" s="18">
        <v>0.8</v>
      </c>
      <c r="P281" s="18">
        <v>1.4</v>
      </c>
      <c r="Q281" s="18">
        <v>0.2</v>
      </c>
      <c r="R281" s="18">
        <v>8.1</v>
      </c>
      <c r="S281" s="18">
        <v>2.7</v>
      </c>
      <c r="T281" s="18">
        <v>33.700000000000003</v>
      </c>
      <c r="U281" s="18">
        <v>12.6</v>
      </c>
      <c r="V281" s="18">
        <v>59.3</v>
      </c>
      <c r="W281" s="18">
        <v>12.4</v>
      </c>
      <c r="X281" s="18">
        <v>114</v>
      </c>
      <c r="Y281" s="18">
        <v>21.6</v>
      </c>
      <c r="Z281" s="18">
        <v>10588</v>
      </c>
      <c r="AA281" s="18">
        <v>23.7</v>
      </c>
      <c r="AB281" s="18">
        <v>57</v>
      </c>
      <c r="AC281" s="18">
        <v>66.196428569999995</v>
      </c>
      <c r="AD281" s="18">
        <v>22.418918919999999</v>
      </c>
      <c r="AE281" s="18">
        <v>21.57181572</v>
      </c>
      <c r="AF281" s="18">
        <v>0.41578947399999999</v>
      </c>
      <c r="AG281" s="18">
        <v>13.16666667</v>
      </c>
      <c r="AH281" s="18">
        <v>31.666666670000001</v>
      </c>
      <c r="AI281" s="18">
        <v>7.2578659270000001</v>
      </c>
      <c r="AJ281" s="18">
        <v>0.18103913599999999</v>
      </c>
      <c r="AK281" s="18">
        <v>0.94633061500000004</v>
      </c>
      <c r="AL281" s="18">
        <v>270</v>
      </c>
      <c r="AM281" s="18">
        <v>-0.59124918900000001</v>
      </c>
      <c r="AN281" s="18">
        <v>935.87394759999995</v>
      </c>
    </row>
    <row r="282" spans="1:40">
      <c r="A282" s="13" t="s">
        <v>164</v>
      </c>
      <c r="B282" s="13" t="s">
        <v>170</v>
      </c>
      <c r="C282" s="13" t="s">
        <v>19</v>
      </c>
      <c r="D282" s="13" t="s">
        <v>20</v>
      </c>
      <c r="E282" s="13" t="s">
        <v>166</v>
      </c>
      <c r="F282" s="13">
        <v>65.8</v>
      </c>
      <c r="G282" s="18">
        <v>1.6246388599999999</v>
      </c>
      <c r="H282" s="18">
        <v>192</v>
      </c>
      <c r="I282" s="18">
        <v>18</v>
      </c>
      <c r="J282" s="18">
        <v>390</v>
      </c>
      <c r="K282" s="18">
        <v>1.6</v>
      </c>
      <c r="L282" s="18">
        <v>0.1</v>
      </c>
      <c r="M282" s="18">
        <v>5</v>
      </c>
      <c r="N282" s="18">
        <v>0.1</v>
      </c>
      <c r="O282" s="18">
        <v>0.8</v>
      </c>
      <c r="P282" s="18">
        <v>1.5</v>
      </c>
      <c r="Q282" s="18">
        <v>0.1</v>
      </c>
      <c r="R282" s="18">
        <v>7.9</v>
      </c>
      <c r="S282" s="18">
        <v>2.8</v>
      </c>
      <c r="T282" s="18">
        <v>35.5</v>
      </c>
      <c r="U282" s="18">
        <v>13</v>
      </c>
      <c r="V282" s="18">
        <v>62.6</v>
      </c>
      <c r="W282" s="18">
        <v>13.1</v>
      </c>
      <c r="X282" s="18">
        <v>122</v>
      </c>
      <c r="Y282" s="18">
        <v>22.5</v>
      </c>
      <c r="Z282" s="18">
        <v>11489</v>
      </c>
      <c r="AA282" s="18">
        <v>38.700000000000003</v>
      </c>
      <c r="AB282" s="18">
        <v>98</v>
      </c>
      <c r="AC282" s="18">
        <v>68.041666669999998</v>
      </c>
      <c r="AD282" s="18">
        <v>24.020270270000001</v>
      </c>
      <c r="AE282" s="18">
        <v>23.03951837</v>
      </c>
      <c r="AF282" s="18">
        <v>0.39489795900000002</v>
      </c>
      <c r="AG282" s="18">
        <v>24.1875</v>
      </c>
      <c r="AH282" s="18">
        <v>61.25</v>
      </c>
      <c r="AI282" s="18">
        <v>12.09644321</v>
      </c>
      <c r="AJ282" s="18">
        <v>8.8550256999999993E-2</v>
      </c>
      <c r="AK282" s="18">
        <v>0.98253777600000003</v>
      </c>
      <c r="AL282" s="18">
        <v>287</v>
      </c>
      <c r="AM282" s="18">
        <v>-1.39817288</v>
      </c>
      <c r="AN282" s="18">
        <v>804.26516160000006</v>
      </c>
    </row>
    <row r="283" spans="1:40">
      <c r="A283" s="13" t="s">
        <v>164</v>
      </c>
      <c r="B283" s="13" t="s">
        <v>215</v>
      </c>
      <c r="C283" s="13" t="s">
        <v>19</v>
      </c>
      <c r="D283" s="13" t="s">
        <v>20</v>
      </c>
      <c r="E283" s="13" t="s">
        <v>166</v>
      </c>
      <c r="F283" s="13">
        <v>65.8</v>
      </c>
      <c r="G283" s="18">
        <v>1.6246388599999999</v>
      </c>
      <c r="H283" s="18">
        <v>157</v>
      </c>
      <c r="I283" s="18">
        <v>14</v>
      </c>
      <c r="J283" s="18">
        <v>400</v>
      </c>
      <c r="K283" s="18">
        <v>2.2999999999999998</v>
      </c>
      <c r="L283" s="18">
        <v>1.4</v>
      </c>
      <c r="M283" s="18">
        <v>10</v>
      </c>
      <c r="N283" s="18">
        <v>0.8</v>
      </c>
      <c r="O283" s="18">
        <v>4.5999999999999996</v>
      </c>
      <c r="P283" s="18">
        <v>2.6</v>
      </c>
      <c r="Q283" s="18">
        <v>0.1</v>
      </c>
      <c r="R283" s="18">
        <v>9.3000000000000007</v>
      </c>
      <c r="S283" s="18">
        <v>3</v>
      </c>
      <c r="T283" s="18">
        <v>36.1</v>
      </c>
      <c r="U283" s="18">
        <v>13.5</v>
      </c>
      <c r="V283" s="18">
        <v>65.8</v>
      </c>
      <c r="W283" s="18">
        <v>13.7</v>
      </c>
      <c r="X283" s="18">
        <v>126</v>
      </c>
      <c r="Y283" s="18">
        <v>23.6</v>
      </c>
      <c r="Z283" s="18">
        <v>12036</v>
      </c>
      <c r="AA283" s="18">
        <v>33.200000000000003</v>
      </c>
      <c r="AB283" s="18">
        <v>93</v>
      </c>
      <c r="AC283" s="18">
        <v>21.732441470000001</v>
      </c>
      <c r="AD283" s="18">
        <v>2.9739382239999999</v>
      </c>
      <c r="AE283" s="18">
        <v>20.52801818</v>
      </c>
      <c r="AF283" s="18">
        <v>0.35698924700000001</v>
      </c>
      <c r="AG283" s="18">
        <v>14.434782609999999</v>
      </c>
      <c r="AH283" s="18">
        <v>40.434782609999999</v>
      </c>
      <c r="AI283" s="18">
        <v>2.286012892</v>
      </c>
      <c r="AJ283" s="18">
        <v>6.1989888E-2</v>
      </c>
      <c r="AK283" s="18">
        <v>1.253879722</v>
      </c>
      <c r="AL283" s="18">
        <v>310.5</v>
      </c>
      <c r="AM283" s="18">
        <v>-8.2708591729999998</v>
      </c>
      <c r="AN283" s="18">
        <v>778.50813370000003</v>
      </c>
    </row>
    <row r="284" spans="1:40">
      <c r="A284" s="13" t="s">
        <v>164</v>
      </c>
      <c r="B284" s="13" t="s">
        <v>256</v>
      </c>
      <c r="C284" s="13" t="s">
        <v>19</v>
      </c>
      <c r="D284" s="13" t="s">
        <v>20</v>
      </c>
      <c r="E284" s="13" t="s">
        <v>166</v>
      </c>
      <c r="F284" s="13">
        <v>65.8</v>
      </c>
      <c r="G284" s="18">
        <v>1.6246388599999999</v>
      </c>
      <c r="H284" s="18">
        <v>228</v>
      </c>
      <c r="I284" s="18">
        <v>21</v>
      </c>
      <c r="J284" s="18">
        <v>417</v>
      </c>
      <c r="K284" s="18">
        <v>4.2</v>
      </c>
      <c r="L284" s="18">
        <v>112.4</v>
      </c>
      <c r="M284" s="18">
        <v>351</v>
      </c>
      <c r="N284" s="18">
        <v>52.4</v>
      </c>
      <c r="O284" s="18">
        <v>240.1</v>
      </c>
      <c r="P284" s="18">
        <v>69.8</v>
      </c>
      <c r="Q284" s="18">
        <v>7</v>
      </c>
      <c r="R284" s="18">
        <v>94.3</v>
      </c>
      <c r="S284" s="18">
        <v>21.4</v>
      </c>
      <c r="T284" s="18">
        <v>199.8</v>
      </c>
      <c r="U284" s="18">
        <v>59.6</v>
      </c>
      <c r="V284" s="18">
        <v>242.1</v>
      </c>
      <c r="W284" s="18">
        <v>43.7</v>
      </c>
      <c r="X284" s="18">
        <v>356</v>
      </c>
      <c r="Y284" s="18">
        <v>60.3</v>
      </c>
      <c r="Z284" s="18">
        <v>11171</v>
      </c>
      <c r="AA284" s="18">
        <v>113.6</v>
      </c>
      <c r="AB284" s="18">
        <v>181</v>
      </c>
      <c r="AC284" s="18">
        <v>3.6946174530000002</v>
      </c>
      <c r="AD284" s="18">
        <v>0.99443349000000003</v>
      </c>
      <c r="AE284" s="18">
        <v>5.1727750050000001</v>
      </c>
      <c r="AF284" s="18">
        <v>0.62762430899999999</v>
      </c>
      <c r="AG284" s="18">
        <v>27.047619050000002</v>
      </c>
      <c r="AH284" s="18">
        <v>43.095238100000003</v>
      </c>
      <c r="AI284" s="18">
        <v>1.1064862049999999</v>
      </c>
      <c r="AJ284" s="18">
        <v>0.26300468399999999</v>
      </c>
      <c r="AK284" s="18">
        <v>2.3073675250000001</v>
      </c>
      <c r="AL284" s="18">
        <v>1909.9</v>
      </c>
      <c r="AM284" s="18">
        <v>-10.00735147</v>
      </c>
      <c r="AN284" s="18">
        <v>820.69784509999999</v>
      </c>
    </row>
    <row r="285" spans="1:40">
      <c r="A285" s="13" t="s">
        <v>164</v>
      </c>
      <c r="B285" s="13" t="s">
        <v>198</v>
      </c>
      <c r="C285" s="13" t="s">
        <v>19</v>
      </c>
      <c r="D285" s="13" t="s">
        <v>20</v>
      </c>
      <c r="E285" s="13" t="s">
        <v>166</v>
      </c>
      <c r="F285" s="13">
        <v>65.8</v>
      </c>
      <c r="G285" s="18">
        <v>1.6246388599999999</v>
      </c>
      <c r="H285" s="18">
        <v>210</v>
      </c>
      <c r="I285" s="18">
        <v>8</v>
      </c>
      <c r="J285" s="18">
        <v>420</v>
      </c>
      <c r="K285" s="18">
        <v>4</v>
      </c>
      <c r="L285" s="18">
        <v>0.3</v>
      </c>
      <c r="M285" s="18">
        <v>16</v>
      </c>
      <c r="N285" s="18">
        <v>0.2</v>
      </c>
      <c r="O285" s="18">
        <v>3.3</v>
      </c>
      <c r="P285" s="18">
        <v>6.3</v>
      </c>
      <c r="Q285" s="18">
        <v>0.2</v>
      </c>
      <c r="R285" s="18">
        <v>38.200000000000003</v>
      </c>
      <c r="S285" s="18">
        <v>12.4</v>
      </c>
      <c r="T285" s="18">
        <v>156.4</v>
      </c>
      <c r="U285" s="18">
        <v>56.7</v>
      </c>
      <c r="V285" s="18">
        <v>260.7</v>
      </c>
      <c r="W285" s="18">
        <v>51.3</v>
      </c>
      <c r="X285" s="18">
        <v>439</v>
      </c>
      <c r="Y285" s="18">
        <v>77.2</v>
      </c>
      <c r="Z285" s="18">
        <v>12498</v>
      </c>
      <c r="AA285" s="18">
        <v>245.4</v>
      </c>
      <c r="AB285" s="18">
        <v>450</v>
      </c>
      <c r="AC285" s="18">
        <v>72.219336220000002</v>
      </c>
      <c r="AD285" s="18">
        <v>33.628378380000001</v>
      </c>
      <c r="AE285" s="18">
        <v>16.348273949999999</v>
      </c>
      <c r="AF285" s="18">
        <v>0.54533333299999998</v>
      </c>
      <c r="AG285" s="18">
        <v>61.35</v>
      </c>
      <c r="AH285" s="18">
        <v>112.5</v>
      </c>
      <c r="AI285" s="18">
        <v>15.802727239999999</v>
      </c>
      <c r="AJ285" s="18">
        <v>3.9298596999999998E-2</v>
      </c>
      <c r="AK285" s="18">
        <v>1.6778377659999999</v>
      </c>
      <c r="AL285" s="18">
        <v>1118.2</v>
      </c>
      <c r="AM285" s="18">
        <v>-2.3732072240000002</v>
      </c>
      <c r="AN285" s="18">
        <v>725.35479180000004</v>
      </c>
    </row>
    <row r="286" spans="1:40">
      <c r="A286" s="13" t="s">
        <v>164</v>
      </c>
      <c r="B286" s="13" t="s">
        <v>233</v>
      </c>
      <c r="C286" s="13" t="s">
        <v>19</v>
      </c>
      <c r="D286" s="13" t="s">
        <v>20</v>
      </c>
      <c r="E286" s="13" t="s">
        <v>166</v>
      </c>
      <c r="F286" s="13">
        <v>68.099999999999994</v>
      </c>
      <c r="G286" s="18">
        <v>1.3726024109999999</v>
      </c>
      <c r="H286" s="18">
        <v>221</v>
      </c>
      <c r="I286" s="18">
        <v>13</v>
      </c>
      <c r="J286" s="18">
        <v>425</v>
      </c>
      <c r="K286" s="18">
        <v>2.7</v>
      </c>
      <c r="L286" s="18">
        <v>5</v>
      </c>
      <c r="M286" s="18">
        <v>14</v>
      </c>
      <c r="N286" s="18">
        <v>0.8</v>
      </c>
      <c r="O286" s="18">
        <v>7</v>
      </c>
      <c r="P286" s="18">
        <v>9.4</v>
      </c>
      <c r="Q286" s="18">
        <v>0.7</v>
      </c>
      <c r="R286" s="18">
        <v>45.4</v>
      </c>
      <c r="S286" s="18">
        <v>14</v>
      </c>
      <c r="T286" s="18">
        <v>161.9</v>
      </c>
      <c r="U286" s="18">
        <v>56.9</v>
      </c>
      <c r="V286" s="18">
        <v>252</v>
      </c>
      <c r="W286" s="18">
        <v>48.8</v>
      </c>
      <c r="X286" s="18">
        <v>421</v>
      </c>
      <c r="Y286" s="18">
        <v>73.5</v>
      </c>
      <c r="Z286" s="18">
        <v>10675</v>
      </c>
      <c r="AA286" s="18">
        <v>156.4</v>
      </c>
      <c r="AB286" s="18">
        <v>274</v>
      </c>
      <c r="AC286" s="18">
        <v>40.351975680000002</v>
      </c>
      <c r="AD286" s="18">
        <v>3.0105405410000001</v>
      </c>
      <c r="AE286" s="18">
        <v>13.096325350000001</v>
      </c>
      <c r="AF286" s="18">
        <v>0.57080291999999999</v>
      </c>
      <c r="AG286" s="18">
        <v>57.925925929999998</v>
      </c>
      <c r="AH286" s="18">
        <v>101.4814815</v>
      </c>
      <c r="AI286" s="18">
        <v>1.69350205</v>
      </c>
      <c r="AJ286" s="18">
        <v>0.10328926500000001</v>
      </c>
      <c r="AK286" s="18">
        <v>1.5983276040000001</v>
      </c>
      <c r="AL286" s="18">
        <v>1110.4000000000001</v>
      </c>
      <c r="AM286" s="18">
        <v>-9.5788270270000009</v>
      </c>
      <c r="AN286" s="18">
        <v>771.1463675</v>
      </c>
    </row>
    <row r="287" spans="1:40">
      <c r="A287" s="13" t="s">
        <v>164</v>
      </c>
      <c r="B287" s="13" t="s">
        <v>211</v>
      </c>
      <c r="C287" s="13" t="s">
        <v>19</v>
      </c>
      <c r="D287" s="13" t="s">
        <v>20</v>
      </c>
      <c r="E287" s="13" t="s">
        <v>166</v>
      </c>
      <c r="F287" s="13">
        <v>68.099999999999994</v>
      </c>
      <c r="G287" s="18">
        <v>1.3726024109999999</v>
      </c>
      <c r="H287" s="18">
        <v>264</v>
      </c>
      <c r="I287" s="18">
        <v>19</v>
      </c>
      <c r="J287" s="18">
        <v>427</v>
      </c>
      <c r="K287" s="18">
        <v>2.1</v>
      </c>
      <c r="L287" s="18">
        <v>1</v>
      </c>
      <c r="M287" s="18">
        <v>15</v>
      </c>
      <c r="N287" s="18">
        <v>1.4</v>
      </c>
      <c r="O287" s="18">
        <v>12.1</v>
      </c>
      <c r="P287" s="18">
        <v>14.8</v>
      </c>
      <c r="Q287" s="18">
        <v>1.2</v>
      </c>
      <c r="R287" s="18">
        <v>58.1</v>
      </c>
      <c r="S287" s="18">
        <v>17.5</v>
      </c>
      <c r="T287" s="18">
        <v>193.4</v>
      </c>
      <c r="U287" s="18">
        <v>64.099999999999994</v>
      </c>
      <c r="V287" s="18">
        <v>276.10000000000002</v>
      </c>
      <c r="W287" s="18">
        <v>52.9</v>
      </c>
      <c r="X287" s="18">
        <v>448</v>
      </c>
      <c r="Y287" s="18">
        <v>77.599999999999994</v>
      </c>
      <c r="Z287" s="18">
        <v>11097</v>
      </c>
      <c r="AA287" s="18">
        <v>165.4</v>
      </c>
      <c r="AB287" s="18">
        <v>278</v>
      </c>
      <c r="AC287" s="18">
        <v>29.051038640000002</v>
      </c>
      <c r="AD287" s="18">
        <v>23.7</v>
      </c>
      <c r="AE287" s="18">
        <v>10.804472240000001</v>
      </c>
      <c r="AF287" s="18">
        <v>0.59496402900000001</v>
      </c>
      <c r="AG287" s="18">
        <v>78.761904759999993</v>
      </c>
      <c r="AH287" s="18">
        <v>132.38095240000001</v>
      </c>
      <c r="AI287" s="18">
        <v>3.0670081339999999</v>
      </c>
      <c r="AJ287" s="18">
        <v>0.12474160400000001</v>
      </c>
      <c r="AK287" s="18">
        <v>1.428071592</v>
      </c>
      <c r="AL287" s="18">
        <v>1233.2</v>
      </c>
      <c r="AM287" s="18">
        <v>-6.4214318690000001</v>
      </c>
      <c r="AN287" s="18">
        <v>809.97228259999997</v>
      </c>
    </row>
    <row r="288" spans="1:40">
      <c r="A288" s="13" t="s">
        <v>164</v>
      </c>
      <c r="B288" s="13" t="s">
        <v>172</v>
      </c>
      <c r="C288" s="13" t="s">
        <v>19</v>
      </c>
      <c r="D288" s="13" t="s">
        <v>20</v>
      </c>
      <c r="E288" s="13" t="s">
        <v>166</v>
      </c>
      <c r="F288" s="13">
        <v>65.8</v>
      </c>
      <c r="G288" s="18">
        <v>1.6246388599999999</v>
      </c>
      <c r="H288" s="18">
        <v>157</v>
      </c>
      <c r="I288" s="18">
        <v>25</v>
      </c>
      <c r="J288" s="18">
        <v>430</v>
      </c>
      <c r="K288" s="18">
        <v>1.7</v>
      </c>
      <c r="L288" s="18">
        <v>0.1</v>
      </c>
      <c r="M288" s="18">
        <v>3</v>
      </c>
      <c r="N288" s="18">
        <v>0.1</v>
      </c>
      <c r="O288" s="18">
        <v>0.8</v>
      </c>
      <c r="P288" s="18">
        <v>1.6</v>
      </c>
      <c r="Q288" s="18">
        <v>0.1</v>
      </c>
      <c r="R288" s="18">
        <v>8.8000000000000007</v>
      </c>
      <c r="S288" s="18">
        <v>3</v>
      </c>
      <c r="T288" s="18">
        <v>37.799999999999997</v>
      </c>
      <c r="U288" s="18">
        <v>14.5</v>
      </c>
      <c r="V288" s="18">
        <v>69.900000000000006</v>
      </c>
      <c r="W288" s="18">
        <v>14.7</v>
      </c>
      <c r="X288" s="18">
        <v>138</v>
      </c>
      <c r="Y288" s="18">
        <v>26</v>
      </c>
      <c r="Z288" s="18">
        <v>10380</v>
      </c>
      <c r="AA288" s="18">
        <v>33</v>
      </c>
      <c r="AB288" s="18">
        <v>105</v>
      </c>
      <c r="AC288" s="18">
        <v>70.875</v>
      </c>
      <c r="AD288" s="18">
        <v>25.621621619999999</v>
      </c>
      <c r="AE288" s="18">
        <v>23.90059128</v>
      </c>
      <c r="AF288" s="18">
        <v>0.31428571399999999</v>
      </c>
      <c r="AG288" s="18">
        <v>19.41176471</v>
      </c>
      <c r="AH288" s="18">
        <v>61.764705880000001</v>
      </c>
      <c r="AI288" s="18">
        <v>7.2578659270000001</v>
      </c>
      <c r="AJ288" s="18">
        <v>8.1235840000000004E-2</v>
      </c>
      <c r="AK288" s="18">
        <v>1.3262824959999999</v>
      </c>
      <c r="AL288" s="18">
        <v>318.39999999999998</v>
      </c>
      <c r="AM288" s="18">
        <v>-2.5155401949999998</v>
      </c>
      <c r="AN288" s="18">
        <v>839.89896490000001</v>
      </c>
    </row>
    <row r="289" spans="1:40">
      <c r="A289" s="13" t="s">
        <v>164</v>
      </c>
      <c r="B289" s="13" t="s">
        <v>242</v>
      </c>
      <c r="C289" s="13" t="s">
        <v>19</v>
      </c>
      <c r="D289" s="13" t="s">
        <v>20</v>
      </c>
      <c r="E289" s="13" t="s">
        <v>166</v>
      </c>
      <c r="F289" s="13">
        <v>68.099999999999994</v>
      </c>
      <c r="G289" s="18">
        <v>1.2382247639999999</v>
      </c>
      <c r="H289" s="18">
        <v>251</v>
      </c>
      <c r="I289" s="18">
        <v>31</v>
      </c>
      <c r="J289" s="18">
        <v>433</v>
      </c>
      <c r="K289" s="18">
        <v>6.3</v>
      </c>
      <c r="L289" s="18">
        <v>16.899999999999999</v>
      </c>
      <c r="M289" s="18">
        <v>100</v>
      </c>
      <c r="N289" s="18">
        <v>18.399999999999999</v>
      </c>
      <c r="O289" s="18">
        <v>115.4</v>
      </c>
      <c r="P289" s="18">
        <v>78.400000000000006</v>
      </c>
      <c r="Q289" s="18">
        <v>11.7</v>
      </c>
      <c r="R289" s="18">
        <v>132</v>
      </c>
      <c r="S289" s="18">
        <v>28</v>
      </c>
      <c r="T289" s="18">
        <v>218.8</v>
      </c>
      <c r="U289" s="18">
        <v>56.1</v>
      </c>
      <c r="V289" s="18">
        <v>209.5</v>
      </c>
      <c r="W289" s="18">
        <v>37.6</v>
      </c>
      <c r="X289" s="18">
        <v>299</v>
      </c>
      <c r="Y289" s="18">
        <v>49</v>
      </c>
      <c r="Z289" s="18">
        <v>10979</v>
      </c>
      <c r="AA289" s="18">
        <v>101.5</v>
      </c>
      <c r="AB289" s="18">
        <v>364</v>
      </c>
      <c r="AC289" s="18">
        <v>4.6868301910000003</v>
      </c>
      <c r="AD289" s="18">
        <v>7.428754198</v>
      </c>
      <c r="AE289" s="18">
        <v>3.0028948020000001</v>
      </c>
      <c r="AF289" s="18">
        <v>0.27884615400000001</v>
      </c>
      <c r="AG289" s="18">
        <v>16.11111111</v>
      </c>
      <c r="AH289" s="18">
        <v>57.777777780000001</v>
      </c>
      <c r="AI289" s="18">
        <v>1.371940961</v>
      </c>
      <c r="AJ289" s="18">
        <v>0.35058220299999998</v>
      </c>
      <c r="AK289" s="18">
        <v>1.6560513880000001</v>
      </c>
      <c r="AL289" s="18">
        <v>1370.8</v>
      </c>
      <c r="AM289" s="18">
        <v>-8.2489657209999994</v>
      </c>
      <c r="AN289" s="18">
        <v>864.53825610000001</v>
      </c>
    </row>
    <row r="290" spans="1:40">
      <c r="A290" s="13" t="s">
        <v>164</v>
      </c>
      <c r="B290" s="13" t="s">
        <v>171</v>
      </c>
      <c r="C290" s="13" t="s">
        <v>19</v>
      </c>
      <c r="D290" s="13" t="s">
        <v>20</v>
      </c>
      <c r="E290" s="13" t="s">
        <v>166</v>
      </c>
      <c r="F290" s="13">
        <v>65.8</v>
      </c>
      <c r="G290" s="18">
        <v>1.6246388599999999</v>
      </c>
      <c r="H290" s="18">
        <v>179</v>
      </c>
      <c r="I290" s="18">
        <v>19</v>
      </c>
      <c r="J290" s="18">
        <v>435</v>
      </c>
      <c r="K290" s="18">
        <v>1.5</v>
      </c>
      <c r="L290" s="18">
        <v>0.1</v>
      </c>
      <c r="M290" s="18">
        <v>3</v>
      </c>
      <c r="N290" s="18">
        <v>0.1</v>
      </c>
      <c r="O290" s="18">
        <v>0.8</v>
      </c>
      <c r="P290" s="18">
        <v>1.8</v>
      </c>
      <c r="Q290" s="18">
        <v>0.2</v>
      </c>
      <c r="R290" s="18">
        <v>9.6999999999999993</v>
      </c>
      <c r="S290" s="18">
        <v>3.3</v>
      </c>
      <c r="T290" s="18">
        <v>40.200000000000003</v>
      </c>
      <c r="U290" s="18">
        <v>14.8</v>
      </c>
      <c r="V290" s="18">
        <v>69.2</v>
      </c>
      <c r="W290" s="18">
        <v>14.2</v>
      </c>
      <c r="X290" s="18">
        <v>130</v>
      </c>
      <c r="Y290" s="18">
        <v>24.2</v>
      </c>
      <c r="Z290" s="18">
        <v>9792</v>
      </c>
      <c r="AA290" s="18">
        <v>20.399999999999999</v>
      </c>
      <c r="AB290" s="18">
        <v>53</v>
      </c>
      <c r="AC290" s="18">
        <v>72.583333330000002</v>
      </c>
      <c r="AD290" s="18">
        <v>28.824324319999999</v>
      </c>
      <c r="AE290" s="18">
        <v>20.181879139999999</v>
      </c>
      <c r="AF290" s="18">
        <v>0.38490565999999998</v>
      </c>
      <c r="AG290" s="18">
        <v>13.6</v>
      </c>
      <c r="AH290" s="18">
        <v>35.333333330000002</v>
      </c>
      <c r="AI290" s="18">
        <v>7.2578659270000001</v>
      </c>
      <c r="AJ290" s="18">
        <v>0.145900533</v>
      </c>
      <c r="AK290" s="18">
        <v>1.1665227629999999</v>
      </c>
      <c r="AL290" s="18">
        <v>311.60000000000002</v>
      </c>
      <c r="AM290" s="18">
        <v>-3.1853244859999998</v>
      </c>
      <c r="AN290" s="18">
        <v>809.97228259999997</v>
      </c>
    </row>
    <row r="291" spans="1:40">
      <c r="A291" s="13" t="s">
        <v>164</v>
      </c>
      <c r="B291" s="13" t="s">
        <v>208</v>
      </c>
      <c r="C291" s="13" t="s">
        <v>19</v>
      </c>
      <c r="D291" s="13" t="s">
        <v>20</v>
      </c>
      <c r="E291" s="13" t="s">
        <v>166</v>
      </c>
      <c r="F291" s="13">
        <v>65.8</v>
      </c>
      <c r="G291" s="18">
        <v>1.6246388599999999</v>
      </c>
      <c r="H291" s="18">
        <v>217</v>
      </c>
      <c r="I291" s="18">
        <v>15</v>
      </c>
      <c r="J291" s="18">
        <v>449</v>
      </c>
      <c r="K291" s="18">
        <v>2.8</v>
      </c>
      <c r="L291" s="18">
        <v>0.8</v>
      </c>
      <c r="M291" s="18">
        <v>13</v>
      </c>
      <c r="N291" s="18">
        <v>0.7</v>
      </c>
      <c r="O291" s="18">
        <v>5.8</v>
      </c>
      <c r="P291" s="18">
        <v>8.4</v>
      </c>
      <c r="Q291" s="18">
        <v>0.4</v>
      </c>
      <c r="R291" s="18">
        <v>40.700000000000003</v>
      </c>
      <c r="S291" s="18">
        <v>12.9</v>
      </c>
      <c r="T291" s="18">
        <v>155.6</v>
      </c>
      <c r="U291" s="18">
        <v>55</v>
      </c>
      <c r="V291" s="18">
        <v>250.2</v>
      </c>
      <c r="W291" s="18">
        <v>48.7</v>
      </c>
      <c r="X291" s="18">
        <v>425</v>
      </c>
      <c r="Y291" s="18">
        <v>75</v>
      </c>
      <c r="Z291" s="18">
        <v>11827</v>
      </c>
      <c r="AA291" s="18">
        <v>158.5</v>
      </c>
      <c r="AB291" s="18">
        <v>298</v>
      </c>
      <c r="AC291" s="18">
        <v>45.35139573</v>
      </c>
      <c r="AD291" s="18">
        <v>16.81418919</v>
      </c>
      <c r="AE291" s="18">
        <v>14.90681369</v>
      </c>
      <c r="AF291" s="18">
        <v>0.53187919500000003</v>
      </c>
      <c r="AG291" s="18">
        <v>56.607142860000003</v>
      </c>
      <c r="AH291" s="18">
        <v>106.4285714</v>
      </c>
      <c r="AI291" s="18">
        <v>4.2027835659999999</v>
      </c>
      <c r="AJ291" s="18">
        <v>6.5943523000000004E-2</v>
      </c>
      <c r="AK291" s="18">
        <v>1.648937224</v>
      </c>
      <c r="AL291" s="18">
        <v>1092.2</v>
      </c>
      <c r="AM291" s="18">
        <v>-5.8147747570000003</v>
      </c>
      <c r="AN291" s="18">
        <v>785.45569869999997</v>
      </c>
    </row>
    <row r="292" spans="1:40">
      <c r="A292" s="13" t="s">
        <v>164</v>
      </c>
      <c r="B292" s="13" t="s">
        <v>177</v>
      </c>
      <c r="C292" s="13" t="s">
        <v>19</v>
      </c>
      <c r="D292" s="13" t="s">
        <v>20</v>
      </c>
      <c r="E292" s="13" t="s">
        <v>166</v>
      </c>
      <c r="F292" s="13">
        <v>65.8</v>
      </c>
      <c r="G292" s="18">
        <v>1.6246388599999999</v>
      </c>
      <c r="H292" s="18">
        <v>248</v>
      </c>
      <c r="I292" s="18">
        <v>20</v>
      </c>
      <c r="J292" s="18">
        <v>452</v>
      </c>
      <c r="K292" s="18">
        <v>2</v>
      </c>
      <c r="L292" s="18">
        <v>0.1</v>
      </c>
      <c r="M292" s="18">
        <v>8</v>
      </c>
      <c r="N292" s="18">
        <v>0.3</v>
      </c>
      <c r="O292" s="18">
        <v>5.4</v>
      </c>
      <c r="P292" s="18">
        <v>8.6</v>
      </c>
      <c r="Q292" s="18">
        <v>0.4</v>
      </c>
      <c r="R292" s="18">
        <v>40</v>
      </c>
      <c r="S292" s="18">
        <v>12.3</v>
      </c>
      <c r="T292" s="18">
        <v>141.1</v>
      </c>
      <c r="U292" s="18">
        <v>48.9</v>
      </c>
      <c r="V292" s="18">
        <v>216.6</v>
      </c>
      <c r="W292" s="18">
        <v>41.8</v>
      </c>
      <c r="X292" s="18">
        <v>359</v>
      </c>
      <c r="Y292" s="18">
        <v>63.8</v>
      </c>
      <c r="Z292" s="18">
        <v>10805</v>
      </c>
      <c r="AA292" s="18">
        <v>113.9</v>
      </c>
      <c r="AB292" s="18">
        <v>185</v>
      </c>
      <c r="AC292" s="18">
        <v>42.536606370000001</v>
      </c>
      <c r="AD292" s="18">
        <v>137.71621619999999</v>
      </c>
      <c r="AE292" s="18">
        <v>12.90264228</v>
      </c>
      <c r="AF292" s="18">
        <v>0.61567567599999995</v>
      </c>
      <c r="AG292" s="18">
        <v>56.95</v>
      </c>
      <c r="AH292" s="18">
        <v>92.5</v>
      </c>
      <c r="AI292" s="18">
        <v>11.174215589999999</v>
      </c>
      <c r="AJ292" s="18">
        <v>6.5740011000000001E-2</v>
      </c>
      <c r="AK292" s="18">
        <v>1.3388025059999999</v>
      </c>
      <c r="AL292" s="18">
        <v>946.3</v>
      </c>
      <c r="AM292" s="18">
        <v>-1.438961867</v>
      </c>
      <c r="AN292" s="18">
        <v>815.44277750000003</v>
      </c>
    </row>
    <row r="293" spans="1:40">
      <c r="A293" s="13" t="s">
        <v>164</v>
      </c>
      <c r="B293" s="13" t="s">
        <v>194</v>
      </c>
      <c r="C293" s="13" t="s">
        <v>19</v>
      </c>
      <c r="D293" s="13" t="s">
        <v>20</v>
      </c>
      <c r="E293" s="13" t="s">
        <v>166</v>
      </c>
      <c r="F293" s="13">
        <v>68.099999999999994</v>
      </c>
      <c r="G293" s="18">
        <v>1.2382247639999999</v>
      </c>
      <c r="H293" s="18">
        <v>199</v>
      </c>
      <c r="I293" s="18">
        <v>15</v>
      </c>
      <c r="J293" s="18">
        <v>474</v>
      </c>
      <c r="K293" s="18">
        <v>2.1</v>
      </c>
      <c r="L293" s="18">
        <v>0.2</v>
      </c>
      <c r="M293" s="18">
        <v>8</v>
      </c>
      <c r="N293" s="18">
        <v>0.2</v>
      </c>
      <c r="O293" s="18">
        <v>3.6</v>
      </c>
      <c r="P293" s="18">
        <v>6.3</v>
      </c>
      <c r="Q293" s="18">
        <v>1.9</v>
      </c>
      <c r="R293" s="18">
        <v>30</v>
      </c>
      <c r="S293" s="18">
        <v>9.8000000000000007</v>
      </c>
      <c r="T293" s="18">
        <v>112.7</v>
      </c>
      <c r="U293" s="18">
        <v>39.700000000000003</v>
      </c>
      <c r="V293" s="18">
        <v>180.7</v>
      </c>
      <c r="W293" s="18">
        <v>35.799999999999997</v>
      </c>
      <c r="X293" s="18">
        <v>314</v>
      </c>
      <c r="Y293" s="18">
        <v>55.8</v>
      </c>
      <c r="Z293" s="18">
        <v>10889</v>
      </c>
      <c r="AA293" s="18">
        <v>100.9</v>
      </c>
      <c r="AB293" s="18">
        <v>192</v>
      </c>
      <c r="AC293" s="18">
        <v>49.194444439999998</v>
      </c>
      <c r="AD293" s="18">
        <v>50.442567570000001</v>
      </c>
      <c r="AE293" s="18">
        <v>15.046341460000001</v>
      </c>
      <c r="AF293" s="18">
        <v>0.52552083299999997</v>
      </c>
      <c r="AG293" s="18">
        <v>48.047619050000002</v>
      </c>
      <c r="AH293" s="18">
        <v>91.428571430000005</v>
      </c>
      <c r="AI293" s="18">
        <v>9.6771545690000007</v>
      </c>
      <c r="AJ293" s="18">
        <v>0.42128083199999999</v>
      </c>
      <c r="AK293" s="18">
        <v>1.569429065</v>
      </c>
      <c r="AL293" s="18">
        <v>798.7</v>
      </c>
      <c r="AM293" s="18">
        <v>-2.6814646149999999</v>
      </c>
      <c r="AN293" s="18">
        <v>785.45569869999997</v>
      </c>
    </row>
    <row r="294" spans="1:40">
      <c r="A294" s="13" t="s">
        <v>164</v>
      </c>
      <c r="B294" s="13" t="s">
        <v>168</v>
      </c>
      <c r="C294" s="13" t="s">
        <v>19</v>
      </c>
      <c r="D294" s="13" t="s">
        <v>20</v>
      </c>
      <c r="E294" s="13" t="s">
        <v>166</v>
      </c>
      <c r="F294" s="13">
        <v>65.8</v>
      </c>
      <c r="G294" s="18">
        <v>1.6246388599999999</v>
      </c>
      <c r="H294" s="18">
        <v>171</v>
      </c>
      <c r="I294" s="18">
        <v>16</v>
      </c>
      <c r="J294" s="18">
        <v>485</v>
      </c>
      <c r="K294" s="18">
        <v>2.8</v>
      </c>
      <c r="L294" s="18">
        <v>0.1</v>
      </c>
      <c r="M294" s="18">
        <v>7</v>
      </c>
      <c r="N294" s="18">
        <v>0.1</v>
      </c>
      <c r="O294" s="18">
        <v>1</v>
      </c>
      <c r="P294" s="18">
        <v>1.8</v>
      </c>
      <c r="Q294" s="18">
        <v>0.1</v>
      </c>
      <c r="R294" s="18">
        <v>9.6999999999999993</v>
      </c>
      <c r="S294" s="18">
        <v>3.4</v>
      </c>
      <c r="T294" s="18">
        <v>43.4</v>
      </c>
      <c r="U294" s="18">
        <v>16.399999999999999</v>
      </c>
      <c r="V294" s="18">
        <v>79.7</v>
      </c>
      <c r="W294" s="18">
        <v>16.7</v>
      </c>
      <c r="X294" s="18">
        <v>154</v>
      </c>
      <c r="Y294" s="18">
        <v>28.9</v>
      </c>
      <c r="Z294" s="18">
        <v>11898</v>
      </c>
      <c r="AA294" s="18">
        <v>51.6</v>
      </c>
      <c r="AB294" s="18">
        <v>134</v>
      </c>
      <c r="AC294" s="18">
        <v>67.511111110000002</v>
      </c>
      <c r="AD294" s="18">
        <v>28.824324319999999</v>
      </c>
      <c r="AE294" s="18">
        <v>24.101500290000001</v>
      </c>
      <c r="AF294" s="18">
        <v>0.385074627</v>
      </c>
      <c r="AG294" s="18">
        <v>18.428571430000002</v>
      </c>
      <c r="AH294" s="18">
        <v>47.857142860000003</v>
      </c>
      <c r="AI294" s="18">
        <v>16.9350205</v>
      </c>
      <c r="AJ294" s="18">
        <v>7.2950266E-2</v>
      </c>
      <c r="AK294" s="18">
        <v>1.3777451439999999</v>
      </c>
      <c r="AL294" s="18">
        <v>362.3</v>
      </c>
      <c r="AM294" s="18">
        <v>-0.42154810999999998</v>
      </c>
      <c r="AN294" s="18">
        <v>792.03833729999997</v>
      </c>
    </row>
    <row r="295" spans="1:40">
      <c r="A295" s="13" t="s">
        <v>164</v>
      </c>
      <c r="B295" s="13" t="s">
        <v>235</v>
      </c>
      <c r="C295" s="13" t="s">
        <v>19</v>
      </c>
      <c r="D295" s="13" t="s">
        <v>20</v>
      </c>
      <c r="E295" s="13" t="s">
        <v>166</v>
      </c>
      <c r="F295" s="13">
        <v>65.8</v>
      </c>
      <c r="G295" s="18">
        <v>1.6246388599999999</v>
      </c>
      <c r="H295" s="18">
        <v>161</v>
      </c>
      <c r="I295" s="18">
        <v>14</v>
      </c>
      <c r="J295" s="18">
        <v>491</v>
      </c>
      <c r="K295" s="18">
        <v>2.5</v>
      </c>
      <c r="L295" s="18">
        <v>6.7</v>
      </c>
      <c r="M295" s="18">
        <v>27</v>
      </c>
      <c r="N295" s="18">
        <v>3.3</v>
      </c>
      <c r="O295" s="18">
        <v>17.8</v>
      </c>
      <c r="P295" s="18">
        <v>7.5</v>
      </c>
      <c r="Q295" s="18">
        <v>0.3</v>
      </c>
      <c r="R295" s="18">
        <v>15.5</v>
      </c>
      <c r="S295" s="18">
        <v>4.4000000000000004</v>
      </c>
      <c r="T295" s="18">
        <v>47.7</v>
      </c>
      <c r="U295" s="18">
        <v>17.100000000000001</v>
      </c>
      <c r="V295" s="18">
        <v>78</v>
      </c>
      <c r="W295" s="18">
        <v>15.9</v>
      </c>
      <c r="X295" s="18">
        <v>144</v>
      </c>
      <c r="Y295" s="18">
        <v>26.3</v>
      </c>
      <c r="Z295" s="18">
        <v>11870</v>
      </c>
      <c r="AA295" s="18">
        <v>42.4</v>
      </c>
      <c r="AB295" s="18">
        <v>121</v>
      </c>
      <c r="AC295" s="18">
        <v>9.0397752810000007</v>
      </c>
      <c r="AD295" s="18">
        <v>1.792557483</v>
      </c>
      <c r="AE295" s="18">
        <v>13.72593758</v>
      </c>
      <c r="AF295" s="18">
        <v>0.350413223</v>
      </c>
      <c r="AG295" s="18">
        <v>16.96</v>
      </c>
      <c r="AH295" s="18">
        <v>48.4</v>
      </c>
      <c r="AI295" s="18">
        <v>1.3891753849999999</v>
      </c>
      <c r="AJ295" s="18">
        <v>8.4815215999999999E-2</v>
      </c>
      <c r="AK295" s="18">
        <v>1.5445989529999999</v>
      </c>
      <c r="AL295" s="18">
        <v>411.5</v>
      </c>
      <c r="AM295" s="18">
        <v>-10.14215325</v>
      </c>
      <c r="AN295" s="18">
        <v>778.50813370000003</v>
      </c>
    </row>
    <row r="296" spans="1:40">
      <c r="A296" s="13" t="s">
        <v>164</v>
      </c>
      <c r="B296" s="13" t="s">
        <v>210</v>
      </c>
      <c r="C296" s="13" t="s">
        <v>19</v>
      </c>
      <c r="D296" s="13" t="s">
        <v>20</v>
      </c>
      <c r="E296" s="13" t="s">
        <v>166</v>
      </c>
      <c r="F296" s="13">
        <v>68.099999999999994</v>
      </c>
      <c r="G296" s="18">
        <v>1.3726024109999999</v>
      </c>
      <c r="H296" s="18">
        <v>245</v>
      </c>
      <c r="I296" s="18">
        <v>15</v>
      </c>
      <c r="J296" s="18">
        <v>494</v>
      </c>
      <c r="K296" s="18">
        <v>2.8</v>
      </c>
      <c r="L296" s="18">
        <v>0.9</v>
      </c>
      <c r="M296" s="18">
        <v>14</v>
      </c>
      <c r="N296" s="18">
        <v>0.8</v>
      </c>
      <c r="O296" s="18">
        <v>8.4</v>
      </c>
      <c r="P296" s="18">
        <v>11.3</v>
      </c>
      <c r="Q296" s="18">
        <v>0.6</v>
      </c>
      <c r="R296" s="18">
        <v>49.9</v>
      </c>
      <c r="S296" s="18">
        <v>15.3</v>
      </c>
      <c r="T296" s="18">
        <v>176.7</v>
      </c>
      <c r="U296" s="18">
        <v>61.6</v>
      </c>
      <c r="V296" s="18">
        <v>274.7</v>
      </c>
      <c r="W296" s="18">
        <v>52.7</v>
      </c>
      <c r="X296" s="18">
        <v>454</v>
      </c>
      <c r="Y296" s="18">
        <v>78.599999999999994</v>
      </c>
      <c r="Z296" s="18">
        <v>10661</v>
      </c>
      <c r="AA296" s="18">
        <v>174.8</v>
      </c>
      <c r="AB296" s="18">
        <v>304</v>
      </c>
      <c r="AC296" s="18">
        <v>36.672882430000001</v>
      </c>
      <c r="AD296" s="18">
        <v>20.105855859999998</v>
      </c>
      <c r="AE296" s="18">
        <v>12.742069499999999</v>
      </c>
      <c r="AF296" s="18">
        <v>0.57499999999999996</v>
      </c>
      <c r="AG296" s="18">
        <v>62.428571429999998</v>
      </c>
      <c r="AH296" s="18">
        <v>108.5714286</v>
      </c>
      <c r="AI296" s="18">
        <v>3.9916226109999999</v>
      </c>
      <c r="AJ296" s="18">
        <v>7.7021283999999995E-2</v>
      </c>
      <c r="AK296" s="18">
        <v>1.606524217</v>
      </c>
      <c r="AL296" s="18">
        <v>1199.5</v>
      </c>
      <c r="AM296" s="18">
        <v>-6.0084386959999998</v>
      </c>
      <c r="AN296" s="18">
        <v>785.45569869999997</v>
      </c>
    </row>
    <row r="297" spans="1:40">
      <c r="A297" s="13" t="s">
        <v>164</v>
      </c>
      <c r="B297" s="13" t="s">
        <v>206</v>
      </c>
      <c r="C297" s="13" t="s">
        <v>19</v>
      </c>
      <c r="D297" s="13" t="s">
        <v>20</v>
      </c>
      <c r="E297" s="13" t="s">
        <v>166</v>
      </c>
      <c r="F297" s="13">
        <v>68.099999999999994</v>
      </c>
      <c r="G297" s="18">
        <v>1.2382247639999999</v>
      </c>
      <c r="H297" s="18">
        <v>191</v>
      </c>
      <c r="I297" s="18">
        <v>15</v>
      </c>
      <c r="J297" s="18">
        <v>520</v>
      </c>
      <c r="K297" s="18">
        <v>2.8</v>
      </c>
      <c r="L297" s="18">
        <v>0.7</v>
      </c>
      <c r="M297" s="18">
        <v>9</v>
      </c>
      <c r="N297" s="18">
        <v>0.3</v>
      </c>
      <c r="O297" s="18">
        <v>1.7</v>
      </c>
      <c r="P297" s="18">
        <v>2.2000000000000002</v>
      </c>
      <c r="Q297" s="18">
        <v>0.1</v>
      </c>
      <c r="R297" s="18">
        <v>10.7</v>
      </c>
      <c r="S297" s="18">
        <v>3.8</v>
      </c>
      <c r="T297" s="18">
        <v>47</v>
      </c>
      <c r="U297" s="18">
        <v>17.600000000000001</v>
      </c>
      <c r="V297" s="18">
        <v>85</v>
      </c>
      <c r="W297" s="18">
        <v>17.7</v>
      </c>
      <c r="X297" s="18">
        <v>163</v>
      </c>
      <c r="Y297" s="18">
        <v>30.3</v>
      </c>
      <c r="Z297" s="18">
        <v>10504</v>
      </c>
      <c r="AA297" s="18">
        <v>65.900000000000006</v>
      </c>
      <c r="AB297" s="18">
        <v>162</v>
      </c>
      <c r="AC297" s="18">
        <v>49.01069519</v>
      </c>
      <c r="AD297" s="18">
        <v>5.0328185330000004</v>
      </c>
      <c r="AE297" s="18">
        <v>22.907453839999999</v>
      </c>
      <c r="AF297" s="18">
        <v>0.406790123</v>
      </c>
      <c r="AG297" s="18">
        <v>23.535714290000001</v>
      </c>
      <c r="AH297" s="18">
        <v>57.857142860000003</v>
      </c>
      <c r="AI297" s="18">
        <v>4.7513885709999997</v>
      </c>
      <c r="AJ297" s="18">
        <v>6.2826919999999994E-2</v>
      </c>
      <c r="AK297" s="18">
        <v>1.323825901</v>
      </c>
      <c r="AL297" s="18">
        <v>389.1</v>
      </c>
      <c r="AM297" s="18">
        <v>-5.3538446249999998</v>
      </c>
      <c r="AN297" s="18">
        <v>785.45569869999997</v>
      </c>
    </row>
    <row r="298" spans="1:40">
      <c r="A298" s="13" t="s">
        <v>164</v>
      </c>
      <c r="B298" s="13" t="s">
        <v>196</v>
      </c>
      <c r="C298" s="13" t="s">
        <v>19</v>
      </c>
      <c r="D298" s="13" t="s">
        <v>20</v>
      </c>
      <c r="E298" s="13" t="s">
        <v>166</v>
      </c>
      <c r="F298" s="13">
        <v>65.8</v>
      </c>
      <c r="G298" s="18">
        <v>1.6246388599999999</v>
      </c>
      <c r="H298" s="18">
        <v>195</v>
      </c>
      <c r="I298" s="18">
        <v>18</v>
      </c>
      <c r="J298" s="18">
        <v>531</v>
      </c>
      <c r="K298" s="18">
        <v>2.9</v>
      </c>
      <c r="L298" s="18">
        <v>0.3</v>
      </c>
      <c r="M298" s="18">
        <v>6</v>
      </c>
      <c r="N298" s="18">
        <v>0.1</v>
      </c>
      <c r="O298" s="18">
        <v>1.4</v>
      </c>
      <c r="P298" s="18">
        <v>2.1</v>
      </c>
      <c r="Q298" s="18">
        <v>0.1</v>
      </c>
      <c r="R298" s="18">
        <v>11.6</v>
      </c>
      <c r="S298" s="18">
        <v>4</v>
      </c>
      <c r="T298" s="18">
        <v>49.1</v>
      </c>
      <c r="U298" s="18">
        <v>18.100000000000001</v>
      </c>
      <c r="V298" s="18">
        <v>86.1</v>
      </c>
      <c r="W298" s="18">
        <v>17.399999999999999</v>
      </c>
      <c r="X298" s="18">
        <v>162</v>
      </c>
      <c r="Y298" s="18">
        <v>29.6</v>
      </c>
      <c r="Z298" s="18">
        <v>10607</v>
      </c>
      <c r="AA298" s="18">
        <v>45.3</v>
      </c>
      <c r="AB298" s="18">
        <v>108</v>
      </c>
      <c r="AC298" s="18">
        <v>58.452380949999998</v>
      </c>
      <c r="AD298" s="18">
        <v>11.20945946</v>
      </c>
      <c r="AE298" s="18">
        <v>20.641996079999998</v>
      </c>
      <c r="AF298" s="18">
        <v>0.41944444400000003</v>
      </c>
      <c r="AG298" s="18">
        <v>15.62068966</v>
      </c>
      <c r="AH298" s="18">
        <v>37.241379309999999</v>
      </c>
      <c r="AI298" s="18">
        <v>8.3806616940000005</v>
      </c>
      <c r="AJ298" s="18">
        <v>6.1760437000000001E-2</v>
      </c>
      <c r="AK298" s="18">
        <v>1.31465597</v>
      </c>
      <c r="AL298" s="18">
        <v>387.9</v>
      </c>
      <c r="AM298" s="18">
        <v>-2.7768872509999998</v>
      </c>
      <c r="AN298" s="18">
        <v>804.26516160000006</v>
      </c>
    </row>
    <row r="299" spans="1:40">
      <c r="A299" s="13" t="s">
        <v>164</v>
      </c>
      <c r="B299" s="13" t="s">
        <v>253</v>
      </c>
      <c r="C299" s="13" t="s">
        <v>19</v>
      </c>
      <c r="D299" s="13" t="s">
        <v>20</v>
      </c>
      <c r="E299" s="13" t="s">
        <v>166</v>
      </c>
      <c r="F299" s="13">
        <v>65.8</v>
      </c>
      <c r="G299" s="18">
        <v>1.6246388599999999</v>
      </c>
      <c r="H299" s="18">
        <v>263</v>
      </c>
      <c r="I299" s="18">
        <v>21</v>
      </c>
      <c r="J299" s="18">
        <v>532</v>
      </c>
      <c r="K299" s="18">
        <v>3.8</v>
      </c>
      <c r="L299" s="18">
        <v>74.3</v>
      </c>
      <c r="M299" s="18">
        <v>165</v>
      </c>
      <c r="N299" s="18">
        <v>18.3</v>
      </c>
      <c r="O299" s="18">
        <v>73.3</v>
      </c>
      <c r="P299" s="18">
        <v>20</v>
      </c>
      <c r="Q299" s="18">
        <v>3.9</v>
      </c>
      <c r="R299" s="18">
        <v>49.9</v>
      </c>
      <c r="S299" s="18">
        <v>14.2</v>
      </c>
      <c r="T299" s="18">
        <v>159.69999999999999</v>
      </c>
      <c r="U299" s="18">
        <v>56.8</v>
      </c>
      <c r="V299" s="18">
        <v>255.1</v>
      </c>
      <c r="W299" s="18">
        <v>50.1</v>
      </c>
      <c r="X299" s="18">
        <v>434</v>
      </c>
      <c r="Y299" s="18">
        <v>76.099999999999994</v>
      </c>
      <c r="Z299" s="18">
        <v>10787</v>
      </c>
      <c r="AA299" s="18">
        <v>201.8</v>
      </c>
      <c r="AB299" s="18">
        <v>383</v>
      </c>
      <c r="AC299" s="18">
        <v>10.1637176</v>
      </c>
      <c r="AD299" s="18">
        <v>0.43105016200000001</v>
      </c>
      <c r="AE299" s="18">
        <v>12.3367874</v>
      </c>
      <c r="AF299" s="18">
        <v>0.52689295000000003</v>
      </c>
      <c r="AG299" s="18">
        <v>53.10526316</v>
      </c>
      <c r="AH299" s="18">
        <v>100.7894737</v>
      </c>
      <c r="AI299" s="18">
        <v>1.08255926</v>
      </c>
      <c r="AJ299" s="18">
        <v>0.37631223400000002</v>
      </c>
      <c r="AK299" s="18">
        <v>1.7655811960000001</v>
      </c>
      <c r="AL299" s="18">
        <v>1450.7</v>
      </c>
      <c r="AM299" s="18">
        <v>-10.089482309999999</v>
      </c>
      <c r="AN299" s="18">
        <v>820.69784509999999</v>
      </c>
    </row>
    <row r="300" spans="1:40">
      <c r="A300" s="13" t="s">
        <v>164</v>
      </c>
      <c r="B300" s="13" t="s">
        <v>183</v>
      </c>
      <c r="C300" s="13" t="s">
        <v>19</v>
      </c>
      <c r="D300" s="13" t="s">
        <v>20</v>
      </c>
      <c r="E300" s="13" t="s">
        <v>166</v>
      </c>
      <c r="F300" s="13">
        <v>68.099999999999994</v>
      </c>
      <c r="G300" s="18">
        <v>1.3726024109999999</v>
      </c>
      <c r="H300" s="18">
        <v>180</v>
      </c>
      <c r="I300" s="18">
        <v>9</v>
      </c>
      <c r="J300" s="18">
        <v>534</v>
      </c>
      <c r="K300" s="18">
        <v>4.0999999999999996</v>
      </c>
      <c r="L300" s="18">
        <v>0.1</v>
      </c>
      <c r="M300" s="18">
        <v>11</v>
      </c>
      <c r="N300" s="18">
        <v>0.1</v>
      </c>
      <c r="O300" s="18">
        <v>2.2000000000000002</v>
      </c>
      <c r="P300" s="18">
        <v>4.7</v>
      </c>
      <c r="Q300" s="18">
        <v>0.2</v>
      </c>
      <c r="R300" s="18">
        <v>29.7</v>
      </c>
      <c r="S300" s="18">
        <v>10</v>
      </c>
      <c r="T300" s="18">
        <v>125</v>
      </c>
      <c r="U300" s="18">
        <v>47</v>
      </c>
      <c r="V300" s="18">
        <v>217.5</v>
      </c>
      <c r="W300" s="18">
        <v>43.1</v>
      </c>
      <c r="X300" s="18">
        <v>375</v>
      </c>
      <c r="Y300" s="18">
        <v>66.7</v>
      </c>
      <c r="Z300" s="18">
        <v>12357</v>
      </c>
      <c r="AA300" s="18">
        <v>154</v>
      </c>
      <c r="AB300" s="18">
        <v>335</v>
      </c>
      <c r="AC300" s="18">
        <v>83.413926500000002</v>
      </c>
      <c r="AD300" s="18">
        <v>75.263513509999996</v>
      </c>
      <c r="AE300" s="18">
        <v>18.167173089999999</v>
      </c>
      <c r="AF300" s="18">
        <v>0.45970149300000002</v>
      </c>
      <c r="AG300" s="18">
        <v>37.56097561</v>
      </c>
      <c r="AH300" s="18">
        <v>81.707317070000002</v>
      </c>
      <c r="AI300" s="18">
        <v>26.612175069999999</v>
      </c>
      <c r="AJ300" s="18">
        <v>5.1600253999999998E-2</v>
      </c>
      <c r="AK300" s="18">
        <v>1.9864360560000001</v>
      </c>
      <c r="AL300" s="18">
        <v>932.3</v>
      </c>
      <c r="AM300" s="18">
        <v>-0.12771812399999999</v>
      </c>
      <c r="AN300" s="18">
        <v>736.09075340000004</v>
      </c>
    </row>
    <row r="301" spans="1:40">
      <c r="A301" s="13" t="s">
        <v>164</v>
      </c>
      <c r="B301" s="13" t="s">
        <v>195</v>
      </c>
      <c r="C301" s="13" t="s">
        <v>19</v>
      </c>
      <c r="D301" s="13" t="s">
        <v>20</v>
      </c>
      <c r="E301" s="13" t="s">
        <v>166</v>
      </c>
      <c r="F301" s="13">
        <v>68.099999999999994</v>
      </c>
      <c r="G301" s="18">
        <v>1.2382247639999999</v>
      </c>
      <c r="H301" s="18">
        <v>210</v>
      </c>
      <c r="I301" s="18">
        <v>15</v>
      </c>
      <c r="J301" s="18">
        <v>534</v>
      </c>
      <c r="K301" s="18">
        <v>3.7</v>
      </c>
      <c r="L301" s="18">
        <v>0.3</v>
      </c>
      <c r="M301" s="18">
        <v>14</v>
      </c>
      <c r="N301" s="18">
        <v>0.6</v>
      </c>
      <c r="O301" s="18">
        <v>5.4</v>
      </c>
      <c r="P301" s="18">
        <v>8.6</v>
      </c>
      <c r="Q301" s="18">
        <v>0.5</v>
      </c>
      <c r="R301" s="18">
        <v>41.2</v>
      </c>
      <c r="S301" s="18">
        <v>13</v>
      </c>
      <c r="T301" s="18">
        <v>153.4</v>
      </c>
      <c r="U301" s="18">
        <v>54.8</v>
      </c>
      <c r="V301" s="18">
        <v>246.2</v>
      </c>
      <c r="W301" s="18">
        <v>47.7</v>
      </c>
      <c r="X301" s="18">
        <v>407</v>
      </c>
      <c r="Y301" s="18">
        <v>71.599999999999994</v>
      </c>
      <c r="Z301" s="18">
        <v>11368</v>
      </c>
      <c r="AA301" s="18">
        <v>174.6</v>
      </c>
      <c r="AB301" s="18">
        <v>348</v>
      </c>
      <c r="AC301" s="18">
        <v>46.244616710000003</v>
      </c>
      <c r="AD301" s="18">
        <v>45.90540541</v>
      </c>
      <c r="AE301" s="18">
        <v>14.05833136</v>
      </c>
      <c r="AF301" s="18">
        <v>0.50172413800000004</v>
      </c>
      <c r="AG301" s="18">
        <v>47.18918919</v>
      </c>
      <c r="AH301" s="18">
        <v>94.054054050000005</v>
      </c>
      <c r="AI301" s="18">
        <v>7.9832452219999999</v>
      </c>
      <c r="AJ301" s="18">
        <v>8.0969447E-2</v>
      </c>
      <c r="AK301" s="18">
        <v>1.820996131</v>
      </c>
      <c r="AL301" s="18">
        <v>1064.3</v>
      </c>
      <c r="AM301" s="18">
        <v>-3.4043729900000002</v>
      </c>
      <c r="AN301" s="18">
        <v>785.45569869999997</v>
      </c>
    </row>
    <row r="302" spans="1:40">
      <c r="A302" s="13" t="s">
        <v>164</v>
      </c>
      <c r="B302" s="13" t="s">
        <v>193</v>
      </c>
      <c r="C302" s="13" t="s">
        <v>19</v>
      </c>
      <c r="D302" s="13" t="s">
        <v>20</v>
      </c>
      <c r="E302" s="13" t="s">
        <v>166</v>
      </c>
      <c r="F302" s="13">
        <v>65.8</v>
      </c>
      <c r="G302" s="18">
        <v>1.6246388599999999</v>
      </c>
      <c r="H302" s="18">
        <v>238</v>
      </c>
      <c r="I302" s="18">
        <v>14</v>
      </c>
      <c r="J302" s="18">
        <v>535</v>
      </c>
      <c r="K302" s="18">
        <v>2.2000000000000002</v>
      </c>
      <c r="L302" s="18">
        <v>0.2</v>
      </c>
      <c r="M302" s="18">
        <v>8</v>
      </c>
      <c r="N302" s="18">
        <v>0.3</v>
      </c>
      <c r="O302" s="18">
        <v>4.7</v>
      </c>
      <c r="P302" s="18">
        <v>8</v>
      </c>
      <c r="Q302" s="18">
        <v>0.4</v>
      </c>
      <c r="R302" s="18">
        <v>39.200000000000003</v>
      </c>
      <c r="S302" s="18">
        <v>12.2</v>
      </c>
      <c r="T302" s="18">
        <v>140.19999999999999</v>
      </c>
      <c r="U302" s="18">
        <v>48.8</v>
      </c>
      <c r="V302" s="18">
        <v>216</v>
      </c>
      <c r="W302" s="18">
        <v>41.9</v>
      </c>
      <c r="X302" s="18">
        <v>361</v>
      </c>
      <c r="Y302" s="18">
        <v>63.6</v>
      </c>
      <c r="Z302" s="18">
        <v>11290</v>
      </c>
      <c r="AA302" s="18">
        <v>122.1</v>
      </c>
      <c r="AB302" s="18">
        <v>203</v>
      </c>
      <c r="AC302" s="18">
        <v>47.354787229999999</v>
      </c>
      <c r="AD302" s="18">
        <v>64.054054050000005</v>
      </c>
      <c r="AE302" s="18">
        <v>13.124688900000001</v>
      </c>
      <c r="AF302" s="18">
        <v>0.60147783300000002</v>
      </c>
      <c r="AG302" s="18">
        <v>55.5</v>
      </c>
      <c r="AH302" s="18">
        <v>92.272727270000004</v>
      </c>
      <c r="AI302" s="18">
        <v>7.9013636189999996</v>
      </c>
      <c r="AJ302" s="18">
        <v>6.8852698000000004E-2</v>
      </c>
      <c r="AK302" s="18">
        <v>1.514917056</v>
      </c>
      <c r="AL302" s="18">
        <v>944.5</v>
      </c>
      <c r="AM302" s="18">
        <v>-3.6114874330000002</v>
      </c>
      <c r="AN302" s="18">
        <v>778.50813370000003</v>
      </c>
    </row>
    <row r="303" spans="1:40">
      <c r="A303" s="13" t="s">
        <v>164</v>
      </c>
      <c r="B303" s="13" t="s">
        <v>190</v>
      </c>
      <c r="C303" s="13" t="s">
        <v>19</v>
      </c>
      <c r="D303" s="13" t="s">
        <v>20</v>
      </c>
      <c r="E303" s="13" t="s">
        <v>166</v>
      </c>
      <c r="F303" s="13">
        <v>65.8</v>
      </c>
      <c r="G303" s="18">
        <v>1.6246388599999999</v>
      </c>
      <c r="H303" s="18">
        <v>190</v>
      </c>
      <c r="I303" s="18">
        <v>19</v>
      </c>
      <c r="J303" s="18">
        <v>536</v>
      </c>
      <c r="K303" s="18">
        <v>2.6</v>
      </c>
      <c r="L303" s="18">
        <v>0.2</v>
      </c>
      <c r="M303" s="18">
        <v>6</v>
      </c>
      <c r="N303" s="18">
        <v>0.1</v>
      </c>
      <c r="O303" s="18">
        <v>1.3</v>
      </c>
      <c r="P303" s="18">
        <v>2.2000000000000002</v>
      </c>
      <c r="Q303" s="18">
        <v>0.2</v>
      </c>
      <c r="R303" s="18">
        <v>11.4</v>
      </c>
      <c r="S303" s="18">
        <v>3.9</v>
      </c>
      <c r="T303" s="18">
        <v>48.5</v>
      </c>
      <c r="U303" s="18">
        <v>18.100000000000001</v>
      </c>
      <c r="V303" s="18">
        <v>86.4</v>
      </c>
      <c r="W303" s="18">
        <v>17.8</v>
      </c>
      <c r="X303" s="18">
        <v>161</v>
      </c>
      <c r="Y303" s="18">
        <v>30.5</v>
      </c>
      <c r="Z303" s="18">
        <v>10826</v>
      </c>
      <c r="AA303" s="18">
        <v>46.5</v>
      </c>
      <c r="AB303" s="18">
        <v>107</v>
      </c>
      <c r="AC303" s="18">
        <v>59.353146850000002</v>
      </c>
      <c r="AD303" s="18">
        <v>17.614864860000001</v>
      </c>
      <c r="AE303" s="18">
        <v>21.64277564</v>
      </c>
      <c r="AF303" s="18">
        <v>0.43457943900000001</v>
      </c>
      <c r="AG303" s="18">
        <v>17.88461538</v>
      </c>
      <c r="AH303" s="18">
        <v>41.15384615</v>
      </c>
      <c r="AI303" s="18">
        <v>10.26417243</v>
      </c>
      <c r="AJ303" s="18">
        <v>0.121734936</v>
      </c>
      <c r="AK303" s="18">
        <v>1.3580687410000001</v>
      </c>
      <c r="AL303" s="18">
        <v>387.6</v>
      </c>
      <c r="AM303" s="18">
        <v>-1.883291633</v>
      </c>
      <c r="AN303" s="18">
        <v>809.97228259999997</v>
      </c>
    </row>
    <row r="304" spans="1:40">
      <c r="A304" s="13" t="s">
        <v>164</v>
      </c>
      <c r="B304" s="13" t="s">
        <v>202</v>
      </c>
      <c r="C304" s="13" t="s">
        <v>19</v>
      </c>
      <c r="D304" s="13" t="s">
        <v>20</v>
      </c>
      <c r="E304" s="13" t="s">
        <v>166</v>
      </c>
      <c r="F304" s="13">
        <v>68.099999999999994</v>
      </c>
      <c r="G304" s="18">
        <v>1.3726024109999999</v>
      </c>
      <c r="H304" s="18">
        <v>172</v>
      </c>
      <c r="I304" s="18">
        <v>18</v>
      </c>
      <c r="J304" s="18">
        <v>541</v>
      </c>
      <c r="K304" s="18">
        <v>3</v>
      </c>
      <c r="L304" s="18">
        <v>0.5</v>
      </c>
      <c r="M304" s="18">
        <v>10</v>
      </c>
      <c r="N304" s="18">
        <v>0.5</v>
      </c>
      <c r="O304" s="18">
        <v>3.8</v>
      </c>
      <c r="P304" s="18">
        <v>3.5</v>
      </c>
      <c r="Q304" s="18">
        <v>0.3</v>
      </c>
      <c r="R304" s="18">
        <v>13.2</v>
      </c>
      <c r="S304" s="18">
        <v>4.2</v>
      </c>
      <c r="T304" s="18">
        <v>50.2</v>
      </c>
      <c r="U304" s="18">
        <v>18.600000000000001</v>
      </c>
      <c r="V304" s="18">
        <v>87</v>
      </c>
      <c r="W304" s="18">
        <v>18.100000000000001</v>
      </c>
      <c r="X304" s="18">
        <v>165</v>
      </c>
      <c r="Y304" s="18">
        <v>30.3</v>
      </c>
      <c r="Z304" s="18">
        <v>10822</v>
      </c>
      <c r="AA304" s="18">
        <v>53.6</v>
      </c>
      <c r="AB304" s="18">
        <v>146</v>
      </c>
      <c r="AC304" s="18">
        <v>27.553383459999999</v>
      </c>
      <c r="AD304" s="18">
        <v>11.20945946</v>
      </c>
      <c r="AE304" s="18">
        <v>18.56892092</v>
      </c>
      <c r="AF304" s="18">
        <v>0.36712328799999999</v>
      </c>
      <c r="AG304" s="18">
        <v>17.866666670000001</v>
      </c>
      <c r="AH304" s="18">
        <v>48.666666669999998</v>
      </c>
      <c r="AI304" s="18">
        <v>4.8385772850000004</v>
      </c>
      <c r="AJ304" s="18">
        <v>0.13453933200000001</v>
      </c>
      <c r="AK304" s="18">
        <v>1.530911218</v>
      </c>
      <c r="AL304" s="18">
        <v>405.2</v>
      </c>
      <c r="AM304" s="18">
        <v>-4.8405604980000003</v>
      </c>
      <c r="AN304" s="18">
        <v>804.26516160000006</v>
      </c>
    </row>
    <row r="305" spans="1:40">
      <c r="A305" s="13" t="s">
        <v>164</v>
      </c>
      <c r="B305" s="13" t="s">
        <v>204</v>
      </c>
      <c r="C305" s="13" t="s">
        <v>19</v>
      </c>
      <c r="D305" s="13" t="s">
        <v>20</v>
      </c>
      <c r="E305" s="13" t="s">
        <v>166</v>
      </c>
      <c r="F305" s="13">
        <v>65.8</v>
      </c>
      <c r="G305" s="18">
        <v>1.6246388599999999</v>
      </c>
      <c r="H305" s="18">
        <v>175</v>
      </c>
      <c r="I305" s="18">
        <v>14</v>
      </c>
      <c r="J305" s="18">
        <v>551</v>
      </c>
      <c r="K305" s="18">
        <v>2.8</v>
      </c>
      <c r="L305" s="18">
        <v>0.5</v>
      </c>
      <c r="M305" s="18">
        <v>9</v>
      </c>
      <c r="N305" s="18">
        <v>0.6</v>
      </c>
      <c r="O305" s="18">
        <v>3.9</v>
      </c>
      <c r="P305" s="18">
        <v>2.6</v>
      </c>
      <c r="Q305" s="18">
        <v>0.3</v>
      </c>
      <c r="R305" s="18">
        <v>11.8</v>
      </c>
      <c r="S305" s="18">
        <v>3.9</v>
      </c>
      <c r="T305" s="18">
        <v>48.9</v>
      </c>
      <c r="U305" s="18">
        <v>18.600000000000001</v>
      </c>
      <c r="V305" s="18">
        <v>90.5</v>
      </c>
      <c r="W305" s="18">
        <v>19.2</v>
      </c>
      <c r="X305" s="18">
        <v>175</v>
      </c>
      <c r="Y305" s="18">
        <v>32.5</v>
      </c>
      <c r="Z305" s="18">
        <v>10994</v>
      </c>
      <c r="AA305" s="18">
        <v>59.6</v>
      </c>
      <c r="AB305" s="18">
        <v>149</v>
      </c>
      <c r="AC305" s="18">
        <v>31.34615385</v>
      </c>
      <c r="AD305" s="18">
        <v>8.3270270269999997</v>
      </c>
      <c r="AE305" s="18">
        <v>22.280212209999998</v>
      </c>
      <c r="AF305" s="18">
        <v>0.4</v>
      </c>
      <c r="AG305" s="18">
        <v>21.285714290000001</v>
      </c>
      <c r="AH305" s="18">
        <v>53.214285709999999</v>
      </c>
      <c r="AI305" s="18">
        <v>3.9752968879999999</v>
      </c>
      <c r="AJ305" s="18">
        <v>0.16509829100000001</v>
      </c>
      <c r="AK305" s="18">
        <v>1.5364845300000001</v>
      </c>
      <c r="AL305" s="18">
        <v>417.3</v>
      </c>
      <c r="AM305" s="18">
        <v>-6.1922182269999997</v>
      </c>
      <c r="AN305" s="18">
        <v>778.50813370000003</v>
      </c>
    </row>
    <row r="306" spans="1:40">
      <c r="A306" s="13" t="s">
        <v>164</v>
      </c>
      <c r="B306" s="13" t="s">
        <v>226</v>
      </c>
      <c r="C306" s="13" t="s">
        <v>19</v>
      </c>
      <c r="D306" s="13" t="s">
        <v>20</v>
      </c>
      <c r="E306" s="13" t="s">
        <v>166</v>
      </c>
      <c r="F306" s="13">
        <v>68.099999999999994</v>
      </c>
      <c r="G306" s="18">
        <v>1.2382247639999999</v>
      </c>
      <c r="H306" s="18">
        <v>157</v>
      </c>
      <c r="I306" s="18">
        <v>11</v>
      </c>
      <c r="J306" s="18">
        <v>552</v>
      </c>
      <c r="K306" s="18">
        <v>7.1</v>
      </c>
      <c r="L306" s="18">
        <v>2.2000000000000002</v>
      </c>
      <c r="M306" s="18">
        <v>29</v>
      </c>
      <c r="N306" s="18">
        <v>2.7</v>
      </c>
      <c r="O306" s="18">
        <v>16.2</v>
      </c>
      <c r="P306" s="18">
        <v>11.8</v>
      </c>
      <c r="Q306" s="18">
        <v>1.1000000000000001</v>
      </c>
      <c r="R306" s="18">
        <v>28.8</v>
      </c>
      <c r="S306" s="18">
        <v>8.8000000000000007</v>
      </c>
      <c r="T306" s="18">
        <v>99.5</v>
      </c>
      <c r="U306" s="18">
        <v>34.9</v>
      </c>
      <c r="V306" s="18">
        <v>166.6</v>
      </c>
      <c r="W306" s="18">
        <v>35.299999999999997</v>
      </c>
      <c r="X306" s="18">
        <v>321</v>
      </c>
      <c r="Y306" s="18">
        <v>57.5</v>
      </c>
      <c r="Z306" s="18">
        <v>13400</v>
      </c>
      <c r="AA306" s="18">
        <v>233.7</v>
      </c>
      <c r="AB306" s="18">
        <v>724</v>
      </c>
      <c r="AC306" s="18">
        <v>14.574178699999999</v>
      </c>
      <c r="AD306" s="18">
        <v>8.5890663390000004</v>
      </c>
      <c r="AE306" s="18">
        <v>16.150773489999999</v>
      </c>
      <c r="AF306" s="18">
        <v>0.32279005500000002</v>
      </c>
      <c r="AG306" s="18">
        <v>32.915492960000002</v>
      </c>
      <c r="AH306" s="18">
        <v>101.97183099999999</v>
      </c>
      <c r="AI306" s="18">
        <v>2.8786738459999999</v>
      </c>
      <c r="AJ306" s="18">
        <v>0.18188816399999999</v>
      </c>
      <c r="AK306" s="18">
        <v>2.1898511859999998</v>
      </c>
      <c r="AL306" s="18">
        <v>815.4</v>
      </c>
      <c r="AM306" s="18">
        <v>-7.9933975579999998</v>
      </c>
      <c r="AN306" s="18">
        <v>754.92369389999999</v>
      </c>
    </row>
    <row r="307" spans="1:40">
      <c r="A307" s="13" t="s">
        <v>164</v>
      </c>
      <c r="B307" s="13" t="s">
        <v>169</v>
      </c>
      <c r="C307" s="13" t="s">
        <v>19</v>
      </c>
      <c r="D307" s="13" t="s">
        <v>20</v>
      </c>
      <c r="E307" s="13" t="s">
        <v>166</v>
      </c>
      <c r="F307" s="13">
        <v>65.8</v>
      </c>
      <c r="G307" s="18">
        <v>1.6246388599999999</v>
      </c>
      <c r="H307" s="18">
        <v>173</v>
      </c>
      <c r="I307" s="18">
        <v>15</v>
      </c>
      <c r="J307" s="18">
        <v>567</v>
      </c>
      <c r="K307" s="18">
        <v>2.7</v>
      </c>
      <c r="L307" s="18">
        <v>0.1</v>
      </c>
      <c r="M307" s="18">
        <v>6</v>
      </c>
      <c r="N307" s="18">
        <v>0.1</v>
      </c>
      <c r="O307" s="18">
        <v>1.1000000000000001</v>
      </c>
      <c r="P307" s="18">
        <v>2.2999999999999998</v>
      </c>
      <c r="Q307" s="18">
        <v>0.1</v>
      </c>
      <c r="R307" s="18">
        <v>12.1</v>
      </c>
      <c r="S307" s="18">
        <v>4.0999999999999996</v>
      </c>
      <c r="T307" s="18">
        <v>51.4</v>
      </c>
      <c r="U307" s="18">
        <v>19.5</v>
      </c>
      <c r="V307" s="18">
        <v>93.5</v>
      </c>
      <c r="W307" s="18">
        <v>19.600000000000001</v>
      </c>
      <c r="X307" s="18">
        <v>180</v>
      </c>
      <c r="Y307" s="18">
        <v>33.1</v>
      </c>
      <c r="Z307" s="18">
        <v>11451</v>
      </c>
      <c r="AA307" s="18">
        <v>48.5</v>
      </c>
      <c r="AB307" s="18">
        <v>129</v>
      </c>
      <c r="AC307" s="18">
        <v>69.07509881</v>
      </c>
      <c r="AD307" s="18">
        <v>36.831081079999997</v>
      </c>
      <c r="AE307" s="18">
        <v>22.12893906</v>
      </c>
      <c r="AF307" s="18">
        <v>0.375968992</v>
      </c>
      <c r="AG307" s="18">
        <v>17.962962959999999</v>
      </c>
      <c r="AH307" s="18">
        <v>47.777777780000001</v>
      </c>
      <c r="AI307" s="18">
        <v>14.51573185</v>
      </c>
      <c r="AJ307" s="18">
        <v>5.7781976999999998E-2</v>
      </c>
      <c r="AK307" s="18">
        <v>1.5911364109999999</v>
      </c>
      <c r="AL307" s="18">
        <v>423</v>
      </c>
      <c r="AM307" s="18">
        <v>-1.158183827</v>
      </c>
      <c r="AN307" s="18">
        <v>785.45569869999997</v>
      </c>
    </row>
    <row r="308" spans="1:40">
      <c r="A308" s="13" t="s">
        <v>164</v>
      </c>
      <c r="B308" s="13" t="s">
        <v>192</v>
      </c>
      <c r="C308" s="13" t="s">
        <v>19</v>
      </c>
      <c r="D308" s="13" t="s">
        <v>20</v>
      </c>
      <c r="E308" s="13" t="s">
        <v>166</v>
      </c>
      <c r="F308" s="13">
        <v>65.8</v>
      </c>
      <c r="G308" s="18">
        <v>1.6246388599999999</v>
      </c>
      <c r="H308" s="18">
        <v>215</v>
      </c>
      <c r="I308" s="18">
        <v>24</v>
      </c>
      <c r="J308" s="18">
        <v>572</v>
      </c>
      <c r="K308" s="18">
        <v>2.5</v>
      </c>
      <c r="L308" s="18">
        <v>0.2</v>
      </c>
      <c r="M308" s="18">
        <v>6</v>
      </c>
      <c r="N308" s="18">
        <v>0.1</v>
      </c>
      <c r="O308" s="18">
        <v>1.4</v>
      </c>
      <c r="P308" s="18">
        <v>2.2999999999999998</v>
      </c>
      <c r="Q308" s="18">
        <v>0.1</v>
      </c>
      <c r="R308" s="18">
        <v>12</v>
      </c>
      <c r="S308" s="18">
        <v>4.2</v>
      </c>
      <c r="T308" s="18">
        <v>51.9</v>
      </c>
      <c r="U308" s="18">
        <v>19.5</v>
      </c>
      <c r="V308" s="18">
        <v>91.4</v>
      </c>
      <c r="W308" s="18">
        <v>19.100000000000001</v>
      </c>
      <c r="X308" s="18">
        <v>171</v>
      </c>
      <c r="Y308" s="18">
        <v>31.5</v>
      </c>
      <c r="Z308" s="18">
        <v>10539</v>
      </c>
      <c r="AA308" s="18">
        <v>49.3</v>
      </c>
      <c r="AB308" s="18">
        <v>110</v>
      </c>
      <c r="AC308" s="18">
        <v>59.636645960000003</v>
      </c>
      <c r="AD308" s="18">
        <v>18.415540539999999</v>
      </c>
      <c r="AE308" s="18">
        <v>21.234756099999998</v>
      </c>
      <c r="AF308" s="18">
        <v>0.44818181800000001</v>
      </c>
      <c r="AG308" s="18">
        <v>19.72</v>
      </c>
      <c r="AH308" s="18">
        <v>44</v>
      </c>
      <c r="AI308" s="18">
        <v>10.26417243</v>
      </c>
      <c r="AJ308" s="18">
        <v>5.8022235999999998E-2</v>
      </c>
      <c r="AK308" s="18">
        <v>1.2782124100000001</v>
      </c>
      <c r="AL308" s="18">
        <v>410.7</v>
      </c>
      <c r="AM308" s="18">
        <v>-1.3131365690000001</v>
      </c>
      <c r="AN308" s="18">
        <v>835.34313750000001</v>
      </c>
    </row>
    <row r="309" spans="1:40">
      <c r="A309" s="13" t="s">
        <v>164</v>
      </c>
      <c r="B309" s="13" t="s">
        <v>240</v>
      </c>
      <c r="C309" s="13" t="s">
        <v>19</v>
      </c>
      <c r="D309" s="13" t="s">
        <v>20</v>
      </c>
      <c r="E309" s="13" t="s">
        <v>166</v>
      </c>
      <c r="F309" s="13">
        <v>65.8</v>
      </c>
      <c r="G309" s="18">
        <v>1.6246388599999999</v>
      </c>
      <c r="H309" s="18">
        <v>202</v>
      </c>
      <c r="I309" s="18">
        <v>19</v>
      </c>
      <c r="J309" s="18">
        <v>572</v>
      </c>
      <c r="K309" s="18">
        <v>4</v>
      </c>
      <c r="L309" s="18">
        <v>12.2</v>
      </c>
      <c r="M309" s="18">
        <v>59</v>
      </c>
      <c r="N309" s="18">
        <v>8.1999999999999993</v>
      </c>
      <c r="O309" s="18">
        <v>45.3</v>
      </c>
      <c r="P309" s="18">
        <v>11.9</v>
      </c>
      <c r="Q309" s="18">
        <v>6.1</v>
      </c>
      <c r="R309" s="18">
        <v>20</v>
      </c>
      <c r="S309" s="18">
        <v>4.7</v>
      </c>
      <c r="T309" s="18">
        <v>53.6</v>
      </c>
      <c r="U309" s="18">
        <v>19.2</v>
      </c>
      <c r="V309" s="18">
        <v>90.4</v>
      </c>
      <c r="W309" s="18">
        <v>18.399999999999999</v>
      </c>
      <c r="X309" s="18">
        <v>167</v>
      </c>
      <c r="Y309" s="18">
        <v>31</v>
      </c>
      <c r="Z309" s="18">
        <v>10793</v>
      </c>
      <c r="AA309" s="18">
        <v>59.2</v>
      </c>
      <c r="AB309" s="18">
        <v>160</v>
      </c>
      <c r="AC309" s="18">
        <v>5.6874246389999996</v>
      </c>
      <c r="AD309" s="18">
        <v>1.5619738590000001</v>
      </c>
      <c r="AE309" s="18">
        <v>12.538617889999999</v>
      </c>
      <c r="AF309" s="18">
        <v>0.37</v>
      </c>
      <c r="AG309" s="18">
        <v>14.8</v>
      </c>
      <c r="AH309" s="18">
        <v>40</v>
      </c>
      <c r="AI309" s="18">
        <v>1.427094909</v>
      </c>
      <c r="AJ309" s="18">
        <v>1.205286681</v>
      </c>
      <c r="AK309" s="18">
        <v>1.5071224759999999</v>
      </c>
      <c r="AL309" s="18">
        <v>547</v>
      </c>
      <c r="AM309" s="18">
        <v>-9.2956712390000007</v>
      </c>
      <c r="AN309" s="18">
        <v>809.97228259999997</v>
      </c>
    </row>
    <row r="310" spans="1:40">
      <c r="A310" s="13" t="s">
        <v>164</v>
      </c>
      <c r="B310" s="13" t="s">
        <v>255</v>
      </c>
      <c r="C310" s="13" t="s">
        <v>19</v>
      </c>
      <c r="D310" s="13" t="s">
        <v>20</v>
      </c>
      <c r="E310" s="13" t="s">
        <v>166</v>
      </c>
      <c r="F310" s="13">
        <v>65.8</v>
      </c>
      <c r="G310" s="18">
        <v>1.6246388599999999</v>
      </c>
      <c r="H310" s="18">
        <v>138</v>
      </c>
      <c r="I310" s="18">
        <v>50</v>
      </c>
      <c r="J310" s="18">
        <v>576</v>
      </c>
      <c r="K310" s="18">
        <v>4.8</v>
      </c>
      <c r="L310" s="18">
        <v>108.2</v>
      </c>
      <c r="M310" s="18">
        <v>311</v>
      </c>
      <c r="N310" s="18">
        <v>41.5</v>
      </c>
      <c r="O310" s="18">
        <v>180.2</v>
      </c>
      <c r="P310" s="18">
        <v>39</v>
      </c>
      <c r="Q310" s="18">
        <v>7</v>
      </c>
      <c r="R310" s="18">
        <v>44.4</v>
      </c>
      <c r="S310" s="18">
        <v>8.6</v>
      </c>
      <c r="T310" s="18">
        <v>71.3</v>
      </c>
      <c r="U310" s="18">
        <v>19.2</v>
      </c>
      <c r="V310" s="18">
        <v>77.3</v>
      </c>
      <c r="W310" s="18">
        <v>14.2</v>
      </c>
      <c r="X310" s="18">
        <v>117</v>
      </c>
      <c r="Y310" s="18">
        <v>20.6</v>
      </c>
      <c r="Z310" s="18">
        <v>7635</v>
      </c>
      <c r="AA310" s="18">
        <v>21.6</v>
      </c>
      <c r="AB310" s="18">
        <v>62</v>
      </c>
      <c r="AC310" s="18">
        <v>2.223876604</v>
      </c>
      <c r="AD310" s="18">
        <v>0.57719688300000005</v>
      </c>
      <c r="AE310" s="18">
        <v>3.7532044240000002</v>
      </c>
      <c r="AF310" s="18">
        <v>0.34838709699999998</v>
      </c>
      <c r="AG310" s="18">
        <v>4.5</v>
      </c>
      <c r="AH310" s="18">
        <v>12.91666667</v>
      </c>
      <c r="AI310" s="18">
        <v>1.1228206650000001</v>
      </c>
      <c r="AJ310" s="18">
        <v>0.51277075999999999</v>
      </c>
      <c r="AK310" s="18">
        <v>3.043143492</v>
      </c>
      <c r="AL310" s="18">
        <v>1059.5</v>
      </c>
      <c r="AM310" s="18">
        <v>-7.8350941179999998</v>
      </c>
      <c r="AN310" s="18">
        <v>923.40182279999999</v>
      </c>
    </row>
    <row r="311" spans="1:40">
      <c r="A311" s="13" t="s">
        <v>164</v>
      </c>
      <c r="B311" s="13" t="s">
        <v>245</v>
      </c>
      <c r="C311" s="13" t="s">
        <v>19</v>
      </c>
      <c r="D311" s="13" t="s">
        <v>20</v>
      </c>
      <c r="E311" s="13" t="s">
        <v>166</v>
      </c>
      <c r="F311" s="13">
        <v>65.8</v>
      </c>
      <c r="G311" s="18">
        <v>1.6246388599999999</v>
      </c>
      <c r="H311" s="18">
        <v>181</v>
      </c>
      <c r="I311" s="18">
        <v>31</v>
      </c>
      <c r="J311" s="18">
        <v>579</v>
      </c>
      <c r="K311" s="18">
        <v>2.2000000000000002</v>
      </c>
      <c r="L311" s="18">
        <v>25.2</v>
      </c>
      <c r="M311" s="18">
        <v>94</v>
      </c>
      <c r="N311" s="18">
        <v>14.7</v>
      </c>
      <c r="O311" s="18">
        <v>72.400000000000006</v>
      </c>
      <c r="P311" s="18">
        <v>18.399999999999999</v>
      </c>
      <c r="Q311" s="18">
        <v>1.7</v>
      </c>
      <c r="R311" s="18">
        <v>26.7</v>
      </c>
      <c r="S311" s="18">
        <v>6.1</v>
      </c>
      <c r="T311" s="18">
        <v>60.3</v>
      </c>
      <c r="U311" s="18">
        <v>20</v>
      </c>
      <c r="V311" s="18">
        <v>88.2</v>
      </c>
      <c r="W311" s="18">
        <v>17.600000000000001</v>
      </c>
      <c r="X311" s="18">
        <v>155</v>
      </c>
      <c r="Y311" s="18">
        <v>28.4</v>
      </c>
      <c r="Z311" s="18">
        <v>10152</v>
      </c>
      <c r="AA311" s="18">
        <v>50.9</v>
      </c>
      <c r="AB311" s="18">
        <v>110</v>
      </c>
      <c r="AC311" s="18">
        <v>4.110046841</v>
      </c>
      <c r="AD311" s="18">
        <v>1.1692406689999999</v>
      </c>
      <c r="AE311" s="18">
        <v>8.6044882919999992</v>
      </c>
      <c r="AF311" s="18">
        <v>0.46272727299999999</v>
      </c>
      <c r="AG311" s="18">
        <v>23.136363639999999</v>
      </c>
      <c r="AH311" s="18">
        <v>50</v>
      </c>
      <c r="AI311" s="18">
        <v>1.1815622370000001</v>
      </c>
      <c r="AJ311" s="18">
        <v>0.23379401</v>
      </c>
      <c r="AK311" s="18">
        <v>1.7959196100000001</v>
      </c>
      <c r="AL311" s="18">
        <v>628.70000000000005</v>
      </c>
      <c r="AM311" s="18">
        <v>-8.8102011910000009</v>
      </c>
      <c r="AN311" s="18">
        <v>864.53825610000001</v>
      </c>
    </row>
    <row r="312" spans="1:40">
      <c r="A312" s="13" t="s">
        <v>164</v>
      </c>
      <c r="B312" s="13" t="s">
        <v>176</v>
      </c>
      <c r="C312" s="13" t="s">
        <v>19</v>
      </c>
      <c r="D312" s="13" t="s">
        <v>20</v>
      </c>
      <c r="E312" s="13" t="s">
        <v>166</v>
      </c>
      <c r="F312" s="13">
        <v>65.8</v>
      </c>
      <c r="G312" s="18">
        <v>1.6246388599999999</v>
      </c>
      <c r="H312" s="18">
        <v>229</v>
      </c>
      <c r="I312" s="18">
        <v>22</v>
      </c>
      <c r="J312" s="18">
        <v>593</v>
      </c>
      <c r="K312" s="18">
        <v>1.9</v>
      </c>
      <c r="L312" s="18">
        <v>0.1</v>
      </c>
      <c r="M312" s="18">
        <v>5</v>
      </c>
      <c r="N312" s="18">
        <v>0.1</v>
      </c>
      <c r="O312" s="18">
        <v>1.2</v>
      </c>
      <c r="P312" s="18">
        <v>2.4</v>
      </c>
      <c r="Q312" s="18">
        <v>0.2</v>
      </c>
      <c r="R312" s="18">
        <v>12.7</v>
      </c>
      <c r="S312" s="18">
        <v>4.4000000000000004</v>
      </c>
      <c r="T312" s="18">
        <v>54.6</v>
      </c>
      <c r="U312" s="18">
        <v>20.3</v>
      </c>
      <c r="V312" s="18">
        <v>93.9</v>
      </c>
      <c r="W312" s="18">
        <v>19.5</v>
      </c>
      <c r="X312" s="18">
        <v>175</v>
      </c>
      <c r="Y312" s="18">
        <v>32.799999999999997</v>
      </c>
      <c r="Z312" s="18">
        <v>10875</v>
      </c>
      <c r="AA312" s="18">
        <v>50.8</v>
      </c>
      <c r="AB312" s="18">
        <v>101</v>
      </c>
      <c r="AC312" s="18">
        <v>68.25</v>
      </c>
      <c r="AD312" s="18">
        <v>38.432432429999999</v>
      </c>
      <c r="AE312" s="18">
        <v>20.892388449999999</v>
      </c>
      <c r="AF312" s="18">
        <v>0.50297029699999996</v>
      </c>
      <c r="AG312" s="18">
        <v>26.736842110000001</v>
      </c>
      <c r="AH312" s="18">
        <v>53.157894740000003</v>
      </c>
      <c r="AI312" s="18">
        <v>12.09644321</v>
      </c>
      <c r="AJ312" s="18">
        <v>0.110426044</v>
      </c>
      <c r="AK312" s="18">
        <v>1.241094723</v>
      </c>
      <c r="AL312" s="18">
        <v>422.2</v>
      </c>
      <c r="AM312" s="18">
        <v>-0.90842056800000004</v>
      </c>
      <c r="AN312" s="18">
        <v>825.75587619999999</v>
      </c>
    </row>
    <row r="313" spans="1:40">
      <c r="A313" s="13" t="s">
        <v>164</v>
      </c>
      <c r="B313" s="13" t="s">
        <v>165</v>
      </c>
      <c r="C313" s="13" t="s">
        <v>19</v>
      </c>
      <c r="D313" s="13" t="s">
        <v>20</v>
      </c>
      <c r="E313" s="13" t="s">
        <v>166</v>
      </c>
      <c r="F313" s="13">
        <v>68.099999999999994</v>
      </c>
      <c r="G313" s="18">
        <v>1.2382247639999999</v>
      </c>
      <c r="H313" s="18">
        <v>237</v>
      </c>
      <c r="I313" s="18">
        <v>16</v>
      </c>
      <c r="J313" s="18">
        <v>595</v>
      </c>
      <c r="K313" s="18">
        <v>3</v>
      </c>
      <c r="L313" s="18">
        <v>0.1</v>
      </c>
      <c r="M313" s="18">
        <v>11</v>
      </c>
      <c r="N313" s="18">
        <v>0.3</v>
      </c>
      <c r="O313" s="18">
        <v>4.7</v>
      </c>
      <c r="P313" s="18">
        <v>7.9</v>
      </c>
      <c r="Q313" s="18">
        <v>0.4</v>
      </c>
      <c r="R313" s="18">
        <v>36.799999999999997</v>
      </c>
      <c r="S313" s="18">
        <v>11.8</v>
      </c>
      <c r="T313" s="18">
        <v>137.5</v>
      </c>
      <c r="U313" s="18">
        <v>48.7</v>
      </c>
      <c r="V313" s="18">
        <v>219.1</v>
      </c>
      <c r="W313" s="18">
        <v>43.8</v>
      </c>
      <c r="X313" s="18">
        <v>378</v>
      </c>
      <c r="Y313" s="18">
        <v>67.099999999999994</v>
      </c>
      <c r="Z313" s="18">
        <v>11433</v>
      </c>
      <c r="AA313" s="18">
        <v>150.6</v>
      </c>
      <c r="AB313" s="18">
        <v>276</v>
      </c>
      <c r="AC313" s="18">
        <v>46.660382439999999</v>
      </c>
      <c r="AD313" s="18">
        <v>126.50675680000001</v>
      </c>
      <c r="AE313" s="18">
        <v>14.75002209</v>
      </c>
      <c r="AF313" s="18">
        <v>0.54565217399999999</v>
      </c>
      <c r="AG313" s="18">
        <v>50.2</v>
      </c>
      <c r="AH313" s="18">
        <v>92</v>
      </c>
      <c r="AI313" s="18">
        <v>15.36454644</v>
      </c>
      <c r="AJ313" s="18">
        <v>7.1510783999999994E-2</v>
      </c>
      <c r="AK313" s="18">
        <v>1.6268975729999999</v>
      </c>
      <c r="AL313" s="18">
        <v>967.2</v>
      </c>
      <c r="AM313" s="18">
        <v>-0.78717079400000001</v>
      </c>
      <c r="AN313" s="18">
        <v>792.03833729999997</v>
      </c>
    </row>
    <row r="314" spans="1:40">
      <c r="A314" s="13" t="s">
        <v>164</v>
      </c>
      <c r="B314" s="13" t="s">
        <v>218</v>
      </c>
      <c r="C314" s="13" t="s">
        <v>19</v>
      </c>
      <c r="D314" s="13" t="s">
        <v>20</v>
      </c>
      <c r="E314" s="13" t="s">
        <v>166</v>
      </c>
      <c r="F314" s="13">
        <v>65.8</v>
      </c>
      <c r="G314" s="18">
        <v>1.6246388599999999</v>
      </c>
      <c r="H314" s="18">
        <v>266</v>
      </c>
      <c r="I314" s="18">
        <v>35</v>
      </c>
      <c r="J314" s="18">
        <v>625</v>
      </c>
      <c r="K314" s="18">
        <v>2</v>
      </c>
      <c r="L314" s="18">
        <v>1.5</v>
      </c>
      <c r="M314" s="18">
        <v>8</v>
      </c>
      <c r="N314" s="18">
        <v>0.5</v>
      </c>
      <c r="O314" s="18">
        <v>3.2</v>
      </c>
      <c r="P314" s="18">
        <v>3.1</v>
      </c>
      <c r="Q314" s="18">
        <v>0.2</v>
      </c>
      <c r="R314" s="18">
        <v>15.4</v>
      </c>
      <c r="S314" s="18">
        <v>4.9000000000000004</v>
      </c>
      <c r="T314" s="18">
        <v>59.1</v>
      </c>
      <c r="U314" s="18">
        <v>21.4</v>
      </c>
      <c r="V314" s="18">
        <v>99.2</v>
      </c>
      <c r="W314" s="18">
        <v>20.100000000000001</v>
      </c>
      <c r="X314" s="18">
        <v>179</v>
      </c>
      <c r="Y314" s="18">
        <v>33.1</v>
      </c>
      <c r="Z314" s="18">
        <v>10104</v>
      </c>
      <c r="AA314" s="18">
        <v>52.9</v>
      </c>
      <c r="AB314" s="18">
        <v>100</v>
      </c>
      <c r="AC314" s="18">
        <v>37.533266130000001</v>
      </c>
      <c r="AD314" s="18">
        <v>3.3094594590000002</v>
      </c>
      <c r="AE314" s="18">
        <v>17.387023549999999</v>
      </c>
      <c r="AF314" s="18">
        <v>0.52900000000000003</v>
      </c>
      <c r="AG314" s="18">
        <v>26.45</v>
      </c>
      <c r="AH314" s="18">
        <v>50</v>
      </c>
      <c r="AI314" s="18">
        <v>2.2348431180000001</v>
      </c>
      <c r="AJ314" s="18">
        <v>8.8234370000000006E-2</v>
      </c>
      <c r="AK314" s="18">
        <v>1.129888413</v>
      </c>
      <c r="AL314" s="18">
        <v>448.7</v>
      </c>
      <c r="AM314" s="18">
        <v>-6.1196296940000003</v>
      </c>
      <c r="AN314" s="18">
        <v>878.9266576</v>
      </c>
    </row>
    <row r="315" spans="1:40">
      <c r="A315" s="13" t="s">
        <v>164</v>
      </c>
      <c r="B315" s="13" t="s">
        <v>232</v>
      </c>
      <c r="C315" s="13" t="s">
        <v>19</v>
      </c>
      <c r="D315" s="13" t="s">
        <v>20</v>
      </c>
      <c r="E315" s="13" t="s">
        <v>166</v>
      </c>
      <c r="F315" s="13">
        <v>68.099999999999994</v>
      </c>
      <c r="G315" s="18">
        <v>1.2382247639999999</v>
      </c>
      <c r="H315" s="18">
        <v>215</v>
      </c>
      <c r="I315" s="18">
        <v>24</v>
      </c>
      <c r="J315" s="18">
        <v>644</v>
      </c>
      <c r="K315" s="18">
        <v>9.5</v>
      </c>
      <c r="L315" s="18">
        <v>3.8</v>
      </c>
      <c r="M315" s="18">
        <v>43</v>
      </c>
      <c r="N315" s="18">
        <v>5.3</v>
      </c>
      <c r="O315" s="18">
        <v>33.200000000000003</v>
      </c>
      <c r="P315" s="18">
        <v>23.8</v>
      </c>
      <c r="Q315" s="18">
        <v>4.2</v>
      </c>
      <c r="R315" s="18">
        <v>50.6</v>
      </c>
      <c r="S315" s="18">
        <v>12.1</v>
      </c>
      <c r="T315" s="18">
        <v>123.7</v>
      </c>
      <c r="U315" s="18">
        <v>40.6</v>
      </c>
      <c r="V315" s="18">
        <v>180.2</v>
      </c>
      <c r="W315" s="18">
        <v>36.299999999999997</v>
      </c>
      <c r="X315" s="18">
        <v>318</v>
      </c>
      <c r="Y315" s="18">
        <v>55.7</v>
      </c>
      <c r="Z315" s="18">
        <v>12110</v>
      </c>
      <c r="AA315" s="18">
        <v>179.7</v>
      </c>
      <c r="AB315" s="18">
        <v>483</v>
      </c>
      <c r="AC315" s="18">
        <v>8.9233826060000005</v>
      </c>
      <c r="AD315" s="18">
        <v>10.029516360000001</v>
      </c>
      <c r="AE315" s="18">
        <v>8.9047687910000004</v>
      </c>
      <c r="AF315" s="18">
        <v>0.37204968900000002</v>
      </c>
      <c r="AG315" s="18">
        <v>18.91578947</v>
      </c>
      <c r="AH315" s="18">
        <v>50.842105259999997</v>
      </c>
      <c r="AI315" s="18">
        <v>2.3180692669999998</v>
      </c>
      <c r="AJ315" s="18">
        <v>0.36892200000000003</v>
      </c>
      <c r="AK315" s="18">
        <v>1.8562920629999999</v>
      </c>
      <c r="AL315" s="18">
        <v>930.5</v>
      </c>
      <c r="AM315" s="18">
        <v>-6.9030806</v>
      </c>
      <c r="AN315" s="18">
        <v>835.34313750000001</v>
      </c>
    </row>
    <row r="316" spans="1:40">
      <c r="A316" s="13" t="s">
        <v>164</v>
      </c>
      <c r="B316" s="13" t="s">
        <v>185</v>
      </c>
      <c r="C316" s="13" t="s">
        <v>19</v>
      </c>
      <c r="D316" s="13" t="s">
        <v>20</v>
      </c>
      <c r="E316" s="13" t="s">
        <v>166</v>
      </c>
      <c r="F316" s="13">
        <v>68.099999999999994</v>
      </c>
      <c r="G316" s="18">
        <v>1.2382247639999999</v>
      </c>
      <c r="H316" s="18">
        <v>197</v>
      </c>
      <c r="I316" s="18">
        <v>13</v>
      </c>
      <c r="J316" s="18">
        <v>656</v>
      </c>
      <c r="K316" s="18">
        <v>2.7</v>
      </c>
      <c r="L316" s="18">
        <v>0.1</v>
      </c>
      <c r="M316" s="18">
        <v>9</v>
      </c>
      <c r="N316" s="18">
        <v>0.2</v>
      </c>
      <c r="O316" s="18">
        <v>2.4</v>
      </c>
      <c r="P316" s="18">
        <v>4.9000000000000004</v>
      </c>
      <c r="Q316" s="18">
        <v>0.2</v>
      </c>
      <c r="R316" s="18">
        <v>25.9</v>
      </c>
      <c r="S316" s="18">
        <v>8.6</v>
      </c>
      <c r="T316" s="18">
        <v>102.6</v>
      </c>
      <c r="U316" s="18">
        <v>37.299999999999997</v>
      </c>
      <c r="V316" s="18">
        <v>171.2</v>
      </c>
      <c r="W316" s="18">
        <v>33.9</v>
      </c>
      <c r="X316" s="18">
        <v>300</v>
      </c>
      <c r="Y316" s="18">
        <v>54.7</v>
      </c>
      <c r="Z316" s="18">
        <v>10777</v>
      </c>
      <c r="AA316" s="18">
        <v>100.9</v>
      </c>
      <c r="AB316" s="18">
        <v>215</v>
      </c>
      <c r="AC316" s="18">
        <v>63.688775509999999</v>
      </c>
      <c r="AD316" s="18">
        <v>78.466216220000007</v>
      </c>
      <c r="AE316" s="18">
        <v>17.084628179999999</v>
      </c>
      <c r="AF316" s="18">
        <v>0.46930232599999999</v>
      </c>
      <c r="AG316" s="18">
        <v>37.370370370000003</v>
      </c>
      <c r="AH316" s="18">
        <v>79.629629629999997</v>
      </c>
      <c r="AI316" s="18">
        <v>15.396258639999999</v>
      </c>
      <c r="AJ316" s="18">
        <v>5.4116670999999998E-2</v>
      </c>
      <c r="AK316" s="18">
        <v>1.861950172</v>
      </c>
      <c r="AL316" s="18">
        <v>751</v>
      </c>
      <c r="AM316" s="18">
        <v>-1.28618454</v>
      </c>
      <c r="AN316" s="18">
        <v>771.1463675</v>
      </c>
    </row>
    <row r="317" spans="1:40">
      <c r="A317" s="13" t="s">
        <v>164</v>
      </c>
      <c r="B317" s="13" t="s">
        <v>186</v>
      </c>
      <c r="C317" s="13" t="s">
        <v>19</v>
      </c>
      <c r="D317" s="13" t="s">
        <v>20</v>
      </c>
      <c r="E317" s="13" t="s">
        <v>166</v>
      </c>
      <c r="F317" s="13">
        <v>68.099999999999994</v>
      </c>
      <c r="G317" s="18">
        <v>1.2382247639999999</v>
      </c>
      <c r="H317" s="18">
        <v>232</v>
      </c>
      <c r="I317" s="18">
        <v>12</v>
      </c>
      <c r="J317" s="18">
        <v>666</v>
      </c>
      <c r="K317" s="18">
        <v>4.0999999999999996</v>
      </c>
      <c r="L317" s="18">
        <v>0.1</v>
      </c>
      <c r="M317" s="18">
        <v>13</v>
      </c>
      <c r="N317" s="18">
        <v>0.2</v>
      </c>
      <c r="O317" s="18">
        <v>3.1</v>
      </c>
      <c r="P317" s="18">
        <v>5.4</v>
      </c>
      <c r="Q317" s="18">
        <v>0.2</v>
      </c>
      <c r="R317" s="18">
        <v>28.8</v>
      </c>
      <c r="S317" s="18">
        <v>9.5</v>
      </c>
      <c r="T317" s="18">
        <v>117</v>
      </c>
      <c r="U317" s="18">
        <v>43</v>
      </c>
      <c r="V317" s="18">
        <v>201.4</v>
      </c>
      <c r="W317" s="18">
        <v>40.1</v>
      </c>
      <c r="X317" s="18">
        <v>351</v>
      </c>
      <c r="Y317" s="18">
        <v>63.5</v>
      </c>
      <c r="Z317" s="18">
        <v>10919</v>
      </c>
      <c r="AA317" s="18">
        <v>203.5</v>
      </c>
      <c r="AB317" s="18">
        <v>361</v>
      </c>
      <c r="AC317" s="18">
        <v>59.40860215</v>
      </c>
      <c r="AD317" s="18">
        <v>86.472972970000001</v>
      </c>
      <c r="AE317" s="18">
        <v>17.83607159</v>
      </c>
      <c r="AF317" s="18">
        <v>0.56371191099999995</v>
      </c>
      <c r="AG317" s="18">
        <v>49.634146340000001</v>
      </c>
      <c r="AH317" s="18">
        <v>88.048780489999999</v>
      </c>
      <c r="AI317" s="18">
        <v>22.239040259999999</v>
      </c>
      <c r="AJ317" s="18">
        <v>4.8886154000000001E-2</v>
      </c>
      <c r="AK317" s="18">
        <v>1.6957031360000001</v>
      </c>
      <c r="AL317" s="18">
        <v>876.3</v>
      </c>
      <c r="AM317" s="18">
        <v>-0.100039761</v>
      </c>
      <c r="AN317" s="18">
        <v>763.30997990000003</v>
      </c>
    </row>
    <row r="318" spans="1:40">
      <c r="A318" s="13" t="s">
        <v>164</v>
      </c>
      <c r="B318" s="13" t="s">
        <v>222</v>
      </c>
      <c r="C318" s="13" t="s">
        <v>19</v>
      </c>
      <c r="D318" s="13" t="s">
        <v>20</v>
      </c>
      <c r="E318" s="13" t="s">
        <v>166</v>
      </c>
      <c r="F318" s="13">
        <v>65.8</v>
      </c>
      <c r="G318" s="18">
        <v>1.6246388599999999</v>
      </c>
      <c r="H318" s="18">
        <v>168</v>
      </c>
      <c r="I318" s="18">
        <v>14</v>
      </c>
      <c r="J318" s="18">
        <v>697</v>
      </c>
      <c r="K318" s="18">
        <v>4.9000000000000004</v>
      </c>
      <c r="L318" s="18">
        <v>2.1</v>
      </c>
      <c r="M318" s="18">
        <v>16</v>
      </c>
      <c r="N318" s="18">
        <v>0.8</v>
      </c>
      <c r="O318" s="18">
        <v>4.5</v>
      </c>
      <c r="P318" s="18">
        <v>3.2</v>
      </c>
      <c r="Q318" s="18">
        <v>0.2</v>
      </c>
      <c r="R318" s="18">
        <v>14.9</v>
      </c>
      <c r="S318" s="18">
        <v>5</v>
      </c>
      <c r="T318" s="18">
        <v>63.3</v>
      </c>
      <c r="U318" s="18">
        <v>23.8</v>
      </c>
      <c r="V318" s="18">
        <v>116.6</v>
      </c>
      <c r="W318" s="18">
        <v>24.1</v>
      </c>
      <c r="X318" s="18">
        <v>214</v>
      </c>
      <c r="Y318" s="18">
        <v>39.1</v>
      </c>
      <c r="Z318" s="18">
        <v>12300</v>
      </c>
      <c r="AA318" s="18">
        <v>103.1</v>
      </c>
      <c r="AB318" s="18">
        <v>282</v>
      </c>
      <c r="AC318" s="18">
        <v>33.847916669999996</v>
      </c>
      <c r="AD318" s="18">
        <v>2.4401544400000001</v>
      </c>
      <c r="AE318" s="18">
        <v>21.227969659999999</v>
      </c>
      <c r="AF318" s="18">
        <v>0.36560283700000001</v>
      </c>
      <c r="AG318" s="18">
        <v>21.040816329999998</v>
      </c>
      <c r="AH318" s="18">
        <v>57.55102041</v>
      </c>
      <c r="AI318" s="18">
        <v>2.9864347360000001</v>
      </c>
      <c r="AJ318" s="18">
        <v>8.8289869000000007E-2</v>
      </c>
      <c r="AK318" s="18">
        <v>2.0259352069999998</v>
      </c>
      <c r="AL318" s="18">
        <v>527.6</v>
      </c>
      <c r="AM318" s="18">
        <v>-7.2667557719999998</v>
      </c>
      <c r="AN318" s="18">
        <v>778.50813370000003</v>
      </c>
    </row>
    <row r="319" spans="1:40">
      <c r="A319" s="13" t="s">
        <v>164</v>
      </c>
      <c r="B319" s="13" t="s">
        <v>248</v>
      </c>
      <c r="C319" s="13" t="s">
        <v>19</v>
      </c>
      <c r="D319" s="13" t="s">
        <v>20</v>
      </c>
      <c r="E319" s="13" t="s">
        <v>166</v>
      </c>
      <c r="F319" s="13">
        <v>65.8</v>
      </c>
      <c r="G319" s="18">
        <v>1.6246388599999999</v>
      </c>
      <c r="H319" s="18">
        <v>182</v>
      </c>
      <c r="I319" s="18">
        <v>25</v>
      </c>
      <c r="J319" s="18">
        <v>697</v>
      </c>
      <c r="K319" s="18">
        <v>2.7</v>
      </c>
      <c r="L319" s="18">
        <v>29.9</v>
      </c>
      <c r="M319" s="18">
        <v>107</v>
      </c>
      <c r="N319" s="18">
        <v>15.4</v>
      </c>
      <c r="O319" s="18">
        <v>79.599999999999994</v>
      </c>
      <c r="P319" s="18">
        <v>24.8</v>
      </c>
      <c r="Q319" s="18">
        <v>1.9</v>
      </c>
      <c r="R319" s="18">
        <v>36.700000000000003</v>
      </c>
      <c r="S319" s="18">
        <v>8.3000000000000007</v>
      </c>
      <c r="T319" s="18">
        <v>78.7</v>
      </c>
      <c r="U319" s="18">
        <v>24.6</v>
      </c>
      <c r="V319" s="18">
        <v>106.5</v>
      </c>
      <c r="W319" s="18">
        <v>20.3</v>
      </c>
      <c r="X319" s="18">
        <v>175</v>
      </c>
      <c r="Y319" s="18">
        <v>31.3</v>
      </c>
      <c r="Z319" s="18">
        <v>10995</v>
      </c>
      <c r="AA319" s="18">
        <v>35.5</v>
      </c>
      <c r="AB319" s="18">
        <v>103</v>
      </c>
      <c r="AC319" s="18">
        <v>4.162080564</v>
      </c>
      <c r="AD319" s="18">
        <v>1.3282111539999999</v>
      </c>
      <c r="AE319" s="18">
        <v>6.8991604080000002</v>
      </c>
      <c r="AF319" s="18">
        <v>0.34466019399999998</v>
      </c>
      <c r="AG319" s="18">
        <v>13.148148150000001</v>
      </c>
      <c r="AH319" s="18">
        <v>38.148148149999997</v>
      </c>
      <c r="AI319" s="18">
        <v>1.206356059</v>
      </c>
      <c r="AJ319" s="18">
        <v>0.19197458100000001</v>
      </c>
      <c r="AK319" s="18">
        <v>2.1313144070000001</v>
      </c>
      <c r="AL319" s="18">
        <v>740</v>
      </c>
      <c r="AM319" s="18">
        <v>-9.2571788769999994</v>
      </c>
      <c r="AN319" s="18">
        <v>839.89896490000001</v>
      </c>
    </row>
    <row r="320" spans="1:40">
      <c r="A320" s="13" t="s">
        <v>164</v>
      </c>
      <c r="B320" s="13" t="s">
        <v>184</v>
      </c>
      <c r="C320" s="13" t="s">
        <v>19</v>
      </c>
      <c r="D320" s="13" t="s">
        <v>20</v>
      </c>
      <c r="E320" s="13" t="s">
        <v>166</v>
      </c>
      <c r="F320" s="13">
        <v>68.099999999999994</v>
      </c>
      <c r="G320" s="18">
        <v>1.3726024109999999</v>
      </c>
      <c r="H320" s="18">
        <v>193</v>
      </c>
      <c r="I320" s="18">
        <v>18</v>
      </c>
      <c r="J320" s="18">
        <v>711</v>
      </c>
      <c r="K320" s="18">
        <v>1.9</v>
      </c>
      <c r="L320" s="18">
        <v>0.1</v>
      </c>
      <c r="M320" s="18">
        <v>6</v>
      </c>
      <c r="N320" s="18">
        <v>0.1</v>
      </c>
      <c r="O320" s="18">
        <v>1.8</v>
      </c>
      <c r="P320" s="18">
        <v>3.2</v>
      </c>
      <c r="Q320" s="18">
        <v>0.2</v>
      </c>
      <c r="R320" s="18">
        <v>16</v>
      </c>
      <c r="S320" s="18">
        <v>5.4</v>
      </c>
      <c r="T320" s="18">
        <v>65.400000000000006</v>
      </c>
      <c r="U320" s="18">
        <v>23.9</v>
      </c>
      <c r="V320" s="18">
        <v>110.7</v>
      </c>
      <c r="W320" s="18">
        <v>22.6</v>
      </c>
      <c r="X320" s="18">
        <v>206</v>
      </c>
      <c r="Y320" s="18">
        <v>37.9</v>
      </c>
      <c r="Z320" s="18">
        <v>10937</v>
      </c>
      <c r="AA320" s="18">
        <v>54.5</v>
      </c>
      <c r="AB320" s="18">
        <v>112</v>
      </c>
      <c r="AC320" s="18">
        <v>56.770833330000002</v>
      </c>
      <c r="AD320" s="18">
        <v>51.243243239999998</v>
      </c>
      <c r="AE320" s="18">
        <v>19.161839430000001</v>
      </c>
      <c r="AF320" s="18">
        <v>0.48660714300000002</v>
      </c>
      <c r="AG320" s="18">
        <v>28.684210530000001</v>
      </c>
      <c r="AH320" s="18">
        <v>58.947368419999997</v>
      </c>
      <c r="AI320" s="18">
        <v>14.51573185</v>
      </c>
      <c r="AJ320" s="18">
        <v>8.5200867E-2</v>
      </c>
      <c r="AK320" s="18">
        <v>1.7593060970000001</v>
      </c>
      <c r="AL320" s="18">
        <v>499.3</v>
      </c>
      <c r="AM320" s="18">
        <v>-0.71321400400000001</v>
      </c>
      <c r="AN320" s="18">
        <v>804.26516160000006</v>
      </c>
    </row>
    <row r="321" spans="1:40">
      <c r="A321" s="13" t="s">
        <v>164</v>
      </c>
      <c r="B321" s="13" t="s">
        <v>201</v>
      </c>
      <c r="C321" s="13" t="s">
        <v>19</v>
      </c>
      <c r="D321" s="13" t="s">
        <v>20</v>
      </c>
      <c r="E321" s="13" t="s">
        <v>166</v>
      </c>
      <c r="F321" s="13">
        <v>68.099999999999994</v>
      </c>
      <c r="G321" s="18">
        <v>1.2382247639999999</v>
      </c>
      <c r="H321" s="18">
        <v>228</v>
      </c>
      <c r="I321" s="18">
        <v>15</v>
      </c>
      <c r="J321" s="18">
        <v>711</v>
      </c>
      <c r="K321" s="18">
        <v>3.6</v>
      </c>
      <c r="L321" s="18">
        <v>0.5</v>
      </c>
      <c r="M321" s="18">
        <v>16</v>
      </c>
      <c r="N321" s="18">
        <v>1</v>
      </c>
      <c r="O321" s="18">
        <v>8.6999999999999993</v>
      </c>
      <c r="P321" s="18">
        <v>11.3</v>
      </c>
      <c r="Q321" s="18">
        <v>1.3</v>
      </c>
      <c r="R321" s="18">
        <v>44.9</v>
      </c>
      <c r="S321" s="18">
        <v>13.4</v>
      </c>
      <c r="T321" s="18">
        <v>154.4</v>
      </c>
      <c r="U321" s="18">
        <v>54.2</v>
      </c>
      <c r="V321" s="18">
        <v>241.4</v>
      </c>
      <c r="W321" s="18">
        <v>47.7</v>
      </c>
      <c r="X321" s="18">
        <v>414</v>
      </c>
      <c r="Y321" s="18">
        <v>72.099999999999994</v>
      </c>
      <c r="Z321" s="18">
        <v>11372</v>
      </c>
      <c r="AA321" s="18">
        <v>166.3</v>
      </c>
      <c r="AB321" s="18">
        <v>319</v>
      </c>
      <c r="AC321" s="18">
        <v>31.410843249999999</v>
      </c>
      <c r="AD321" s="18">
        <v>36.190540540000001</v>
      </c>
      <c r="AE321" s="18">
        <v>12.98993246</v>
      </c>
      <c r="AF321" s="18">
        <v>0.52131661399999996</v>
      </c>
      <c r="AG321" s="18">
        <v>46.194444439999998</v>
      </c>
      <c r="AH321" s="18">
        <v>88.611111109999996</v>
      </c>
      <c r="AI321" s="18">
        <v>5.4742252950000001</v>
      </c>
      <c r="AJ321" s="18">
        <v>0.17592597300000001</v>
      </c>
      <c r="AK321" s="18">
        <v>1.962342872</v>
      </c>
      <c r="AL321" s="18">
        <v>1080.9000000000001</v>
      </c>
      <c r="AM321" s="18">
        <v>-4.82181938</v>
      </c>
      <c r="AN321" s="18">
        <v>785.45569869999997</v>
      </c>
    </row>
    <row r="322" spans="1:40">
      <c r="A322" s="13" t="s">
        <v>164</v>
      </c>
      <c r="B322" s="13" t="s">
        <v>209</v>
      </c>
      <c r="C322" s="13" t="s">
        <v>19</v>
      </c>
      <c r="D322" s="13" t="s">
        <v>20</v>
      </c>
      <c r="E322" s="13" t="s">
        <v>166</v>
      </c>
      <c r="F322" s="13">
        <v>65.8</v>
      </c>
      <c r="G322" s="18">
        <v>1.6246388599999999</v>
      </c>
      <c r="H322" s="18">
        <v>149</v>
      </c>
      <c r="I322" s="18">
        <v>9</v>
      </c>
      <c r="J322" s="18">
        <v>711</v>
      </c>
      <c r="K322" s="18">
        <v>5.7</v>
      </c>
      <c r="L322" s="18">
        <v>0.8</v>
      </c>
      <c r="M322" s="18">
        <v>14</v>
      </c>
      <c r="N322" s="18">
        <v>0.5</v>
      </c>
      <c r="O322" s="18">
        <v>3.1</v>
      </c>
      <c r="P322" s="18">
        <v>2.8</v>
      </c>
      <c r="Q322" s="18">
        <v>0.1</v>
      </c>
      <c r="R322" s="18">
        <v>14.2</v>
      </c>
      <c r="S322" s="18">
        <v>5</v>
      </c>
      <c r="T322" s="18">
        <v>64.3</v>
      </c>
      <c r="U322" s="18">
        <v>24.5</v>
      </c>
      <c r="V322" s="18">
        <v>121.3</v>
      </c>
      <c r="W322" s="18">
        <v>25.7</v>
      </c>
      <c r="X322" s="18">
        <v>236</v>
      </c>
      <c r="Y322" s="18">
        <v>43.1</v>
      </c>
      <c r="Z322" s="18">
        <v>12382</v>
      </c>
      <c r="AA322" s="18">
        <v>95.8</v>
      </c>
      <c r="AB322" s="18">
        <v>272</v>
      </c>
      <c r="AC322" s="18">
        <v>43.706221200000002</v>
      </c>
      <c r="AD322" s="18">
        <v>5.6047297299999999</v>
      </c>
      <c r="AE322" s="18">
        <v>24.553131799999999</v>
      </c>
      <c r="AF322" s="18">
        <v>0.35220588200000003</v>
      </c>
      <c r="AG322" s="18">
        <v>16.80701754</v>
      </c>
      <c r="AH322" s="18">
        <v>47.719298250000001</v>
      </c>
      <c r="AI322" s="18">
        <v>5.3553236990000004</v>
      </c>
      <c r="AJ322" s="18">
        <v>4.8342133000000002E-2</v>
      </c>
      <c r="AK322" s="18">
        <v>2.3491744890000001</v>
      </c>
      <c r="AL322" s="18">
        <v>555.4</v>
      </c>
      <c r="AM322" s="18">
        <v>-6.1510282030000001</v>
      </c>
      <c r="AN322" s="18">
        <v>736.09075340000004</v>
      </c>
    </row>
    <row r="323" spans="1:40">
      <c r="A323" s="13" t="s">
        <v>164</v>
      </c>
      <c r="B323" s="13" t="s">
        <v>207</v>
      </c>
      <c r="C323" s="13" t="s">
        <v>19</v>
      </c>
      <c r="D323" s="13" t="s">
        <v>20</v>
      </c>
      <c r="E323" s="13" t="s">
        <v>166</v>
      </c>
      <c r="F323" s="13">
        <v>68.099999999999994</v>
      </c>
      <c r="G323" s="18">
        <v>1.2382247639999999</v>
      </c>
      <c r="H323" s="18">
        <v>193</v>
      </c>
      <c r="I323" s="18">
        <v>15</v>
      </c>
      <c r="J323" s="18">
        <v>728</v>
      </c>
      <c r="K323" s="18">
        <v>2.9</v>
      </c>
      <c r="L323" s="18">
        <v>0.8</v>
      </c>
      <c r="M323" s="18">
        <v>13</v>
      </c>
      <c r="N323" s="18">
        <v>1.5</v>
      </c>
      <c r="O323" s="18">
        <v>12.4</v>
      </c>
      <c r="P323" s="18">
        <v>11</v>
      </c>
      <c r="Q323" s="18">
        <v>1.3</v>
      </c>
      <c r="R323" s="18">
        <v>26.5</v>
      </c>
      <c r="S323" s="18">
        <v>6.3</v>
      </c>
      <c r="T323" s="18">
        <v>67.2</v>
      </c>
      <c r="U323" s="18">
        <v>23.8</v>
      </c>
      <c r="V323" s="18">
        <v>111.3</v>
      </c>
      <c r="W323" s="18">
        <v>22.9</v>
      </c>
      <c r="X323" s="18">
        <v>210</v>
      </c>
      <c r="Y323" s="18">
        <v>38.700000000000003</v>
      </c>
      <c r="Z323" s="18">
        <v>11297</v>
      </c>
      <c r="AA323" s="18">
        <v>69.2</v>
      </c>
      <c r="AB323" s="18">
        <v>169</v>
      </c>
      <c r="AC323" s="18">
        <v>11.528445749999999</v>
      </c>
      <c r="AD323" s="18">
        <v>22.018581080000001</v>
      </c>
      <c r="AE323" s="18">
        <v>11.81362172</v>
      </c>
      <c r="AF323" s="18">
        <v>0.40946745600000001</v>
      </c>
      <c r="AG323" s="18">
        <v>23.862068969999999</v>
      </c>
      <c r="AH323" s="18">
        <v>58.275862070000002</v>
      </c>
      <c r="AI323" s="18">
        <v>2.871047752</v>
      </c>
      <c r="AJ323" s="18">
        <v>0.232098896</v>
      </c>
      <c r="AK323" s="18">
        <v>1.8403048950000001</v>
      </c>
      <c r="AL323" s="18">
        <v>546.70000000000005</v>
      </c>
      <c r="AM323" s="18">
        <v>-7.246406328</v>
      </c>
      <c r="AN323" s="18">
        <v>785.45569869999997</v>
      </c>
    </row>
    <row r="324" spans="1:40">
      <c r="A324" s="13" t="s">
        <v>164</v>
      </c>
      <c r="B324" s="13" t="s">
        <v>182</v>
      </c>
      <c r="C324" s="13" t="s">
        <v>19</v>
      </c>
      <c r="D324" s="13" t="s">
        <v>20</v>
      </c>
      <c r="E324" s="13" t="s">
        <v>166</v>
      </c>
      <c r="F324" s="13">
        <v>68.099999999999994</v>
      </c>
      <c r="G324" s="18">
        <v>1.3726024109999999</v>
      </c>
      <c r="H324" s="18">
        <v>179</v>
      </c>
      <c r="I324" s="18">
        <v>16</v>
      </c>
      <c r="J324" s="18">
        <v>733</v>
      </c>
      <c r="K324" s="18">
        <v>1.6</v>
      </c>
      <c r="L324" s="18">
        <v>0.1</v>
      </c>
      <c r="M324" s="18">
        <v>5</v>
      </c>
      <c r="N324" s="18">
        <v>0.1</v>
      </c>
      <c r="O324" s="18">
        <v>1.9</v>
      </c>
      <c r="P324" s="18">
        <v>3.7</v>
      </c>
      <c r="Q324" s="18">
        <v>0.3</v>
      </c>
      <c r="R324" s="18">
        <v>18.3</v>
      </c>
      <c r="S324" s="18">
        <v>5.8</v>
      </c>
      <c r="T324" s="18">
        <v>69.8</v>
      </c>
      <c r="U324" s="18">
        <v>25.2</v>
      </c>
      <c r="V324" s="18">
        <v>115.2</v>
      </c>
      <c r="W324" s="18">
        <v>23.1</v>
      </c>
      <c r="X324" s="18">
        <v>207</v>
      </c>
      <c r="Y324" s="18">
        <v>38.6</v>
      </c>
      <c r="Z324" s="18">
        <v>10932</v>
      </c>
      <c r="AA324" s="18">
        <v>53.4</v>
      </c>
      <c r="AB324" s="18">
        <v>108</v>
      </c>
      <c r="AC324" s="18">
        <v>55.601706970000002</v>
      </c>
      <c r="AD324" s="18">
        <v>59.25</v>
      </c>
      <c r="AE324" s="18">
        <v>17.062952599999999</v>
      </c>
      <c r="AF324" s="18">
        <v>0.49444444399999998</v>
      </c>
      <c r="AG324" s="18">
        <v>33.375</v>
      </c>
      <c r="AH324" s="18">
        <v>67.5</v>
      </c>
      <c r="AI324" s="18">
        <v>12.09644321</v>
      </c>
      <c r="AJ324" s="18">
        <v>0.111133207</v>
      </c>
      <c r="AK324" s="18">
        <v>1.9551743370000001</v>
      </c>
      <c r="AL324" s="18">
        <v>514.1</v>
      </c>
      <c r="AM324" s="18">
        <v>-1.6856314640000001</v>
      </c>
      <c r="AN324" s="18">
        <v>792.03833729999997</v>
      </c>
    </row>
    <row r="325" spans="1:40">
      <c r="A325" s="13" t="s">
        <v>164</v>
      </c>
      <c r="B325" s="13" t="s">
        <v>244</v>
      </c>
      <c r="C325" s="13" t="s">
        <v>19</v>
      </c>
      <c r="D325" s="13" t="s">
        <v>20</v>
      </c>
      <c r="E325" s="13" t="s">
        <v>166</v>
      </c>
      <c r="F325" s="13">
        <v>68.099999999999994</v>
      </c>
      <c r="G325" s="18">
        <v>1.2382247639999999</v>
      </c>
      <c r="H325" s="18">
        <v>190</v>
      </c>
      <c r="I325" s="18">
        <v>33</v>
      </c>
      <c r="J325" s="18">
        <v>734</v>
      </c>
      <c r="K325" s="18">
        <v>4.4000000000000004</v>
      </c>
      <c r="L325" s="18">
        <v>20</v>
      </c>
      <c r="M325" s="18">
        <v>309</v>
      </c>
      <c r="N325" s="18">
        <v>24.2</v>
      </c>
      <c r="O325" s="18">
        <v>131.4</v>
      </c>
      <c r="P325" s="18">
        <v>39.200000000000003</v>
      </c>
      <c r="Q325" s="18">
        <v>3</v>
      </c>
      <c r="R325" s="18">
        <v>48.5</v>
      </c>
      <c r="S325" s="18">
        <v>9.6999999999999993</v>
      </c>
      <c r="T325" s="18">
        <v>85.2</v>
      </c>
      <c r="U325" s="18">
        <v>25.9</v>
      </c>
      <c r="V325" s="18">
        <v>109.7</v>
      </c>
      <c r="W325" s="18">
        <v>21.3</v>
      </c>
      <c r="X325" s="18">
        <v>180</v>
      </c>
      <c r="Y325" s="18">
        <v>31.6</v>
      </c>
      <c r="Z325" s="18">
        <v>10875</v>
      </c>
      <c r="AA325" s="18">
        <v>66.900000000000006</v>
      </c>
      <c r="AB325" s="18">
        <v>177</v>
      </c>
      <c r="AC325" s="18">
        <v>2.8218712140000002</v>
      </c>
      <c r="AD325" s="18">
        <v>3.1386486489999998</v>
      </c>
      <c r="AE325" s="18">
        <v>5.2706395109999997</v>
      </c>
      <c r="AF325" s="18">
        <v>0.37796610200000003</v>
      </c>
      <c r="AG325" s="18">
        <v>15.204545449999999</v>
      </c>
      <c r="AH325" s="18">
        <v>40.227272730000003</v>
      </c>
      <c r="AI325" s="18">
        <v>3.3980008659999998</v>
      </c>
      <c r="AJ325" s="18">
        <v>0.20972797000000001</v>
      </c>
      <c r="AK325" s="18">
        <v>2.448888953</v>
      </c>
      <c r="AL325" s="18">
        <v>1038.7</v>
      </c>
      <c r="AM325" s="18">
        <v>-4.6890437870000001</v>
      </c>
      <c r="AN325" s="18">
        <v>871.90541680000001</v>
      </c>
    </row>
    <row r="326" spans="1:40">
      <c r="A326" s="13" t="s">
        <v>164</v>
      </c>
      <c r="B326" s="13" t="s">
        <v>247</v>
      </c>
      <c r="C326" s="13" t="s">
        <v>19</v>
      </c>
      <c r="D326" s="13" t="s">
        <v>20</v>
      </c>
      <c r="E326" s="13" t="s">
        <v>166</v>
      </c>
      <c r="F326" s="13">
        <v>68.099999999999994</v>
      </c>
      <c r="G326" s="18">
        <v>1.2382247639999999</v>
      </c>
      <c r="H326" s="18">
        <v>163</v>
      </c>
      <c r="I326" s="18">
        <v>16</v>
      </c>
      <c r="J326" s="18">
        <v>741</v>
      </c>
      <c r="K326" s="18">
        <v>7.3</v>
      </c>
      <c r="L326" s="18">
        <v>28.1</v>
      </c>
      <c r="M326" s="18">
        <v>110</v>
      </c>
      <c r="N326" s="18">
        <v>11.6</v>
      </c>
      <c r="O326" s="18">
        <v>46.4</v>
      </c>
      <c r="P326" s="18">
        <v>12</v>
      </c>
      <c r="Q326" s="18">
        <v>2.2999999999999998</v>
      </c>
      <c r="R326" s="18">
        <v>23.8</v>
      </c>
      <c r="S326" s="18">
        <v>6.4</v>
      </c>
      <c r="T326" s="18">
        <v>73.3</v>
      </c>
      <c r="U326" s="18">
        <v>26.2</v>
      </c>
      <c r="V326" s="18">
        <v>121.6</v>
      </c>
      <c r="W326" s="18">
        <v>24.8</v>
      </c>
      <c r="X326" s="18">
        <v>221</v>
      </c>
      <c r="Y326" s="18">
        <v>39.6</v>
      </c>
      <c r="Z326" s="18">
        <v>12663</v>
      </c>
      <c r="AA326" s="18">
        <v>89.6</v>
      </c>
      <c r="AB326" s="18">
        <v>278</v>
      </c>
      <c r="AC326" s="18">
        <v>7.6880747129999998</v>
      </c>
      <c r="AD326" s="18">
        <v>0.68385111099999996</v>
      </c>
      <c r="AE326" s="18">
        <v>13.459725349999999</v>
      </c>
      <c r="AF326" s="18">
        <v>0.32230215800000001</v>
      </c>
      <c r="AG326" s="18">
        <v>12.2739726</v>
      </c>
      <c r="AH326" s="18">
        <v>38.082191780000002</v>
      </c>
      <c r="AI326" s="18">
        <v>1.4740024899999999</v>
      </c>
      <c r="AJ326" s="18">
        <v>0.41485634399999999</v>
      </c>
      <c r="AK326" s="18">
        <v>2.4702726400000001</v>
      </c>
      <c r="AL326" s="18">
        <v>747.1</v>
      </c>
      <c r="AM326" s="18">
        <v>-9.5935853889999994</v>
      </c>
      <c r="AN326" s="18">
        <v>792.03833729999997</v>
      </c>
    </row>
    <row r="327" spans="1:40">
      <c r="A327" s="13" t="s">
        <v>164</v>
      </c>
      <c r="B327" s="13" t="s">
        <v>197</v>
      </c>
      <c r="C327" s="13" t="s">
        <v>19</v>
      </c>
      <c r="D327" s="13" t="s">
        <v>20</v>
      </c>
      <c r="E327" s="13" t="s">
        <v>166</v>
      </c>
      <c r="F327" s="13">
        <v>65.8</v>
      </c>
      <c r="G327" s="18">
        <v>1.6246388599999999</v>
      </c>
      <c r="H327" s="18">
        <v>228</v>
      </c>
      <c r="I327" s="18">
        <v>12</v>
      </c>
      <c r="J327" s="18">
        <v>753</v>
      </c>
      <c r="K327" s="18">
        <v>4.0999999999999996</v>
      </c>
      <c r="L327" s="18">
        <v>0.3</v>
      </c>
      <c r="M327" s="18">
        <v>12</v>
      </c>
      <c r="N327" s="18">
        <v>0.3</v>
      </c>
      <c r="O327" s="18">
        <v>2.7</v>
      </c>
      <c r="P327" s="18">
        <v>3.3</v>
      </c>
      <c r="Q327" s="18">
        <v>0.3</v>
      </c>
      <c r="R327" s="18">
        <v>16.100000000000001</v>
      </c>
      <c r="S327" s="18">
        <v>5.7</v>
      </c>
      <c r="T327" s="18">
        <v>69.099999999999994</v>
      </c>
      <c r="U327" s="18">
        <v>25.8</v>
      </c>
      <c r="V327" s="18">
        <v>122.5</v>
      </c>
      <c r="W327" s="18">
        <v>25.4</v>
      </c>
      <c r="X327" s="18">
        <v>231</v>
      </c>
      <c r="Y327" s="18">
        <v>41.9</v>
      </c>
      <c r="Z327" s="18">
        <v>10866</v>
      </c>
      <c r="AA327" s="18">
        <v>105.4</v>
      </c>
      <c r="AB327" s="18">
        <v>242</v>
      </c>
      <c r="AC327" s="18">
        <v>46.531986529999998</v>
      </c>
      <c r="AD327" s="18">
        <v>17.614864860000001</v>
      </c>
      <c r="AE327" s="18">
        <v>21.052618290000002</v>
      </c>
      <c r="AF327" s="18">
        <v>0.43553719000000002</v>
      </c>
      <c r="AG327" s="18">
        <v>25.707317069999998</v>
      </c>
      <c r="AH327" s="18">
        <v>59.024390240000002</v>
      </c>
      <c r="AI327" s="18">
        <v>9.6771545690000007</v>
      </c>
      <c r="AJ327" s="18">
        <v>0.12545857399999999</v>
      </c>
      <c r="AK327" s="18">
        <v>1.600216208</v>
      </c>
      <c r="AL327" s="18">
        <v>556.4</v>
      </c>
      <c r="AM327" s="18">
        <v>-3.2260636640000002</v>
      </c>
      <c r="AN327" s="18">
        <v>763.30997990000003</v>
      </c>
    </row>
    <row r="328" spans="1:40">
      <c r="A328" s="13" t="s">
        <v>164</v>
      </c>
      <c r="B328" s="13" t="s">
        <v>239</v>
      </c>
      <c r="C328" s="13" t="s">
        <v>19</v>
      </c>
      <c r="D328" s="13" t="s">
        <v>20</v>
      </c>
      <c r="E328" s="13" t="s">
        <v>166</v>
      </c>
      <c r="F328" s="13">
        <v>65.8</v>
      </c>
      <c r="G328" s="18">
        <v>1.6246388599999999</v>
      </c>
      <c r="H328" s="18">
        <v>200</v>
      </c>
      <c r="I328" s="18">
        <v>16</v>
      </c>
      <c r="J328" s="18">
        <v>772</v>
      </c>
      <c r="K328" s="18">
        <v>2.6</v>
      </c>
      <c r="L328" s="18">
        <v>7.9</v>
      </c>
      <c r="M328" s="18">
        <v>30</v>
      </c>
      <c r="N328" s="18">
        <v>4</v>
      </c>
      <c r="O328" s="18">
        <v>22.3</v>
      </c>
      <c r="P328" s="18">
        <v>13.2</v>
      </c>
      <c r="Q328" s="18">
        <v>0.5</v>
      </c>
      <c r="R328" s="18">
        <v>42.9</v>
      </c>
      <c r="S328" s="18">
        <v>12.5</v>
      </c>
      <c r="T328" s="18">
        <v>139.69999999999999</v>
      </c>
      <c r="U328" s="18">
        <v>48.2</v>
      </c>
      <c r="V328" s="18">
        <v>214.4</v>
      </c>
      <c r="W328" s="18">
        <v>41.1</v>
      </c>
      <c r="X328" s="18">
        <v>351</v>
      </c>
      <c r="Y328" s="18">
        <v>62.1</v>
      </c>
      <c r="Z328" s="18">
        <v>11169</v>
      </c>
      <c r="AA328" s="18">
        <v>106.3</v>
      </c>
      <c r="AB328" s="18">
        <v>204</v>
      </c>
      <c r="AC328" s="18">
        <v>16.847907320000001</v>
      </c>
      <c r="AD328" s="18">
        <v>2.675675676</v>
      </c>
      <c r="AE328" s="18">
        <v>11.70987549</v>
      </c>
      <c r="AF328" s="18">
        <v>0.52107843099999995</v>
      </c>
      <c r="AG328" s="18">
        <v>40.88461538</v>
      </c>
      <c r="AH328" s="18">
        <v>78.46153846</v>
      </c>
      <c r="AI328" s="18">
        <v>1.2911164070000001</v>
      </c>
      <c r="AJ328" s="18">
        <v>6.4047678999999996E-2</v>
      </c>
      <c r="AK328" s="18">
        <v>2.2673221639999999</v>
      </c>
      <c r="AL328" s="18">
        <v>989.8</v>
      </c>
      <c r="AM328" s="18">
        <v>-10.09127412</v>
      </c>
      <c r="AN328" s="18">
        <v>792.03833729999997</v>
      </c>
    </row>
    <row r="329" spans="1:40">
      <c r="A329" s="13" t="s">
        <v>164</v>
      </c>
      <c r="B329" s="13" t="s">
        <v>231</v>
      </c>
      <c r="C329" s="13" t="s">
        <v>19</v>
      </c>
      <c r="D329" s="13" t="s">
        <v>20</v>
      </c>
      <c r="E329" s="13" t="s">
        <v>166</v>
      </c>
      <c r="F329" s="13">
        <v>65.8</v>
      </c>
      <c r="G329" s="18">
        <v>1.6246388599999999</v>
      </c>
      <c r="H329" s="18">
        <v>186</v>
      </c>
      <c r="I329" s="18">
        <v>11</v>
      </c>
      <c r="J329" s="18">
        <v>788</v>
      </c>
      <c r="K329" s="18">
        <v>3.7</v>
      </c>
      <c r="L329" s="18">
        <v>3.7</v>
      </c>
      <c r="M329" s="18">
        <v>21</v>
      </c>
      <c r="N329" s="18">
        <v>1.9</v>
      </c>
      <c r="O329" s="18">
        <v>11.6</v>
      </c>
      <c r="P329" s="18">
        <v>7.7</v>
      </c>
      <c r="Q329" s="18">
        <v>0.4</v>
      </c>
      <c r="R329" s="18">
        <v>30.1</v>
      </c>
      <c r="S329" s="18">
        <v>9.3000000000000007</v>
      </c>
      <c r="T329" s="18">
        <v>110.6</v>
      </c>
      <c r="U329" s="18">
        <v>39.5</v>
      </c>
      <c r="V329" s="18">
        <v>181.7</v>
      </c>
      <c r="W329" s="18">
        <v>36.1</v>
      </c>
      <c r="X329" s="18">
        <v>324</v>
      </c>
      <c r="Y329" s="18">
        <v>57.1</v>
      </c>
      <c r="Z329" s="18">
        <v>11709</v>
      </c>
      <c r="AA329" s="18">
        <v>124.4</v>
      </c>
      <c r="AB329" s="18">
        <v>281</v>
      </c>
      <c r="AC329" s="18">
        <v>23.89811912</v>
      </c>
      <c r="AD329" s="18">
        <v>3.3325420010000002</v>
      </c>
      <c r="AE329" s="18">
        <v>15.34573103</v>
      </c>
      <c r="AF329" s="18">
        <v>0.44270462599999999</v>
      </c>
      <c r="AG329" s="18">
        <v>33.621621619999999</v>
      </c>
      <c r="AH329" s="18">
        <v>75.945945949999995</v>
      </c>
      <c r="AI329" s="18">
        <v>1.9161491850000001</v>
      </c>
      <c r="AJ329" s="18">
        <v>8.0090385E-2</v>
      </c>
      <c r="AK329" s="18">
        <v>2.3074423309999998</v>
      </c>
      <c r="AL329" s="18">
        <v>834.7</v>
      </c>
      <c r="AM329" s="18">
        <v>-9.5224904919999993</v>
      </c>
      <c r="AN329" s="18">
        <v>754.92369389999999</v>
      </c>
    </row>
    <row r="330" spans="1:40">
      <c r="A330" s="13" t="s">
        <v>164</v>
      </c>
      <c r="B330" s="13" t="s">
        <v>205</v>
      </c>
      <c r="C330" s="13" t="s">
        <v>19</v>
      </c>
      <c r="D330" s="13" t="s">
        <v>20</v>
      </c>
      <c r="E330" s="13" t="s">
        <v>166</v>
      </c>
      <c r="F330" s="13">
        <v>68.099999999999994</v>
      </c>
      <c r="G330" s="18">
        <v>1.3726024109999999</v>
      </c>
      <c r="H330" s="18">
        <v>202</v>
      </c>
      <c r="I330" s="18">
        <v>16</v>
      </c>
      <c r="J330" s="18">
        <v>794</v>
      </c>
      <c r="K330" s="18">
        <v>2.8</v>
      </c>
      <c r="L330" s="18">
        <v>0.6</v>
      </c>
      <c r="M330" s="18">
        <v>12</v>
      </c>
      <c r="N330" s="18">
        <v>0.6</v>
      </c>
      <c r="O330" s="18">
        <v>5.8</v>
      </c>
      <c r="P330" s="18">
        <v>8.9</v>
      </c>
      <c r="Q330" s="18">
        <v>0.7</v>
      </c>
      <c r="R330" s="18">
        <v>39.700000000000003</v>
      </c>
      <c r="S330" s="18">
        <v>12.8</v>
      </c>
      <c r="T330" s="18">
        <v>148.4</v>
      </c>
      <c r="U330" s="18">
        <v>51.5</v>
      </c>
      <c r="V330" s="18">
        <v>231.9</v>
      </c>
      <c r="W330" s="18">
        <v>45.3</v>
      </c>
      <c r="X330" s="18">
        <v>389</v>
      </c>
      <c r="Y330" s="18">
        <v>68.400000000000006</v>
      </c>
      <c r="Z330" s="18">
        <v>11008</v>
      </c>
      <c r="AA330" s="18">
        <v>131.80000000000001</v>
      </c>
      <c r="AB330" s="18">
        <v>256</v>
      </c>
      <c r="AC330" s="18">
        <v>42.260364199999998</v>
      </c>
      <c r="AD330" s="18">
        <v>23.753378380000001</v>
      </c>
      <c r="AE330" s="18">
        <v>13.937457759999999</v>
      </c>
      <c r="AF330" s="18">
        <v>0.51484375000000004</v>
      </c>
      <c r="AG330" s="18">
        <v>47.071428570000002</v>
      </c>
      <c r="AH330" s="18">
        <v>91.428571430000005</v>
      </c>
      <c r="AI330" s="18">
        <v>4.8385772850000004</v>
      </c>
      <c r="AJ330" s="18">
        <v>0.113515923</v>
      </c>
      <c r="AK330" s="18">
        <v>2.2971306789999999</v>
      </c>
      <c r="AL330" s="18">
        <v>1015.6</v>
      </c>
      <c r="AM330" s="18">
        <v>-5.1280190819999998</v>
      </c>
      <c r="AN330" s="18">
        <v>792.03833729999997</v>
      </c>
    </row>
    <row r="331" spans="1:40">
      <c r="A331" s="13" t="s">
        <v>164</v>
      </c>
      <c r="B331" s="13" t="s">
        <v>251</v>
      </c>
      <c r="C331" s="13" t="s">
        <v>19</v>
      </c>
      <c r="D331" s="13" t="s">
        <v>20</v>
      </c>
      <c r="E331" s="13" t="s">
        <v>166</v>
      </c>
      <c r="F331" s="13">
        <v>68.099999999999994</v>
      </c>
      <c r="G331" s="18">
        <v>1.3726024109999999</v>
      </c>
      <c r="H331" s="18">
        <v>1127</v>
      </c>
      <c r="I331" s="18">
        <v>14</v>
      </c>
      <c r="J331" s="18">
        <v>794</v>
      </c>
      <c r="K331" s="18">
        <v>3.4</v>
      </c>
      <c r="L331" s="18">
        <v>42.6</v>
      </c>
      <c r="M331" s="18">
        <v>108</v>
      </c>
      <c r="N331" s="18">
        <v>14.2</v>
      </c>
      <c r="O331" s="18">
        <v>64.2</v>
      </c>
      <c r="P331" s="18">
        <v>15</v>
      </c>
      <c r="Q331" s="18">
        <v>0.4</v>
      </c>
      <c r="R331" s="18">
        <v>26.1</v>
      </c>
      <c r="S331" s="18">
        <v>6.8</v>
      </c>
      <c r="T331" s="18">
        <v>74.599999999999994</v>
      </c>
      <c r="U331" s="18">
        <v>26.8</v>
      </c>
      <c r="V331" s="18">
        <v>126.7</v>
      </c>
      <c r="W331" s="18">
        <v>25.7</v>
      </c>
      <c r="X331" s="18">
        <v>232</v>
      </c>
      <c r="Y331" s="18">
        <v>42.6</v>
      </c>
      <c r="Z331" s="18">
        <v>11115</v>
      </c>
      <c r="AA331" s="18">
        <v>85.6</v>
      </c>
      <c r="AB331" s="18">
        <v>181</v>
      </c>
      <c r="AC331" s="18">
        <v>6.1353271029999998</v>
      </c>
      <c r="AD331" s="18">
        <v>0.56385611000000002</v>
      </c>
      <c r="AE331" s="18">
        <v>13.203438930000001</v>
      </c>
      <c r="AF331" s="18">
        <v>0.47292817700000001</v>
      </c>
      <c r="AG331" s="18">
        <v>25.176470590000001</v>
      </c>
      <c r="AH331" s="18">
        <v>53.235294119999999</v>
      </c>
      <c r="AI331" s="18">
        <v>1.0623373979999999</v>
      </c>
      <c r="AJ331" s="18">
        <v>6.1623038999999998E-2</v>
      </c>
      <c r="AK331" s="18">
        <v>0.38423764700000002</v>
      </c>
      <c r="AL331" s="18">
        <v>805.7</v>
      </c>
      <c r="AM331" s="18">
        <v>-11.14989209</v>
      </c>
      <c r="AN331" s="18">
        <v>778.50813370000003</v>
      </c>
    </row>
    <row r="332" spans="1:40">
      <c r="A332" s="13" t="s">
        <v>164</v>
      </c>
      <c r="B332" s="13" t="s">
        <v>221</v>
      </c>
      <c r="C332" s="13" t="s">
        <v>19</v>
      </c>
      <c r="D332" s="13" t="s">
        <v>20</v>
      </c>
      <c r="E332" s="13" t="s">
        <v>166</v>
      </c>
      <c r="F332" s="13">
        <v>68.099999999999994</v>
      </c>
      <c r="G332" s="18">
        <v>1.2382247639999999</v>
      </c>
      <c r="H332" s="18">
        <v>261</v>
      </c>
      <c r="I332" s="18">
        <v>19</v>
      </c>
      <c r="J332" s="18">
        <v>805</v>
      </c>
      <c r="K332" s="18">
        <v>3.7</v>
      </c>
      <c r="L332" s="18">
        <v>1.8</v>
      </c>
      <c r="M332" s="18">
        <v>17</v>
      </c>
      <c r="N332" s="18">
        <v>1.3</v>
      </c>
      <c r="O332" s="18">
        <v>8.8000000000000007</v>
      </c>
      <c r="P332" s="18">
        <v>7.5</v>
      </c>
      <c r="Q332" s="18">
        <v>0.7</v>
      </c>
      <c r="R332" s="18">
        <v>23.5</v>
      </c>
      <c r="S332" s="18">
        <v>7.3</v>
      </c>
      <c r="T332" s="18">
        <v>84.5</v>
      </c>
      <c r="U332" s="18">
        <v>30.3</v>
      </c>
      <c r="V332" s="18">
        <v>139.19999999999999</v>
      </c>
      <c r="W332" s="18">
        <v>28.4</v>
      </c>
      <c r="X332" s="18">
        <v>254</v>
      </c>
      <c r="Y332" s="18">
        <v>46.3</v>
      </c>
      <c r="Z332" s="18">
        <v>10072</v>
      </c>
      <c r="AA332" s="18">
        <v>110.2</v>
      </c>
      <c r="AB332" s="18">
        <v>250</v>
      </c>
      <c r="AC332" s="18">
        <v>20.868939390000001</v>
      </c>
      <c r="AD332" s="18">
        <v>6.6722972970000001</v>
      </c>
      <c r="AE332" s="18">
        <v>15.937900020000001</v>
      </c>
      <c r="AF332" s="18">
        <v>0.44080000000000003</v>
      </c>
      <c r="AG332" s="18">
        <v>29.78378378</v>
      </c>
      <c r="AH332" s="18">
        <v>67.567567569999994</v>
      </c>
      <c r="AI332" s="18">
        <v>2.6886153840000002</v>
      </c>
      <c r="AJ332" s="18">
        <v>0.160724646</v>
      </c>
      <c r="AK332" s="18">
        <v>1.536283791</v>
      </c>
      <c r="AL332" s="18">
        <v>650.6</v>
      </c>
      <c r="AM332" s="18">
        <v>-6.9161226009999996</v>
      </c>
      <c r="AN332" s="18">
        <v>809.97228259999997</v>
      </c>
    </row>
    <row r="333" spans="1:40">
      <c r="A333" s="13" t="s">
        <v>164</v>
      </c>
      <c r="B333" s="13" t="s">
        <v>227</v>
      </c>
      <c r="C333" s="13" t="s">
        <v>19</v>
      </c>
      <c r="D333" s="13" t="s">
        <v>20</v>
      </c>
      <c r="E333" s="13" t="s">
        <v>166</v>
      </c>
      <c r="F333" s="13">
        <v>68.099999999999994</v>
      </c>
      <c r="G333" s="18">
        <v>1.2382247639999999</v>
      </c>
      <c r="H333" s="18">
        <v>216</v>
      </c>
      <c r="I333" s="18">
        <v>26</v>
      </c>
      <c r="J333" s="18">
        <v>824</v>
      </c>
      <c r="K333" s="18">
        <v>7.2</v>
      </c>
      <c r="L333" s="18">
        <v>2.2999999999999998</v>
      </c>
      <c r="M333" s="18">
        <v>20</v>
      </c>
      <c r="N333" s="18">
        <v>2.7</v>
      </c>
      <c r="O333" s="18">
        <v>16.899999999999999</v>
      </c>
      <c r="P333" s="18">
        <v>13.4</v>
      </c>
      <c r="Q333" s="18">
        <v>1.7</v>
      </c>
      <c r="R333" s="18">
        <v>32.4</v>
      </c>
      <c r="S333" s="18">
        <v>9.1</v>
      </c>
      <c r="T333" s="18">
        <v>94.2</v>
      </c>
      <c r="U333" s="18">
        <v>30.4</v>
      </c>
      <c r="V333" s="18">
        <v>132.4</v>
      </c>
      <c r="W333" s="18">
        <v>26.5</v>
      </c>
      <c r="X333" s="18">
        <v>233</v>
      </c>
      <c r="Y333" s="18">
        <v>41.9</v>
      </c>
      <c r="Z333" s="18">
        <v>10439</v>
      </c>
      <c r="AA333" s="18">
        <v>50</v>
      </c>
      <c r="AB333" s="18">
        <v>151</v>
      </c>
      <c r="AC333" s="18">
        <v>12.603815239999999</v>
      </c>
      <c r="AD333" s="18">
        <v>9.3296122209999996</v>
      </c>
      <c r="AE333" s="18">
        <v>10.46133193</v>
      </c>
      <c r="AF333" s="18">
        <v>0.33112582800000001</v>
      </c>
      <c r="AG333" s="18">
        <v>6.9444444440000002</v>
      </c>
      <c r="AH333" s="18">
        <v>20.972222219999999</v>
      </c>
      <c r="AI333" s="18">
        <v>1.94165418</v>
      </c>
      <c r="AJ333" s="18">
        <v>0.24869841500000001</v>
      </c>
      <c r="AK333" s="18">
        <v>1.8965591669999999</v>
      </c>
      <c r="AL333" s="18">
        <v>656.9</v>
      </c>
      <c r="AM333" s="18">
        <v>-7.3734267979999997</v>
      </c>
      <c r="AN333" s="18">
        <v>844.31150400000001</v>
      </c>
    </row>
    <row r="334" spans="1:40">
      <c r="A334" s="13" t="s">
        <v>164</v>
      </c>
      <c r="B334" s="13" t="s">
        <v>213</v>
      </c>
      <c r="C334" s="13" t="s">
        <v>19</v>
      </c>
      <c r="D334" s="13" t="s">
        <v>20</v>
      </c>
      <c r="E334" s="13" t="s">
        <v>166</v>
      </c>
      <c r="F334" s="13">
        <v>68.099999999999994</v>
      </c>
      <c r="G334" s="18">
        <v>1.3726024109999999</v>
      </c>
      <c r="H334" s="18">
        <v>242</v>
      </c>
      <c r="I334" s="18">
        <v>18</v>
      </c>
      <c r="J334" s="18">
        <v>828</v>
      </c>
      <c r="K334" s="18">
        <v>4.2</v>
      </c>
      <c r="L334" s="18">
        <v>1.1000000000000001</v>
      </c>
      <c r="M334" s="18">
        <v>11</v>
      </c>
      <c r="N334" s="18">
        <v>0.7</v>
      </c>
      <c r="O334" s="18">
        <v>4.5999999999999996</v>
      </c>
      <c r="P334" s="18">
        <v>4.9000000000000004</v>
      </c>
      <c r="Q334" s="18">
        <v>0.5</v>
      </c>
      <c r="R334" s="18">
        <v>20.2</v>
      </c>
      <c r="S334" s="18">
        <v>6.8</v>
      </c>
      <c r="T334" s="18">
        <v>81.099999999999994</v>
      </c>
      <c r="U334" s="18">
        <v>28.6</v>
      </c>
      <c r="V334" s="18">
        <v>133.1</v>
      </c>
      <c r="W334" s="18">
        <v>27.2</v>
      </c>
      <c r="X334" s="18">
        <v>247</v>
      </c>
      <c r="Y334" s="18">
        <v>44.7</v>
      </c>
      <c r="Z334" s="18">
        <v>10769</v>
      </c>
      <c r="AA334" s="18">
        <v>83.3</v>
      </c>
      <c r="AB334" s="18">
        <v>196</v>
      </c>
      <c r="AC334" s="18">
        <v>34.181455190000001</v>
      </c>
      <c r="AD334" s="18">
        <v>7.1332923829999997</v>
      </c>
      <c r="AE334" s="18">
        <v>17.900869360000002</v>
      </c>
      <c r="AF334" s="18">
        <v>0.42499999999999999</v>
      </c>
      <c r="AG334" s="18">
        <v>19.833333329999999</v>
      </c>
      <c r="AH334" s="18">
        <v>46.666666669999998</v>
      </c>
      <c r="AI334" s="18">
        <v>3.0327388110000002</v>
      </c>
      <c r="AJ334" s="18">
        <v>0.15319524300000001</v>
      </c>
      <c r="AK334" s="18">
        <v>1.658222538</v>
      </c>
      <c r="AL334" s="18">
        <v>611.5</v>
      </c>
      <c r="AM334" s="18">
        <v>-6.5956009230000001</v>
      </c>
      <c r="AN334" s="18">
        <v>804.26516160000006</v>
      </c>
    </row>
    <row r="335" spans="1:40">
      <c r="A335" s="13" t="s">
        <v>164</v>
      </c>
      <c r="B335" s="13" t="s">
        <v>237</v>
      </c>
      <c r="C335" s="13" t="s">
        <v>19</v>
      </c>
      <c r="D335" s="13" t="s">
        <v>20</v>
      </c>
      <c r="E335" s="13" t="s">
        <v>166</v>
      </c>
      <c r="F335" s="13">
        <v>73.2</v>
      </c>
      <c r="G335" s="18">
        <v>1.145559008</v>
      </c>
      <c r="H335" s="18">
        <v>197</v>
      </c>
      <c r="I335" s="18">
        <v>20</v>
      </c>
      <c r="J335" s="18">
        <v>832</v>
      </c>
      <c r="K335" s="18">
        <v>3</v>
      </c>
      <c r="L335" s="18">
        <v>7.2</v>
      </c>
      <c r="M335" s="18">
        <v>23</v>
      </c>
      <c r="N335" s="18">
        <v>3</v>
      </c>
      <c r="O335" s="18">
        <v>14.1</v>
      </c>
      <c r="P335" s="18">
        <v>9.5</v>
      </c>
      <c r="Q335" s="18">
        <v>0.6</v>
      </c>
      <c r="R335" s="18">
        <v>29.9</v>
      </c>
      <c r="S335" s="18">
        <v>9</v>
      </c>
      <c r="T335" s="18">
        <v>94.2</v>
      </c>
      <c r="U335" s="18">
        <v>30.8</v>
      </c>
      <c r="V335" s="18">
        <v>131.5</v>
      </c>
      <c r="W335" s="18">
        <v>25</v>
      </c>
      <c r="X335" s="18">
        <v>214</v>
      </c>
      <c r="Y335" s="18">
        <v>38.4</v>
      </c>
      <c r="Z335" s="18">
        <v>11168</v>
      </c>
      <c r="AA335" s="18">
        <v>52.7</v>
      </c>
      <c r="AB335" s="18">
        <v>77</v>
      </c>
      <c r="AC335" s="18">
        <v>16.596640539999999</v>
      </c>
      <c r="AD335" s="18">
        <v>2.1128941440000002</v>
      </c>
      <c r="AE335" s="18">
        <v>10.38910188</v>
      </c>
      <c r="AF335" s="18">
        <v>0.68441558400000002</v>
      </c>
      <c r="AG335" s="18">
        <v>17.56666667</v>
      </c>
      <c r="AH335" s="18">
        <v>25.666666670000001</v>
      </c>
      <c r="AI335" s="18">
        <v>1.1972604790000001</v>
      </c>
      <c r="AJ335" s="18">
        <v>0.108518268</v>
      </c>
      <c r="AK335" s="18">
        <v>2.069735611</v>
      </c>
      <c r="AL335" s="18">
        <v>630.20000000000005</v>
      </c>
      <c r="AM335" s="18">
        <v>-9.8302109949999998</v>
      </c>
      <c r="AN335" s="18">
        <v>815.44277750000003</v>
      </c>
    </row>
    <row r="336" spans="1:40">
      <c r="A336" s="13" t="s">
        <v>164</v>
      </c>
      <c r="B336" s="13" t="s">
        <v>174</v>
      </c>
      <c r="C336" s="13" t="s">
        <v>19</v>
      </c>
      <c r="D336" s="13" t="s">
        <v>20</v>
      </c>
      <c r="E336" s="13" t="s">
        <v>166</v>
      </c>
      <c r="F336" s="13">
        <v>65.8</v>
      </c>
      <c r="G336" s="18">
        <v>1.6246388599999999</v>
      </c>
      <c r="H336" s="18">
        <v>185</v>
      </c>
      <c r="I336" s="18">
        <v>9</v>
      </c>
      <c r="J336" s="18">
        <v>841</v>
      </c>
      <c r="K336" s="18">
        <v>6.2</v>
      </c>
      <c r="L336" s="18">
        <v>0.1</v>
      </c>
      <c r="M336" s="18">
        <v>18</v>
      </c>
      <c r="N336" s="18">
        <v>0.1</v>
      </c>
      <c r="O336" s="18">
        <v>1.3</v>
      </c>
      <c r="P336" s="18">
        <v>2.9</v>
      </c>
      <c r="Q336" s="18">
        <v>0.1</v>
      </c>
      <c r="R336" s="18">
        <v>17.100000000000001</v>
      </c>
      <c r="S336" s="18">
        <v>6.1</v>
      </c>
      <c r="T336" s="18">
        <v>79</v>
      </c>
      <c r="U336" s="18">
        <v>29.9</v>
      </c>
      <c r="V336" s="18">
        <v>141.80000000000001</v>
      </c>
      <c r="W336" s="18">
        <v>29.6</v>
      </c>
      <c r="X336" s="18">
        <v>261</v>
      </c>
      <c r="Y336" s="18">
        <v>46.4</v>
      </c>
      <c r="Z336" s="18">
        <v>12905</v>
      </c>
      <c r="AA336" s="18">
        <v>188.2</v>
      </c>
      <c r="AB336" s="18">
        <v>449</v>
      </c>
      <c r="AC336" s="18">
        <v>88.010610080000006</v>
      </c>
      <c r="AD336" s="18">
        <v>46.43918919</v>
      </c>
      <c r="AE336" s="18">
        <v>21.95026863</v>
      </c>
      <c r="AF336" s="18">
        <v>0.419153675</v>
      </c>
      <c r="AG336" s="18">
        <v>30.354838709999999</v>
      </c>
      <c r="AH336" s="18">
        <v>72.419354839999997</v>
      </c>
      <c r="AI336" s="18">
        <v>43.547195559999999</v>
      </c>
      <c r="AJ336" s="18">
        <v>4.3286447999999998E-2</v>
      </c>
      <c r="AK336" s="18">
        <v>2.2149409289999999</v>
      </c>
      <c r="AL336" s="18">
        <v>633.4</v>
      </c>
      <c r="AM336" s="18">
        <v>1.7224533289999999</v>
      </c>
      <c r="AN336" s="18">
        <v>736.09075340000004</v>
      </c>
    </row>
    <row r="337" spans="1:40">
      <c r="A337" s="13" t="s">
        <v>164</v>
      </c>
      <c r="B337" s="13" t="s">
        <v>250</v>
      </c>
      <c r="C337" s="13" t="s">
        <v>19</v>
      </c>
      <c r="D337" s="13" t="s">
        <v>20</v>
      </c>
      <c r="E337" s="13" t="s">
        <v>166</v>
      </c>
      <c r="F337" s="13">
        <v>65.8</v>
      </c>
      <c r="G337" s="18">
        <v>1.6246388599999999</v>
      </c>
      <c r="H337" s="18">
        <v>1418</v>
      </c>
      <c r="I337" s="18">
        <v>19</v>
      </c>
      <c r="J337" s="18">
        <v>847</v>
      </c>
      <c r="K337" s="18">
        <v>1.7</v>
      </c>
      <c r="L337" s="18">
        <v>42.4</v>
      </c>
      <c r="M337" s="18">
        <v>99</v>
      </c>
      <c r="N337" s="18">
        <v>12.5</v>
      </c>
      <c r="O337" s="18">
        <v>53.3</v>
      </c>
      <c r="P337" s="18">
        <v>15.9</v>
      </c>
      <c r="Q337" s="18">
        <v>0.6</v>
      </c>
      <c r="R337" s="18">
        <v>39.700000000000003</v>
      </c>
      <c r="S337" s="18">
        <v>10.9</v>
      </c>
      <c r="T337" s="18">
        <v>119.9</v>
      </c>
      <c r="U337" s="18">
        <v>41.9</v>
      </c>
      <c r="V337" s="18">
        <v>184.5</v>
      </c>
      <c r="W337" s="18">
        <v>35.700000000000003</v>
      </c>
      <c r="X337" s="18">
        <v>309</v>
      </c>
      <c r="Y337" s="18">
        <v>55.1</v>
      </c>
      <c r="Z337" s="18">
        <v>10914</v>
      </c>
      <c r="AA337" s="18">
        <v>92.9</v>
      </c>
      <c r="AB337" s="18">
        <v>154</v>
      </c>
      <c r="AC337" s="18">
        <v>9.7904114599999996</v>
      </c>
      <c r="AD337" s="18">
        <v>0.600506757</v>
      </c>
      <c r="AE337" s="18">
        <v>11.22739653</v>
      </c>
      <c r="AF337" s="18">
        <v>0.60324675299999997</v>
      </c>
      <c r="AG337" s="18">
        <v>54.647058819999998</v>
      </c>
      <c r="AH337" s="18">
        <v>90.58823529</v>
      </c>
      <c r="AI337" s="18">
        <v>1.0403631149999999</v>
      </c>
      <c r="AJ337" s="18">
        <v>7.2795818999999998E-2</v>
      </c>
      <c r="AK337" s="18">
        <v>0.34588058500000002</v>
      </c>
      <c r="AL337" s="18">
        <v>1020.4</v>
      </c>
      <c r="AM337" s="18">
        <v>-10.48310991</v>
      </c>
      <c r="AN337" s="18">
        <v>809.97228259999997</v>
      </c>
    </row>
    <row r="338" spans="1:40">
      <c r="A338" s="13" t="s">
        <v>164</v>
      </c>
      <c r="B338" s="13" t="s">
        <v>217</v>
      </c>
      <c r="C338" s="13" t="s">
        <v>19</v>
      </c>
      <c r="D338" s="13" t="s">
        <v>20</v>
      </c>
      <c r="E338" s="13" t="s">
        <v>166</v>
      </c>
      <c r="F338" s="13">
        <v>65.8</v>
      </c>
      <c r="G338" s="18">
        <v>1.6246388599999999</v>
      </c>
      <c r="H338" s="18">
        <v>237</v>
      </c>
      <c r="I338" s="18">
        <v>19</v>
      </c>
      <c r="J338" s="18">
        <v>851</v>
      </c>
      <c r="K338" s="18">
        <v>3.4</v>
      </c>
      <c r="L338" s="18">
        <v>1.5</v>
      </c>
      <c r="M338" s="18">
        <v>14</v>
      </c>
      <c r="N338" s="18">
        <v>0.7</v>
      </c>
      <c r="O338" s="18">
        <v>6.2</v>
      </c>
      <c r="P338" s="18">
        <v>7.2</v>
      </c>
      <c r="Q338" s="18">
        <v>0.4</v>
      </c>
      <c r="R338" s="18">
        <v>33.6</v>
      </c>
      <c r="S338" s="18">
        <v>10.4</v>
      </c>
      <c r="T338" s="18">
        <v>121.8</v>
      </c>
      <c r="U338" s="18">
        <v>43.2</v>
      </c>
      <c r="V338" s="18">
        <v>195.3</v>
      </c>
      <c r="W338" s="18">
        <v>38.6</v>
      </c>
      <c r="X338" s="18">
        <v>338</v>
      </c>
      <c r="Y338" s="18">
        <v>59.7</v>
      </c>
      <c r="Z338" s="18">
        <v>11206</v>
      </c>
      <c r="AA338" s="18">
        <v>123.8</v>
      </c>
      <c r="AB338" s="18">
        <v>222</v>
      </c>
      <c r="AC338" s="18">
        <v>36.561827960000002</v>
      </c>
      <c r="AD338" s="18">
        <v>7.6864864859999997</v>
      </c>
      <c r="AE338" s="18">
        <v>14.373185250000001</v>
      </c>
      <c r="AF338" s="18">
        <v>0.557657658</v>
      </c>
      <c r="AG338" s="18">
        <v>36.41176471</v>
      </c>
      <c r="AH338" s="18">
        <v>65.294117650000004</v>
      </c>
      <c r="AI338" s="18">
        <v>3.3053775480000001</v>
      </c>
      <c r="AJ338" s="18">
        <v>7.8392245999999999E-2</v>
      </c>
      <c r="AK338" s="18">
        <v>1.929303896</v>
      </c>
      <c r="AL338" s="18">
        <v>870.6</v>
      </c>
      <c r="AM338" s="18">
        <v>-6.1402368440000004</v>
      </c>
      <c r="AN338" s="18">
        <v>809.97228259999997</v>
      </c>
    </row>
    <row r="339" spans="1:40">
      <c r="A339" s="13" t="s">
        <v>164</v>
      </c>
      <c r="B339" s="13" t="s">
        <v>203</v>
      </c>
      <c r="C339" s="13" t="s">
        <v>19</v>
      </c>
      <c r="D339" s="13" t="s">
        <v>20</v>
      </c>
      <c r="E339" s="13" t="s">
        <v>166</v>
      </c>
      <c r="F339" s="13">
        <v>68.099999999999994</v>
      </c>
      <c r="G339" s="18">
        <v>1.3726024109999999</v>
      </c>
      <c r="H339" s="18">
        <v>189</v>
      </c>
      <c r="I339" s="18">
        <v>12</v>
      </c>
      <c r="J339" s="18">
        <v>915</v>
      </c>
      <c r="K339" s="18">
        <v>4.0999999999999996</v>
      </c>
      <c r="L339" s="18">
        <v>0.5</v>
      </c>
      <c r="M339" s="18">
        <v>12</v>
      </c>
      <c r="N339" s="18">
        <v>0.5</v>
      </c>
      <c r="O339" s="18">
        <v>3.9</v>
      </c>
      <c r="P339" s="18">
        <v>5.7</v>
      </c>
      <c r="Q339" s="18">
        <v>0.4</v>
      </c>
      <c r="R339" s="18">
        <v>23.7</v>
      </c>
      <c r="S339" s="18">
        <v>7.8</v>
      </c>
      <c r="T339" s="18">
        <v>93.5</v>
      </c>
      <c r="U339" s="18">
        <v>32.799999999999997</v>
      </c>
      <c r="V339" s="18">
        <v>150.6</v>
      </c>
      <c r="W339" s="18">
        <v>30.6</v>
      </c>
      <c r="X339" s="18">
        <v>272</v>
      </c>
      <c r="Y339" s="18">
        <v>48.3</v>
      </c>
      <c r="Z339" s="18">
        <v>11438</v>
      </c>
      <c r="AA339" s="18">
        <v>99.7</v>
      </c>
      <c r="AB339" s="18">
        <v>227</v>
      </c>
      <c r="AC339" s="18">
        <v>40.37786775</v>
      </c>
      <c r="AD339" s="18">
        <v>18.255405410000002</v>
      </c>
      <c r="AE339" s="18">
        <v>16.486055369999999</v>
      </c>
      <c r="AF339" s="18">
        <v>0.43920704799999999</v>
      </c>
      <c r="AG339" s="18">
        <v>24.31707317</v>
      </c>
      <c r="AH339" s="18">
        <v>55.365853659999999</v>
      </c>
      <c r="AI339" s="18">
        <v>5.8062927420000001</v>
      </c>
      <c r="AJ339" s="18">
        <v>0.104905291</v>
      </c>
      <c r="AK339" s="18">
        <v>2.3526456840000001</v>
      </c>
      <c r="AL339" s="18">
        <v>682.3</v>
      </c>
      <c r="AM339" s="18">
        <v>-5.1451704950000003</v>
      </c>
      <c r="AN339" s="18">
        <v>763.30997990000003</v>
      </c>
    </row>
    <row r="340" spans="1:40">
      <c r="A340" s="13" t="s">
        <v>164</v>
      </c>
      <c r="B340" s="13" t="s">
        <v>234</v>
      </c>
      <c r="C340" s="13" t="s">
        <v>19</v>
      </c>
      <c r="D340" s="13" t="s">
        <v>20</v>
      </c>
      <c r="E340" s="13" t="s">
        <v>166</v>
      </c>
      <c r="F340" s="13">
        <v>73.2</v>
      </c>
      <c r="G340" s="18">
        <v>1.145559008</v>
      </c>
      <c r="H340" s="18">
        <v>182</v>
      </c>
      <c r="I340" s="18">
        <v>24</v>
      </c>
      <c r="J340" s="18">
        <v>919</v>
      </c>
      <c r="K340" s="18">
        <v>5.2</v>
      </c>
      <c r="L340" s="18">
        <v>6.6</v>
      </c>
      <c r="M340" s="18">
        <v>30</v>
      </c>
      <c r="N340" s="18">
        <v>5.7</v>
      </c>
      <c r="O340" s="18">
        <v>29.7</v>
      </c>
      <c r="P340" s="18">
        <v>20.3</v>
      </c>
      <c r="Q340" s="18">
        <v>1.1000000000000001</v>
      </c>
      <c r="R340" s="18">
        <v>43.7</v>
      </c>
      <c r="S340" s="18">
        <v>13.2</v>
      </c>
      <c r="T340" s="18">
        <v>126.3</v>
      </c>
      <c r="U340" s="18">
        <v>36.299999999999997</v>
      </c>
      <c r="V340" s="18">
        <v>143.19999999999999</v>
      </c>
      <c r="W340" s="18">
        <v>26.6</v>
      </c>
      <c r="X340" s="18">
        <v>221</v>
      </c>
      <c r="Y340" s="18">
        <v>36.700000000000003</v>
      </c>
      <c r="Z340" s="18">
        <v>10746</v>
      </c>
      <c r="AA340" s="18">
        <v>54.4</v>
      </c>
      <c r="AB340" s="18">
        <v>83</v>
      </c>
      <c r="AC340" s="18">
        <v>10.47420013</v>
      </c>
      <c r="AD340" s="18">
        <v>4.92536855</v>
      </c>
      <c r="AE340" s="18">
        <v>6.7936410489999997</v>
      </c>
      <c r="AF340" s="18">
        <v>0.65542168700000003</v>
      </c>
      <c r="AG340" s="18">
        <v>10.46153846</v>
      </c>
      <c r="AH340" s="18">
        <v>15.96153846</v>
      </c>
      <c r="AI340" s="18">
        <v>1.183312755</v>
      </c>
      <c r="AJ340" s="18">
        <v>0.11257784999999999</v>
      </c>
      <c r="AK340" s="18">
        <v>2.5265491330000001</v>
      </c>
      <c r="AL340" s="18">
        <v>740.4</v>
      </c>
      <c r="AM340" s="18">
        <v>-9.4292645390000001</v>
      </c>
      <c r="AN340" s="18">
        <v>835.34313750000001</v>
      </c>
    </row>
    <row r="341" spans="1:40">
      <c r="A341" s="13" t="s">
        <v>164</v>
      </c>
      <c r="B341" s="13" t="s">
        <v>199</v>
      </c>
      <c r="C341" s="13" t="s">
        <v>19</v>
      </c>
      <c r="D341" s="13" t="s">
        <v>20</v>
      </c>
      <c r="E341" s="13" t="s">
        <v>166</v>
      </c>
      <c r="F341" s="13">
        <v>68.099999999999994</v>
      </c>
      <c r="G341" s="18">
        <v>1.3726024109999999</v>
      </c>
      <c r="H341" s="18">
        <v>182</v>
      </c>
      <c r="I341" s="18">
        <v>9</v>
      </c>
      <c r="J341" s="18">
        <v>925</v>
      </c>
      <c r="K341" s="18">
        <v>6.6</v>
      </c>
      <c r="L341" s="18">
        <v>0.3</v>
      </c>
      <c r="M341" s="18">
        <v>16</v>
      </c>
      <c r="N341" s="18">
        <v>0.3</v>
      </c>
      <c r="O341" s="18">
        <v>2.7</v>
      </c>
      <c r="P341" s="18">
        <v>4.2</v>
      </c>
      <c r="Q341" s="18">
        <v>0.2</v>
      </c>
      <c r="R341" s="18">
        <v>21.1</v>
      </c>
      <c r="S341" s="18">
        <v>7.4</v>
      </c>
      <c r="T341" s="18">
        <v>89.8</v>
      </c>
      <c r="U341" s="18">
        <v>32.9</v>
      </c>
      <c r="V341" s="18">
        <v>153.30000000000001</v>
      </c>
      <c r="W341" s="18">
        <v>31.8</v>
      </c>
      <c r="X341" s="18">
        <v>280</v>
      </c>
      <c r="Y341" s="18">
        <v>49.7</v>
      </c>
      <c r="Z341" s="18">
        <v>12757</v>
      </c>
      <c r="AA341" s="18">
        <v>149.19999999999999</v>
      </c>
      <c r="AB341" s="18">
        <v>380</v>
      </c>
      <c r="AC341" s="18">
        <v>54.640211639999997</v>
      </c>
      <c r="AD341" s="18">
        <v>22.418918919999999</v>
      </c>
      <c r="AE341" s="18">
        <v>19.054251919999999</v>
      </c>
      <c r="AF341" s="18">
        <v>0.39263157900000001</v>
      </c>
      <c r="AG341" s="18">
        <v>22.60606061</v>
      </c>
      <c r="AH341" s="18">
        <v>57.575757580000001</v>
      </c>
      <c r="AI341" s="18">
        <v>12.902872759999999</v>
      </c>
      <c r="AJ341" s="18">
        <v>6.4760937000000005E-2</v>
      </c>
      <c r="AK341" s="18">
        <v>2.469480103</v>
      </c>
      <c r="AL341" s="18">
        <v>689.7</v>
      </c>
      <c r="AM341" s="18">
        <v>-2.8473890339999999</v>
      </c>
      <c r="AN341" s="18">
        <v>736.09075340000004</v>
      </c>
    </row>
    <row r="342" spans="1:40">
      <c r="A342" s="13" t="s">
        <v>164</v>
      </c>
      <c r="B342" s="13" t="s">
        <v>216</v>
      </c>
      <c r="C342" s="13" t="s">
        <v>19</v>
      </c>
      <c r="D342" s="13" t="s">
        <v>20</v>
      </c>
      <c r="E342" s="13" t="s">
        <v>166</v>
      </c>
      <c r="F342" s="13">
        <v>68.099999999999994</v>
      </c>
      <c r="G342" s="18">
        <v>1.3726024109999999</v>
      </c>
      <c r="H342" s="18">
        <v>165</v>
      </c>
      <c r="I342" s="18">
        <v>11</v>
      </c>
      <c r="J342" s="18">
        <v>930</v>
      </c>
      <c r="K342" s="18">
        <v>2.8</v>
      </c>
      <c r="L342" s="18">
        <v>1.5</v>
      </c>
      <c r="M342" s="18">
        <v>26</v>
      </c>
      <c r="N342" s="18">
        <v>1.7</v>
      </c>
      <c r="O342" s="18">
        <v>9.6999999999999993</v>
      </c>
      <c r="P342" s="18">
        <v>6.8</v>
      </c>
      <c r="Q342" s="18">
        <v>0.7</v>
      </c>
      <c r="R342" s="18">
        <v>23.8</v>
      </c>
      <c r="S342" s="18">
        <v>7.6</v>
      </c>
      <c r="T342" s="18">
        <v>90</v>
      </c>
      <c r="U342" s="18">
        <v>32.9</v>
      </c>
      <c r="V342" s="18">
        <v>153.80000000000001</v>
      </c>
      <c r="W342" s="18">
        <v>31.3</v>
      </c>
      <c r="X342" s="18">
        <v>281</v>
      </c>
      <c r="Y342" s="18">
        <v>51.1</v>
      </c>
      <c r="Z342" s="18">
        <v>10712</v>
      </c>
      <c r="AA342" s="18">
        <v>114.9</v>
      </c>
      <c r="AB342" s="18">
        <v>208</v>
      </c>
      <c r="AC342" s="18">
        <v>22.513644630000002</v>
      </c>
      <c r="AD342" s="18">
        <v>7.2594594590000003</v>
      </c>
      <c r="AE342" s="18">
        <v>17.368483980000001</v>
      </c>
      <c r="AF342" s="18">
        <v>0.55240384600000003</v>
      </c>
      <c r="AG342" s="18">
        <v>41.035714290000001</v>
      </c>
      <c r="AH342" s="18">
        <v>74.285714290000001</v>
      </c>
      <c r="AI342" s="18">
        <v>3.9390450189999999</v>
      </c>
      <c r="AJ342" s="18">
        <v>0.16772743500000001</v>
      </c>
      <c r="AK342" s="18">
        <v>2.7706097710000002</v>
      </c>
      <c r="AL342" s="18">
        <v>717.9</v>
      </c>
      <c r="AM342" s="18">
        <v>-6.8152099939999999</v>
      </c>
      <c r="AN342" s="18">
        <v>754.92369389999999</v>
      </c>
    </row>
    <row r="343" spans="1:40">
      <c r="A343" s="13" t="s">
        <v>164</v>
      </c>
      <c r="B343" s="13" t="s">
        <v>181</v>
      </c>
      <c r="C343" s="13" t="s">
        <v>19</v>
      </c>
      <c r="D343" s="13" t="s">
        <v>20</v>
      </c>
      <c r="E343" s="13" t="s">
        <v>166</v>
      </c>
      <c r="F343" s="13">
        <v>65.8</v>
      </c>
      <c r="G343" s="18">
        <v>1.6246388599999999</v>
      </c>
      <c r="H343" s="18">
        <v>236</v>
      </c>
      <c r="I343" s="18">
        <v>18</v>
      </c>
      <c r="J343" s="18">
        <v>948</v>
      </c>
      <c r="K343" s="18">
        <v>1.5</v>
      </c>
      <c r="L343" s="18">
        <v>0.1</v>
      </c>
      <c r="M343" s="18">
        <v>5</v>
      </c>
      <c r="N343" s="18">
        <v>0.1</v>
      </c>
      <c r="O343" s="18">
        <v>2.7</v>
      </c>
      <c r="P343" s="18">
        <v>5</v>
      </c>
      <c r="Q343" s="18">
        <v>0.4</v>
      </c>
      <c r="R343" s="18">
        <v>25.1</v>
      </c>
      <c r="S343" s="18">
        <v>7.9</v>
      </c>
      <c r="T343" s="18">
        <v>92.2</v>
      </c>
      <c r="U343" s="18">
        <v>32.9</v>
      </c>
      <c r="V343" s="18">
        <v>147.30000000000001</v>
      </c>
      <c r="W343" s="18">
        <v>29</v>
      </c>
      <c r="X343" s="18">
        <v>256</v>
      </c>
      <c r="Y343" s="18">
        <v>46.5</v>
      </c>
      <c r="Z343" s="18">
        <v>10853</v>
      </c>
      <c r="AA343" s="18">
        <v>65.599999999999994</v>
      </c>
      <c r="AB343" s="18">
        <v>108</v>
      </c>
      <c r="AC343" s="18">
        <v>52.588148150000002</v>
      </c>
      <c r="AD343" s="18">
        <v>80.067567569999994</v>
      </c>
      <c r="AE343" s="18">
        <v>14.98639588</v>
      </c>
      <c r="AF343" s="18">
        <v>0.60740740699999995</v>
      </c>
      <c r="AG343" s="18">
        <v>43.733333330000001</v>
      </c>
      <c r="AH343" s="18">
        <v>72</v>
      </c>
      <c r="AI343" s="18">
        <v>12.09644321</v>
      </c>
      <c r="AJ343" s="18">
        <v>0.108839648</v>
      </c>
      <c r="AK343" s="18">
        <v>1.906778861</v>
      </c>
      <c r="AL343" s="18">
        <v>650.20000000000005</v>
      </c>
      <c r="AM343" s="18">
        <v>-1.39817288</v>
      </c>
      <c r="AN343" s="18">
        <v>804.26516160000006</v>
      </c>
    </row>
    <row r="344" spans="1:40">
      <c r="A344" s="13" t="s">
        <v>164</v>
      </c>
      <c r="B344" s="13" t="s">
        <v>224</v>
      </c>
      <c r="C344" s="13" t="s">
        <v>19</v>
      </c>
      <c r="D344" s="13" t="s">
        <v>20</v>
      </c>
      <c r="E344" s="13" t="s">
        <v>166</v>
      </c>
      <c r="F344" s="13">
        <v>68.099999999999994</v>
      </c>
      <c r="G344" s="18">
        <v>1.3726024109999999</v>
      </c>
      <c r="H344" s="18">
        <v>188</v>
      </c>
      <c r="I344" s="18">
        <v>17</v>
      </c>
      <c r="J344" s="18">
        <v>968</v>
      </c>
      <c r="K344" s="18">
        <v>2.9</v>
      </c>
      <c r="L344" s="18">
        <v>2.2000000000000002</v>
      </c>
      <c r="M344" s="18">
        <v>19</v>
      </c>
      <c r="N344" s="18">
        <v>2.9</v>
      </c>
      <c r="O344" s="18">
        <v>12.1</v>
      </c>
      <c r="P344" s="18">
        <v>9.8000000000000007</v>
      </c>
      <c r="Q344" s="18">
        <v>1.1000000000000001</v>
      </c>
      <c r="R344" s="18">
        <v>33.6</v>
      </c>
      <c r="S344" s="18">
        <v>10</v>
      </c>
      <c r="T344" s="18">
        <v>112.8</v>
      </c>
      <c r="U344" s="18">
        <v>38.200000000000003</v>
      </c>
      <c r="V344" s="18">
        <v>173.1</v>
      </c>
      <c r="W344" s="18">
        <v>34.799999999999997</v>
      </c>
      <c r="X344" s="18">
        <v>302</v>
      </c>
      <c r="Y344" s="18">
        <v>53.7</v>
      </c>
      <c r="Z344" s="18">
        <v>11008</v>
      </c>
      <c r="AA344" s="18">
        <v>87</v>
      </c>
      <c r="AB344" s="18">
        <v>210</v>
      </c>
      <c r="AC344" s="18">
        <v>20.83251813</v>
      </c>
      <c r="AD344" s="18">
        <v>7.1332923829999997</v>
      </c>
      <c r="AE344" s="18">
        <v>12.92864402</v>
      </c>
      <c r="AF344" s="18">
        <v>0.41428571400000003</v>
      </c>
      <c r="AG344" s="18">
        <v>30</v>
      </c>
      <c r="AH344" s="18">
        <v>72.413793100000007</v>
      </c>
      <c r="AI344" s="18">
        <v>1.8198305370000001</v>
      </c>
      <c r="AJ344" s="18">
        <v>0.18478172200000001</v>
      </c>
      <c r="AK344" s="18">
        <v>2.5885689799999998</v>
      </c>
      <c r="AL344" s="18">
        <v>805.3</v>
      </c>
      <c r="AM344" s="18">
        <v>-8.653820691</v>
      </c>
      <c r="AN344" s="18">
        <v>798.29679269999997</v>
      </c>
    </row>
    <row r="345" spans="1:40">
      <c r="A345" s="13" t="s">
        <v>164</v>
      </c>
      <c r="B345" s="13" t="s">
        <v>249</v>
      </c>
      <c r="C345" s="13" t="s">
        <v>19</v>
      </c>
      <c r="D345" s="13" t="s">
        <v>20</v>
      </c>
      <c r="E345" s="13" t="s">
        <v>166</v>
      </c>
      <c r="F345" s="13">
        <v>65.8</v>
      </c>
      <c r="G345" s="18">
        <v>1.6246388599999999</v>
      </c>
      <c r="H345" s="18">
        <v>212</v>
      </c>
      <c r="I345" s="18">
        <v>16</v>
      </c>
      <c r="J345" s="18">
        <v>987</v>
      </c>
      <c r="K345" s="18">
        <v>3.3</v>
      </c>
      <c r="L345" s="18">
        <v>30.1</v>
      </c>
      <c r="M345" s="18">
        <v>96</v>
      </c>
      <c r="N345" s="18">
        <v>13.8</v>
      </c>
      <c r="O345" s="18">
        <v>71.7</v>
      </c>
      <c r="P345" s="18">
        <v>24.6</v>
      </c>
      <c r="Q345" s="18">
        <v>1</v>
      </c>
      <c r="R345" s="18">
        <v>48.2</v>
      </c>
      <c r="S345" s="18">
        <v>12.3</v>
      </c>
      <c r="T345" s="18">
        <v>130.1</v>
      </c>
      <c r="U345" s="18">
        <v>44.5</v>
      </c>
      <c r="V345" s="18">
        <v>197.8</v>
      </c>
      <c r="W345" s="18">
        <v>37.9</v>
      </c>
      <c r="X345" s="18">
        <v>325</v>
      </c>
      <c r="Y345" s="18">
        <v>57.7</v>
      </c>
      <c r="Z345" s="18">
        <v>10999</v>
      </c>
      <c r="AA345" s="18">
        <v>119.1</v>
      </c>
      <c r="AB345" s="18">
        <v>246</v>
      </c>
      <c r="AC345" s="18">
        <v>7.1031227680000004</v>
      </c>
      <c r="AD345" s="18">
        <v>1.3087456230000001</v>
      </c>
      <c r="AE345" s="18">
        <v>9.6838208009999995</v>
      </c>
      <c r="AF345" s="18">
        <v>0.48414634099999998</v>
      </c>
      <c r="AG345" s="18">
        <v>36.090909089999997</v>
      </c>
      <c r="AH345" s="18">
        <v>74.545454550000002</v>
      </c>
      <c r="AI345" s="18">
        <v>1.1395571980000001</v>
      </c>
      <c r="AJ345" s="18">
        <v>8.8523368000000005E-2</v>
      </c>
      <c r="AK345" s="18">
        <v>2.606170879</v>
      </c>
      <c r="AL345" s="18">
        <v>1090.7</v>
      </c>
      <c r="AM345" s="18">
        <v>-10.560385459999999</v>
      </c>
      <c r="AN345" s="18">
        <v>792.03833729999997</v>
      </c>
    </row>
    <row r="346" spans="1:40">
      <c r="A346" s="13" t="s">
        <v>164</v>
      </c>
      <c r="B346" s="13" t="s">
        <v>189</v>
      </c>
      <c r="C346" s="13" t="s">
        <v>19</v>
      </c>
      <c r="D346" s="13" t="s">
        <v>20</v>
      </c>
      <c r="E346" s="13" t="s">
        <v>166</v>
      </c>
      <c r="F346" s="13">
        <v>68.099999999999994</v>
      </c>
      <c r="G346" s="18">
        <v>1.2382247639999999</v>
      </c>
      <c r="H346" s="18">
        <v>214</v>
      </c>
      <c r="I346" s="18">
        <v>10</v>
      </c>
      <c r="J346" s="18">
        <v>1007</v>
      </c>
      <c r="K346" s="18">
        <v>8</v>
      </c>
      <c r="L346" s="18">
        <v>0.2</v>
      </c>
      <c r="M346" s="18">
        <v>19</v>
      </c>
      <c r="N346" s="18">
        <v>0.4</v>
      </c>
      <c r="O346" s="18">
        <v>3.5</v>
      </c>
      <c r="P346" s="18">
        <v>4.5</v>
      </c>
      <c r="Q346" s="18">
        <v>0.2</v>
      </c>
      <c r="R346" s="18">
        <v>22.8</v>
      </c>
      <c r="S346" s="18">
        <v>7.9</v>
      </c>
      <c r="T346" s="18">
        <v>96.9</v>
      </c>
      <c r="U346" s="18">
        <v>35.799999999999997</v>
      </c>
      <c r="V346" s="18">
        <v>168</v>
      </c>
      <c r="W346" s="18">
        <v>34.299999999999997</v>
      </c>
      <c r="X346" s="18">
        <v>304</v>
      </c>
      <c r="Y346" s="18">
        <v>54.5</v>
      </c>
      <c r="Z346" s="18">
        <v>12085</v>
      </c>
      <c r="AA346" s="18">
        <v>183.8</v>
      </c>
      <c r="AB346" s="18">
        <v>442</v>
      </c>
      <c r="AC346" s="18">
        <v>49.219047619999998</v>
      </c>
      <c r="AD346" s="18">
        <v>36.03040541</v>
      </c>
      <c r="AE346" s="18">
        <v>19.336578230000001</v>
      </c>
      <c r="AF346" s="18">
        <v>0.41583710400000001</v>
      </c>
      <c r="AG346" s="18">
        <v>22.975000000000001</v>
      </c>
      <c r="AH346" s="18">
        <v>55.25</v>
      </c>
      <c r="AI346" s="18">
        <v>16.251606339999999</v>
      </c>
      <c r="AJ346" s="18">
        <v>6.0187363000000001E-2</v>
      </c>
      <c r="AK346" s="18">
        <v>2.2876924870000002</v>
      </c>
      <c r="AL346" s="18">
        <v>752</v>
      </c>
      <c r="AM346" s="18">
        <v>-1.7233810979999999</v>
      </c>
      <c r="AN346" s="18">
        <v>745.89195500000005</v>
      </c>
    </row>
    <row r="347" spans="1:40">
      <c r="A347" s="13" t="s">
        <v>164</v>
      </c>
      <c r="B347" s="13" t="s">
        <v>200</v>
      </c>
      <c r="C347" s="13" t="s">
        <v>19</v>
      </c>
      <c r="D347" s="13" t="s">
        <v>20</v>
      </c>
      <c r="E347" s="13" t="s">
        <v>166</v>
      </c>
      <c r="F347" s="13">
        <v>73.2</v>
      </c>
      <c r="G347" s="18">
        <v>1.145559008</v>
      </c>
      <c r="H347" s="18">
        <v>274</v>
      </c>
      <c r="I347" s="18">
        <v>20</v>
      </c>
      <c r="J347" s="18">
        <v>1009</v>
      </c>
      <c r="K347" s="18">
        <v>2.7</v>
      </c>
      <c r="L347" s="18">
        <v>0.4</v>
      </c>
      <c r="M347" s="18">
        <v>8</v>
      </c>
      <c r="N347" s="18">
        <v>0.5</v>
      </c>
      <c r="O347" s="18">
        <v>6.2</v>
      </c>
      <c r="P347" s="18">
        <v>9</v>
      </c>
      <c r="Q347" s="18">
        <v>0.5</v>
      </c>
      <c r="R347" s="18">
        <v>39.299999999999997</v>
      </c>
      <c r="S347" s="18">
        <v>11.5</v>
      </c>
      <c r="T347" s="18">
        <v>127.4</v>
      </c>
      <c r="U347" s="18">
        <v>43.3</v>
      </c>
      <c r="V347" s="18">
        <v>189.2</v>
      </c>
      <c r="W347" s="18">
        <v>36</v>
      </c>
      <c r="X347" s="18">
        <v>306</v>
      </c>
      <c r="Y347" s="18">
        <v>54.3</v>
      </c>
      <c r="Z347" s="18">
        <v>10884</v>
      </c>
      <c r="AA347" s="18">
        <v>79.599999999999994</v>
      </c>
      <c r="AB347" s="18">
        <v>105</v>
      </c>
      <c r="AC347" s="18">
        <v>34.703942650000002</v>
      </c>
      <c r="AD347" s="18">
        <v>36.03040541</v>
      </c>
      <c r="AE347" s="18">
        <v>11.17699994</v>
      </c>
      <c r="AF347" s="18">
        <v>0.758095238</v>
      </c>
      <c r="AG347" s="18">
        <v>29.481481479999999</v>
      </c>
      <c r="AH347" s="18">
        <v>38.888888889999997</v>
      </c>
      <c r="AI347" s="18">
        <v>4.3277550890000001</v>
      </c>
      <c r="AJ347" s="18">
        <v>8.1040380999999995E-2</v>
      </c>
      <c r="AK347" s="18">
        <v>1.8437948070000001</v>
      </c>
      <c r="AL347" s="18">
        <v>831.6</v>
      </c>
      <c r="AM347" s="18">
        <v>-5.0025809880000001</v>
      </c>
      <c r="AN347" s="18">
        <v>815.44277750000003</v>
      </c>
    </row>
    <row r="348" spans="1:40">
      <c r="A348" s="13" t="s">
        <v>164</v>
      </c>
      <c r="B348" s="13" t="s">
        <v>241</v>
      </c>
      <c r="C348" s="13" t="s">
        <v>19</v>
      </c>
      <c r="D348" s="13" t="s">
        <v>20</v>
      </c>
      <c r="E348" s="13" t="s">
        <v>166</v>
      </c>
      <c r="F348" s="13">
        <v>65.8</v>
      </c>
      <c r="G348" s="18">
        <v>1.6246388599999999</v>
      </c>
      <c r="H348" s="18">
        <v>155</v>
      </c>
      <c r="I348" s="18">
        <v>16</v>
      </c>
      <c r="J348" s="18">
        <v>1020</v>
      </c>
      <c r="K348" s="18">
        <v>3.5</v>
      </c>
      <c r="L348" s="18">
        <v>14.9</v>
      </c>
      <c r="M348" s="18">
        <v>50</v>
      </c>
      <c r="N348" s="18">
        <v>7.4</v>
      </c>
      <c r="O348" s="18">
        <v>39.200000000000003</v>
      </c>
      <c r="P348" s="18">
        <v>15.2</v>
      </c>
      <c r="Q348" s="18">
        <v>0.5</v>
      </c>
      <c r="R348" s="18">
        <v>33.4</v>
      </c>
      <c r="S348" s="18">
        <v>9.1</v>
      </c>
      <c r="T348" s="18">
        <v>101.9</v>
      </c>
      <c r="U348" s="18">
        <v>35.9</v>
      </c>
      <c r="V348" s="18">
        <v>163.5</v>
      </c>
      <c r="W348" s="18">
        <v>32.200000000000003</v>
      </c>
      <c r="X348" s="18">
        <v>280</v>
      </c>
      <c r="Y348" s="18">
        <v>50.1</v>
      </c>
      <c r="Z348" s="18">
        <v>11809</v>
      </c>
      <c r="AA348" s="18">
        <v>101.9</v>
      </c>
      <c r="AB348" s="18">
        <v>265</v>
      </c>
      <c r="AC348" s="18">
        <v>9.303437164</v>
      </c>
      <c r="AD348" s="18">
        <v>1.6335933250000001</v>
      </c>
      <c r="AE348" s="18">
        <v>12.134146339999999</v>
      </c>
      <c r="AF348" s="18">
        <v>0.38452830199999999</v>
      </c>
      <c r="AG348" s="18">
        <v>29.114285710000001</v>
      </c>
      <c r="AH348" s="18">
        <v>75.714285709999999</v>
      </c>
      <c r="AI348" s="18">
        <v>1.151989967</v>
      </c>
      <c r="AJ348" s="18">
        <v>6.7643174E-2</v>
      </c>
      <c r="AK348" s="18">
        <v>3.3077217700000001</v>
      </c>
      <c r="AL348" s="18">
        <v>833.3</v>
      </c>
      <c r="AM348" s="18">
        <v>-10.5196193</v>
      </c>
      <c r="AN348" s="18">
        <v>792.03833729999997</v>
      </c>
    </row>
    <row r="349" spans="1:40">
      <c r="A349" s="13" t="s">
        <v>164</v>
      </c>
      <c r="B349" s="13" t="s">
        <v>236</v>
      </c>
      <c r="C349" s="13" t="s">
        <v>19</v>
      </c>
      <c r="D349" s="13" t="s">
        <v>20</v>
      </c>
      <c r="E349" s="13" t="s">
        <v>166</v>
      </c>
      <c r="F349" s="13">
        <v>65.8</v>
      </c>
      <c r="G349" s="18">
        <v>1.6246388599999999</v>
      </c>
      <c r="H349" s="18">
        <v>225</v>
      </c>
      <c r="I349" s="18">
        <v>13</v>
      </c>
      <c r="J349" s="18">
        <v>1030</v>
      </c>
      <c r="K349" s="18">
        <v>3.6</v>
      </c>
      <c r="L349" s="18">
        <v>7</v>
      </c>
      <c r="M349" s="18">
        <v>28</v>
      </c>
      <c r="N349" s="18">
        <v>2.8</v>
      </c>
      <c r="O349" s="18">
        <v>15.4</v>
      </c>
      <c r="P349" s="18">
        <v>8</v>
      </c>
      <c r="Q349" s="18">
        <v>0.5</v>
      </c>
      <c r="R349" s="18">
        <v>27.1</v>
      </c>
      <c r="S349" s="18">
        <v>8.4</v>
      </c>
      <c r="T349" s="18">
        <v>99.7</v>
      </c>
      <c r="U349" s="18">
        <v>36</v>
      </c>
      <c r="V349" s="18">
        <v>166.3</v>
      </c>
      <c r="W349" s="18">
        <v>33.299999999999997</v>
      </c>
      <c r="X349" s="18">
        <v>297</v>
      </c>
      <c r="Y349" s="18">
        <v>53.7</v>
      </c>
      <c r="Z349" s="18">
        <v>11268</v>
      </c>
      <c r="AA349" s="18">
        <v>112</v>
      </c>
      <c r="AB349" s="18">
        <v>245</v>
      </c>
      <c r="AC349" s="18">
        <v>18.936525970000002</v>
      </c>
      <c r="AD349" s="18">
        <v>1.83011583</v>
      </c>
      <c r="AE349" s="18">
        <v>16.029610300000002</v>
      </c>
      <c r="AF349" s="18">
        <v>0.45714285700000001</v>
      </c>
      <c r="AG349" s="18">
        <v>31.11111111</v>
      </c>
      <c r="AH349" s="18">
        <v>68.055555560000002</v>
      </c>
      <c r="AI349" s="18">
        <v>1.5300924849999999</v>
      </c>
      <c r="AJ349" s="18">
        <v>0.10351168199999999</v>
      </c>
      <c r="AK349" s="18">
        <v>2.2425472050000002</v>
      </c>
      <c r="AL349" s="18">
        <v>783.2</v>
      </c>
      <c r="AM349" s="18">
        <v>-9.960038484</v>
      </c>
      <c r="AN349" s="18">
        <v>771.1463675</v>
      </c>
    </row>
    <row r="350" spans="1:40">
      <c r="A350" s="13" t="s">
        <v>164</v>
      </c>
      <c r="B350" s="13" t="s">
        <v>179</v>
      </c>
      <c r="C350" s="13" t="s">
        <v>19</v>
      </c>
      <c r="D350" s="13" t="s">
        <v>20</v>
      </c>
      <c r="E350" s="13" t="s">
        <v>166</v>
      </c>
      <c r="F350" s="13">
        <v>65.8</v>
      </c>
      <c r="G350" s="18">
        <v>1.6246388599999999</v>
      </c>
      <c r="H350" s="18">
        <v>199</v>
      </c>
      <c r="I350" s="18">
        <v>15</v>
      </c>
      <c r="J350" s="18">
        <v>1032</v>
      </c>
      <c r="K350" s="18">
        <v>1.5</v>
      </c>
      <c r="L350" s="18">
        <v>0.1</v>
      </c>
      <c r="M350" s="18">
        <v>5</v>
      </c>
      <c r="N350" s="18">
        <v>0.2</v>
      </c>
      <c r="O350" s="18">
        <v>3.1</v>
      </c>
      <c r="P350" s="18">
        <v>5.8</v>
      </c>
      <c r="Q350" s="18">
        <v>0.4</v>
      </c>
      <c r="R350" s="18">
        <v>28.4</v>
      </c>
      <c r="S350" s="18">
        <v>8.9</v>
      </c>
      <c r="T350" s="18">
        <v>102.1</v>
      </c>
      <c r="U350" s="18">
        <v>36.299999999999997</v>
      </c>
      <c r="V350" s="18">
        <v>161.80000000000001</v>
      </c>
      <c r="W350" s="18">
        <v>31.3</v>
      </c>
      <c r="X350" s="18">
        <v>276</v>
      </c>
      <c r="Y350" s="18">
        <v>49.3</v>
      </c>
      <c r="Z350" s="18">
        <v>10732</v>
      </c>
      <c r="AA350" s="18">
        <v>74.8</v>
      </c>
      <c r="AB350" s="18">
        <v>125</v>
      </c>
      <c r="AC350" s="18">
        <v>50.538932150000001</v>
      </c>
      <c r="AD350" s="18">
        <v>92.878378380000001</v>
      </c>
      <c r="AE350" s="18">
        <v>14.04256842</v>
      </c>
      <c r="AF350" s="18">
        <v>0.59840000000000004</v>
      </c>
      <c r="AG350" s="18">
        <v>49.866666670000001</v>
      </c>
      <c r="AH350" s="18">
        <v>83.333333330000002</v>
      </c>
      <c r="AI350" s="18">
        <v>8.5534770229999992</v>
      </c>
      <c r="AJ350" s="18">
        <v>9.5002672999999996E-2</v>
      </c>
      <c r="AK350" s="18">
        <v>2.4627644549999999</v>
      </c>
      <c r="AL350" s="18">
        <v>708.7</v>
      </c>
      <c r="AM350" s="18">
        <v>-3.1451755559999999</v>
      </c>
      <c r="AN350" s="18">
        <v>785.45569869999997</v>
      </c>
    </row>
    <row r="351" spans="1:40">
      <c r="A351" s="13" t="s">
        <v>164</v>
      </c>
      <c r="B351" s="13" t="s">
        <v>220</v>
      </c>
      <c r="C351" s="13" t="s">
        <v>19</v>
      </c>
      <c r="D351" s="13" t="s">
        <v>20</v>
      </c>
      <c r="E351" s="13" t="s">
        <v>166</v>
      </c>
      <c r="F351" s="13">
        <v>68.099999999999994</v>
      </c>
      <c r="G351" s="18">
        <v>1.3726024109999999</v>
      </c>
      <c r="H351" s="18">
        <v>184</v>
      </c>
      <c r="I351" s="18">
        <v>18</v>
      </c>
      <c r="J351" s="18">
        <v>1032</v>
      </c>
      <c r="K351" s="18">
        <v>2.7</v>
      </c>
      <c r="L351" s="18">
        <v>1.8</v>
      </c>
      <c r="M351" s="18">
        <v>38</v>
      </c>
      <c r="N351" s="18">
        <v>7</v>
      </c>
      <c r="O351" s="18">
        <v>47</v>
      </c>
      <c r="P351" s="18">
        <v>19.899999999999999</v>
      </c>
      <c r="Q351" s="18">
        <v>1.9</v>
      </c>
      <c r="R351" s="18">
        <v>38.200000000000003</v>
      </c>
      <c r="S351" s="18">
        <v>10.4</v>
      </c>
      <c r="T351" s="18">
        <v>111.7</v>
      </c>
      <c r="U351" s="18">
        <v>37.4</v>
      </c>
      <c r="V351" s="18">
        <v>168.8</v>
      </c>
      <c r="W351" s="18">
        <v>33.4</v>
      </c>
      <c r="X351" s="18">
        <v>293</v>
      </c>
      <c r="Y351" s="18">
        <v>51.4</v>
      </c>
      <c r="Z351" s="18">
        <v>11114</v>
      </c>
      <c r="AA351" s="18">
        <v>90.4</v>
      </c>
      <c r="AB351" s="18">
        <v>292</v>
      </c>
      <c r="AC351" s="18">
        <v>7.9896610709999996</v>
      </c>
      <c r="AD351" s="18">
        <v>17.703828829999999</v>
      </c>
      <c r="AE351" s="18">
        <v>10.88473162</v>
      </c>
      <c r="AF351" s="18">
        <v>0.30958904100000001</v>
      </c>
      <c r="AG351" s="18">
        <v>33.481481479999999</v>
      </c>
      <c r="AH351" s="18">
        <v>108.1481481</v>
      </c>
      <c r="AI351" s="18">
        <v>2.5899179800000001</v>
      </c>
      <c r="AJ351" s="18">
        <v>0.21006049399999999</v>
      </c>
      <c r="AK351" s="18">
        <v>2.832887596</v>
      </c>
      <c r="AL351" s="18">
        <v>859.9</v>
      </c>
      <c r="AM351" s="18">
        <v>-7.1885853390000003</v>
      </c>
      <c r="AN351" s="18">
        <v>804.26516160000006</v>
      </c>
    </row>
    <row r="352" spans="1:40">
      <c r="A352" s="13" t="s">
        <v>164</v>
      </c>
      <c r="B352" s="13" t="s">
        <v>187</v>
      </c>
      <c r="C352" s="13" t="s">
        <v>19</v>
      </c>
      <c r="D352" s="13" t="s">
        <v>20</v>
      </c>
      <c r="E352" s="13" t="s">
        <v>166</v>
      </c>
      <c r="F352" s="13">
        <v>68.099999999999994</v>
      </c>
      <c r="G352" s="18">
        <v>1.2382247639999999</v>
      </c>
      <c r="H352" s="18">
        <v>264</v>
      </c>
      <c r="I352" s="18">
        <v>22</v>
      </c>
      <c r="J352" s="18">
        <v>1059</v>
      </c>
      <c r="K352" s="18">
        <v>1.7</v>
      </c>
      <c r="L352" s="18">
        <v>0.1</v>
      </c>
      <c r="M352" s="18">
        <v>8</v>
      </c>
      <c r="N352" s="18">
        <v>0.5</v>
      </c>
      <c r="O352" s="18">
        <v>6.6</v>
      </c>
      <c r="P352" s="18">
        <v>8.6</v>
      </c>
      <c r="Q352" s="18">
        <v>0.8</v>
      </c>
      <c r="R352" s="18">
        <v>36.299999999999997</v>
      </c>
      <c r="S352" s="18">
        <v>10.6</v>
      </c>
      <c r="T352" s="18">
        <v>118.5</v>
      </c>
      <c r="U352" s="18">
        <v>40.799999999999997</v>
      </c>
      <c r="V352" s="18">
        <v>179.1</v>
      </c>
      <c r="W352" s="18">
        <v>33.6</v>
      </c>
      <c r="X352" s="18">
        <v>288</v>
      </c>
      <c r="Y352" s="18">
        <v>51.5</v>
      </c>
      <c r="Z352" s="18">
        <v>10548</v>
      </c>
      <c r="AA352" s="18">
        <v>77.5</v>
      </c>
      <c r="AB352" s="18">
        <v>128</v>
      </c>
      <c r="AC352" s="18">
        <v>31.733615220000001</v>
      </c>
      <c r="AD352" s="18">
        <v>137.71621619999999</v>
      </c>
      <c r="AE352" s="18">
        <v>11.4767408</v>
      </c>
      <c r="AF352" s="18">
        <v>0.60546875</v>
      </c>
      <c r="AG352" s="18">
        <v>45.58823529</v>
      </c>
      <c r="AH352" s="18">
        <v>75.294117650000004</v>
      </c>
      <c r="AI352" s="18">
        <v>8.6555101780000001</v>
      </c>
      <c r="AJ352" s="18">
        <v>0.13801822899999999</v>
      </c>
      <c r="AK352" s="18">
        <v>1.945670268</v>
      </c>
      <c r="AL352" s="18">
        <v>783</v>
      </c>
      <c r="AM352" s="18">
        <v>-2.1659034359999998</v>
      </c>
      <c r="AN352" s="18">
        <v>825.75587619999999</v>
      </c>
    </row>
    <row r="353" spans="1:40">
      <c r="A353" s="13" t="s">
        <v>164</v>
      </c>
      <c r="B353" s="13" t="s">
        <v>229</v>
      </c>
      <c r="C353" s="13" t="s">
        <v>19</v>
      </c>
      <c r="D353" s="13" t="s">
        <v>20</v>
      </c>
      <c r="E353" s="13" t="s">
        <v>166</v>
      </c>
      <c r="F353" s="13">
        <v>65.8</v>
      </c>
      <c r="G353" s="18">
        <v>1.6246388599999999</v>
      </c>
      <c r="H353" s="18">
        <v>269</v>
      </c>
      <c r="I353" s="18">
        <v>19</v>
      </c>
      <c r="J353" s="18">
        <v>1061</v>
      </c>
      <c r="K353" s="18">
        <v>1.9</v>
      </c>
      <c r="L353" s="18">
        <v>2.7</v>
      </c>
      <c r="M353" s="18">
        <v>13</v>
      </c>
      <c r="N353" s="18">
        <v>1.1000000000000001</v>
      </c>
      <c r="O353" s="18">
        <v>7.4</v>
      </c>
      <c r="P353" s="18">
        <v>6.9</v>
      </c>
      <c r="Q353" s="18">
        <v>0.4</v>
      </c>
      <c r="R353" s="18">
        <v>30</v>
      </c>
      <c r="S353" s="18">
        <v>9.1</v>
      </c>
      <c r="T353" s="18">
        <v>104.8</v>
      </c>
      <c r="U353" s="18">
        <v>37.1</v>
      </c>
      <c r="V353" s="18">
        <v>165.2</v>
      </c>
      <c r="W353" s="18">
        <v>32.6</v>
      </c>
      <c r="X353" s="18">
        <v>282</v>
      </c>
      <c r="Y353" s="18">
        <v>50.6</v>
      </c>
      <c r="Z353" s="18">
        <v>10719</v>
      </c>
      <c r="AA353" s="18">
        <v>87.5</v>
      </c>
      <c r="AB353" s="18">
        <v>150</v>
      </c>
      <c r="AC353" s="18">
        <v>29.350567959999999</v>
      </c>
      <c r="AD353" s="18">
        <v>4.0923423420000002</v>
      </c>
      <c r="AE353" s="18">
        <v>13.644173439999999</v>
      </c>
      <c r="AF353" s="18">
        <v>0.58333333300000001</v>
      </c>
      <c r="AG353" s="18">
        <v>46.052631580000003</v>
      </c>
      <c r="AH353" s="18">
        <v>78.947368420000004</v>
      </c>
      <c r="AI353" s="18">
        <v>1.824957749</v>
      </c>
      <c r="AJ353" s="18">
        <v>8.47469E-2</v>
      </c>
      <c r="AK353" s="18">
        <v>1.885057974</v>
      </c>
      <c r="AL353" s="18">
        <v>742.9</v>
      </c>
      <c r="AM353" s="18">
        <v>-8.371796174</v>
      </c>
      <c r="AN353" s="18">
        <v>809.97228259999997</v>
      </c>
    </row>
    <row r="354" spans="1:40">
      <c r="A354" s="13" t="s">
        <v>164</v>
      </c>
      <c r="B354" s="13" t="s">
        <v>230</v>
      </c>
      <c r="C354" s="13" t="s">
        <v>19</v>
      </c>
      <c r="D354" s="13" t="s">
        <v>20</v>
      </c>
      <c r="E354" s="13" t="s">
        <v>166</v>
      </c>
      <c r="F354" s="13">
        <v>68.099999999999994</v>
      </c>
      <c r="G354" s="18">
        <v>1.2382247639999999</v>
      </c>
      <c r="H354" s="18">
        <v>207</v>
      </c>
      <c r="I354" s="18">
        <v>16</v>
      </c>
      <c r="J354" s="18">
        <v>1066</v>
      </c>
      <c r="K354" s="18">
        <v>18.3</v>
      </c>
      <c r="L354" s="18">
        <v>3.1</v>
      </c>
      <c r="M354" s="18">
        <v>49</v>
      </c>
      <c r="N354" s="18">
        <v>5.5</v>
      </c>
      <c r="O354" s="18">
        <v>35.9</v>
      </c>
      <c r="P354" s="18">
        <v>12.6</v>
      </c>
      <c r="Q354" s="18">
        <v>2.4</v>
      </c>
      <c r="R354" s="18">
        <v>30.3</v>
      </c>
      <c r="S354" s="18">
        <v>9.5</v>
      </c>
      <c r="T354" s="18">
        <v>117</v>
      </c>
      <c r="U354" s="18">
        <v>43.8</v>
      </c>
      <c r="V354" s="18">
        <v>213.4</v>
      </c>
      <c r="W354" s="18">
        <v>45.4</v>
      </c>
      <c r="X354" s="18">
        <v>415</v>
      </c>
      <c r="Y354" s="18">
        <v>74.599999999999994</v>
      </c>
      <c r="Z354" s="18">
        <v>12391</v>
      </c>
      <c r="AA354" s="18">
        <v>273.2</v>
      </c>
      <c r="AB354" s="18">
        <v>832</v>
      </c>
      <c r="AC354" s="18">
        <v>12.54476721</v>
      </c>
      <c r="AD354" s="18">
        <v>6.5087183959999999</v>
      </c>
      <c r="AE354" s="18">
        <v>19.916552630000002</v>
      </c>
      <c r="AF354" s="18">
        <v>0.32836538500000001</v>
      </c>
      <c r="AG354" s="18">
        <v>14.928961749999999</v>
      </c>
      <c r="AH354" s="18">
        <v>45.464480870000003</v>
      </c>
      <c r="AI354" s="18">
        <v>2.8709232010000001</v>
      </c>
      <c r="AJ354" s="18">
        <v>0.374415359</v>
      </c>
      <c r="AK354" s="18">
        <v>2.7467956130000002</v>
      </c>
      <c r="AL354" s="18">
        <v>1057.5</v>
      </c>
      <c r="AM354" s="18">
        <v>-7.0890580720000003</v>
      </c>
      <c r="AN354" s="18">
        <v>792.03833729999997</v>
      </c>
    </row>
    <row r="355" spans="1:40">
      <c r="A355" s="13" t="s">
        <v>164</v>
      </c>
      <c r="B355" s="13" t="s">
        <v>228</v>
      </c>
      <c r="C355" s="13" t="s">
        <v>19</v>
      </c>
      <c r="D355" s="13" t="s">
        <v>20</v>
      </c>
      <c r="E355" s="13" t="s">
        <v>166</v>
      </c>
      <c r="F355" s="13">
        <v>68.099999999999994</v>
      </c>
      <c r="G355" s="18">
        <v>1.3726024109999999</v>
      </c>
      <c r="H355" s="18">
        <v>242</v>
      </c>
      <c r="I355" s="18">
        <v>33</v>
      </c>
      <c r="J355" s="18">
        <v>1071</v>
      </c>
      <c r="K355" s="18">
        <v>2.7</v>
      </c>
      <c r="L355" s="18">
        <v>2.6</v>
      </c>
      <c r="M355" s="18">
        <v>15</v>
      </c>
      <c r="N355" s="18">
        <v>0.6</v>
      </c>
      <c r="O355" s="18">
        <v>4.8</v>
      </c>
      <c r="P355" s="18">
        <v>6.2</v>
      </c>
      <c r="Q355" s="18">
        <v>0.3</v>
      </c>
      <c r="R355" s="18">
        <v>27.6</v>
      </c>
      <c r="S355" s="18">
        <v>8.8000000000000007</v>
      </c>
      <c r="T355" s="18">
        <v>105.5</v>
      </c>
      <c r="U355" s="18">
        <v>38.4</v>
      </c>
      <c r="V355" s="18">
        <v>177.2</v>
      </c>
      <c r="W355" s="18">
        <v>35.5</v>
      </c>
      <c r="X355" s="18">
        <v>312</v>
      </c>
      <c r="Y355" s="18">
        <v>54.8</v>
      </c>
      <c r="Z355" s="18">
        <v>10769</v>
      </c>
      <c r="AA355" s="18">
        <v>160.6</v>
      </c>
      <c r="AB355" s="18">
        <v>328</v>
      </c>
      <c r="AC355" s="18">
        <v>38.9952957</v>
      </c>
      <c r="AD355" s="18">
        <v>3.818607069</v>
      </c>
      <c r="AE355" s="18">
        <v>16.061623659999999</v>
      </c>
      <c r="AF355" s="18">
        <v>0.48963414599999999</v>
      </c>
      <c r="AG355" s="18">
        <v>59.481481479999999</v>
      </c>
      <c r="AH355" s="18">
        <v>121.4814815</v>
      </c>
      <c r="AI355" s="18">
        <v>2.9054716790000001</v>
      </c>
      <c r="AJ355" s="18">
        <v>6.9906871999999995E-2</v>
      </c>
      <c r="AK355" s="18">
        <v>2.1440701940000002</v>
      </c>
      <c r="AL355" s="18">
        <v>789.3</v>
      </c>
      <c r="AM355" s="18">
        <v>-5.2773382399999997</v>
      </c>
      <c r="AN355" s="18">
        <v>871.90541680000001</v>
      </c>
    </row>
    <row r="356" spans="1:40">
      <c r="A356" s="13" t="s">
        <v>164</v>
      </c>
      <c r="B356" s="13" t="s">
        <v>175</v>
      </c>
      <c r="C356" s="13" t="s">
        <v>19</v>
      </c>
      <c r="D356" s="13" t="s">
        <v>20</v>
      </c>
      <c r="E356" s="13" t="s">
        <v>166</v>
      </c>
      <c r="F356" s="13">
        <v>65.8</v>
      </c>
      <c r="G356" s="18">
        <v>1.6246388599999999</v>
      </c>
      <c r="H356" s="18">
        <v>253</v>
      </c>
      <c r="I356" s="18">
        <v>22</v>
      </c>
      <c r="J356" s="18">
        <v>1092</v>
      </c>
      <c r="K356" s="18">
        <v>1.7</v>
      </c>
      <c r="L356" s="18">
        <v>0.1</v>
      </c>
      <c r="M356" s="18">
        <v>6</v>
      </c>
      <c r="N356" s="18">
        <v>0.3</v>
      </c>
      <c r="O356" s="18">
        <v>5</v>
      </c>
      <c r="P356" s="18">
        <v>7.5</v>
      </c>
      <c r="Q356" s="18">
        <v>0.6</v>
      </c>
      <c r="R356" s="18">
        <v>32.9</v>
      </c>
      <c r="S356" s="18">
        <v>9.8000000000000007</v>
      </c>
      <c r="T356" s="18">
        <v>110.6</v>
      </c>
      <c r="U356" s="18">
        <v>38.200000000000003</v>
      </c>
      <c r="V356" s="18">
        <v>170</v>
      </c>
      <c r="W356" s="18">
        <v>33.200000000000003</v>
      </c>
      <c r="X356" s="18">
        <v>286</v>
      </c>
      <c r="Y356" s="18">
        <v>51.2</v>
      </c>
      <c r="Z356" s="18">
        <v>10634</v>
      </c>
      <c r="AA356" s="18">
        <v>81</v>
      </c>
      <c r="AB356" s="18">
        <v>123</v>
      </c>
      <c r="AC356" s="18">
        <v>36.866666670000001</v>
      </c>
      <c r="AD356" s="18">
        <v>120.1013514</v>
      </c>
      <c r="AE356" s="18">
        <v>12.589023149999999</v>
      </c>
      <c r="AF356" s="18">
        <v>0.65853658500000001</v>
      </c>
      <c r="AG356" s="18">
        <v>47.647058819999998</v>
      </c>
      <c r="AH356" s="18">
        <v>72.352941180000002</v>
      </c>
      <c r="AI356" s="18">
        <v>8.3806616940000005</v>
      </c>
      <c r="AJ356" s="18">
        <v>0.11643181599999999</v>
      </c>
      <c r="AK356" s="18">
        <v>2.051650199</v>
      </c>
      <c r="AL356" s="18">
        <v>751.4</v>
      </c>
      <c r="AM356" s="18">
        <v>-2.2871349400000001</v>
      </c>
      <c r="AN356" s="18">
        <v>825.75587619999999</v>
      </c>
    </row>
    <row r="357" spans="1:40">
      <c r="A357" s="13" t="s">
        <v>164</v>
      </c>
      <c r="B357" s="13" t="s">
        <v>178</v>
      </c>
      <c r="C357" s="13" t="s">
        <v>19</v>
      </c>
      <c r="D357" s="13" t="s">
        <v>20</v>
      </c>
      <c r="E357" s="13" t="s">
        <v>166</v>
      </c>
      <c r="F357" s="13">
        <v>65.8</v>
      </c>
      <c r="G357" s="18">
        <v>1.6246388599999999</v>
      </c>
      <c r="H357" s="18">
        <v>216</v>
      </c>
      <c r="I357" s="18">
        <v>18</v>
      </c>
      <c r="J357" s="18">
        <v>1106</v>
      </c>
      <c r="K357" s="18">
        <v>1.8</v>
      </c>
      <c r="L357" s="18">
        <v>0.1</v>
      </c>
      <c r="M357" s="18">
        <v>6</v>
      </c>
      <c r="N357" s="18">
        <v>0.2</v>
      </c>
      <c r="O357" s="18">
        <v>3.3</v>
      </c>
      <c r="P357" s="18">
        <v>5.9</v>
      </c>
      <c r="Q357" s="18">
        <v>0.4</v>
      </c>
      <c r="R357" s="18">
        <v>29.7</v>
      </c>
      <c r="S357" s="18">
        <v>9.3000000000000007</v>
      </c>
      <c r="T357" s="18">
        <v>109.2</v>
      </c>
      <c r="U357" s="18">
        <v>38.299999999999997</v>
      </c>
      <c r="V357" s="18">
        <v>171</v>
      </c>
      <c r="W357" s="18">
        <v>34.1</v>
      </c>
      <c r="X357" s="18">
        <v>292</v>
      </c>
      <c r="Y357" s="18">
        <v>52.9</v>
      </c>
      <c r="Z357" s="18">
        <v>10931</v>
      </c>
      <c r="AA357" s="18">
        <v>83.1</v>
      </c>
      <c r="AB357" s="18">
        <v>143</v>
      </c>
      <c r="AC357" s="18">
        <v>51.599383670000002</v>
      </c>
      <c r="AD357" s="18">
        <v>94.479729730000003</v>
      </c>
      <c r="AE357" s="18">
        <v>14.40844762</v>
      </c>
      <c r="AF357" s="18">
        <v>0.58111888099999998</v>
      </c>
      <c r="AG357" s="18">
        <v>46.166666669999998</v>
      </c>
      <c r="AH357" s="18">
        <v>79.444444439999998</v>
      </c>
      <c r="AI357" s="18">
        <v>10.26417243</v>
      </c>
      <c r="AJ357" s="18">
        <v>9.2109571000000001E-2</v>
      </c>
      <c r="AK357" s="18">
        <v>2.4256334150000001</v>
      </c>
      <c r="AL357" s="18">
        <v>752.4</v>
      </c>
      <c r="AM357" s="18">
        <v>-2.0152468570000002</v>
      </c>
      <c r="AN357" s="18">
        <v>804.26516160000006</v>
      </c>
    </row>
    <row r="358" spans="1:40">
      <c r="A358" s="13" t="s">
        <v>164</v>
      </c>
      <c r="B358" s="13" t="s">
        <v>167</v>
      </c>
      <c r="C358" s="13" t="s">
        <v>19</v>
      </c>
      <c r="D358" s="13" t="s">
        <v>20</v>
      </c>
      <c r="E358" s="13" t="s">
        <v>166</v>
      </c>
      <c r="F358" s="13">
        <v>68.099999999999994</v>
      </c>
      <c r="G358" s="18">
        <v>1.3726024109999999</v>
      </c>
      <c r="H358" s="18">
        <v>199</v>
      </c>
      <c r="I358" s="18">
        <v>15</v>
      </c>
      <c r="J358" s="18">
        <v>1108</v>
      </c>
      <c r="K358" s="18">
        <v>2.5</v>
      </c>
      <c r="L358" s="18">
        <v>0.1</v>
      </c>
      <c r="M358" s="18">
        <v>8</v>
      </c>
      <c r="N358" s="18">
        <v>0.2</v>
      </c>
      <c r="O358" s="18">
        <v>3.7</v>
      </c>
      <c r="P358" s="18">
        <v>7.2</v>
      </c>
      <c r="Q358" s="18">
        <v>0.4</v>
      </c>
      <c r="R358" s="18">
        <v>34.9</v>
      </c>
      <c r="S358" s="18">
        <v>10.8</v>
      </c>
      <c r="T358" s="18">
        <v>126.1</v>
      </c>
      <c r="U358" s="18">
        <v>44</v>
      </c>
      <c r="V358" s="18">
        <v>198.7</v>
      </c>
      <c r="W358" s="18">
        <v>38.6</v>
      </c>
      <c r="X358" s="18">
        <v>333</v>
      </c>
      <c r="Y358" s="18">
        <v>58.8</v>
      </c>
      <c r="Z358" s="18">
        <v>10844</v>
      </c>
      <c r="AA358" s="18">
        <v>99</v>
      </c>
      <c r="AB358" s="18">
        <v>191</v>
      </c>
      <c r="AC358" s="18">
        <v>51.594969970000001</v>
      </c>
      <c r="AD358" s="18">
        <v>115.2972973</v>
      </c>
      <c r="AE358" s="18">
        <v>13.62918443</v>
      </c>
      <c r="AF358" s="18">
        <v>0.51832460700000005</v>
      </c>
      <c r="AG358" s="18">
        <v>39.6</v>
      </c>
      <c r="AH358" s="18">
        <v>76.400000000000006</v>
      </c>
      <c r="AI358" s="18">
        <v>13.68556324</v>
      </c>
      <c r="AJ358" s="18">
        <v>7.6918363000000003E-2</v>
      </c>
      <c r="AK358" s="18">
        <v>2.7405802210000001</v>
      </c>
      <c r="AL358" s="18">
        <v>864.5</v>
      </c>
      <c r="AM358" s="18">
        <v>-1.379431761</v>
      </c>
      <c r="AN358" s="18">
        <v>785.45569869999997</v>
      </c>
    </row>
    <row r="359" spans="1:40">
      <c r="A359" s="13" t="s">
        <v>164</v>
      </c>
      <c r="B359" s="13" t="s">
        <v>243</v>
      </c>
      <c r="C359" s="13" t="s">
        <v>19</v>
      </c>
      <c r="D359" s="13" t="s">
        <v>20</v>
      </c>
      <c r="E359" s="13" t="s">
        <v>166</v>
      </c>
      <c r="F359" s="13">
        <v>73.2</v>
      </c>
      <c r="G359" s="18">
        <v>1.145559008</v>
      </c>
      <c r="H359" s="18">
        <v>290</v>
      </c>
      <c r="I359" s="18">
        <v>973</v>
      </c>
      <c r="J359" s="18">
        <v>1161</v>
      </c>
      <c r="K359" s="18">
        <v>77.599999999999994</v>
      </c>
      <c r="L359" s="18">
        <v>17.7</v>
      </c>
      <c r="M359" s="18">
        <v>152</v>
      </c>
      <c r="N359" s="18">
        <v>22</v>
      </c>
      <c r="O359" s="18">
        <v>111.3</v>
      </c>
      <c r="P359" s="18">
        <v>65.3</v>
      </c>
      <c r="Q359" s="18">
        <v>2.8</v>
      </c>
      <c r="R359" s="18">
        <v>130.1</v>
      </c>
      <c r="S359" s="18">
        <v>43</v>
      </c>
      <c r="T359" s="18">
        <v>426</v>
      </c>
      <c r="U359" s="18">
        <v>115.7</v>
      </c>
      <c r="V359" s="18">
        <v>465</v>
      </c>
      <c r="W359" s="18">
        <v>89.3</v>
      </c>
      <c r="X359" s="18">
        <v>724</v>
      </c>
      <c r="Y359" s="18">
        <v>106.8</v>
      </c>
      <c r="Z359" s="18">
        <v>10766</v>
      </c>
      <c r="AA359" s="18">
        <v>244</v>
      </c>
      <c r="AB359" s="18">
        <v>145</v>
      </c>
      <c r="AC359" s="18">
        <v>10.35122986</v>
      </c>
      <c r="AD359" s="18">
        <v>5.9078103530000003</v>
      </c>
      <c r="AE359" s="18">
        <v>6.6406704039999997</v>
      </c>
      <c r="AF359" s="18">
        <v>1.6827586210000001</v>
      </c>
      <c r="AG359" s="18">
        <v>3.144329897</v>
      </c>
      <c r="AH359" s="18">
        <v>1.8685567009999999</v>
      </c>
      <c r="AI359" s="18">
        <v>1.8635167509999999</v>
      </c>
      <c r="AJ359" s="18">
        <v>9.2600171999999994E-2</v>
      </c>
      <c r="AK359" s="18">
        <v>3.0093169519999998</v>
      </c>
      <c r="AL359" s="18">
        <v>2471</v>
      </c>
      <c r="AM359" s="18">
        <v>1.312732378</v>
      </c>
      <c r="AN359" s="18">
        <v>1489.834711</v>
      </c>
    </row>
    <row r="360" spans="1:40">
      <c r="A360" s="13" t="s">
        <v>164</v>
      </c>
      <c r="B360" s="13" t="s">
        <v>246</v>
      </c>
      <c r="C360" s="13" t="s">
        <v>19</v>
      </c>
      <c r="D360" s="13" t="s">
        <v>20</v>
      </c>
      <c r="E360" s="13" t="s">
        <v>166</v>
      </c>
      <c r="F360" s="13">
        <v>73.2</v>
      </c>
      <c r="G360" s="18">
        <v>1.145559008</v>
      </c>
      <c r="H360" s="18">
        <v>248</v>
      </c>
      <c r="I360" s="18">
        <v>57</v>
      </c>
      <c r="J360" s="18">
        <v>1291</v>
      </c>
      <c r="K360" s="18">
        <v>10.5</v>
      </c>
      <c r="L360" s="18">
        <v>25.3</v>
      </c>
      <c r="M360" s="18">
        <v>78</v>
      </c>
      <c r="N360" s="18">
        <v>16.8</v>
      </c>
      <c r="O360" s="18">
        <v>82.7</v>
      </c>
      <c r="P360" s="18">
        <v>43.3</v>
      </c>
      <c r="Q360" s="18">
        <v>2</v>
      </c>
      <c r="R360" s="18">
        <v>78.2</v>
      </c>
      <c r="S360" s="18">
        <v>20.3</v>
      </c>
      <c r="T360" s="18">
        <v>183</v>
      </c>
      <c r="U360" s="18">
        <v>51.5</v>
      </c>
      <c r="V360" s="18">
        <v>198.1</v>
      </c>
      <c r="W360" s="18">
        <v>35.700000000000003</v>
      </c>
      <c r="X360" s="18">
        <v>294</v>
      </c>
      <c r="Y360" s="18">
        <v>49.3</v>
      </c>
      <c r="Z360" s="18">
        <v>10430</v>
      </c>
      <c r="AA360" s="18">
        <v>50.5</v>
      </c>
      <c r="AB360" s="18">
        <v>147</v>
      </c>
      <c r="AC360" s="18">
        <v>6.4391453570000001</v>
      </c>
      <c r="AD360" s="18">
        <v>2.7406527079999998</v>
      </c>
      <c r="AE360" s="18">
        <v>5.0998586069999998</v>
      </c>
      <c r="AF360" s="18">
        <v>0.34353741500000001</v>
      </c>
      <c r="AG360" s="18">
        <v>4.80952381</v>
      </c>
      <c r="AH360" s="18">
        <v>14</v>
      </c>
      <c r="AI360" s="18">
        <v>0.91530827299999995</v>
      </c>
      <c r="AJ360" s="18">
        <v>0.10476872800000001</v>
      </c>
      <c r="AK360" s="18">
        <v>2.7093949770000001</v>
      </c>
      <c r="AL360" s="18">
        <v>1158.2</v>
      </c>
      <c r="AM360" s="18">
        <v>-8.2829826250000007</v>
      </c>
      <c r="AN360" s="18">
        <v>940.61520180000002</v>
      </c>
    </row>
    <row r="361" spans="1:40">
      <c r="A361" s="13" t="s">
        <v>164</v>
      </c>
      <c r="B361" s="13" t="s">
        <v>225</v>
      </c>
      <c r="C361" s="13" t="s">
        <v>19</v>
      </c>
      <c r="D361" s="13" t="s">
        <v>20</v>
      </c>
      <c r="E361" s="13" t="s">
        <v>166</v>
      </c>
      <c r="F361" s="13">
        <v>73.2</v>
      </c>
      <c r="G361" s="18">
        <v>1.145559008</v>
      </c>
      <c r="H361" s="18">
        <v>228</v>
      </c>
      <c r="I361" s="18">
        <v>13</v>
      </c>
      <c r="J361" s="18">
        <v>1295</v>
      </c>
      <c r="K361" s="18">
        <v>6.7</v>
      </c>
      <c r="L361" s="18">
        <v>2.2000000000000002</v>
      </c>
      <c r="M361" s="18">
        <v>24</v>
      </c>
      <c r="N361" s="18">
        <v>1.7</v>
      </c>
      <c r="O361" s="18">
        <v>13.8</v>
      </c>
      <c r="P361" s="18">
        <v>8.9</v>
      </c>
      <c r="Q361" s="18">
        <v>0.4</v>
      </c>
      <c r="R361" s="18">
        <v>35.799999999999997</v>
      </c>
      <c r="S361" s="18">
        <v>11.5</v>
      </c>
      <c r="T361" s="18">
        <v>138.1</v>
      </c>
      <c r="U361" s="18">
        <v>50.7</v>
      </c>
      <c r="V361" s="18">
        <v>238</v>
      </c>
      <c r="W361" s="18">
        <v>49.1</v>
      </c>
      <c r="X361" s="18">
        <v>438</v>
      </c>
      <c r="Y361" s="18">
        <v>80.2</v>
      </c>
      <c r="Z361" s="18">
        <v>11931</v>
      </c>
      <c r="AA361" s="18">
        <v>179.9</v>
      </c>
      <c r="AB361" s="18">
        <v>402</v>
      </c>
      <c r="AC361" s="18">
        <v>25.524100310000001</v>
      </c>
      <c r="AD361" s="18">
        <v>6.4781941029999999</v>
      </c>
      <c r="AE361" s="18">
        <v>18.1221329</v>
      </c>
      <c r="AF361" s="18">
        <v>0.44751243800000001</v>
      </c>
      <c r="AG361" s="18">
        <v>26.850746269999998</v>
      </c>
      <c r="AH361" s="18">
        <v>60</v>
      </c>
      <c r="AI361" s="18">
        <v>3.0023625009999999</v>
      </c>
      <c r="AJ361" s="18">
        <v>6.8308142000000002E-2</v>
      </c>
      <c r="AK361" s="18">
        <v>2.86413597</v>
      </c>
      <c r="AL361" s="18">
        <v>1092.4000000000001</v>
      </c>
      <c r="AM361" s="18">
        <v>-7.427638441</v>
      </c>
      <c r="AN361" s="18">
        <v>771.1463675</v>
      </c>
    </row>
    <row r="362" spans="1:40">
      <c r="A362" s="13" t="s">
        <v>164</v>
      </c>
      <c r="B362" s="13" t="s">
        <v>252</v>
      </c>
      <c r="C362" s="13" t="s">
        <v>19</v>
      </c>
      <c r="D362" s="13" t="s">
        <v>20</v>
      </c>
      <c r="E362" s="13" t="s">
        <v>166</v>
      </c>
      <c r="F362" s="13">
        <v>68.099999999999994</v>
      </c>
      <c r="G362" s="18">
        <v>1.2382247639999999</v>
      </c>
      <c r="H362" s="18">
        <v>247</v>
      </c>
      <c r="I362" s="18">
        <v>54</v>
      </c>
      <c r="J362" s="18">
        <v>2286</v>
      </c>
      <c r="K362" s="18">
        <v>14.3</v>
      </c>
      <c r="L362" s="18">
        <v>45.7</v>
      </c>
      <c r="M362" s="18">
        <v>316</v>
      </c>
      <c r="N362" s="18">
        <v>49.4</v>
      </c>
      <c r="O362" s="18">
        <v>303.10000000000002</v>
      </c>
      <c r="P362" s="18">
        <v>172.7</v>
      </c>
      <c r="Q362" s="18">
        <v>46.4</v>
      </c>
      <c r="R362" s="18">
        <v>276.5</v>
      </c>
      <c r="S362" s="18">
        <v>48.4</v>
      </c>
      <c r="T362" s="18">
        <v>370.6</v>
      </c>
      <c r="U362" s="18">
        <v>96</v>
      </c>
      <c r="V362" s="18">
        <v>333.7</v>
      </c>
      <c r="W362" s="18">
        <v>61.8</v>
      </c>
      <c r="X362" s="18">
        <v>486</v>
      </c>
      <c r="Y362" s="18">
        <v>77.8</v>
      </c>
      <c r="Z362" s="18">
        <v>11537</v>
      </c>
      <c r="AA362" s="18">
        <v>149.9</v>
      </c>
      <c r="AB362" s="18">
        <v>424</v>
      </c>
      <c r="AC362" s="18">
        <v>3.3686165560000001</v>
      </c>
      <c r="AD362" s="18">
        <v>6.0514962450000001</v>
      </c>
      <c r="AE362" s="18">
        <v>2.2761581319999999</v>
      </c>
      <c r="AF362" s="18">
        <v>0.35353773599999999</v>
      </c>
      <c r="AG362" s="18">
        <v>10.48251748</v>
      </c>
      <c r="AH362" s="18">
        <v>29.650349649999999</v>
      </c>
      <c r="AI362" s="18">
        <v>1.608989443</v>
      </c>
      <c r="AJ362" s="18">
        <v>0.64725176699999998</v>
      </c>
      <c r="AK362" s="18">
        <v>5.3599202359999998</v>
      </c>
      <c r="AL362" s="18">
        <v>2684.1</v>
      </c>
      <c r="AM362" s="18">
        <v>-6.2956834639999997</v>
      </c>
      <c r="AN362" s="18">
        <v>933.45263950000003</v>
      </c>
    </row>
    <row r="363" spans="1:40">
      <c r="A363" s="13" t="s">
        <v>164</v>
      </c>
      <c r="B363" s="13" t="s">
        <v>257</v>
      </c>
      <c r="C363" s="13" t="s">
        <v>19</v>
      </c>
      <c r="D363" s="13" t="s">
        <v>20</v>
      </c>
      <c r="E363" s="13" t="s">
        <v>166</v>
      </c>
      <c r="F363" s="13">
        <v>68.099999999999994</v>
      </c>
      <c r="G363" s="18">
        <v>1.3726024109999999</v>
      </c>
      <c r="H363" s="18">
        <v>9959</v>
      </c>
      <c r="I363" s="18">
        <v>29</v>
      </c>
      <c r="J363" s="18">
        <v>3988</v>
      </c>
      <c r="K363" s="18">
        <v>6.8</v>
      </c>
      <c r="L363" s="18">
        <v>145.4</v>
      </c>
      <c r="M363" s="18">
        <v>330</v>
      </c>
      <c r="N363" s="18">
        <v>46.3</v>
      </c>
      <c r="O363" s="18">
        <v>222.3</v>
      </c>
      <c r="P363" s="18">
        <v>118.1</v>
      </c>
      <c r="Q363" s="18">
        <v>12.1</v>
      </c>
      <c r="R363" s="18">
        <v>310.7</v>
      </c>
      <c r="S363" s="18">
        <v>74.5</v>
      </c>
      <c r="T363" s="18">
        <v>606.79999999999995</v>
      </c>
      <c r="U363" s="18">
        <v>154.9</v>
      </c>
      <c r="V363" s="18">
        <v>558.79999999999995</v>
      </c>
      <c r="W363" s="18">
        <v>94.3</v>
      </c>
      <c r="X363" s="18">
        <v>718</v>
      </c>
      <c r="Y363" s="18">
        <v>111</v>
      </c>
      <c r="Z363" s="18">
        <v>10538</v>
      </c>
      <c r="AA363" s="18">
        <v>480.3</v>
      </c>
      <c r="AB363" s="18">
        <v>370</v>
      </c>
      <c r="AC363" s="18">
        <v>7.8676632529999999</v>
      </c>
      <c r="AD363" s="18">
        <v>1.3006849700000001</v>
      </c>
      <c r="AE363" s="18">
        <v>2.8900123249999998</v>
      </c>
      <c r="AF363" s="18">
        <v>1.2981081080000001</v>
      </c>
      <c r="AG363" s="18">
        <v>70.632352940000004</v>
      </c>
      <c r="AH363" s="18">
        <v>54.41176471</v>
      </c>
      <c r="AI363" s="18">
        <v>0.97303604300000002</v>
      </c>
      <c r="AJ363" s="18">
        <v>0.19254790399999999</v>
      </c>
      <c r="AK363" s="18">
        <v>0.207738758</v>
      </c>
      <c r="AL363" s="18">
        <v>3503.2</v>
      </c>
      <c r="AM363" s="18">
        <v>-9.7024447899999995</v>
      </c>
      <c r="AN363" s="18">
        <v>856.78339640000002</v>
      </c>
    </row>
    <row r="364" spans="1:40">
      <c r="A364" s="13" t="s">
        <v>259</v>
      </c>
      <c r="B364" s="13" t="s">
        <v>270</v>
      </c>
      <c r="C364" s="13" t="s">
        <v>111</v>
      </c>
      <c r="D364" s="13" t="s">
        <v>20</v>
      </c>
      <c r="E364" s="13" t="s">
        <v>261</v>
      </c>
      <c r="H364" s="18">
        <v>157</v>
      </c>
      <c r="I364" s="18">
        <v>58</v>
      </c>
      <c r="J364" s="18">
        <v>214</v>
      </c>
      <c r="K364" s="18">
        <v>1.7</v>
      </c>
      <c r="L364" s="18">
        <v>6.4000000000000001E-2</v>
      </c>
      <c r="M364" s="18">
        <v>2.2000000000000002</v>
      </c>
      <c r="N364" s="18">
        <v>7.4999999999999997E-2</v>
      </c>
      <c r="O364" s="18">
        <v>1</v>
      </c>
      <c r="P364" s="18">
        <v>1.8</v>
      </c>
      <c r="Q364" s="18">
        <v>0.38</v>
      </c>
      <c r="R364" s="18">
        <v>6.2</v>
      </c>
      <c r="S364" s="18">
        <v>1.6</v>
      </c>
      <c r="T364" s="18">
        <v>19.3</v>
      </c>
      <c r="U364" s="18">
        <v>6.6</v>
      </c>
      <c r="V364" s="18">
        <v>29</v>
      </c>
      <c r="W364" s="18">
        <v>6.5</v>
      </c>
      <c r="X364" s="18">
        <v>66</v>
      </c>
      <c r="Y364" s="18">
        <v>11.2</v>
      </c>
      <c r="Z364" s="18">
        <v>10911</v>
      </c>
      <c r="AA364" s="18">
        <v>58.8795</v>
      </c>
      <c r="AB364" s="18">
        <v>203</v>
      </c>
      <c r="AC364" s="18">
        <v>30.02222222</v>
      </c>
      <c r="AD364" s="18">
        <v>45.038006760000002</v>
      </c>
      <c r="AE364" s="18">
        <v>14.61316549</v>
      </c>
      <c r="AF364" s="18">
        <v>0.29004679799999999</v>
      </c>
      <c r="AG364" s="18">
        <v>34.634999999999998</v>
      </c>
      <c r="AH364" s="18">
        <v>119.41176470000001</v>
      </c>
      <c r="AI364" s="18">
        <v>7.6822732189999998</v>
      </c>
      <c r="AJ364" s="18">
        <v>0.34673725</v>
      </c>
      <c r="AK364" s="18">
        <v>0.65315384200000004</v>
      </c>
      <c r="AL364" s="18">
        <v>151.91900000000001</v>
      </c>
      <c r="AM364" s="18">
        <v>-0.248128769</v>
      </c>
      <c r="AN364" s="18">
        <v>942.93728810000005</v>
      </c>
    </row>
    <row r="365" spans="1:40">
      <c r="A365" s="13" t="s">
        <v>259</v>
      </c>
      <c r="B365" s="13" t="s">
        <v>262</v>
      </c>
      <c r="C365" s="13" t="s">
        <v>111</v>
      </c>
      <c r="D365" s="13" t="s">
        <v>20</v>
      </c>
      <c r="E365" s="13" t="s">
        <v>261</v>
      </c>
      <c r="H365" s="18">
        <v>158</v>
      </c>
      <c r="I365" s="18">
        <v>56</v>
      </c>
      <c r="J365" s="18">
        <v>224</v>
      </c>
      <c r="K365" s="18">
        <v>1.6</v>
      </c>
      <c r="L365" s="18">
        <v>6.0000000000000001E-3</v>
      </c>
      <c r="M365" s="18">
        <v>2.1</v>
      </c>
      <c r="N365" s="18">
        <v>4.9000000000000002E-2</v>
      </c>
      <c r="O365" s="18">
        <v>0.88</v>
      </c>
      <c r="P365" s="18">
        <v>1.9</v>
      </c>
      <c r="Q365" s="18">
        <v>0.18</v>
      </c>
      <c r="R365" s="18">
        <v>6.6</v>
      </c>
      <c r="S365" s="18">
        <v>1.9</v>
      </c>
      <c r="T365" s="18">
        <v>22</v>
      </c>
      <c r="U365" s="18">
        <v>7</v>
      </c>
      <c r="V365" s="18">
        <v>32</v>
      </c>
      <c r="W365" s="18">
        <v>7.1</v>
      </c>
      <c r="X365" s="18">
        <v>70</v>
      </c>
      <c r="Y365" s="18">
        <v>11.7</v>
      </c>
      <c r="Z365" s="18">
        <v>12335</v>
      </c>
      <c r="AA365" s="18">
        <v>72.165000000000006</v>
      </c>
      <c r="AB365" s="18">
        <v>221</v>
      </c>
      <c r="AC365" s="18">
        <v>36.578947370000002</v>
      </c>
      <c r="AD365" s="18">
        <v>507.09459459999999</v>
      </c>
      <c r="AE365" s="18">
        <v>14.340354769999999</v>
      </c>
      <c r="AF365" s="18">
        <v>0.32653846199999997</v>
      </c>
      <c r="AG365" s="18">
        <v>45.103124999999999</v>
      </c>
      <c r="AH365" s="18">
        <v>138.125</v>
      </c>
      <c r="AI365" s="18">
        <v>29.630113569999999</v>
      </c>
      <c r="AJ365" s="18">
        <v>0.15494327699999999</v>
      </c>
      <c r="AK365" s="18">
        <v>0.68442677100000004</v>
      </c>
      <c r="AL365" s="18">
        <v>163.41499999999999</v>
      </c>
      <c r="AM365" s="18">
        <v>4.7375392950000004</v>
      </c>
      <c r="AN365" s="18">
        <v>938.26110259999996</v>
      </c>
    </row>
    <row r="366" spans="1:40">
      <c r="A366" s="13" t="s">
        <v>259</v>
      </c>
      <c r="B366" s="13" t="s">
        <v>265</v>
      </c>
      <c r="C366" s="13" t="s">
        <v>111</v>
      </c>
      <c r="D366" s="13" t="s">
        <v>20</v>
      </c>
      <c r="E366" s="13" t="s">
        <v>261</v>
      </c>
      <c r="H366" s="18">
        <v>163</v>
      </c>
      <c r="I366" s="18">
        <v>55</v>
      </c>
      <c r="J366" s="18">
        <v>304</v>
      </c>
      <c r="K366" s="18">
        <v>1.7</v>
      </c>
      <c r="L366" s="18">
        <v>0.02</v>
      </c>
      <c r="M366" s="18">
        <v>2.7</v>
      </c>
      <c r="N366" s="18">
        <v>7.6999999999999999E-2</v>
      </c>
      <c r="O366" s="18">
        <v>1.4</v>
      </c>
      <c r="P366" s="18">
        <v>2.6</v>
      </c>
      <c r="Q366" s="18">
        <v>0.23</v>
      </c>
      <c r="R366" s="18">
        <v>9.4</v>
      </c>
      <c r="S366" s="18">
        <v>2.6</v>
      </c>
      <c r="T366" s="18">
        <v>30</v>
      </c>
      <c r="U366" s="18">
        <v>9.5</v>
      </c>
      <c r="V366" s="18">
        <v>41</v>
      </c>
      <c r="W366" s="18">
        <v>9.4</v>
      </c>
      <c r="X366" s="18">
        <v>88</v>
      </c>
      <c r="Y366" s="18">
        <v>15.2</v>
      </c>
      <c r="Z366" s="18">
        <v>12190</v>
      </c>
      <c r="AA366" s="18">
        <v>98.6935</v>
      </c>
      <c r="AB366" s="18">
        <v>264</v>
      </c>
      <c r="AC366" s="18">
        <v>32.967032969999998</v>
      </c>
      <c r="AD366" s="18">
        <v>208.1756757</v>
      </c>
      <c r="AE366" s="18">
        <v>13.080781869999999</v>
      </c>
      <c r="AF366" s="18">
        <v>0.373839015</v>
      </c>
      <c r="AG366" s="18">
        <v>58.055</v>
      </c>
      <c r="AH366" s="18">
        <v>155.29411759999999</v>
      </c>
      <c r="AI366" s="18">
        <v>16.645279439999999</v>
      </c>
      <c r="AJ366" s="18">
        <v>0.14181632799999999</v>
      </c>
      <c r="AK366" s="18">
        <v>0.88975928599999998</v>
      </c>
      <c r="AL366" s="18">
        <v>212.12700000000001</v>
      </c>
      <c r="AM366" s="18">
        <v>2.5271085019999999</v>
      </c>
      <c r="AN366" s="18">
        <v>935.87394759999995</v>
      </c>
    </row>
    <row r="367" spans="1:40">
      <c r="A367" s="13" t="s">
        <v>259</v>
      </c>
      <c r="B367" s="13" t="s">
        <v>260</v>
      </c>
      <c r="C367" s="13" t="s">
        <v>111</v>
      </c>
      <c r="D367" s="13" t="s">
        <v>20</v>
      </c>
      <c r="E367" s="13" t="s">
        <v>261</v>
      </c>
      <c r="H367" s="18">
        <v>30</v>
      </c>
      <c r="I367" s="18">
        <v>4.5</v>
      </c>
      <c r="J367" s="18">
        <v>374</v>
      </c>
      <c r="K367" s="18">
        <v>2.8</v>
      </c>
      <c r="L367" s="18">
        <v>2E-3</v>
      </c>
      <c r="M367" s="18">
        <v>14.2</v>
      </c>
      <c r="N367" s="18">
        <v>2.5999999999999999E-2</v>
      </c>
      <c r="O367" s="18">
        <v>0.62</v>
      </c>
      <c r="P367" s="18">
        <v>1.6</v>
      </c>
      <c r="Q367" s="18">
        <v>1</v>
      </c>
      <c r="R367" s="18">
        <v>9.1999999999999993</v>
      </c>
      <c r="S367" s="18">
        <v>2.5</v>
      </c>
      <c r="T367" s="18">
        <v>28</v>
      </c>
      <c r="U367" s="18">
        <v>9.3000000000000007</v>
      </c>
      <c r="V367" s="18">
        <v>41</v>
      </c>
      <c r="W367" s="18">
        <v>9</v>
      </c>
      <c r="X367" s="18">
        <v>91</v>
      </c>
      <c r="Y367" s="18">
        <v>17.100000000000001</v>
      </c>
      <c r="Z367" s="18">
        <v>8357</v>
      </c>
      <c r="AA367" s="18">
        <v>9.3670000000000009</v>
      </c>
      <c r="AB367" s="18">
        <v>277</v>
      </c>
      <c r="AC367" s="18">
        <v>62.661290319999999</v>
      </c>
      <c r="AD367" s="18">
        <v>1281.081081</v>
      </c>
      <c r="AE367" s="18">
        <v>15.035790029999999</v>
      </c>
      <c r="AF367" s="18">
        <v>3.3815883999999997E-2</v>
      </c>
      <c r="AG367" s="18">
        <v>3.3453571430000002</v>
      </c>
      <c r="AH367" s="18">
        <v>98.928571430000005</v>
      </c>
      <c r="AI367" s="18">
        <v>476.40285899999998</v>
      </c>
      <c r="AJ367" s="18">
        <v>0.79450218500000003</v>
      </c>
      <c r="AK367" s="18">
        <v>5.7350286600000002</v>
      </c>
      <c r="AL367" s="18">
        <v>224.548</v>
      </c>
      <c r="AM367" s="18">
        <v>9.0187859970000002</v>
      </c>
      <c r="AN367" s="18">
        <v>676.03157020000003</v>
      </c>
    </row>
    <row r="368" spans="1:40">
      <c r="A368" s="13" t="s">
        <v>259</v>
      </c>
      <c r="B368" s="13" t="s">
        <v>260</v>
      </c>
      <c r="C368" s="13" t="s">
        <v>111</v>
      </c>
      <c r="D368" s="13" t="s">
        <v>20</v>
      </c>
      <c r="E368" s="13" t="s">
        <v>261</v>
      </c>
      <c r="H368" s="18">
        <v>32</v>
      </c>
      <c r="I368" s="18">
        <v>4.5</v>
      </c>
      <c r="J368" s="18">
        <v>382</v>
      </c>
      <c r="K368" s="18">
        <v>2.9</v>
      </c>
      <c r="L368" s="18">
        <v>4.0000000000000001E-3</v>
      </c>
      <c r="M368" s="18">
        <v>14.4</v>
      </c>
      <c r="N368" s="18">
        <v>2.5999999999999999E-2</v>
      </c>
      <c r="O368" s="18">
        <v>0.62</v>
      </c>
      <c r="P368" s="18">
        <v>1.6</v>
      </c>
      <c r="Q368" s="18">
        <v>1.1000000000000001</v>
      </c>
      <c r="R368" s="18">
        <v>9.3000000000000007</v>
      </c>
      <c r="S368" s="18">
        <v>2.5</v>
      </c>
      <c r="T368" s="18">
        <v>29</v>
      </c>
      <c r="U368" s="18">
        <v>9.4</v>
      </c>
      <c r="V368" s="18">
        <v>41</v>
      </c>
      <c r="W368" s="18">
        <v>9.3000000000000007</v>
      </c>
      <c r="X368" s="18">
        <v>92</v>
      </c>
      <c r="Y368" s="18">
        <v>16.899999999999999</v>
      </c>
      <c r="Z368" s="18">
        <v>8444</v>
      </c>
      <c r="AA368" s="18">
        <v>9.3925000000000001</v>
      </c>
      <c r="AB368" s="18">
        <v>276</v>
      </c>
      <c r="AC368" s="18">
        <v>64.899193550000007</v>
      </c>
      <c r="AD368" s="18">
        <v>640.54054050000002</v>
      </c>
      <c r="AE368" s="18">
        <v>14.700148609999999</v>
      </c>
      <c r="AF368" s="18">
        <v>3.4030797000000002E-2</v>
      </c>
      <c r="AG368" s="18">
        <v>3.2387931029999999</v>
      </c>
      <c r="AH368" s="18">
        <v>95.172413789999993</v>
      </c>
      <c r="AI368" s="18">
        <v>341.61230760000001</v>
      </c>
      <c r="AJ368" s="18">
        <v>0.86924103600000002</v>
      </c>
      <c r="AK368" s="18">
        <v>5.4790845480000003</v>
      </c>
      <c r="AL368" s="18">
        <v>227.15</v>
      </c>
      <c r="AM368" s="18">
        <v>7.7692976749999998</v>
      </c>
      <c r="AN368" s="18">
        <v>676.03157020000003</v>
      </c>
    </row>
    <row r="369" spans="1:40">
      <c r="A369" s="13" t="s">
        <v>259</v>
      </c>
      <c r="B369" s="13" t="s">
        <v>263</v>
      </c>
      <c r="C369" s="13" t="s">
        <v>111</v>
      </c>
      <c r="D369" s="13" t="s">
        <v>20</v>
      </c>
      <c r="E369" s="13" t="s">
        <v>261</v>
      </c>
      <c r="H369" s="18">
        <v>177</v>
      </c>
      <c r="I369" s="18">
        <v>61</v>
      </c>
      <c r="J369" s="18">
        <v>459</v>
      </c>
      <c r="K369" s="18">
        <v>1.6</v>
      </c>
      <c r="L369" s="18">
        <v>1.2999999999999999E-2</v>
      </c>
      <c r="M369" s="18">
        <v>3.6</v>
      </c>
      <c r="N369" s="18">
        <v>0.14000000000000001</v>
      </c>
      <c r="O369" s="18">
        <v>2.9</v>
      </c>
      <c r="P369" s="18">
        <v>5</v>
      </c>
      <c r="Q369" s="18">
        <v>0.45</v>
      </c>
      <c r="R369" s="18">
        <v>16.3</v>
      </c>
      <c r="S369" s="18">
        <v>4.5</v>
      </c>
      <c r="T369" s="18">
        <v>45</v>
      </c>
      <c r="U369" s="18">
        <v>14.1</v>
      </c>
      <c r="V369" s="18">
        <v>60</v>
      </c>
      <c r="W369" s="18">
        <v>12.6</v>
      </c>
      <c r="X369" s="18">
        <v>116</v>
      </c>
      <c r="Y369" s="18">
        <v>19.5</v>
      </c>
      <c r="Z369" s="18">
        <v>12211</v>
      </c>
      <c r="AA369" s="18">
        <v>130.65350000000001</v>
      </c>
      <c r="AB369" s="18">
        <v>259</v>
      </c>
      <c r="AC369" s="18">
        <v>24.517241380000002</v>
      </c>
      <c r="AD369" s="18">
        <v>615.90436590000002</v>
      </c>
      <c r="AE369" s="18">
        <v>9.6775400269999992</v>
      </c>
      <c r="AF369" s="18">
        <v>0.50445366800000002</v>
      </c>
      <c r="AG369" s="18">
        <v>81.658437500000005</v>
      </c>
      <c r="AH369" s="18">
        <v>161.875</v>
      </c>
      <c r="AI369" s="18">
        <v>20.415240170000001</v>
      </c>
      <c r="AJ369" s="18">
        <v>0.15194370400000001</v>
      </c>
      <c r="AK369" s="18">
        <v>1.217144207</v>
      </c>
      <c r="AL369" s="18">
        <v>300.10300000000001</v>
      </c>
      <c r="AM369" s="18">
        <v>3.5467919710000002</v>
      </c>
      <c r="AN369" s="18">
        <v>949.72116559999995</v>
      </c>
    </row>
    <row r="370" spans="1:40">
      <c r="A370" s="13" t="s">
        <v>259</v>
      </c>
      <c r="B370" s="13" t="s">
        <v>267</v>
      </c>
      <c r="C370" s="13" t="s">
        <v>111</v>
      </c>
      <c r="D370" s="13" t="s">
        <v>20</v>
      </c>
      <c r="E370" s="13" t="s">
        <v>261</v>
      </c>
      <c r="H370" s="18">
        <v>182</v>
      </c>
      <c r="I370" s="18">
        <v>63</v>
      </c>
      <c r="J370" s="18">
        <v>497</v>
      </c>
      <c r="K370" s="18">
        <v>1.8</v>
      </c>
      <c r="L370" s="18">
        <v>2.4E-2</v>
      </c>
      <c r="M370" s="18">
        <v>4</v>
      </c>
      <c r="N370" s="18">
        <v>0.22</v>
      </c>
      <c r="O370" s="18">
        <v>3.7</v>
      </c>
      <c r="P370" s="18">
        <v>6.2</v>
      </c>
      <c r="Q370" s="18">
        <v>0.6</v>
      </c>
      <c r="R370" s="18">
        <v>19.8</v>
      </c>
      <c r="S370" s="18">
        <v>5</v>
      </c>
      <c r="T370" s="18">
        <v>53</v>
      </c>
      <c r="U370" s="18">
        <v>16.3</v>
      </c>
      <c r="V370" s="18">
        <v>66</v>
      </c>
      <c r="W370" s="18">
        <v>14.3</v>
      </c>
      <c r="X370" s="18">
        <v>132</v>
      </c>
      <c r="Y370" s="18">
        <v>21</v>
      </c>
      <c r="Z370" s="18">
        <v>11911</v>
      </c>
      <c r="AA370" s="18">
        <v>163.57400000000001</v>
      </c>
      <c r="AB370" s="18">
        <v>300</v>
      </c>
      <c r="AC370" s="18">
        <v>22.872711420000002</v>
      </c>
      <c r="AD370" s="18">
        <v>413.68243239999998</v>
      </c>
      <c r="AE370" s="18">
        <v>8.579699433</v>
      </c>
      <c r="AF370" s="18">
        <v>0.54524666700000002</v>
      </c>
      <c r="AG370" s="18">
        <v>90.874444440000005</v>
      </c>
      <c r="AH370" s="18">
        <v>166.66666670000001</v>
      </c>
      <c r="AI370" s="18">
        <v>13.31774566</v>
      </c>
      <c r="AJ370" s="18">
        <v>0.16507139100000001</v>
      </c>
      <c r="AK370" s="18">
        <v>1.299497055</v>
      </c>
      <c r="AL370" s="18">
        <v>342.14400000000001</v>
      </c>
      <c r="AM370" s="18">
        <v>2.0206501330000002</v>
      </c>
      <c r="AN370" s="18">
        <v>954.10068720000004</v>
      </c>
    </row>
    <row r="371" spans="1:40">
      <c r="A371" s="13" t="s">
        <v>259</v>
      </c>
      <c r="B371" s="13" t="s">
        <v>264</v>
      </c>
      <c r="C371" s="13" t="s">
        <v>111</v>
      </c>
      <c r="D371" s="13" t="s">
        <v>20</v>
      </c>
      <c r="E371" s="13" t="s">
        <v>261</v>
      </c>
      <c r="H371" s="18">
        <v>189</v>
      </c>
      <c r="I371" s="18">
        <v>55</v>
      </c>
      <c r="J371" s="18">
        <v>555</v>
      </c>
      <c r="K371" s="18">
        <v>2.2000000000000002</v>
      </c>
      <c r="L371" s="18">
        <v>1.6E-2</v>
      </c>
      <c r="M371" s="18">
        <v>2.8</v>
      </c>
      <c r="N371" s="18">
        <v>7.8E-2</v>
      </c>
      <c r="O371" s="18">
        <v>1.6</v>
      </c>
      <c r="P371" s="18">
        <v>3.5</v>
      </c>
      <c r="Q371" s="18">
        <v>0.33</v>
      </c>
      <c r="R371" s="18">
        <v>16.899999999999999</v>
      </c>
      <c r="S371" s="18">
        <v>4.7</v>
      </c>
      <c r="T371" s="18">
        <v>54</v>
      </c>
      <c r="U371" s="18">
        <v>17.8</v>
      </c>
      <c r="V371" s="18">
        <v>77</v>
      </c>
      <c r="W371" s="18">
        <v>16.399999999999999</v>
      </c>
      <c r="X371" s="18">
        <v>155</v>
      </c>
      <c r="Y371" s="18">
        <v>26</v>
      </c>
      <c r="Z371" s="18">
        <v>12334</v>
      </c>
      <c r="AA371" s="18">
        <v>188.8955</v>
      </c>
      <c r="AB371" s="18">
        <v>452</v>
      </c>
      <c r="AC371" s="18">
        <v>49.178571429999998</v>
      </c>
      <c r="AD371" s="18">
        <v>350.29560809999998</v>
      </c>
      <c r="AE371" s="18">
        <v>12.4452783</v>
      </c>
      <c r="AF371" s="18">
        <v>0.41791039800000002</v>
      </c>
      <c r="AG371" s="18">
        <v>85.861590910000004</v>
      </c>
      <c r="AH371" s="18">
        <v>205.45454549999999</v>
      </c>
      <c r="AI371" s="18">
        <v>19.17513478</v>
      </c>
      <c r="AJ371" s="18">
        <v>0.13079332099999999</v>
      </c>
      <c r="AK371" s="18">
        <v>1.38953043</v>
      </c>
      <c r="AL371" s="18">
        <v>376.12400000000002</v>
      </c>
      <c r="AM371" s="18">
        <v>3.058659842</v>
      </c>
      <c r="AN371" s="18">
        <v>935.87394759999995</v>
      </c>
    </row>
    <row r="372" spans="1:40">
      <c r="A372" s="13" t="s">
        <v>259</v>
      </c>
      <c r="B372" s="13" t="s">
        <v>266</v>
      </c>
      <c r="C372" s="13" t="s">
        <v>111</v>
      </c>
      <c r="D372" s="13" t="s">
        <v>20</v>
      </c>
      <c r="E372" s="13" t="s">
        <v>261</v>
      </c>
      <c r="H372" s="18">
        <v>205</v>
      </c>
      <c r="I372" s="18">
        <v>61</v>
      </c>
      <c r="J372" s="18">
        <v>579</v>
      </c>
      <c r="K372" s="18">
        <v>1.8</v>
      </c>
      <c r="L372" s="18">
        <v>2.1999999999999999E-2</v>
      </c>
      <c r="M372" s="18">
        <v>4.2</v>
      </c>
      <c r="N372" s="18">
        <v>0.19</v>
      </c>
      <c r="O372" s="18">
        <v>3.4</v>
      </c>
      <c r="P372" s="18">
        <v>6.9</v>
      </c>
      <c r="Q372" s="18">
        <v>0.65</v>
      </c>
      <c r="R372" s="18">
        <v>22</v>
      </c>
      <c r="S372" s="18">
        <v>5.9</v>
      </c>
      <c r="T372" s="18">
        <v>61</v>
      </c>
      <c r="U372" s="18">
        <v>18.899999999999999</v>
      </c>
      <c r="V372" s="18">
        <v>78</v>
      </c>
      <c r="W372" s="18">
        <v>16.100000000000001</v>
      </c>
      <c r="X372" s="18">
        <v>144</v>
      </c>
      <c r="Y372" s="18">
        <v>24</v>
      </c>
      <c r="Z372" s="18">
        <v>9820</v>
      </c>
      <c r="AA372" s="18">
        <v>189.67750000000001</v>
      </c>
      <c r="AB372" s="18">
        <v>315</v>
      </c>
      <c r="AC372" s="18">
        <v>26.781756179999999</v>
      </c>
      <c r="AD372" s="18">
        <v>502.24201470000003</v>
      </c>
      <c r="AE372" s="18">
        <v>8.8248337029999995</v>
      </c>
      <c r="AF372" s="18">
        <v>0.60215079400000004</v>
      </c>
      <c r="AG372" s="18">
        <v>105.37638889999999</v>
      </c>
      <c r="AH372" s="18">
        <v>175</v>
      </c>
      <c r="AI372" s="18">
        <v>15.71624665</v>
      </c>
      <c r="AJ372" s="18">
        <v>0.160814969</v>
      </c>
      <c r="AK372" s="18">
        <v>1.331984193</v>
      </c>
      <c r="AL372" s="18">
        <v>385.262</v>
      </c>
      <c r="AM372" s="18">
        <v>2.5640440710000001</v>
      </c>
      <c r="AN372" s="18">
        <v>949.72116559999995</v>
      </c>
    </row>
    <row r="373" spans="1:40">
      <c r="A373" s="13" t="s">
        <v>259</v>
      </c>
      <c r="B373" s="13" t="s">
        <v>273</v>
      </c>
      <c r="C373" s="13" t="s">
        <v>111</v>
      </c>
      <c r="D373" s="13" t="s">
        <v>20</v>
      </c>
      <c r="E373" s="13" t="s">
        <v>261</v>
      </c>
      <c r="H373" s="18">
        <v>232</v>
      </c>
      <c r="I373" s="18">
        <v>76</v>
      </c>
      <c r="J373" s="18">
        <v>726</v>
      </c>
      <c r="K373" s="18">
        <v>1.8</v>
      </c>
      <c r="L373" s="18">
        <v>0.2</v>
      </c>
      <c r="M373" s="18">
        <v>4.9000000000000004</v>
      </c>
      <c r="N373" s="18">
        <v>0.41</v>
      </c>
      <c r="O373" s="18">
        <v>6.3</v>
      </c>
      <c r="P373" s="18">
        <v>9.6999999999999993</v>
      </c>
      <c r="Q373" s="18">
        <v>0.92</v>
      </c>
      <c r="R373" s="18">
        <v>30</v>
      </c>
      <c r="S373" s="18">
        <v>7.6</v>
      </c>
      <c r="T373" s="18">
        <v>75</v>
      </c>
      <c r="U373" s="18">
        <v>23</v>
      </c>
      <c r="V373" s="18">
        <v>100</v>
      </c>
      <c r="W373" s="18">
        <v>20</v>
      </c>
      <c r="X373" s="18">
        <v>180</v>
      </c>
      <c r="Y373" s="18">
        <v>30</v>
      </c>
      <c r="Z373" s="18">
        <v>9513</v>
      </c>
      <c r="AA373" s="18">
        <v>234.03899999999999</v>
      </c>
      <c r="AB373" s="18">
        <v>379</v>
      </c>
      <c r="AC373" s="18">
        <v>19.636720669999999</v>
      </c>
      <c r="AD373" s="18">
        <v>77.665540539999995</v>
      </c>
      <c r="AE373" s="18">
        <v>8.0894308939999995</v>
      </c>
      <c r="AF373" s="18">
        <v>0.61751714999999996</v>
      </c>
      <c r="AG373" s="18">
        <v>130.0216667</v>
      </c>
      <c r="AH373" s="18">
        <v>210.55555559999999</v>
      </c>
      <c r="AI373" s="18">
        <v>4.1397759809999997</v>
      </c>
      <c r="AJ373" s="18">
        <v>0.164395655</v>
      </c>
      <c r="AK373" s="18">
        <v>1.480207356</v>
      </c>
      <c r="AL373" s="18">
        <v>488.03</v>
      </c>
      <c r="AM373" s="18">
        <v>-1.9112403929999999</v>
      </c>
      <c r="AN373" s="18">
        <v>980.2027137</v>
      </c>
    </row>
    <row r="374" spans="1:40">
      <c r="A374" s="13" t="s">
        <v>259</v>
      </c>
      <c r="B374" s="13" t="s">
        <v>268</v>
      </c>
      <c r="C374" s="13" t="s">
        <v>111</v>
      </c>
      <c r="D374" s="13" t="s">
        <v>20</v>
      </c>
      <c r="E374" s="13" t="s">
        <v>261</v>
      </c>
      <c r="H374" s="18">
        <v>235</v>
      </c>
      <c r="I374" s="18">
        <v>67</v>
      </c>
      <c r="J374" s="18">
        <v>874</v>
      </c>
      <c r="K374" s="18">
        <v>1.9</v>
      </c>
      <c r="L374" s="18">
        <v>5.1999999999999998E-2</v>
      </c>
      <c r="M374" s="18">
        <v>4.9000000000000004</v>
      </c>
      <c r="N374" s="18">
        <v>0.41</v>
      </c>
      <c r="O374" s="18">
        <v>6.8</v>
      </c>
      <c r="P374" s="18">
        <v>11.8</v>
      </c>
      <c r="Q374" s="18">
        <v>1</v>
      </c>
      <c r="R374" s="18">
        <v>37</v>
      </c>
      <c r="S374" s="18">
        <v>9.3000000000000007</v>
      </c>
      <c r="T374" s="18">
        <v>97</v>
      </c>
      <c r="U374" s="18">
        <v>28</v>
      </c>
      <c r="V374" s="18">
        <v>119</v>
      </c>
      <c r="W374" s="18">
        <v>24</v>
      </c>
      <c r="X374" s="18">
        <v>209</v>
      </c>
      <c r="Y374" s="18">
        <v>34</v>
      </c>
      <c r="Z374" s="18">
        <v>11887</v>
      </c>
      <c r="AA374" s="18">
        <v>271.303</v>
      </c>
      <c r="AB374" s="18">
        <v>428</v>
      </c>
      <c r="AC374" s="18">
        <v>22.485044869999999</v>
      </c>
      <c r="AD374" s="18">
        <v>363.38357589999998</v>
      </c>
      <c r="AE374" s="18">
        <v>7.433531092</v>
      </c>
      <c r="AF374" s="18">
        <v>0.63388551400000004</v>
      </c>
      <c r="AG374" s="18">
        <v>142.7910526</v>
      </c>
      <c r="AH374" s="18">
        <v>225.26315790000001</v>
      </c>
      <c r="AI374" s="18">
        <v>8.1187686570000004</v>
      </c>
      <c r="AJ374" s="18">
        <v>0.145883823</v>
      </c>
      <c r="AK374" s="18">
        <v>1.7552616190000001</v>
      </c>
      <c r="AL374" s="18">
        <v>582.26199999999994</v>
      </c>
      <c r="AM374" s="18">
        <v>0.311539599</v>
      </c>
      <c r="AN374" s="18">
        <v>962.54502500000001</v>
      </c>
    </row>
    <row r="375" spans="1:40">
      <c r="A375" s="13" t="s">
        <v>259</v>
      </c>
      <c r="B375" s="13" t="s">
        <v>271</v>
      </c>
      <c r="C375" s="13" t="s">
        <v>111</v>
      </c>
      <c r="D375" s="13" t="s">
        <v>20</v>
      </c>
      <c r="E375" s="13" t="s">
        <v>261</v>
      </c>
      <c r="H375" s="18">
        <v>234</v>
      </c>
      <c r="I375" s="18">
        <v>60</v>
      </c>
      <c r="J375" s="18">
        <v>942</v>
      </c>
      <c r="K375" s="18">
        <v>2.1</v>
      </c>
      <c r="L375" s="18">
        <v>7.2999999999999995E-2</v>
      </c>
      <c r="M375" s="18">
        <v>6.5</v>
      </c>
      <c r="N375" s="18">
        <v>0.66</v>
      </c>
      <c r="O375" s="18">
        <v>10.1</v>
      </c>
      <c r="P375" s="18">
        <v>14.3</v>
      </c>
      <c r="Q375" s="18">
        <v>1.2</v>
      </c>
      <c r="R375" s="18">
        <v>42</v>
      </c>
      <c r="S375" s="18">
        <v>10</v>
      </c>
      <c r="T375" s="18">
        <v>103</v>
      </c>
      <c r="U375" s="18">
        <v>31</v>
      </c>
      <c r="V375" s="18">
        <v>120</v>
      </c>
      <c r="W375" s="18">
        <v>25</v>
      </c>
      <c r="X375" s="18">
        <v>219</v>
      </c>
      <c r="Y375" s="18">
        <v>35</v>
      </c>
      <c r="Z375" s="18">
        <v>11539</v>
      </c>
      <c r="AA375" s="18">
        <v>265.53149999999999</v>
      </c>
      <c r="AB375" s="18">
        <v>450</v>
      </c>
      <c r="AC375" s="18">
        <v>17.400817</v>
      </c>
      <c r="AD375" s="18">
        <v>313.6893743</v>
      </c>
      <c r="AE375" s="18">
        <v>6.7411924120000002</v>
      </c>
      <c r="AF375" s="18">
        <v>0.59006999999999998</v>
      </c>
      <c r="AG375" s="18">
        <v>126.4435714</v>
      </c>
      <c r="AH375" s="18">
        <v>214.2857143</v>
      </c>
      <c r="AI375" s="18">
        <v>7.1641990770000001</v>
      </c>
      <c r="AJ375" s="18">
        <v>0.14925798800000001</v>
      </c>
      <c r="AK375" s="18">
        <v>1.8932418929999999</v>
      </c>
      <c r="AL375" s="18">
        <v>617.83299999999997</v>
      </c>
      <c r="AM375" s="18">
        <v>-0.427691349</v>
      </c>
      <c r="AN375" s="18">
        <v>947.48934640000004</v>
      </c>
    </row>
    <row r="376" spans="1:40">
      <c r="A376" s="13" t="s">
        <v>259</v>
      </c>
      <c r="B376" s="13" t="s">
        <v>269</v>
      </c>
      <c r="C376" s="13" t="s">
        <v>111</v>
      </c>
      <c r="D376" s="13" t="s">
        <v>20</v>
      </c>
      <c r="E376" s="13" t="s">
        <v>261</v>
      </c>
      <c r="H376" s="18">
        <v>231</v>
      </c>
      <c r="I376" s="18">
        <v>73</v>
      </c>
      <c r="J376" s="18">
        <v>987</v>
      </c>
      <c r="K376" s="18">
        <v>2</v>
      </c>
      <c r="L376" s="18">
        <v>6.0999999999999999E-2</v>
      </c>
      <c r="M376" s="18">
        <v>5.5</v>
      </c>
      <c r="N376" s="18">
        <v>0.56000000000000005</v>
      </c>
      <c r="O376" s="18">
        <v>9</v>
      </c>
      <c r="P376" s="18">
        <v>13.8</v>
      </c>
      <c r="Q376" s="18">
        <v>1.2</v>
      </c>
      <c r="R376" s="18">
        <v>42</v>
      </c>
      <c r="S376" s="18">
        <v>10.5</v>
      </c>
      <c r="T376" s="18">
        <v>107</v>
      </c>
      <c r="U376" s="18">
        <v>32</v>
      </c>
      <c r="V376" s="18">
        <v>125</v>
      </c>
      <c r="W376" s="18">
        <v>26</v>
      </c>
      <c r="X376" s="18">
        <v>231</v>
      </c>
      <c r="Y376" s="18">
        <v>36</v>
      </c>
      <c r="Z376" s="18">
        <v>11936</v>
      </c>
      <c r="AA376" s="18">
        <v>259.31799999999998</v>
      </c>
      <c r="AB376" s="18">
        <v>422</v>
      </c>
      <c r="AC376" s="18">
        <v>19.642512079999999</v>
      </c>
      <c r="AD376" s="18">
        <v>362.27292870000002</v>
      </c>
      <c r="AE376" s="18">
        <v>6.9337979089999999</v>
      </c>
      <c r="AF376" s="18">
        <v>0.61449763000000002</v>
      </c>
      <c r="AG376" s="18">
        <v>129.65899999999999</v>
      </c>
      <c r="AH376" s="18">
        <v>211</v>
      </c>
      <c r="AI376" s="18">
        <v>7.1993194579999997</v>
      </c>
      <c r="AJ376" s="18">
        <v>0.151937879</v>
      </c>
      <c r="AK376" s="18">
        <v>2.002567617</v>
      </c>
      <c r="AL376" s="18">
        <v>639.62099999999998</v>
      </c>
      <c r="AM376" s="18">
        <v>6.9314109999999998E-2</v>
      </c>
      <c r="AN376" s="18">
        <v>974.50591729999996</v>
      </c>
    </row>
    <row r="377" spans="1:40">
      <c r="A377" s="13" t="s">
        <v>259</v>
      </c>
      <c r="B377" s="13" t="s">
        <v>272</v>
      </c>
      <c r="C377" s="13" t="s">
        <v>111</v>
      </c>
      <c r="D377" s="13" t="s">
        <v>20</v>
      </c>
      <c r="E377" s="13" t="s">
        <v>261</v>
      </c>
      <c r="H377" s="18">
        <v>241</v>
      </c>
      <c r="I377" s="18">
        <v>82</v>
      </c>
      <c r="J377" s="18">
        <v>1043</v>
      </c>
      <c r="K377" s="18">
        <v>2.5</v>
      </c>
      <c r="L377" s="18">
        <v>0.11</v>
      </c>
      <c r="M377" s="18">
        <v>6</v>
      </c>
      <c r="N377" s="18">
        <v>0.65</v>
      </c>
      <c r="O377" s="18">
        <v>9.1999999999999993</v>
      </c>
      <c r="P377" s="18">
        <v>12.5</v>
      </c>
      <c r="Q377" s="18">
        <v>1.2</v>
      </c>
      <c r="R377" s="18">
        <v>42</v>
      </c>
      <c r="S377" s="18">
        <v>10.8</v>
      </c>
      <c r="T377" s="18">
        <v>114</v>
      </c>
      <c r="U377" s="18">
        <v>36</v>
      </c>
      <c r="V377" s="18">
        <v>138</v>
      </c>
      <c r="W377" s="18">
        <v>30</v>
      </c>
      <c r="X377" s="18">
        <v>267</v>
      </c>
      <c r="Y377" s="18">
        <v>39</v>
      </c>
      <c r="Z377" s="18">
        <v>12275</v>
      </c>
      <c r="AA377" s="18">
        <v>111.89400000000001</v>
      </c>
      <c r="AB377" s="18">
        <v>593</v>
      </c>
      <c r="AC377" s="18">
        <v>21.51130435</v>
      </c>
      <c r="AD377" s="18">
        <v>181.9717445</v>
      </c>
      <c r="AE377" s="18">
        <v>7.5116144020000002</v>
      </c>
      <c r="AF377" s="18">
        <v>0.18869140000000001</v>
      </c>
      <c r="AG377" s="18">
        <v>44.757599999999996</v>
      </c>
      <c r="AH377" s="18">
        <v>237.2</v>
      </c>
      <c r="AI377" s="18">
        <v>5.4285759220000003</v>
      </c>
      <c r="AJ377" s="18">
        <v>0.15964326300000001</v>
      </c>
      <c r="AK377" s="18">
        <v>2.0509494909999999</v>
      </c>
      <c r="AL377" s="18">
        <v>706.46</v>
      </c>
      <c r="AM377" s="18">
        <v>-0.70754632699999997</v>
      </c>
      <c r="AN377" s="18">
        <v>991.09394050000003</v>
      </c>
    </row>
    <row r="378" spans="1:40">
      <c r="A378" s="13" t="s">
        <v>259</v>
      </c>
      <c r="B378" s="13" t="s">
        <v>274</v>
      </c>
      <c r="C378" s="13" t="s">
        <v>111</v>
      </c>
      <c r="D378" s="13" t="s">
        <v>20</v>
      </c>
      <c r="E378" s="13" t="s">
        <v>261</v>
      </c>
      <c r="H378" s="18">
        <v>325</v>
      </c>
      <c r="I378" s="18">
        <v>56</v>
      </c>
      <c r="J378" s="18">
        <v>1319</v>
      </c>
      <c r="K378" s="18">
        <v>2.9</v>
      </c>
      <c r="L378" s="18">
        <v>0.71</v>
      </c>
      <c r="M378" s="18">
        <v>8</v>
      </c>
      <c r="N378" s="18">
        <v>1.1000000000000001</v>
      </c>
      <c r="O378" s="18">
        <v>13.1</v>
      </c>
      <c r="P378" s="18">
        <v>16.600000000000001</v>
      </c>
      <c r="Q378" s="18">
        <v>1.5</v>
      </c>
      <c r="R378" s="18">
        <v>54</v>
      </c>
      <c r="S378" s="18">
        <v>13.3</v>
      </c>
      <c r="T378" s="18">
        <v>139</v>
      </c>
      <c r="U378" s="18">
        <v>42</v>
      </c>
      <c r="V378" s="18">
        <v>174</v>
      </c>
      <c r="W378" s="18">
        <v>36</v>
      </c>
      <c r="X378" s="18">
        <v>316</v>
      </c>
      <c r="Y378" s="18">
        <v>50</v>
      </c>
      <c r="Z378" s="18">
        <v>9961</v>
      </c>
      <c r="AA378" s="18">
        <v>162.70699999999999</v>
      </c>
      <c r="AB378" s="18">
        <v>829</v>
      </c>
      <c r="AC378" s="18">
        <v>18.984181</v>
      </c>
      <c r="AD378" s="18">
        <v>37.440045679999997</v>
      </c>
      <c r="AE378" s="18">
        <v>7.4902137910000004</v>
      </c>
      <c r="AF378" s="18">
        <v>0.196268999</v>
      </c>
      <c r="AG378" s="18">
        <v>56.105862070000001</v>
      </c>
      <c r="AH378" s="18">
        <v>285.86206900000002</v>
      </c>
      <c r="AI378" s="18">
        <v>2.1900405520000001</v>
      </c>
      <c r="AJ378" s="18">
        <v>0.15271768599999999</v>
      </c>
      <c r="AK378" s="18">
        <v>1.907939198</v>
      </c>
      <c r="AL378" s="18">
        <v>865.31</v>
      </c>
      <c r="AM378" s="18">
        <v>-5.0486299050000003</v>
      </c>
      <c r="AN378" s="18">
        <v>938.26110259999996</v>
      </c>
    </row>
    <row r="379" spans="1:40">
      <c r="A379" s="13" t="s">
        <v>275</v>
      </c>
      <c r="B379" s="13" t="s">
        <v>1671</v>
      </c>
      <c r="C379" s="13" t="s">
        <v>111</v>
      </c>
      <c r="D379" s="13" t="s">
        <v>20</v>
      </c>
      <c r="E379" s="13" t="s">
        <v>276</v>
      </c>
      <c r="F379" s="13">
        <v>54.14</v>
      </c>
      <c r="G379" s="18">
        <v>2.6543632850000001</v>
      </c>
      <c r="H379" s="18">
        <v>155.4828996</v>
      </c>
      <c r="I379" s="18">
        <v>11.956260650000001</v>
      </c>
      <c r="J379" s="18">
        <v>569.70876610000005</v>
      </c>
      <c r="K379" s="18">
        <v>0.45900207199999998</v>
      </c>
      <c r="L379" s="18">
        <v>0.16930778099999999</v>
      </c>
      <c r="M379" s="18">
        <v>11.23916227</v>
      </c>
      <c r="N379" s="18">
        <v>8.8742821E-2</v>
      </c>
      <c r="O379" s="18">
        <v>3.8458625359999998</v>
      </c>
      <c r="P379" s="18">
        <v>3.5192843090000001</v>
      </c>
      <c r="Q379" s="18">
        <v>2.2891400019999999</v>
      </c>
      <c r="R379" s="18">
        <v>18.801454530000001</v>
      </c>
      <c r="S379" s="18">
        <v>5.7216744830000001</v>
      </c>
      <c r="T379" s="18">
        <v>52.92304962</v>
      </c>
      <c r="U379" s="18">
        <v>18.18906127</v>
      </c>
      <c r="V379" s="18">
        <v>78.543716380000006</v>
      </c>
      <c r="W379" s="18">
        <v>19.88058152</v>
      </c>
      <c r="X379" s="18">
        <v>206.15085110000001</v>
      </c>
      <c r="Y379" s="18">
        <v>38.175409700000003</v>
      </c>
      <c r="Z379" s="18">
        <v>9488.2755390000002</v>
      </c>
      <c r="AA379" s="18">
        <v>67.238231810000002</v>
      </c>
      <c r="AB379" s="18">
        <v>76.602729679999996</v>
      </c>
      <c r="AC379" s="18">
        <v>28.799050000000001</v>
      </c>
      <c r="AD379" s="18">
        <v>33.286188350000003</v>
      </c>
      <c r="AE379" s="18">
        <v>16.425183390000001</v>
      </c>
      <c r="AF379" s="18">
        <v>0.87775242600000003</v>
      </c>
      <c r="AG379" s="18">
        <v>146.4878611</v>
      </c>
      <c r="AH379" s="18">
        <v>166.88972509999999</v>
      </c>
      <c r="AI379" s="18">
        <v>22.182809779999999</v>
      </c>
      <c r="AJ379" s="18">
        <v>0.85782451800000004</v>
      </c>
      <c r="AK379" s="18">
        <v>1.821483924</v>
      </c>
      <c r="AL379" s="18">
        <v>459.53729829999997</v>
      </c>
      <c r="AM379" s="18">
        <v>-0.11846290900000001</v>
      </c>
      <c r="AN379" s="18">
        <v>762.95528290000004</v>
      </c>
    </row>
    <row r="380" spans="1:40">
      <c r="A380" s="13" t="s">
        <v>275</v>
      </c>
      <c r="B380" s="13" t="s">
        <v>1670</v>
      </c>
      <c r="C380" s="13" t="s">
        <v>111</v>
      </c>
      <c r="D380" s="13" t="s">
        <v>20</v>
      </c>
      <c r="E380" s="13" t="s">
        <v>277</v>
      </c>
      <c r="H380" s="18">
        <v>285.96049909999999</v>
      </c>
      <c r="I380" s="18">
        <v>21.458164740000001</v>
      </c>
      <c r="J380" s="18">
        <v>572.50864549999994</v>
      </c>
      <c r="K380" s="18">
        <v>1.1639511090000001</v>
      </c>
      <c r="L380" s="18">
        <v>0.15545909199999999</v>
      </c>
      <c r="M380" s="18">
        <v>5.8201759109999998</v>
      </c>
      <c r="N380" s="18">
        <v>0.10080167499999999</v>
      </c>
      <c r="O380" s="18">
        <v>1.0362399410000001</v>
      </c>
      <c r="P380" s="18">
        <v>3.1340562040000002</v>
      </c>
      <c r="Q380" s="18">
        <v>0.52140491499999997</v>
      </c>
      <c r="R380" s="18">
        <v>14.000695990000001</v>
      </c>
      <c r="S380" s="18">
        <v>4.1680480080000004</v>
      </c>
      <c r="T380" s="18">
        <v>52.377671479999997</v>
      </c>
      <c r="U380" s="18">
        <v>19.202111810000002</v>
      </c>
      <c r="V380" s="18">
        <v>86.740586140000005</v>
      </c>
      <c r="W380" s="18">
        <v>21.656364159999999</v>
      </c>
      <c r="X380" s="18">
        <v>246.97918490000001</v>
      </c>
      <c r="Y380" s="18">
        <v>33.763199139999998</v>
      </c>
      <c r="Z380" s="18">
        <v>7135.0731599999999</v>
      </c>
      <c r="AA380" s="18">
        <v>35.95953093</v>
      </c>
      <c r="AB380" s="18">
        <v>85.102130020000004</v>
      </c>
      <c r="AC380" s="18">
        <v>67.258313849999993</v>
      </c>
      <c r="AD380" s="18">
        <v>32.283252560000001</v>
      </c>
      <c r="AE380" s="18">
        <v>19.507963490000002</v>
      </c>
      <c r="AF380" s="18">
        <v>0.42254560400000002</v>
      </c>
      <c r="AG380" s="18">
        <v>30.89436546</v>
      </c>
      <c r="AH380" s="18">
        <v>73.114866590000005</v>
      </c>
      <c r="AI380" s="18">
        <v>11.248169710000001</v>
      </c>
      <c r="AJ380" s="18">
        <v>0.239936279</v>
      </c>
      <c r="AK380" s="18">
        <v>1.0111601189999999</v>
      </c>
      <c r="AL380" s="18">
        <v>489.65599939999998</v>
      </c>
      <c r="AM380" s="18">
        <v>-1.2424291510000001</v>
      </c>
      <c r="AN380" s="18">
        <v>823.03869529999997</v>
      </c>
    </row>
    <row r="381" spans="1:40">
      <c r="A381" s="13" t="s">
        <v>275</v>
      </c>
      <c r="B381" s="13" t="s">
        <v>1674</v>
      </c>
      <c r="C381" s="13" t="s">
        <v>111</v>
      </c>
      <c r="D381" s="13" t="s">
        <v>20</v>
      </c>
      <c r="E381" s="13" t="s">
        <v>277</v>
      </c>
      <c r="H381" s="18">
        <v>128.50909960000001</v>
      </c>
      <c r="I381" s="18">
        <v>102.3922535</v>
      </c>
      <c r="J381" s="18">
        <v>647.34732110000004</v>
      </c>
      <c r="K381" s="18">
        <v>0.71130211499999996</v>
      </c>
      <c r="L381" s="18">
        <v>1.2014274330000001</v>
      </c>
      <c r="M381" s="18">
        <v>6.1981020469999999</v>
      </c>
      <c r="N381" s="18">
        <v>0.44943519199999998</v>
      </c>
      <c r="O381" s="18">
        <v>3.0913258460000002</v>
      </c>
      <c r="P381" s="18">
        <v>4.2995474619999996</v>
      </c>
      <c r="Q381" s="18">
        <v>0.51209314800000005</v>
      </c>
      <c r="R381" s="18">
        <v>16.275632210000001</v>
      </c>
      <c r="S381" s="18">
        <v>4.1210207780000001</v>
      </c>
      <c r="T381" s="18">
        <v>59.690738979999999</v>
      </c>
      <c r="U381" s="18">
        <v>21.18685305</v>
      </c>
      <c r="V381" s="18">
        <v>95.190456240000003</v>
      </c>
      <c r="W381" s="18">
        <v>20.79618438</v>
      </c>
      <c r="X381" s="18">
        <v>219.54291939999999</v>
      </c>
      <c r="Y381" s="18">
        <v>34.375510830000003</v>
      </c>
      <c r="Z381" s="18">
        <v>8369.8769690000008</v>
      </c>
      <c r="AA381" s="18">
        <v>33.616077709999999</v>
      </c>
      <c r="AB381" s="18">
        <v>60.93847418</v>
      </c>
      <c r="AC381" s="18">
        <v>33.192134449999998</v>
      </c>
      <c r="AD381" s="18">
        <v>5.7307548920000002</v>
      </c>
      <c r="AE381" s="18">
        <v>17.085561760000001</v>
      </c>
      <c r="AF381" s="18">
        <v>0.55163963599999999</v>
      </c>
      <c r="AG381" s="18">
        <v>47.259915300000003</v>
      </c>
      <c r="AH381" s="18">
        <v>85.671717970000003</v>
      </c>
      <c r="AI381" s="18">
        <v>2.0406292110000002</v>
      </c>
      <c r="AJ381" s="18">
        <v>0.18660258599999999</v>
      </c>
      <c r="AK381" s="18">
        <v>2.4520301180000001</v>
      </c>
      <c r="AL381" s="18">
        <v>486.93124699999998</v>
      </c>
      <c r="AM381" s="18">
        <v>-3.8413083910000001</v>
      </c>
      <c r="AN381" s="18">
        <v>1024.040379</v>
      </c>
    </row>
    <row r="382" spans="1:40">
      <c r="A382" s="13" t="s">
        <v>275</v>
      </c>
      <c r="B382" s="13" t="s">
        <v>1673</v>
      </c>
      <c r="C382" s="13" t="s">
        <v>111</v>
      </c>
      <c r="D382" s="13" t="s">
        <v>20</v>
      </c>
      <c r="E382" s="13" t="s">
        <v>277</v>
      </c>
      <c r="H382" s="18">
        <v>127.1122467</v>
      </c>
      <c r="I382" s="18">
        <v>9.9666159249999993</v>
      </c>
      <c r="J382" s="18">
        <v>689.31207830000005</v>
      </c>
      <c r="K382" s="18">
        <v>0.64710222500000003</v>
      </c>
      <c r="L382" s="18">
        <v>0.86115239600000004</v>
      </c>
      <c r="M382" s="18">
        <v>7.4077045259999998</v>
      </c>
      <c r="N382" s="18">
        <v>0.213062258</v>
      </c>
      <c r="O382" s="18">
        <v>1.458710833</v>
      </c>
      <c r="P382" s="18">
        <v>2.7228357120000002</v>
      </c>
      <c r="Q382" s="18">
        <v>0.26766167699999999</v>
      </c>
      <c r="R382" s="18">
        <v>15.40103096</v>
      </c>
      <c r="S382" s="18">
        <v>4.7241821609999999</v>
      </c>
      <c r="T382" s="18">
        <v>58.070959270000003</v>
      </c>
      <c r="U382" s="18">
        <v>22.785913300000001</v>
      </c>
      <c r="V382" s="18">
        <v>102.23131859999999</v>
      </c>
      <c r="W382" s="18">
        <v>22.993336060000001</v>
      </c>
      <c r="X382" s="18">
        <v>237.7636794</v>
      </c>
      <c r="Y382" s="18">
        <v>40.95457553</v>
      </c>
      <c r="Z382" s="18">
        <v>11202.85059</v>
      </c>
      <c r="AA382" s="18">
        <v>36.70312303</v>
      </c>
      <c r="AB382" s="18">
        <v>69.320324970000001</v>
      </c>
      <c r="AC382" s="18">
        <v>61.137164009999999</v>
      </c>
      <c r="AD382" s="18">
        <v>5.0632346469999998</v>
      </c>
      <c r="AE382" s="18">
        <v>21.51149552</v>
      </c>
      <c r="AF382" s="18">
        <v>0.529471307</v>
      </c>
      <c r="AG382" s="18">
        <v>56.719203919999998</v>
      </c>
      <c r="AH382" s="18">
        <v>107.12422599999999</v>
      </c>
      <c r="AI382" s="18">
        <v>4.1838689020000004</v>
      </c>
      <c r="AJ382" s="18">
        <v>0.12599391700000001</v>
      </c>
      <c r="AK382" s="18">
        <v>2.6371353420000001</v>
      </c>
      <c r="AL382" s="18">
        <v>517.85612270000001</v>
      </c>
      <c r="AM382" s="18">
        <v>-6.8294509010000004</v>
      </c>
      <c r="AN382" s="18">
        <v>745.57795420000002</v>
      </c>
    </row>
    <row r="383" spans="1:40">
      <c r="A383" s="13" t="s">
        <v>275</v>
      </c>
      <c r="B383" s="13" t="s">
        <v>1667</v>
      </c>
      <c r="C383" s="13" t="s">
        <v>111</v>
      </c>
      <c r="D383" s="13" t="s">
        <v>20</v>
      </c>
      <c r="E383" s="13" t="s">
        <v>277</v>
      </c>
      <c r="H383" s="18">
        <v>194.79970950000001</v>
      </c>
      <c r="I383" s="18">
        <v>15.472585280000001</v>
      </c>
      <c r="J383" s="18">
        <v>839.74501929999997</v>
      </c>
      <c r="K383" s="18">
        <v>0.89185566900000002</v>
      </c>
      <c r="L383" s="18">
        <v>7.8913443999999999E-2</v>
      </c>
      <c r="M383" s="18">
        <v>6.3347521860000002</v>
      </c>
      <c r="N383" s="18">
        <v>7.3993007E-2</v>
      </c>
      <c r="O383" s="18">
        <v>1.3444018449999999</v>
      </c>
      <c r="P383" s="18">
        <v>5.0769494899999996</v>
      </c>
      <c r="Q383" s="18">
        <v>1.1183586320000001</v>
      </c>
      <c r="R383" s="18">
        <v>20.486356130000001</v>
      </c>
      <c r="S383" s="18">
        <v>7.6859617650000001</v>
      </c>
      <c r="T383" s="18">
        <v>83.262262930000006</v>
      </c>
      <c r="U383" s="18">
        <v>29.869568309999998</v>
      </c>
      <c r="V383" s="18">
        <v>129.81644929999999</v>
      </c>
      <c r="W383" s="18">
        <v>30.223950630000001</v>
      </c>
      <c r="X383" s="18">
        <v>314.53921919999999</v>
      </c>
      <c r="Y383" s="18">
        <v>44.283495080000002</v>
      </c>
      <c r="Z383" s="18">
        <v>7906.2772919999998</v>
      </c>
      <c r="AA383" s="18">
        <v>55.388918109999999</v>
      </c>
      <c r="AB383" s="18">
        <v>92.673394459999997</v>
      </c>
      <c r="AC383" s="18">
        <v>78.332628529999994</v>
      </c>
      <c r="AD383" s="18">
        <v>103.0240163</v>
      </c>
      <c r="AE383" s="18">
        <v>17.48618793</v>
      </c>
      <c r="AF383" s="18">
        <v>0.59767874499999996</v>
      </c>
      <c r="AG383" s="18">
        <v>62.105248699999997</v>
      </c>
      <c r="AH383" s="18">
        <v>103.9107534</v>
      </c>
      <c r="AI383" s="18">
        <v>20.056099750000001</v>
      </c>
      <c r="AJ383" s="18">
        <v>0.33426916400000001</v>
      </c>
      <c r="AK383" s="18">
        <v>2.1370132860000002</v>
      </c>
      <c r="AL383" s="18">
        <v>674.19463199999996</v>
      </c>
      <c r="AM383" s="18">
        <v>0.13211994699999999</v>
      </c>
      <c r="AN383" s="18">
        <v>788.60936839999999</v>
      </c>
    </row>
    <row r="384" spans="1:40">
      <c r="A384" s="13" t="s">
        <v>275</v>
      </c>
      <c r="B384" s="13" t="s">
        <v>1672</v>
      </c>
      <c r="C384" s="13" t="s">
        <v>111</v>
      </c>
      <c r="D384" s="13" t="s">
        <v>20</v>
      </c>
      <c r="E384" s="13" t="s">
        <v>277</v>
      </c>
      <c r="H384" s="18">
        <v>146.43386430000001</v>
      </c>
      <c r="I384" s="18">
        <v>16.99712044</v>
      </c>
      <c r="J384" s="18">
        <v>1079.797771</v>
      </c>
      <c r="K384" s="18">
        <v>1.300261337</v>
      </c>
      <c r="L384" s="18">
        <v>0.177386286</v>
      </c>
      <c r="M384" s="18">
        <v>6.5455446620000002</v>
      </c>
      <c r="N384" s="18">
        <v>0.115019549</v>
      </c>
      <c r="O384" s="18">
        <v>4.020158329</v>
      </c>
      <c r="P384" s="18">
        <v>4.4013643699999996</v>
      </c>
      <c r="Q384" s="18">
        <v>1.284546891</v>
      </c>
      <c r="R384" s="18">
        <v>28.867947520000001</v>
      </c>
      <c r="S384" s="18">
        <v>9.2381215759999993</v>
      </c>
      <c r="T384" s="18">
        <v>102.8847706</v>
      </c>
      <c r="U384" s="18">
        <v>36.891473570000002</v>
      </c>
      <c r="V384" s="18">
        <v>154.2468763</v>
      </c>
      <c r="W384" s="18">
        <v>38.53491133</v>
      </c>
      <c r="X384" s="18">
        <v>365.81595390000001</v>
      </c>
      <c r="Y384" s="18">
        <v>59.222046689999999</v>
      </c>
      <c r="Z384" s="18">
        <v>8587.611105</v>
      </c>
      <c r="AA384" s="18">
        <v>60.366263250000003</v>
      </c>
      <c r="AB384" s="18">
        <v>91.257982769999998</v>
      </c>
      <c r="AC384" s="18">
        <v>48.967872530000001</v>
      </c>
      <c r="AD384" s="18">
        <v>39.733233910000003</v>
      </c>
      <c r="AE384" s="18">
        <v>16.59531402</v>
      </c>
      <c r="AF384" s="18">
        <v>0.66149022199999996</v>
      </c>
      <c r="AG384" s="18">
        <v>46.426254120000003</v>
      </c>
      <c r="AH384" s="18">
        <v>70.18433924</v>
      </c>
      <c r="AI384" s="18">
        <v>11.086325540000001</v>
      </c>
      <c r="AJ384" s="18">
        <v>0.34737403100000003</v>
      </c>
      <c r="AK384" s="18">
        <v>3.587636657</v>
      </c>
      <c r="AL384" s="18">
        <v>812.24612149999996</v>
      </c>
      <c r="AM384" s="18">
        <v>-1.8656815410000001</v>
      </c>
      <c r="AN384" s="18">
        <v>798.2792025</v>
      </c>
    </row>
    <row r="385" spans="1:40">
      <c r="A385" s="13" t="s">
        <v>275</v>
      </c>
      <c r="B385" s="13" t="s">
        <v>1666</v>
      </c>
      <c r="C385" s="13" t="s">
        <v>111</v>
      </c>
      <c r="D385" s="13" t="s">
        <v>20</v>
      </c>
      <c r="E385" s="13" t="s">
        <v>276</v>
      </c>
      <c r="F385" s="13">
        <v>54.14</v>
      </c>
      <c r="G385" s="18">
        <v>2.6543632850000001</v>
      </c>
      <c r="H385" s="18">
        <v>269.77636610000002</v>
      </c>
      <c r="I385" s="18">
        <v>15.96836875</v>
      </c>
      <c r="J385" s="18">
        <v>1116.0506130000001</v>
      </c>
      <c r="K385" s="18">
        <v>0.83136103699999997</v>
      </c>
      <c r="L385" s="18">
        <v>7.7791496000000002E-2</v>
      </c>
      <c r="M385" s="18">
        <v>28.120373260000001</v>
      </c>
      <c r="N385" s="18">
        <v>0.43387724100000002</v>
      </c>
      <c r="O385" s="18">
        <v>9.5267071059999999</v>
      </c>
      <c r="P385" s="18">
        <v>12.567647060000001</v>
      </c>
      <c r="Q385" s="18">
        <v>6.3716916819999998</v>
      </c>
      <c r="R385" s="18">
        <v>41.053769539999998</v>
      </c>
      <c r="S385" s="18">
        <v>11.359193830000001</v>
      </c>
      <c r="T385" s="18">
        <v>116.4254584</v>
      </c>
      <c r="U385" s="18">
        <v>38.684200230000002</v>
      </c>
      <c r="V385" s="18">
        <v>150.12710000000001</v>
      </c>
      <c r="W385" s="18">
        <v>38.093856989999999</v>
      </c>
      <c r="X385" s="18">
        <v>426.95905970000001</v>
      </c>
      <c r="Y385" s="18">
        <v>59.273880759999997</v>
      </c>
      <c r="Z385" s="18">
        <v>6470.9386469999999</v>
      </c>
      <c r="AA385" s="18">
        <v>180.9490811</v>
      </c>
      <c r="AB385" s="18">
        <v>160.432863</v>
      </c>
      <c r="AC385" s="18">
        <v>21.484857559999998</v>
      </c>
      <c r="AD385" s="18">
        <v>258.70717980000001</v>
      </c>
      <c r="AE385" s="18">
        <v>11.67960866</v>
      </c>
      <c r="AF385" s="18">
        <v>1.127880397</v>
      </c>
      <c r="AG385" s="18">
        <v>217.65403130000001</v>
      </c>
      <c r="AH385" s="18">
        <v>192.97616300000001</v>
      </c>
      <c r="AI385" s="18">
        <v>37.03047394</v>
      </c>
      <c r="AJ385" s="18">
        <v>0.855067197</v>
      </c>
      <c r="AK385" s="18">
        <v>2.0852127820000002</v>
      </c>
      <c r="AL385" s="18">
        <v>939.07460719999995</v>
      </c>
      <c r="AM385" s="18">
        <v>2.5128397150000001</v>
      </c>
      <c r="AN385" s="18">
        <v>791.83528079999996</v>
      </c>
    </row>
    <row r="386" spans="1:40">
      <c r="A386" s="13" t="s">
        <v>275</v>
      </c>
      <c r="B386" s="13" t="s">
        <v>1664</v>
      </c>
      <c r="C386" s="13" t="s">
        <v>111</v>
      </c>
      <c r="D386" s="13" t="s">
        <v>20</v>
      </c>
      <c r="E386" s="13" t="s">
        <v>276</v>
      </c>
      <c r="F386" s="13">
        <v>54.14</v>
      </c>
      <c r="G386" s="18">
        <v>2.6543632850000001</v>
      </c>
      <c r="H386" s="18">
        <v>231.11009319999999</v>
      </c>
      <c r="I386" s="18">
        <v>13.89763769</v>
      </c>
      <c r="J386" s="18">
        <v>1229.3514740000001</v>
      </c>
      <c r="K386" s="18">
        <v>0.56418554600000004</v>
      </c>
      <c r="L386" s="18">
        <v>2.3742230999999999E-2</v>
      </c>
      <c r="M386" s="18">
        <v>20.01714235</v>
      </c>
      <c r="N386" s="18">
        <v>0.227135376</v>
      </c>
      <c r="O386" s="18">
        <v>6.9080599850000004</v>
      </c>
      <c r="P386" s="18">
        <v>11.48821839</v>
      </c>
      <c r="Q386" s="18">
        <v>6.345739676</v>
      </c>
      <c r="R386" s="18">
        <v>44.94367312</v>
      </c>
      <c r="S386" s="18">
        <v>12.807981079999999</v>
      </c>
      <c r="T386" s="18">
        <v>120.2415831</v>
      </c>
      <c r="U386" s="18">
        <v>40.459711220000003</v>
      </c>
      <c r="V386" s="18">
        <v>160.54479040000001</v>
      </c>
      <c r="W386" s="18">
        <v>41.232809869999997</v>
      </c>
      <c r="X386" s="18">
        <v>449.29598520000002</v>
      </c>
      <c r="Y386" s="18">
        <v>62.088361550000002</v>
      </c>
      <c r="Z386" s="18">
        <v>5969.3289489999997</v>
      </c>
      <c r="AA386" s="18">
        <v>193.32652959999999</v>
      </c>
      <c r="AB386" s="18">
        <v>184.02091580000001</v>
      </c>
      <c r="AC386" s="18">
        <v>27.872496859999998</v>
      </c>
      <c r="AD386" s="18">
        <v>774.85025099999996</v>
      </c>
      <c r="AE386" s="18">
        <v>11.175310680000001</v>
      </c>
      <c r="AF386" s="18">
        <v>1.05056824</v>
      </c>
      <c r="AG386" s="18">
        <v>342.66480389999998</v>
      </c>
      <c r="AH386" s="18">
        <v>326.17091490000001</v>
      </c>
      <c r="AI386" s="18">
        <v>65.945718749999997</v>
      </c>
      <c r="AJ386" s="18">
        <v>0.85127647100000003</v>
      </c>
      <c r="AK386" s="18">
        <v>2.6328827449999999</v>
      </c>
      <c r="AL386" s="18">
        <v>976.6249335</v>
      </c>
      <c r="AM386" s="18">
        <v>4.3419222059999996</v>
      </c>
      <c r="AN386" s="18">
        <v>777.77451599999995</v>
      </c>
    </row>
    <row r="387" spans="1:40">
      <c r="A387" s="13" t="s">
        <v>275</v>
      </c>
      <c r="B387" s="13" t="s">
        <v>1668</v>
      </c>
      <c r="C387" s="13" t="s">
        <v>111</v>
      </c>
      <c r="D387" s="13" t="s">
        <v>20</v>
      </c>
      <c r="E387" s="13" t="s">
        <v>276</v>
      </c>
      <c r="F387" s="13">
        <v>54.14</v>
      </c>
      <c r="G387" s="18">
        <v>2.6543632850000001</v>
      </c>
      <c r="H387" s="18">
        <v>227.272446</v>
      </c>
      <c r="I387" s="18">
        <v>14.2686308</v>
      </c>
      <c r="J387" s="18">
        <v>1412.8812190000001</v>
      </c>
      <c r="K387" s="18">
        <v>0.76710489199999998</v>
      </c>
      <c r="L387" s="18">
        <v>9.0831784999999998E-2</v>
      </c>
      <c r="M387" s="18">
        <v>27.131975969999999</v>
      </c>
      <c r="N387" s="18">
        <v>0.75046771599999995</v>
      </c>
      <c r="O387" s="18">
        <v>10.28641496</v>
      </c>
      <c r="P387" s="18">
        <v>15.54871125</v>
      </c>
      <c r="Q387" s="18">
        <v>6.3707622109999997</v>
      </c>
      <c r="R387" s="18">
        <v>52.34354313</v>
      </c>
      <c r="S387" s="18">
        <v>14.150187150000001</v>
      </c>
      <c r="T387" s="18">
        <v>144.2712799</v>
      </c>
      <c r="U387" s="18">
        <v>48.23164525</v>
      </c>
      <c r="V387" s="18">
        <v>193.1534757</v>
      </c>
      <c r="W387" s="18">
        <v>43.720232690000003</v>
      </c>
      <c r="X387" s="18">
        <v>470.39747190000003</v>
      </c>
      <c r="Y387" s="18">
        <v>77.492744149999993</v>
      </c>
      <c r="Z387" s="18">
        <v>8542.2053169999999</v>
      </c>
      <c r="AA387" s="18">
        <v>179.49075959999999</v>
      </c>
      <c r="AB387" s="18">
        <v>158.03835000000001</v>
      </c>
      <c r="AC387" s="18">
        <v>23.30408383</v>
      </c>
      <c r="AD387" s="18">
        <v>274.12155109999998</v>
      </c>
      <c r="AE387" s="18">
        <v>11.97611322</v>
      </c>
      <c r="AF387" s="18">
        <v>1.135741796</v>
      </c>
      <c r="AG387" s="18">
        <v>233.9846369</v>
      </c>
      <c r="AH387" s="18">
        <v>206.01921820000001</v>
      </c>
      <c r="AI387" s="18">
        <v>25.141094410000001</v>
      </c>
      <c r="AJ387" s="18">
        <v>0.68070922899999997</v>
      </c>
      <c r="AK387" s="18">
        <v>3.0643984259999999</v>
      </c>
      <c r="AL387" s="18">
        <v>1103.939744</v>
      </c>
      <c r="AM387" s="18">
        <v>0.78335987299999998</v>
      </c>
      <c r="AN387" s="18">
        <v>780.41292969999995</v>
      </c>
    </row>
    <row r="388" spans="1:40">
      <c r="A388" s="13" t="s">
        <v>275</v>
      </c>
      <c r="B388" s="13" t="s">
        <v>1665</v>
      </c>
      <c r="C388" s="13" t="s">
        <v>111</v>
      </c>
      <c r="D388" s="13" t="s">
        <v>20</v>
      </c>
      <c r="E388" s="13" t="s">
        <v>276</v>
      </c>
      <c r="F388" s="13">
        <v>54.14</v>
      </c>
      <c r="G388" s="18">
        <v>2.6543632850000001</v>
      </c>
      <c r="H388" s="18">
        <v>310.9201372</v>
      </c>
      <c r="I388" s="18">
        <v>13.91008182</v>
      </c>
      <c r="J388" s="18">
        <v>1768.050444</v>
      </c>
      <c r="K388" s="18">
        <v>0.82936905500000002</v>
      </c>
      <c r="L388" s="18">
        <v>5.3954421000000002E-2</v>
      </c>
      <c r="M388" s="18">
        <v>37.736331409999998</v>
      </c>
      <c r="N388" s="18">
        <v>0.36952868999999999</v>
      </c>
      <c r="O388" s="18">
        <v>8.4434657249999994</v>
      </c>
      <c r="P388" s="18">
        <v>17.652793339999999</v>
      </c>
      <c r="Q388" s="18">
        <v>9.6616673819999992</v>
      </c>
      <c r="R388" s="18">
        <v>73.340656300000006</v>
      </c>
      <c r="S388" s="18">
        <v>18.27831763</v>
      </c>
      <c r="T388" s="18">
        <v>195.81245089999999</v>
      </c>
      <c r="U388" s="18">
        <v>59.383118549999999</v>
      </c>
      <c r="V388" s="18">
        <v>244.10953720000001</v>
      </c>
      <c r="W388" s="18">
        <v>57.929923359999997</v>
      </c>
      <c r="X388" s="18">
        <v>628.09328459999995</v>
      </c>
      <c r="Y388" s="18">
        <v>84.559659539999998</v>
      </c>
      <c r="Z388" s="18">
        <v>6242.059886</v>
      </c>
      <c r="AA388" s="18">
        <v>328.83838489999999</v>
      </c>
      <c r="AB388" s="18">
        <v>265.96900149999999</v>
      </c>
      <c r="AC388" s="18">
        <v>34.283438740000001</v>
      </c>
      <c r="AD388" s="18">
        <v>523.92971239999997</v>
      </c>
      <c r="AE388" s="18">
        <v>9.3268802980000007</v>
      </c>
      <c r="AF388" s="18">
        <v>1.236378612</v>
      </c>
      <c r="AG388" s="18">
        <v>396.49222850000001</v>
      </c>
      <c r="AH388" s="18">
        <v>320.68835940000002</v>
      </c>
      <c r="AI388" s="18">
        <v>64.656138440000007</v>
      </c>
      <c r="AJ388" s="18">
        <v>0.81850619099999999</v>
      </c>
      <c r="AK388" s="18">
        <v>2.8352269730000002</v>
      </c>
      <c r="AL388" s="18">
        <v>1435.4246889999999</v>
      </c>
      <c r="AM388" s="18">
        <v>4.2699124089999998</v>
      </c>
      <c r="AN388" s="18">
        <v>777.86393469999996</v>
      </c>
    </row>
    <row r="389" spans="1:40">
      <c r="A389" s="13" t="s">
        <v>275</v>
      </c>
      <c r="B389" s="13" t="s">
        <v>1669</v>
      </c>
      <c r="C389" s="13" t="s">
        <v>111</v>
      </c>
      <c r="D389" s="13" t="s">
        <v>20</v>
      </c>
      <c r="E389" s="13" t="s">
        <v>278</v>
      </c>
      <c r="F389" s="13">
        <v>48.46</v>
      </c>
      <c r="G389" s="18">
        <v>3.5303548440000001</v>
      </c>
      <c r="H389" s="18">
        <v>544.78740679999999</v>
      </c>
      <c r="I389" s="18">
        <v>15.868728669999999</v>
      </c>
      <c r="J389" s="18">
        <v>4112.3422119999996</v>
      </c>
      <c r="K389" s="18">
        <v>3.443220357</v>
      </c>
      <c r="L389" s="18">
        <v>0.14589339700000001</v>
      </c>
      <c r="M389" s="18">
        <v>25.02879897</v>
      </c>
      <c r="N389" s="18">
        <v>0.34258627600000002</v>
      </c>
      <c r="O389" s="18">
        <v>10.8929732</v>
      </c>
      <c r="P389" s="18">
        <v>29.969081450000001</v>
      </c>
      <c r="Q389" s="18">
        <v>8.5178894199999995</v>
      </c>
      <c r="R389" s="18">
        <v>139.01388850000001</v>
      </c>
      <c r="S389" s="18">
        <v>43.949749629999999</v>
      </c>
      <c r="T389" s="18">
        <v>455.32991399999997</v>
      </c>
      <c r="U389" s="18">
        <v>151.50287510000001</v>
      </c>
      <c r="V389" s="18">
        <v>605.30472410000004</v>
      </c>
      <c r="W389" s="18">
        <v>135.31426310000001</v>
      </c>
      <c r="X389" s="18">
        <v>1292.841709</v>
      </c>
      <c r="Y389" s="18">
        <v>182.21847589999999</v>
      </c>
      <c r="Z389" s="18">
        <v>7241.1372110000002</v>
      </c>
      <c r="AA389" s="18">
        <v>705.03411540000002</v>
      </c>
      <c r="AB389" s="18">
        <v>577.61845540000002</v>
      </c>
      <c r="AC389" s="18">
        <v>56.993655949999997</v>
      </c>
      <c r="AD389" s="18">
        <v>328.94586129999999</v>
      </c>
      <c r="AE389" s="18">
        <v>10.603571949999999</v>
      </c>
      <c r="AF389" s="18">
        <v>1.2205879310000001</v>
      </c>
      <c r="AG389" s="18">
        <v>204.76009149999999</v>
      </c>
      <c r="AH389" s="18">
        <v>167.75529750000001</v>
      </c>
      <c r="AI389" s="18">
        <v>27.08475417</v>
      </c>
      <c r="AJ389" s="18">
        <v>0.40226772300000002</v>
      </c>
      <c r="AK389" s="18">
        <v>3.6717946220000002</v>
      </c>
      <c r="AL389" s="18">
        <v>3080.3728219999998</v>
      </c>
      <c r="AM389" s="18">
        <v>1.322525368</v>
      </c>
      <c r="AN389" s="18">
        <v>791.19351270000004</v>
      </c>
    </row>
    <row r="390" spans="1:40">
      <c r="A390" s="13" t="s">
        <v>279</v>
      </c>
      <c r="B390" s="13" t="s">
        <v>280</v>
      </c>
      <c r="C390" s="13" t="s">
        <v>111</v>
      </c>
      <c r="D390" s="13" t="s">
        <v>281</v>
      </c>
      <c r="E390" s="13" t="s">
        <v>281</v>
      </c>
      <c r="H390" s="18">
        <v>19.7</v>
      </c>
      <c r="I390" s="18">
        <v>4.16</v>
      </c>
      <c r="J390" s="18">
        <v>36.299999999999997</v>
      </c>
      <c r="K390" s="18">
        <v>0.25</v>
      </c>
      <c r="L390" s="18">
        <v>0.04</v>
      </c>
      <c r="M390" s="18">
        <v>4.83</v>
      </c>
      <c r="N390" s="18">
        <v>0.08</v>
      </c>
      <c r="O390" s="18">
        <v>1.58</v>
      </c>
      <c r="P390" s="18">
        <v>1.73</v>
      </c>
      <c r="Q390" s="18">
        <v>1.05</v>
      </c>
      <c r="R390" s="18">
        <v>6.22</v>
      </c>
      <c r="S390" s="18">
        <v>1.1399999999999999</v>
      </c>
      <c r="T390" s="18">
        <v>7.09</v>
      </c>
      <c r="U390" s="18">
        <v>1.37</v>
      </c>
      <c r="V390" s="18">
        <v>2.99</v>
      </c>
      <c r="W390" s="18">
        <v>0.48</v>
      </c>
      <c r="X390" s="18">
        <v>3.06</v>
      </c>
      <c r="Y390" s="18">
        <v>0.3</v>
      </c>
      <c r="Z390" s="18">
        <v>6786</v>
      </c>
      <c r="AA390" s="18">
        <v>256</v>
      </c>
      <c r="AB390" s="18">
        <v>213</v>
      </c>
      <c r="AC390" s="18">
        <v>8.5856076679999997</v>
      </c>
      <c r="AD390" s="18">
        <v>69.258445949999995</v>
      </c>
      <c r="AE390" s="18">
        <v>0.39016547699999998</v>
      </c>
      <c r="AF390" s="18">
        <v>1.2018779340000001</v>
      </c>
      <c r="AG390" s="18">
        <v>1024</v>
      </c>
      <c r="AH390" s="18">
        <v>852</v>
      </c>
      <c r="AI390" s="18">
        <v>20.65664701</v>
      </c>
      <c r="AJ390" s="18">
        <v>0.97570842800000002</v>
      </c>
      <c r="AK390" s="18">
        <v>0.961882456</v>
      </c>
      <c r="AL390" s="18">
        <v>31.96</v>
      </c>
      <c r="AM390" s="18">
        <v>-2.962869499</v>
      </c>
      <c r="AN390" s="18">
        <v>669.67242350000004</v>
      </c>
    </row>
    <row r="391" spans="1:40">
      <c r="A391" s="13" t="s">
        <v>279</v>
      </c>
      <c r="B391" s="13" t="s">
        <v>280</v>
      </c>
      <c r="C391" s="13" t="s">
        <v>111</v>
      </c>
      <c r="D391" s="13" t="s">
        <v>281</v>
      </c>
      <c r="E391" s="13" t="s">
        <v>281</v>
      </c>
      <c r="H391" s="18">
        <v>17.5</v>
      </c>
      <c r="I391" s="18">
        <v>2.59</v>
      </c>
      <c r="J391" s="18">
        <v>62.2</v>
      </c>
      <c r="K391" s="18">
        <v>1.21</v>
      </c>
      <c r="L391" s="18">
        <v>0.01</v>
      </c>
      <c r="M391" s="18">
        <v>0.68</v>
      </c>
      <c r="N391" s="18">
        <v>0.01</v>
      </c>
      <c r="O391" s="18">
        <v>0.16</v>
      </c>
      <c r="P391" s="18">
        <v>0.25</v>
      </c>
      <c r="Q391" s="18">
        <v>0.22</v>
      </c>
      <c r="R391" s="18">
        <v>1.69</v>
      </c>
      <c r="S391" s="18">
        <v>0.69</v>
      </c>
      <c r="T391" s="18">
        <v>7.24</v>
      </c>
      <c r="U391" s="18">
        <v>2.46</v>
      </c>
      <c r="V391" s="18">
        <v>8.85</v>
      </c>
      <c r="W391" s="18">
        <v>1.82</v>
      </c>
      <c r="X391" s="18">
        <v>16.600000000000001</v>
      </c>
      <c r="Y391" s="18">
        <v>2.17</v>
      </c>
      <c r="Z391" s="18">
        <v>8585</v>
      </c>
      <c r="AA391" s="18">
        <v>3.35</v>
      </c>
      <c r="AB391" s="18">
        <v>12.2</v>
      </c>
      <c r="AC391" s="18">
        <v>74.209999999999994</v>
      </c>
      <c r="AD391" s="18">
        <v>40.03378378</v>
      </c>
      <c r="AE391" s="18">
        <v>10.38702073</v>
      </c>
      <c r="AF391" s="18">
        <v>0.27459016400000003</v>
      </c>
      <c r="AG391" s="18">
        <v>2.7685950410000002</v>
      </c>
      <c r="AH391" s="18">
        <v>10.082644630000001</v>
      </c>
      <c r="AI391" s="18">
        <v>16.45116277</v>
      </c>
      <c r="AJ391" s="18">
        <v>1.031711628</v>
      </c>
      <c r="AK391" s="18">
        <v>1.691010092</v>
      </c>
      <c r="AL391" s="18">
        <v>42.85</v>
      </c>
      <c r="AM391" s="18">
        <v>-4.9745727860000004</v>
      </c>
      <c r="AN391" s="18">
        <v>633.05353009999999</v>
      </c>
    </row>
    <row r="392" spans="1:40">
      <c r="A392" s="13" t="s">
        <v>279</v>
      </c>
      <c r="B392" s="13" t="s">
        <v>280</v>
      </c>
      <c r="C392" s="13" t="s">
        <v>111</v>
      </c>
      <c r="D392" s="13" t="s">
        <v>281</v>
      </c>
      <c r="E392" s="13" t="s">
        <v>281</v>
      </c>
      <c r="H392" s="18">
        <v>18.8</v>
      </c>
      <c r="I392" s="18">
        <v>3</v>
      </c>
      <c r="J392" s="18">
        <v>67.8</v>
      </c>
      <c r="K392" s="18">
        <v>1.32</v>
      </c>
      <c r="L392" s="18">
        <v>0.03</v>
      </c>
      <c r="M392" s="18">
        <v>0.77</v>
      </c>
      <c r="N392" s="18">
        <v>0.01</v>
      </c>
      <c r="O392" s="18">
        <v>0.21</v>
      </c>
      <c r="P392" s="18">
        <v>0.41</v>
      </c>
      <c r="Q392" s="18">
        <v>0.32</v>
      </c>
      <c r="R392" s="18">
        <v>2.02</v>
      </c>
      <c r="S392" s="18">
        <v>0.71</v>
      </c>
      <c r="T392" s="18">
        <v>7.93</v>
      </c>
      <c r="U392" s="18">
        <v>2.54</v>
      </c>
      <c r="V392" s="18">
        <v>9.69</v>
      </c>
      <c r="W392" s="18">
        <v>1.99</v>
      </c>
      <c r="X392" s="18">
        <v>17.600000000000001</v>
      </c>
      <c r="Y392" s="18">
        <v>2.2599999999999998</v>
      </c>
      <c r="Z392" s="18">
        <v>8583</v>
      </c>
      <c r="AA392" s="18">
        <v>3.71</v>
      </c>
      <c r="AB392" s="18">
        <v>13.1</v>
      </c>
      <c r="AC392" s="18">
        <v>57.103368179999997</v>
      </c>
      <c r="AD392" s="18">
        <v>21.885135139999999</v>
      </c>
      <c r="AE392" s="18">
        <v>9.0505513969999996</v>
      </c>
      <c r="AF392" s="18">
        <v>0.28320610699999998</v>
      </c>
      <c r="AG392" s="18">
        <v>2.8106060610000001</v>
      </c>
      <c r="AH392" s="18">
        <v>9.9242424239999991</v>
      </c>
      <c r="AI392" s="18">
        <v>10.755182509999999</v>
      </c>
      <c r="AJ392" s="18">
        <v>1.0718434699999999</v>
      </c>
      <c r="AK392" s="18">
        <v>1.7143186640000001</v>
      </c>
      <c r="AL392" s="18">
        <v>46.49</v>
      </c>
      <c r="AM392" s="18">
        <v>-6.212621757</v>
      </c>
      <c r="AN392" s="18">
        <v>644.10187289999999</v>
      </c>
    </row>
    <row r="393" spans="1:40">
      <c r="A393" s="13" t="s">
        <v>279</v>
      </c>
      <c r="B393" s="13" t="s">
        <v>280</v>
      </c>
      <c r="C393" s="13" t="s">
        <v>111</v>
      </c>
      <c r="D393" s="13" t="s">
        <v>281</v>
      </c>
      <c r="E393" s="13" t="s">
        <v>281</v>
      </c>
      <c r="H393" s="18">
        <v>9.1</v>
      </c>
      <c r="I393" s="18">
        <v>5.47</v>
      </c>
      <c r="J393" s="18">
        <v>163</v>
      </c>
      <c r="K393" s="18">
        <v>1.58</v>
      </c>
      <c r="L393" s="18">
        <v>0.26</v>
      </c>
      <c r="M393" s="18">
        <v>1.96</v>
      </c>
      <c r="N393" s="18">
        <v>7.0000000000000007E-2</v>
      </c>
      <c r="O393" s="18">
        <v>0.78</v>
      </c>
      <c r="P393" s="18">
        <v>0.72</v>
      </c>
      <c r="Q393" s="18">
        <v>0.56000000000000005</v>
      </c>
      <c r="R393" s="18">
        <v>3.89</v>
      </c>
      <c r="S393" s="18">
        <v>1.51</v>
      </c>
      <c r="T393" s="18">
        <v>17.600000000000001</v>
      </c>
      <c r="U393" s="18">
        <v>6.28</v>
      </c>
      <c r="V393" s="18">
        <v>24.8</v>
      </c>
      <c r="W393" s="18">
        <v>4.71</v>
      </c>
      <c r="X393" s="18">
        <v>42.9</v>
      </c>
      <c r="Y393" s="18">
        <v>6.15</v>
      </c>
      <c r="Z393" s="18">
        <v>8888</v>
      </c>
      <c r="AA393" s="18">
        <v>17.7</v>
      </c>
      <c r="AB393" s="18">
        <v>39.9</v>
      </c>
      <c r="AC393" s="18">
        <v>47.008547010000001</v>
      </c>
      <c r="AD393" s="18">
        <v>4.4345114350000001</v>
      </c>
      <c r="AE393" s="18">
        <v>12.78920308</v>
      </c>
      <c r="AF393" s="18">
        <v>0.44360902299999999</v>
      </c>
      <c r="AG393" s="18">
        <v>11.202531649999999</v>
      </c>
      <c r="AH393" s="18">
        <v>25.253164559999998</v>
      </c>
      <c r="AI393" s="18">
        <v>3.5148602640000002</v>
      </c>
      <c r="AJ393" s="18">
        <v>1.019990153</v>
      </c>
      <c r="AK393" s="18">
        <v>8.521149157</v>
      </c>
      <c r="AL393" s="18">
        <v>112.19</v>
      </c>
      <c r="AM393" s="18">
        <v>-8.9482904310000002</v>
      </c>
      <c r="AN393" s="18">
        <v>692.20968579999999</v>
      </c>
    </row>
    <row r="394" spans="1:40">
      <c r="A394" s="13" t="s">
        <v>279</v>
      </c>
      <c r="B394" s="13" t="s">
        <v>280</v>
      </c>
      <c r="C394" s="13" t="s">
        <v>111</v>
      </c>
      <c r="D394" s="13" t="s">
        <v>281</v>
      </c>
      <c r="E394" s="13" t="s">
        <v>281</v>
      </c>
      <c r="H394" s="18">
        <v>64.7</v>
      </c>
      <c r="I394" s="18">
        <v>10.3</v>
      </c>
      <c r="J394" s="18">
        <v>197</v>
      </c>
      <c r="K394" s="18">
        <v>9.94</v>
      </c>
      <c r="L394" s="18">
        <v>0.1</v>
      </c>
      <c r="M394" s="18">
        <v>4.16</v>
      </c>
      <c r="N394" s="18">
        <v>0.21</v>
      </c>
      <c r="O394" s="18">
        <v>2.6</v>
      </c>
      <c r="P394" s="18">
        <v>3.53</v>
      </c>
      <c r="Q394" s="18">
        <v>2.31</v>
      </c>
      <c r="R394" s="18">
        <v>11.3</v>
      </c>
      <c r="S394" s="18">
        <v>3.5</v>
      </c>
      <c r="T394" s="18">
        <v>29.2</v>
      </c>
      <c r="U394" s="18">
        <v>7.88</v>
      </c>
      <c r="V394" s="18">
        <v>25</v>
      </c>
      <c r="W394" s="18">
        <v>4.6100000000000003</v>
      </c>
      <c r="X394" s="18">
        <v>39.299999999999997</v>
      </c>
      <c r="Y394" s="18">
        <v>4.6100000000000003</v>
      </c>
      <c r="Z394" s="18">
        <v>8514</v>
      </c>
      <c r="AA394" s="18">
        <v>27.8</v>
      </c>
      <c r="AB394" s="18">
        <v>43.8</v>
      </c>
      <c r="AC394" s="18">
        <v>19.502723899999999</v>
      </c>
      <c r="AD394" s="18">
        <v>56.527702699999999</v>
      </c>
      <c r="AE394" s="18">
        <v>3.3002014530000001</v>
      </c>
      <c r="AF394" s="18">
        <v>0.63470319600000003</v>
      </c>
      <c r="AG394" s="18">
        <v>2.7967806839999998</v>
      </c>
      <c r="AH394" s="18">
        <v>4.4064386320000004</v>
      </c>
      <c r="AI394" s="18">
        <v>6.944985924</v>
      </c>
      <c r="AJ394" s="18">
        <v>1.1148961260000001</v>
      </c>
      <c r="AK394" s="18">
        <v>1.463002168</v>
      </c>
      <c r="AL394" s="18">
        <v>138.31</v>
      </c>
      <c r="AM394" s="18">
        <v>-4.8452277949999996</v>
      </c>
      <c r="AN394" s="18">
        <v>748.6759677</v>
      </c>
    </row>
    <row r="395" spans="1:40">
      <c r="A395" s="13" t="s">
        <v>279</v>
      </c>
      <c r="B395" s="13" t="s">
        <v>280</v>
      </c>
      <c r="C395" s="13" t="s">
        <v>111</v>
      </c>
      <c r="D395" s="13" t="s">
        <v>281</v>
      </c>
      <c r="E395" s="13" t="s">
        <v>281</v>
      </c>
      <c r="H395" s="18">
        <v>36.4</v>
      </c>
      <c r="I395" s="18">
        <v>156</v>
      </c>
      <c r="J395" s="18">
        <v>222</v>
      </c>
      <c r="K395" s="18">
        <v>30</v>
      </c>
      <c r="L395" s="18">
        <v>6.34</v>
      </c>
      <c r="M395" s="18">
        <v>17.899999999999999</v>
      </c>
      <c r="N395" s="18">
        <v>1.64</v>
      </c>
      <c r="O395" s="18">
        <v>7.85</v>
      </c>
      <c r="P395" s="18">
        <v>3.69</v>
      </c>
      <c r="Q395" s="18">
        <v>2.14</v>
      </c>
      <c r="R395" s="18">
        <v>10.8</v>
      </c>
      <c r="S395" s="18">
        <v>3.1</v>
      </c>
      <c r="T395" s="18">
        <v>30.6</v>
      </c>
      <c r="U395" s="18">
        <v>9.0500000000000007</v>
      </c>
      <c r="V395" s="18">
        <v>30.9</v>
      </c>
      <c r="W395" s="18">
        <v>5.9</v>
      </c>
      <c r="X395" s="18">
        <v>47.4</v>
      </c>
      <c r="Y395" s="18">
        <v>6.02</v>
      </c>
      <c r="Z395" s="18">
        <v>8472</v>
      </c>
      <c r="AA395" s="18">
        <v>64.7</v>
      </c>
      <c r="AB395" s="18">
        <v>68.2</v>
      </c>
      <c r="AC395" s="18">
        <v>12.1907721</v>
      </c>
      <c r="AD395" s="18">
        <v>0.93201679599999998</v>
      </c>
      <c r="AE395" s="18">
        <v>4.5091087019999998</v>
      </c>
      <c r="AF395" s="18">
        <v>0.948680352</v>
      </c>
      <c r="AG395" s="18">
        <v>2.1566666670000001</v>
      </c>
      <c r="AH395" s="18">
        <v>2.2733333330000001</v>
      </c>
      <c r="AI395" s="18">
        <v>1.3429942850000001</v>
      </c>
      <c r="AJ395" s="18">
        <v>1.033326848</v>
      </c>
      <c r="AK395" s="18">
        <v>3.092678754</v>
      </c>
      <c r="AL395" s="18">
        <v>183.33</v>
      </c>
      <c r="AM395" s="18">
        <v>-4.385427956</v>
      </c>
      <c r="AN395" s="18">
        <v>1091.4599229999999</v>
      </c>
    </row>
    <row r="396" spans="1:40">
      <c r="A396" s="13" t="s">
        <v>279</v>
      </c>
      <c r="B396" s="13" t="s">
        <v>282</v>
      </c>
      <c r="C396" s="13" t="s">
        <v>111</v>
      </c>
      <c r="D396" s="13" t="s">
        <v>281</v>
      </c>
      <c r="E396" s="13" t="s">
        <v>281</v>
      </c>
      <c r="H396" s="18">
        <v>98.3</v>
      </c>
      <c r="I396" s="18">
        <v>8.26</v>
      </c>
      <c r="J396" s="18">
        <v>344</v>
      </c>
      <c r="K396" s="18">
        <v>0.32</v>
      </c>
      <c r="L396" s="18">
        <v>0.49</v>
      </c>
      <c r="M396" s="18">
        <v>1.9</v>
      </c>
      <c r="N396" s="18">
        <v>0.06</v>
      </c>
      <c r="O396" s="18">
        <v>0.87</v>
      </c>
      <c r="P396" s="18">
        <v>1.87</v>
      </c>
      <c r="Q396" s="18">
        <v>0.75</v>
      </c>
      <c r="R396" s="18">
        <v>8.01</v>
      </c>
      <c r="S396" s="18">
        <v>2.63</v>
      </c>
      <c r="T396" s="18">
        <v>30.7</v>
      </c>
      <c r="U396" s="18">
        <v>11.2</v>
      </c>
      <c r="V396" s="18">
        <v>50.1</v>
      </c>
      <c r="W396" s="18">
        <v>12.9</v>
      </c>
      <c r="X396" s="18">
        <v>154</v>
      </c>
      <c r="Y396" s="18">
        <v>23.2</v>
      </c>
      <c r="Z396" s="18">
        <v>6480</v>
      </c>
      <c r="AA396" s="18">
        <v>18.2</v>
      </c>
      <c r="AB396" s="18">
        <v>90.3</v>
      </c>
      <c r="AC396" s="18">
        <v>51.70446862</v>
      </c>
      <c r="AD396" s="18">
        <v>6.1112796469999999</v>
      </c>
      <c r="AE396" s="18">
        <v>23.430062020000001</v>
      </c>
      <c r="AF396" s="18">
        <v>0.201550388</v>
      </c>
      <c r="AG396" s="18">
        <v>56.875</v>
      </c>
      <c r="AH396" s="18">
        <v>282.1875</v>
      </c>
      <c r="AI396" s="18">
        <v>2.680819799</v>
      </c>
      <c r="AJ396" s="18">
        <v>0.59070847699999995</v>
      </c>
      <c r="AK396" s="18">
        <v>1.774908849</v>
      </c>
      <c r="AL396" s="18">
        <v>298.68</v>
      </c>
      <c r="AM396" s="18">
        <v>-8.9600672760000002</v>
      </c>
      <c r="AN396" s="18">
        <v>728.24739729999999</v>
      </c>
    </row>
    <row r="397" spans="1:40">
      <c r="A397" s="13" t="s">
        <v>279</v>
      </c>
      <c r="B397" s="13" t="s">
        <v>283</v>
      </c>
      <c r="C397" s="13" t="s">
        <v>111</v>
      </c>
      <c r="D397" s="13" t="s">
        <v>281</v>
      </c>
      <c r="E397" s="13" t="s">
        <v>281</v>
      </c>
      <c r="H397" s="18">
        <v>135</v>
      </c>
      <c r="I397" s="18">
        <v>9.36</v>
      </c>
      <c r="J397" s="18">
        <v>368</v>
      </c>
      <c r="K397" s="18">
        <v>1.42</v>
      </c>
      <c r="L397" s="18">
        <v>0.04</v>
      </c>
      <c r="M397" s="18">
        <v>7.76</v>
      </c>
      <c r="N397" s="18">
        <v>0.03</v>
      </c>
      <c r="O397" s="18">
        <v>0.83</v>
      </c>
      <c r="P397" s="18">
        <v>1.72</v>
      </c>
      <c r="Q397" s="18">
        <v>0.09</v>
      </c>
      <c r="R397" s="18">
        <v>7.18</v>
      </c>
      <c r="S397" s="18">
        <v>2.61</v>
      </c>
      <c r="T397" s="18">
        <v>32.299999999999997</v>
      </c>
      <c r="U397" s="18">
        <v>11.8</v>
      </c>
      <c r="V397" s="18">
        <v>54.4</v>
      </c>
      <c r="W397" s="18">
        <v>12.8</v>
      </c>
      <c r="X397" s="18">
        <v>136</v>
      </c>
      <c r="Y397" s="18">
        <v>20.100000000000001</v>
      </c>
      <c r="Z397" s="18">
        <v>10340</v>
      </c>
      <c r="AA397" s="18">
        <v>54.2</v>
      </c>
      <c r="AB397" s="18">
        <v>163</v>
      </c>
      <c r="AC397" s="18">
        <v>57.694732420000001</v>
      </c>
      <c r="AD397" s="18">
        <v>68.858108110000003</v>
      </c>
      <c r="AE397" s="18">
        <v>22.64589986</v>
      </c>
      <c r="AF397" s="18">
        <v>0.33251533700000002</v>
      </c>
      <c r="AG397" s="18">
        <v>38.169014079999997</v>
      </c>
      <c r="AH397" s="18">
        <v>114.7887324</v>
      </c>
      <c r="AI397" s="18">
        <v>54.194945619999999</v>
      </c>
      <c r="AJ397" s="18">
        <v>7.8066564000000005E-2</v>
      </c>
      <c r="AK397" s="18">
        <v>1.3415335859999999</v>
      </c>
      <c r="AL397" s="18">
        <v>287.66000000000003</v>
      </c>
      <c r="AM397" s="18">
        <v>2.6399616429999999</v>
      </c>
      <c r="AN397" s="18">
        <v>739.71716389999995</v>
      </c>
    </row>
    <row r="398" spans="1:40">
      <c r="A398" s="13" t="s">
        <v>279</v>
      </c>
      <c r="B398" s="13" t="s">
        <v>282</v>
      </c>
      <c r="C398" s="13" t="s">
        <v>111</v>
      </c>
      <c r="D398" s="13" t="s">
        <v>281</v>
      </c>
      <c r="E398" s="13" t="s">
        <v>281</v>
      </c>
      <c r="H398" s="18">
        <v>147</v>
      </c>
      <c r="I398" s="18">
        <v>24.5</v>
      </c>
      <c r="J398" s="18">
        <v>371</v>
      </c>
      <c r="K398" s="18">
        <v>1.07</v>
      </c>
      <c r="L398" s="18">
        <v>0.02</v>
      </c>
      <c r="M398" s="18">
        <v>5.59</v>
      </c>
      <c r="N398" s="18">
        <v>0.14000000000000001</v>
      </c>
      <c r="O398" s="18">
        <v>2.35</v>
      </c>
      <c r="P398" s="18">
        <v>4.13</v>
      </c>
      <c r="Q398" s="18">
        <v>0.14000000000000001</v>
      </c>
      <c r="R398" s="18">
        <v>15</v>
      </c>
      <c r="S398" s="18">
        <v>4.1900000000000004</v>
      </c>
      <c r="T398" s="18">
        <v>41.2</v>
      </c>
      <c r="U398" s="18">
        <v>12.9</v>
      </c>
      <c r="V398" s="18">
        <v>51</v>
      </c>
      <c r="W398" s="18">
        <v>11.1</v>
      </c>
      <c r="X398" s="18">
        <v>110</v>
      </c>
      <c r="Y398" s="18">
        <v>14.9</v>
      </c>
      <c r="Z398" s="18">
        <v>9429</v>
      </c>
      <c r="AA398" s="18">
        <v>66.5</v>
      </c>
      <c r="AB398" s="18">
        <v>145</v>
      </c>
      <c r="AC398" s="18">
        <v>27.507701820000001</v>
      </c>
      <c r="AD398" s="18">
        <v>330.67905409999997</v>
      </c>
      <c r="AE398" s="18">
        <v>8.0355013549999992</v>
      </c>
      <c r="AF398" s="18">
        <v>0.45862069</v>
      </c>
      <c r="AG398" s="18">
        <v>62.149532710000003</v>
      </c>
      <c r="AH398" s="18">
        <v>135.51401870000001</v>
      </c>
      <c r="AI398" s="18">
        <v>25.557624130000001</v>
      </c>
      <c r="AJ398" s="18">
        <v>5.4219609000000002E-2</v>
      </c>
      <c r="AK398" s="18">
        <v>1.2228637739999999</v>
      </c>
      <c r="AL398" s="18">
        <v>272.66000000000003</v>
      </c>
      <c r="AM398" s="18">
        <v>2.1644920989999998</v>
      </c>
      <c r="AN398" s="18">
        <v>837.63962509999999</v>
      </c>
    </row>
    <row r="399" spans="1:40">
      <c r="A399" s="13" t="s">
        <v>279</v>
      </c>
      <c r="B399" s="13" t="s">
        <v>283</v>
      </c>
      <c r="C399" s="13" t="s">
        <v>111</v>
      </c>
      <c r="D399" s="13" t="s">
        <v>281</v>
      </c>
      <c r="E399" s="13" t="s">
        <v>281</v>
      </c>
      <c r="H399" s="18">
        <v>134</v>
      </c>
      <c r="I399" s="18">
        <v>4.88</v>
      </c>
      <c r="J399" s="18">
        <v>391</v>
      </c>
      <c r="K399" s="18">
        <v>0.16</v>
      </c>
      <c r="L399" s="18">
        <v>0.03</v>
      </c>
      <c r="M399" s="18">
        <v>7.68</v>
      </c>
      <c r="N399" s="18">
        <v>0.02</v>
      </c>
      <c r="O399" s="18">
        <v>0.47</v>
      </c>
      <c r="P399" s="18">
        <v>1.4</v>
      </c>
      <c r="Q399" s="18">
        <v>0.31</v>
      </c>
      <c r="R399" s="18">
        <v>5.91</v>
      </c>
      <c r="S399" s="18">
        <v>2.5299999999999998</v>
      </c>
      <c r="T399" s="18">
        <v>30.7</v>
      </c>
      <c r="U399" s="18">
        <v>12</v>
      </c>
      <c r="V399" s="18">
        <v>59</v>
      </c>
      <c r="W399" s="18">
        <v>15.6</v>
      </c>
      <c r="X399" s="18">
        <v>182</v>
      </c>
      <c r="Y399" s="18">
        <v>30.2</v>
      </c>
      <c r="Z399" s="18">
        <v>9551</v>
      </c>
      <c r="AA399" s="18">
        <v>17.7</v>
      </c>
      <c r="AB399" s="18">
        <v>53</v>
      </c>
      <c r="AC399" s="18">
        <v>87.247720360000002</v>
      </c>
      <c r="AD399" s="18">
        <v>74.729729730000003</v>
      </c>
      <c r="AE399" s="18">
        <v>41.336854989999999</v>
      </c>
      <c r="AF399" s="18">
        <v>0.33396226400000001</v>
      </c>
      <c r="AG399" s="18">
        <v>110.625</v>
      </c>
      <c r="AH399" s="18">
        <v>331.25</v>
      </c>
      <c r="AI399" s="18">
        <v>75.853090739999999</v>
      </c>
      <c r="AJ399" s="18">
        <v>0.32851328499999999</v>
      </c>
      <c r="AK399" s="18">
        <v>1.4914406090000001</v>
      </c>
      <c r="AL399" s="18">
        <v>347.85</v>
      </c>
      <c r="AM399" s="18">
        <v>2.3135147630000001</v>
      </c>
      <c r="AN399" s="18">
        <v>682.68409659999998</v>
      </c>
    </row>
    <row r="400" spans="1:40">
      <c r="A400" s="13" t="s">
        <v>279</v>
      </c>
      <c r="B400" s="13" t="s">
        <v>283</v>
      </c>
      <c r="C400" s="13" t="s">
        <v>111</v>
      </c>
      <c r="D400" s="13" t="s">
        <v>281</v>
      </c>
      <c r="E400" s="13" t="s">
        <v>281</v>
      </c>
      <c r="H400" s="18">
        <v>120</v>
      </c>
      <c r="I400" s="18">
        <v>10.7</v>
      </c>
      <c r="J400" s="18">
        <v>400</v>
      </c>
      <c r="K400" s="18">
        <v>0.66</v>
      </c>
      <c r="L400" s="18">
        <v>0.06</v>
      </c>
      <c r="M400" s="18">
        <v>7.12</v>
      </c>
      <c r="N400" s="18">
        <v>0.02</v>
      </c>
      <c r="O400" s="18">
        <v>0.52</v>
      </c>
      <c r="P400" s="18">
        <v>1.49</v>
      </c>
      <c r="Q400" s="18">
        <v>0.43</v>
      </c>
      <c r="R400" s="18">
        <v>6.76</v>
      </c>
      <c r="S400" s="18">
        <v>2.68</v>
      </c>
      <c r="T400" s="18">
        <v>34.799999999999997</v>
      </c>
      <c r="U400" s="18">
        <v>13.4</v>
      </c>
      <c r="V400" s="18">
        <v>62</v>
      </c>
      <c r="W400" s="18">
        <v>15.5</v>
      </c>
      <c r="X400" s="18">
        <v>169</v>
      </c>
      <c r="Y400" s="18">
        <v>26.5</v>
      </c>
      <c r="Z400" s="18">
        <v>8258</v>
      </c>
      <c r="AA400" s="18">
        <v>50.9</v>
      </c>
      <c r="AB400" s="18">
        <v>85.8</v>
      </c>
      <c r="AC400" s="18">
        <v>90.278781620000004</v>
      </c>
      <c r="AD400" s="18">
        <v>39.766891889999997</v>
      </c>
      <c r="AE400" s="18">
        <v>31.711526429999999</v>
      </c>
      <c r="AF400" s="18">
        <v>0.59324009300000002</v>
      </c>
      <c r="AG400" s="18">
        <v>77.121212119999996</v>
      </c>
      <c r="AH400" s="18">
        <v>130</v>
      </c>
      <c r="AI400" s="18">
        <v>49.725259379999997</v>
      </c>
      <c r="AJ400" s="18">
        <v>0.41300087800000002</v>
      </c>
      <c r="AK400" s="18">
        <v>1.6810137279999999</v>
      </c>
      <c r="AL400" s="18">
        <v>340.28</v>
      </c>
      <c r="AM400" s="18">
        <v>2.6431357370000002</v>
      </c>
      <c r="AN400" s="18">
        <v>752.28694619999999</v>
      </c>
    </row>
    <row r="401" spans="1:40">
      <c r="A401" s="13" t="s">
        <v>279</v>
      </c>
      <c r="B401" s="13" t="s">
        <v>283</v>
      </c>
      <c r="C401" s="13" t="s">
        <v>111</v>
      </c>
      <c r="D401" s="13" t="s">
        <v>281</v>
      </c>
      <c r="E401" s="13" t="s">
        <v>281</v>
      </c>
      <c r="H401" s="18">
        <v>77</v>
      </c>
      <c r="I401" s="18">
        <v>10.1</v>
      </c>
      <c r="J401" s="18">
        <v>483</v>
      </c>
      <c r="K401" s="18">
        <v>0.53</v>
      </c>
      <c r="L401" s="18">
        <v>0.02</v>
      </c>
      <c r="M401" s="18">
        <v>7.89</v>
      </c>
      <c r="N401" s="18">
        <v>0.37</v>
      </c>
      <c r="O401" s="18">
        <v>2.46</v>
      </c>
      <c r="P401" s="18">
        <v>2.27</v>
      </c>
      <c r="Q401" s="18">
        <v>1.23</v>
      </c>
      <c r="R401" s="18">
        <v>9.23</v>
      </c>
      <c r="S401" s="18">
        <v>3.04</v>
      </c>
      <c r="T401" s="18">
        <v>38.5</v>
      </c>
      <c r="U401" s="18">
        <v>15.4</v>
      </c>
      <c r="V401" s="18">
        <v>75</v>
      </c>
      <c r="W401" s="18">
        <v>19.8</v>
      </c>
      <c r="X401" s="18">
        <v>236</v>
      </c>
      <c r="Y401" s="18">
        <v>41.5</v>
      </c>
      <c r="Z401" s="18">
        <v>6642</v>
      </c>
      <c r="AA401" s="18">
        <v>71.599999999999994</v>
      </c>
      <c r="AB401" s="18">
        <v>70.8</v>
      </c>
      <c r="AC401" s="18">
        <v>32.610758930000003</v>
      </c>
      <c r="AD401" s="18">
        <v>181.7533784</v>
      </c>
      <c r="AE401" s="18">
        <v>36.371764040000002</v>
      </c>
      <c r="AF401" s="18">
        <v>1.011299435</v>
      </c>
      <c r="AG401" s="18">
        <v>135.09433960000001</v>
      </c>
      <c r="AH401" s="18">
        <v>133.58490570000001</v>
      </c>
      <c r="AI401" s="18">
        <v>22.18956712</v>
      </c>
      <c r="AJ401" s="18">
        <v>0.81910642700000003</v>
      </c>
      <c r="AK401" s="18">
        <v>3.2610084530000001</v>
      </c>
      <c r="AL401" s="18">
        <v>452.71</v>
      </c>
      <c r="AM401" s="18">
        <v>-0.52909191300000002</v>
      </c>
      <c r="AN401" s="18">
        <v>746.82743700000003</v>
      </c>
    </row>
    <row r="402" spans="1:40">
      <c r="A402" s="13" t="s">
        <v>279</v>
      </c>
      <c r="B402" s="13" t="s">
        <v>283</v>
      </c>
      <c r="C402" s="13" t="s">
        <v>111</v>
      </c>
      <c r="D402" s="13" t="s">
        <v>281</v>
      </c>
      <c r="E402" s="13" t="s">
        <v>281</v>
      </c>
      <c r="H402" s="18">
        <v>109</v>
      </c>
      <c r="I402" s="18">
        <v>6.48</v>
      </c>
      <c r="J402" s="18">
        <v>483</v>
      </c>
      <c r="K402" s="18">
        <v>0.27</v>
      </c>
      <c r="L402" s="18">
        <v>0.02</v>
      </c>
      <c r="M402" s="18">
        <v>4.3</v>
      </c>
      <c r="N402" s="18">
        <v>0.02</v>
      </c>
      <c r="O402" s="18">
        <v>0.35</v>
      </c>
      <c r="P402" s="18">
        <v>1.33</v>
      </c>
      <c r="Q402" s="18">
        <v>0.46</v>
      </c>
      <c r="R402" s="18">
        <v>7.82</v>
      </c>
      <c r="S402" s="18">
        <v>2.94</v>
      </c>
      <c r="T402" s="18">
        <v>39.4</v>
      </c>
      <c r="U402" s="18">
        <v>16</v>
      </c>
      <c r="V402" s="18">
        <v>76.3</v>
      </c>
      <c r="W402" s="18">
        <v>19.100000000000001</v>
      </c>
      <c r="X402" s="18">
        <v>213</v>
      </c>
      <c r="Y402" s="18">
        <v>35</v>
      </c>
      <c r="Z402" s="18">
        <v>8856</v>
      </c>
      <c r="AA402" s="18">
        <v>25.3</v>
      </c>
      <c r="AB402" s="18">
        <v>61.1</v>
      </c>
      <c r="AC402" s="18">
        <v>142.1954887</v>
      </c>
      <c r="AD402" s="18">
        <v>106.4898649</v>
      </c>
      <c r="AE402" s="18">
        <v>36.205892749999997</v>
      </c>
      <c r="AF402" s="18">
        <v>0.41407528599999999</v>
      </c>
      <c r="AG402" s="18">
        <v>93.703703700000005</v>
      </c>
      <c r="AH402" s="18">
        <v>226.29629629999999</v>
      </c>
      <c r="AI402" s="18">
        <v>52.014705810000002</v>
      </c>
      <c r="AJ402" s="18">
        <v>0.43478808699999999</v>
      </c>
      <c r="AK402" s="18">
        <v>2.2408754270000002</v>
      </c>
      <c r="AL402" s="18">
        <v>416.04</v>
      </c>
      <c r="AM402" s="18">
        <v>1.5882393749999999</v>
      </c>
      <c r="AN402" s="18">
        <v>706.70680349999998</v>
      </c>
    </row>
    <row r="403" spans="1:40">
      <c r="A403" s="13" t="s">
        <v>279</v>
      </c>
      <c r="B403" s="13" t="s">
        <v>282</v>
      </c>
      <c r="C403" s="13" t="s">
        <v>111</v>
      </c>
      <c r="D403" s="13" t="s">
        <v>281</v>
      </c>
      <c r="E403" s="13" t="s">
        <v>281</v>
      </c>
      <c r="H403" s="18">
        <v>382</v>
      </c>
      <c r="I403" s="18">
        <v>3.83</v>
      </c>
      <c r="J403" s="18">
        <v>506</v>
      </c>
      <c r="K403" s="18">
        <v>1.43</v>
      </c>
      <c r="L403" s="18">
        <v>5.62</v>
      </c>
      <c r="M403" s="18">
        <v>29.2</v>
      </c>
      <c r="N403" s="18">
        <v>1.18</v>
      </c>
      <c r="O403" s="18">
        <v>5.48</v>
      </c>
      <c r="P403" s="18">
        <v>2.0299999999999998</v>
      </c>
      <c r="Q403" s="18">
        <v>0.56000000000000005</v>
      </c>
      <c r="R403" s="18">
        <v>7.93</v>
      </c>
      <c r="S403" s="18">
        <v>2.86</v>
      </c>
      <c r="T403" s="18">
        <v>38.700000000000003</v>
      </c>
      <c r="U403" s="18">
        <v>15.9</v>
      </c>
      <c r="V403" s="18">
        <v>79.900000000000006</v>
      </c>
      <c r="W403" s="18">
        <v>22.8</v>
      </c>
      <c r="X403" s="18">
        <v>285</v>
      </c>
      <c r="Y403" s="18">
        <v>46.4</v>
      </c>
      <c r="Z403" s="18">
        <v>8695</v>
      </c>
      <c r="AA403" s="18">
        <v>76.900000000000006</v>
      </c>
      <c r="AB403" s="18">
        <v>130</v>
      </c>
      <c r="AC403" s="18">
        <v>26.1260832</v>
      </c>
      <c r="AD403" s="18">
        <v>0.57842406499999999</v>
      </c>
      <c r="AE403" s="18">
        <v>47.332861729999998</v>
      </c>
      <c r="AF403" s="18">
        <v>0.59153846200000004</v>
      </c>
      <c r="AG403" s="18">
        <v>53.776223780000002</v>
      </c>
      <c r="AH403" s="18">
        <v>90.909090910000003</v>
      </c>
      <c r="AI403" s="18">
        <v>2.7432246629999999</v>
      </c>
      <c r="AJ403" s="18">
        <v>0.42545380799999999</v>
      </c>
      <c r="AK403" s="18">
        <v>0.72420660000000003</v>
      </c>
      <c r="AL403" s="18">
        <v>543.55999999999995</v>
      </c>
      <c r="AM403" s="18">
        <v>-10.749345549999999</v>
      </c>
      <c r="AN403" s="18">
        <v>663.07372599999997</v>
      </c>
    </row>
    <row r="404" spans="1:40">
      <c r="A404" s="13" t="s">
        <v>279</v>
      </c>
      <c r="B404" s="13" t="s">
        <v>282</v>
      </c>
      <c r="C404" s="13" t="s">
        <v>111</v>
      </c>
      <c r="D404" s="13" t="s">
        <v>281</v>
      </c>
      <c r="E404" s="13" t="s">
        <v>281</v>
      </c>
      <c r="H404" s="18">
        <v>172</v>
      </c>
      <c r="I404" s="18">
        <v>11.7</v>
      </c>
      <c r="J404" s="18">
        <v>660</v>
      </c>
      <c r="K404" s="18">
        <v>0.92</v>
      </c>
      <c r="L404" s="18">
        <v>0.09</v>
      </c>
      <c r="M404" s="18">
        <v>11.9</v>
      </c>
      <c r="N404" s="18">
        <v>0.1</v>
      </c>
      <c r="O404" s="18">
        <v>2.09</v>
      </c>
      <c r="P404" s="18">
        <v>3.38</v>
      </c>
      <c r="Q404" s="18">
        <v>1.38</v>
      </c>
      <c r="R404" s="18">
        <v>14.4</v>
      </c>
      <c r="S404" s="18">
        <v>4.78</v>
      </c>
      <c r="T404" s="18">
        <v>58.3</v>
      </c>
      <c r="U404" s="18">
        <v>22.1</v>
      </c>
      <c r="V404" s="18">
        <v>100</v>
      </c>
      <c r="W404" s="18">
        <v>25.4</v>
      </c>
      <c r="X404" s="18">
        <v>286</v>
      </c>
      <c r="Y404" s="18">
        <v>42.9</v>
      </c>
      <c r="Z404" s="18">
        <v>6932</v>
      </c>
      <c r="AA404" s="18">
        <v>44.2</v>
      </c>
      <c r="AB404" s="18">
        <v>62.8</v>
      </c>
      <c r="AC404" s="18">
        <v>45.143257550000001</v>
      </c>
      <c r="AD404" s="18">
        <v>60.139639639999999</v>
      </c>
      <c r="AE404" s="18">
        <v>24.099762869999999</v>
      </c>
      <c r="AF404" s="18">
        <v>0.70382165600000002</v>
      </c>
      <c r="AG404" s="18">
        <v>48.043478260000001</v>
      </c>
      <c r="AH404" s="18">
        <v>68.260869569999997</v>
      </c>
      <c r="AI404" s="18">
        <v>30.34683429</v>
      </c>
      <c r="AJ404" s="18">
        <v>0.60295998500000003</v>
      </c>
      <c r="AK404" s="18">
        <v>1.9478419220000001</v>
      </c>
      <c r="AL404" s="18">
        <v>572.82000000000005</v>
      </c>
      <c r="AM404" s="18">
        <v>1.00596734</v>
      </c>
      <c r="AN404" s="18">
        <v>760.85572999999999</v>
      </c>
    </row>
    <row r="405" spans="1:40">
      <c r="A405" s="13" t="s">
        <v>279</v>
      </c>
      <c r="B405" s="13" t="s">
        <v>283</v>
      </c>
      <c r="C405" s="13" t="s">
        <v>111</v>
      </c>
      <c r="D405" s="13" t="s">
        <v>281</v>
      </c>
      <c r="E405" s="13" t="s">
        <v>281</v>
      </c>
      <c r="H405" s="18">
        <v>51.4</v>
      </c>
      <c r="I405" s="18">
        <v>4.9000000000000004</v>
      </c>
      <c r="J405" s="18">
        <v>718</v>
      </c>
      <c r="K405" s="18">
        <v>0.6</v>
      </c>
      <c r="L405" s="18">
        <v>0.03</v>
      </c>
      <c r="M405" s="18">
        <v>5.37</v>
      </c>
      <c r="N405" s="18">
        <v>0.09</v>
      </c>
      <c r="O405" s="18">
        <v>2.16</v>
      </c>
      <c r="P405" s="18">
        <v>4.03</v>
      </c>
      <c r="Q405" s="18">
        <v>0.26</v>
      </c>
      <c r="R405" s="18">
        <v>16.5</v>
      </c>
      <c r="S405" s="18">
        <v>5.55</v>
      </c>
      <c r="T405" s="18">
        <v>65</v>
      </c>
      <c r="U405" s="18">
        <v>23.7</v>
      </c>
      <c r="V405" s="18">
        <v>107</v>
      </c>
      <c r="W405" s="18">
        <v>26.2</v>
      </c>
      <c r="X405" s="18">
        <v>274</v>
      </c>
      <c r="Y405" s="18">
        <v>40</v>
      </c>
      <c r="Z405" s="18">
        <v>5400</v>
      </c>
      <c r="AA405" s="18">
        <v>116</v>
      </c>
      <c r="AB405" s="18">
        <v>258</v>
      </c>
      <c r="AC405" s="18">
        <v>46.221624849999998</v>
      </c>
      <c r="AD405" s="18">
        <v>215.11486489999999</v>
      </c>
      <c r="AE405" s="18">
        <v>19.610741560000001</v>
      </c>
      <c r="AF405" s="18">
        <v>0.44961240299999999</v>
      </c>
      <c r="AG405" s="18">
        <v>193.33333329999999</v>
      </c>
      <c r="AH405" s="18">
        <v>430</v>
      </c>
      <c r="AI405" s="18">
        <v>25.002307389999999</v>
      </c>
      <c r="AJ405" s="18">
        <v>9.7191403999999995E-2</v>
      </c>
      <c r="AK405" s="18">
        <v>6.8992227030000004</v>
      </c>
      <c r="AL405" s="18">
        <v>569.89</v>
      </c>
      <c r="AM405" s="18">
        <v>-1.845994586</v>
      </c>
      <c r="AN405" s="18">
        <v>683.02219809999997</v>
      </c>
    </row>
    <row r="406" spans="1:40">
      <c r="A406" s="13" t="s">
        <v>279</v>
      </c>
      <c r="B406" s="13" t="s">
        <v>283</v>
      </c>
      <c r="C406" s="13" t="s">
        <v>111</v>
      </c>
      <c r="D406" s="13" t="s">
        <v>281</v>
      </c>
      <c r="E406" s="13" t="s">
        <v>281</v>
      </c>
      <c r="H406" s="18">
        <v>153</v>
      </c>
      <c r="I406" s="18">
        <v>7.89</v>
      </c>
      <c r="J406" s="18">
        <v>764</v>
      </c>
      <c r="K406" s="18">
        <v>1.72</v>
      </c>
      <c r="L406" s="18">
        <v>0.12</v>
      </c>
      <c r="M406" s="18">
        <v>14.2</v>
      </c>
      <c r="N406" s="18">
        <v>7.0000000000000007E-2</v>
      </c>
      <c r="O406" s="18">
        <v>1.49</v>
      </c>
      <c r="P406" s="18">
        <v>2.85</v>
      </c>
      <c r="Q406" s="18">
        <v>0.36</v>
      </c>
      <c r="R406" s="18">
        <v>14.5</v>
      </c>
      <c r="S406" s="18">
        <v>5.3</v>
      </c>
      <c r="T406" s="18">
        <v>69.8</v>
      </c>
      <c r="U406" s="18">
        <v>26.4</v>
      </c>
      <c r="V406" s="18">
        <v>121</v>
      </c>
      <c r="W406" s="18">
        <v>29</v>
      </c>
      <c r="X406" s="18">
        <v>303</v>
      </c>
      <c r="Y406" s="18">
        <v>45.4</v>
      </c>
      <c r="Z406" s="18">
        <v>7113</v>
      </c>
      <c r="AA406" s="18">
        <v>37.6</v>
      </c>
      <c r="AB406" s="18">
        <v>73.7</v>
      </c>
      <c r="AC406" s="18">
        <v>71.336865649999993</v>
      </c>
      <c r="AD406" s="18">
        <v>38.03209459</v>
      </c>
      <c r="AE406" s="18">
        <v>25.328287079999999</v>
      </c>
      <c r="AF406" s="18">
        <v>0.51017639100000001</v>
      </c>
      <c r="AG406" s="18">
        <v>21.860465120000001</v>
      </c>
      <c r="AH406" s="18">
        <v>42.848837209999999</v>
      </c>
      <c r="AI406" s="18">
        <v>37.483176499999999</v>
      </c>
      <c r="AJ406" s="18">
        <v>0.17070453999999999</v>
      </c>
      <c r="AK406" s="18">
        <v>2.4998627080000002</v>
      </c>
      <c r="AL406" s="18">
        <v>633.49</v>
      </c>
      <c r="AM406" s="18">
        <v>0.83784925799999999</v>
      </c>
      <c r="AN406" s="18">
        <v>724.10776499999997</v>
      </c>
    </row>
    <row r="407" spans="1:40">
      <c r="A407" s="13" t="s">
        <v>279</v>
      </c>
      <c r="B407" s="13" t="s">
        <v>283</v>
      </c>
      <c r="C407" s="13" t="s">
        <v>111</v>
      </c>
      <c r="D407" s="13" t="s">
        <v>281</v>
      </c>
      <c r="E407" s="13" t="s">
        <v>281</v>
      </c>
      <c r="H407" s="18">
        <v>264</v>
      </c>
      <c r="I407" s="18">
        <v>15.3</v>
      </c>
      <c r="J407" s="18">
        <v>770</v>
      </c>
      <c r="K407" s="18">
        <v>1.26</v>
      </c>
      <c r="L407" s="18">
        <v>0.05</v>
      </c>
      <c r="M407" s="18">
        <v>29</v>
      </c>
      <c r="N407" s="18">
        <v>0.26</v>
      </c>
      <c r="O407" s="18">
        <v>4.66</v>
      </c>
      <c r="P407" s="18">
        <v>8.1300000000000008</v>
      </c>
      <c r="Q407" s="18">
        <v>3.86</v>
      </c>
      <c r="R407" s="18">
        <v>29.2</v>
      </c>
      <c r="S407" s="18">
        <v>7.79</v>
      </c>
      <c r="T407" s="18">
        <v>76.599999999999994</v>
      </c>
      <c r="U407" s="18">
        <v>26.2</v>
      </c>
      <c r="V407" s="18">
        <v>110</v>
      </c>
      <c r="W407" s="18">
        <v>25.2</v>
      </c>
      <c r="X407" s="18">
        <v>256</v>
      </c>
      <c r="Y407" s="18">
        <v>42.9</v>
      </c>
      <c r="Z407" s="18">
        <v>6655</v>
      </c>
      <c r="AA407" s="18">
        <v>72</v>
      </c>
      <c r="AB407" s="18">
        <v>42.7</v>
      </c>
      <c r="AC407" s="18">
        <v>25.859662459999999</v>
      </c>
      <c r="AD407" s="18">
        <v>260.37972969999998</v>
      </c>
      <c r="AE407" s="18">
        <v>11.88481457</v>
      </c>
      <c r="AF407" s="18">
        <v>1.68618267</v>
      </c>
      <c r="AG407" s="18">
        <v>57.142857139999997</v>
      </c>
      <c r="AH407" s="18">
        <v>33.888888889999997</v>
      </c>
      <c r="AI407" s="18">
        <v>61.533838639999999</v>
      </c>
      <c r="AJ407" s="18">
        <v>0.76365923300000005</v>
      </c>
      <c r="AK407" s="18">
        <v>1.4522709739999999</v>
      </c>
      <c r="AL407" s="18">
        <v>619.85</v>
      </c>
      <c r="AM407" s="18">
        <v>4.3164009549999998</v>
      </c>
      <c r="AN407" s="18">
        <v>787.46680790000005</v>
      </c>
    </row>
    <row r="408" spans="1:40">
      <c r="A408" s="13" t="s">
        <v>279</v>
      </c>
      <c r="B408" s="13" t="s">
        <v>283</v>
      </c>
      <c r="C408" s="13" t="s">
        <v>111</v>
      </c>
      <c r="D408" s="13" t="s">
        <v>281</v>
      </c>
      <c r="E408" s="13" t="s">
        <v>281</v>
      </c>
      <c r="H408" s="18">
        <v>154</v>
      </c>
      <c r="I408" s="18">
        <v>26.3</v>
      </c>
      <c r="J408" s="18">
        <v>790</v>
      </c>
      <c r="K408" s="18">
        <v>0.42</v>
      </c>
      <c r="L408" s="18">
        <v>0.03</v>
      </c>
      <c r="M408" s="18">
        <v>9.6199999999999992</v>
      </c>
      <c r="N408" s="18">
        <v>0.33</v>
      </c>
      <c r="O408" s="18">
        <v>5.25</v>
      </c>
      <c r="P408" s="18">
        <v>6.95</v>
      </c>
      <c r="Q408" s="18">
        <v>1.56</v>
      </c>
      <c r="R408" s="18">
        <v>23.8</v>
      </c>
      <c r="S408" s="18">
        <v>7.48</v>
      </c>
      <c r="T408" s="18">
        <v>80.400000000000006</v>
      </c>
      <c r="U408" s="18">
        <v>27.2</v>
      </c>
      <c r="V408" s="18">
        <v>112</v>
      </c>
      <c r="W408" s="18">
        <v>24.8</v>
      </c>
      <c r="X408" s="18">
        <v>250</v>
      </c>
      <c r="Y408" s="18">
        <v>35.6</v>
      </c>
      <c r="Z408" s="18">
        <v>6891</v>
      </c>
      <c r="AA408" s="18">
        <v>62.1</v>
      </c>
      <c r="AB408" s="18">
        <v>54</v>
      </c>
      <c r="AC408" s="18">
        <v>26.88263104</v>
      </c>
      <c r="AD408" s="18">
        <v>370.97972970000001</v>
      </c>
      <c r="AE408" s="18">
        <v>12.10015714</v>
      </c>
      <c r="AF408" s="18">
        <v>1.1499999999999999</v>
      </c>
      <c r="AG408" s="18">
        <v>147.85714290000001</v>
      </c>
      <c r="AH408" s="18">
        <v>128.57142859999999</v>
      </c>
      <c r="AI408" s="18">
        <v>23.390804620000001</v>
      </c>
      <c r="AJ408" s="18">
        <v>0.36973683400000001</v>
      </c>
      <c r="AK408" s="18">
        <v>2.4884923259999998</v>
      </c>
      <c r="AL408" s="18">
        <v>585.02</v>
      </c>
      <c r="AM408" s="18">
        <v>2.0046873540000001</v>
      </c>
      <c r="AN408" s="18">
        <v>845.60883239999998</v>
      </c>
    </row>
    <row r="409" spans="1:40">
      <c r="A409" s="13" t="s">
        <v>279</v>
      </c>
      <c r="B409" s="13" t="s">
        <v>283</v>
      </c>
      <c r="C409" s="13" t="s">
        <v>111</v>
      </c>
      <c r="D409" s="13" t="s">
        <v>281</v>
      </c>
      <c r="E409" s="13" t="s">
        <v>281</v>
      </c>
      <c r="H409" s="18">
        <v>52.1</v>
      </c>
      <c r="I409" s="18">
        <v>7.82</v>
      </c>
      <c r="J409" s="18">
        <v>795</v>
      </c>
      <c r="K409" s="18">
        <v>3.1</v>
      </c>
      <c r="L409" s="18">
        <v>0.03</v>
      </c>
      <c r="M409" s="18">
        <v>6.53</v>
      </c>
      <c r="N409" s="18">
        <v>7.0000000000000007E-2</v>
      </c>
      <c r="O409" s="18">
        <v>1.45</v>
      </c>
      <c r="P409" s="18">
        <v>4.12</v>
      </c>
      <c r="Q409" s="18">
        <v>0.13</v>
      </c>
      <c r="R409" s="18">
        <v>19.899999999999999</v>
      </c>
      <c r="S409" s="18">
        <v>7.06</v>
      </c>
      <c r="T409" s="18">
        <v>81.7</v>
      </c>
      <c r="U409" s="18">
        <v>29.6</v>
      </c>
      <c r="V409" s="18">
        <v>122</v>
      </c>
      <c r="W409" s="18">
        <v>26.6</v>
      </c>
      <c r="X409" s="18">
        <v>262</v>
      </c>
      <c r="Y409" s="18">
        <v>36.200000000000003</v>
      </c>
      <c r="Z409" s="18">
        <v>7046</v>
      </c>
      <c r="AA409" s="18">
        <v>79.5</v>
      </c>
      <c r="AB409" s="18">
        <v>253</v>
      </c>
      <c r="AC409" s="18">
        <v>76.174924669999996</v>
      </c>
      <c r="AD409" s="18">
        <v>219.91891889999999</v>
      </c>
      <c r="AE409" s="18">
        <v>14.715447149999999</v>
      </c>
      <c r="AF409" s="18">
        <v>0.31422924899999999</v>
      </c>
      <c r="AG409" s="18">
        <v>25.645161290000001</v>
      </c>
      <c r="AH409" s="18">
        <v>81.612903230000001</v>
      </c>
      <c r="AI409" s="18">
        <v>34.473963740000002</v>
      </c>
      <c r="AJ409" s="18">
        <v>4.3764020000000001E-2</v>
      </c>
      <c r="AK409" s="18">
        <v>7.4246355599999996</v>
      </c>
      <c r="AL409" s="18">
        <v>597.39</v>
      </c>
      <c r="AM409" s="18">
        <v>0.50169529599999996</v>
      </c>
      <c r="AN409" s="18">
        <v>723.30676410000001</v>
      </c>
    </row>
    <row r="410" spans="1:40">
      <c r="A410" s="13" t="s">
        <v>279</v>
      </c>
      <c r="B410" s="13" t="s">
        <v>283</v>
      </c>
      <c r="C410" s="13" t="s">
        <v>111</v>
      </c>
      <c r="D410" s="13" t="s">
        <v>281</v>
      </c>
      <c r="E410" s="13" t="s">
        <v>281</v>
      </c>
      <c r="H410" s="18">
        <v>227</v>
      </c>
      <c r="I410" s="18">
        <v>15.5</v>
      </c>
      <c r="J410" s="18">
        <v>802</v>
      </c>
      <c r="K410" s="18">
        <v>1.1399999999999999</v>
      </c>
      <c r="L410" s="18">
        <v>0.04</v>
      </c>
      <c r="M410" s="18">
        <v>9.14</v>
      </c>
      <c r="N410" s="18">
        <v>0.17</v>
      </c>
      <c r="O410" s="18">
        <v>2.9</v>
      </c>
      <c r="P410" s="18">
        <v>5.42</v>
      </c>
      <c r="Q410" s="18">
        <v>0.26</v>
      </c>
      <c r="R410" s="18">
        <v>21.7</v>
      </c>
      <c r="S410" s="18">
        <v>7.22</v>
      </c>
      <c r="T410" s="18">
        <v>78.900000000000006</v>
      </c>
      <c r="U410" s="18">
        <v>27.7</v>
      </c>
      <c r="V410" s="18">
        <v>114</v>
      </c>
      <c r="W410" s="18">
        <v>25.2</v>
      </c>
      <c r="X410" s="18">
        <v>243</v>
      </c>
      <c r="Y410" s="18">
        <v>35.200000000000003</v>
      </c>
      <c r="Z410" s="18">
        <v>8935</v>
      </c>
      <c r="AA410" s="18">
        <v>75.5</v>
      </c>
      <c r="AB410" s="18">
        <v>143</v>
      </c>
      <c r="AC410" s="18">
        <v>41.764092120000001</v>
      </c>
      <c r="AD410" s="18">
        <v>216.98310810000001</v>
      </c>
      <c r="AE410" s="18">
        <v>13.12202615</v>
      </c>
      <c r="AF410" s="18">
        <v>0.52797202799999998</v>
      </c>
      <c r="AG410" s="18">
        <v>66.228070180000003</v>
      </c>
      <c r="AH410" s="18">
        <v>125.4385965</v>
      </c>
      <c r="AI410" s="18">
        <v>26.815100309999998</v>
      </c>
      <c r="AJ410" s="18">
        <v>7.3079040999999997E-2</v>
      </c>
      <c r="AK410" s="18">
        <v>1.694485982</v>
      </c>
      <c r="AL410" s="18">
        <v>570.85</v>
      </c>
      <c r="AM410" s="18">
        <v>1.227555838</v>
      </c>
      <c r="AN410" s="18">
        <v>788.78991240000005</v>
      </c>
    </row>
    <row r="411" spans="1:40">
      <c r="A411" s="13" t="s">
        <v>279</v>
      </c>
      <c r="B411" s="13" t="s">
        <v>283</v>
      </c>
      <c r="C411" s="13" t="s">
        <v>111</v>
      </c>
      <c r="D411" s="13" t="s">
        <v>281</v>
      </c>
      <c r="E411" s="13" t="s">
        <v>281</v>
      </c>
      <c r="H411" s="18">
        <v>185</v>
      </c>
      <c r="I411" s="18">
        <v>23.2</v>
      </c>
      <c r="J411" s="18">
        <v>867</v>
      </c>
      <c r="K411" s="18">
        <v>2.12</v>
      </c>
      <c r="L411" s="18">
        <v>0.13</v>
      </c>
      <c r="M411" s="18">
        <v>5.52</v>
      </c>
      <c r="N411" s="18">
        <v>0.16</v>
      </c>
      <c r="O411" s="18">
        <v>2.58</v>
      </c>
      <c r="P411" s="18">
        <v>4.33</v>
      </c>
      <c r="Q411" s="18">
        <v>0.48</v>
      </c>
      <c r="R411" s="18">
        <v>20.8</v>
      </c>
      <c r="S411" s="18">
        <v>7.19</v>
      </c>
      <c r="T411" s="18">
        <v>85.5</v>
      </c>
      <c r="U411" s="18">
        <v>31</v>
      </c>
      <c r="V411" s="18">
        <v>133</v>
      </c>
      <c r="W411" s="18">
        <v>29.3</v>
      </c>
      <c r="X411" s="18">
        <v>298</v>
      </c>
      <c r="Y411" s="18">
        <v>44</v>
      </c>
      <c r="Z411" s="18">
        <v>7986</v>
      </c>
      <c r="AA411" s="18">
        <v>61.4</v>
      </c>
      <c r="AB411" s="18">
        <v>103</v>
      </c>
      <c r="AC411" s="18">
        <v>52.885493310000001</v>
      </c>
      <c r="AD411" s="18">
        <v>53.337318089999997</v>
      </c>
      <c r="AE411" s="18">
        <v>17.112257660000001</v>
      </c>
      <c r="AF411" s="18">
        <v>0.59611650500000002</v>
      </c>
      <c r="AG411" s="18">
        <v>28.962264149999999</v>
      </c>
      <c r="AH411" s="18">
        <v>48.584905659999997</v>
      </c>
      <c r="AI411" s="18">
        <v>9.2596612040000004</v>
      </c>
      <c r="AJ411" s="18">
        <v>0.15417523599999999</v>
      </c>
      <c r="AK411" s="18">
        <v>2.2898921959999998</v>
      </c>
      <c r="AL411" s="18">
        <v>661.99</v>
      </c>
      <c r="AM411" s="18">
        <v>-1.7828036220000001</v>
      </c>
      <c r="AN411" s="18">
        <v>831.58790199999999</v>
      </c>
    </row>
    <row r="412" spans="1:40">
      <c r="A412" s="13" t="s">
        <v>279</v>
      </c>
      <c r="B412" s="13" t="s">
        <v>282</v>
      </c>
      <c r="C412" s="13" t="s">
        <v>111</v>
      </c>
      <c r="D412" s="13" t="s">
        <v>281</v>
      </c>
      <c r="E412" s="13" t="s">
        <v>281</v>
      </c>
      <c r="H412" s="18">
        <v>390</v>
      </c>
      <c r="I412" s="18">
        <v>37.799999999999997</v>
      </c>
      <c r="J412" s="18">
        <v>870</v>
      </c>
      <c r="K412" s="18">
        <v>0.51</v>
      </c>
      <c r="L412" s="18">
        <v>0.05</v>
      </c>
      <c r="M412" s="18">
        <v>7.06</v>
      </c>
      <c r="N412" s="18">
        <v>0.56999999999999995</v>
      </c>
      <c r="O412" s="18">
        <v>8.6</v>
      </c>
      <c r="P412" s="18">
        <v>12.8</v>
      </c>
      <c r="Q412" s="18">
        <v>0.55000000000000004</v>
      </c>
      <c r="R412" s="18">
        <v>39.5</v>
      </c>
      <c r="S412" s="18">
        <v>11.1</v>
      </c>
      <c r="T412" s="18">
        <v>107</v>
      </c>
      <c r="U412" s="18">
        <v>32</v>
      </c>
      <c r="V412" s="18">
        <v>119</v>
      </c>
      <c r="W412" s="18">
        <v>25.4</v>
      </c>
      <c r="X412" s="18">
        <v>247</v>
      </c>
      <c r="Y412" s="18">
        <v>30.6</v>
      </c>
      <c r="Z412" s="18">
        <v>8915</v>
      </c>
      <c r="AA412" s="18">
        <v>102</v>
      </c>
      <c r="AB412" s="18">
        <v>74.5</v>
      </c>
      <c r="AC412" s="18">
        <v>20.801235470000002</v>
      </c>
      <c r="AD412" s="18">
        <v>409.94594590000003</v>
      </c>
      <c r="AE412" s="18">
        <v>6.2667489969999997</v>
      </c>
      <c r="AF412" s="18">
        <v>1.3691275169999999</v>
      </c>
      <c r="AG412" s="18">
        <v>200</v>
      </c>
      <c r="AH412" s="18">
        <v>146.0784314</v>
      </c>
      <c r="AI412" s="18">
        <v>10.117424160000001</v>
      </c>
      <c r="AJ412" s="18">
        <v>7.4560388000000005E-2</v>
      </c>
      <c r="AK412" s="18">
        <v>1.082212441</v>
      </c>
      <c r="AL412" s="18">
        <v>641.23</v>
      </c>
      <c r="AM412" s="18">
        <v>-0.258591723</v>
      </c>
      <c r="AN412" s="18">
        <v>888.24119450000001</v>
      </c>
    </row>
    <row r="413" spans="1:40">
      <c r="A413" s="13" t="s">
        <v>279</v>
      </c>
      <c r="B413" s="13" t="s">
        <v>283</v>
      </c>
      <c r="C413" s="13" t="s">
        <v>111</v>
      </c>
      <c r="D413" s="13" t="s">
        <v>281</v>
      </c>
      <c r="E413" s="13" t="s">
        <v>281</v>
      </c>
      <c r="H413" s="18">
        <v>183</v>
      </c>
      <c r="I413" s="18">
        <v>8.15</v>
      </c>
      <c r="J413" s="18">
        <v>874</v>
      </c>
      <c r="K413" s="18">
        <v>1.23</v>
      </c>
      <c r="L413" s="18">
        <v>0.02</v>
      </c>
      <c r="M413" s="18">
        <v>5.4</v>
      </c>
      <c r="N413" s="18">
        <v>0.05</v>
      </c>
      <c r="O413" s="18">
        <v>0.51</v>
      </c>
      <c r="P413" s="18">
        <v>1.35</v>
      </c>
      <c r="Q413" s="18">
        <v>0.63</v>
      </c>
      <c r="R413" s="18">
        <v>9.7799999999999994</v>
      </c>
      <c r="S413" s="18">
        <v>3.87</v>
      </c>
      <c r="T413" s="18">
        <v>58.5</v>
      </c>
      <c r="U413" s="18">
        <v>27.6</v>
      </c>
      <c r="V413" s="18">
        <v>145</v>
      </c>
      <c r="W413" s="18">
        <v>39.799999999999997</v>
      </c>
      <c r="X413" s="18">
        <v>469</v>
      </c>
      <c r="Y413" s="18">
        <v>82.6</v>
      </c>
      <c r="Z413" s="18">
        <v>6058</v>
      </c>
      <c r="AA413" s="18">
        <v>28.9</v>
      </c>
      <c r="AB413" s="18">
        <v>68.400000000000006</v>
      </c>
      <c r="AC413" s="18">
        <v>158.0392157</v>
      </c>
      <c r="AD413" s="18">
        <v>108.09121620000001</v>
      </c>
      <c r="AE413" s="18">
        <v>68.321778309999999</v>
      </c>
      <c r="AF413" s="18">
        <v>0.42251462000000001</v>
      </c>
      <c r="AG413" s="18">
        <v>23.49593496</v>
      </c>
      <c r="AH413" s="18">
        <v>55.609756099999998</v>
      </c>
      <c r="AI413" s="18">
        <v>41.312497110000002</v>
      </c>
      <c r="AJ413" s="18">
        <v>0.52851003600000002</v>
      </c>
      <c r="AK413" s="18">
        <v>2.5024631230000001</v>
      </c>
      <c r="AL413" s="18">
        <v>844.11</v>
      </c>
      <c r="AM413" s="18">
        <v>1.282418826</v>
      </c>
      <c r="AN413" s="18">
        <v>727.03283620000002</v>
      </c>
    </row>
    <row r="414" spans="1:40">
      <c r="A414" s="13" t="s">
        <v>279</v>
      </c>
      <c r="B414" s="13" t="s">
        <v>283</v>
      </c>
      <c r="C414" s="13" t="s">
        <v>111</v>
      </c>
      <c r="D414" s="13" t="s">
        <v>281</v>
      </c>
      <c r="E414" s="13" t="s">
        <v>281</v>
      </c>
      <c r="H414" s="18">
        <v>320</v>
      </c>
      <c r="I414" s="18">
        <v>14.5</v>
      </c>
      <c r="J414" s="18">
        <v>887</v>
      </c>
      <c r="K414" s="18">
        <v>3.24</v>
      </c>
      <c r="L414" s="18">
        <v>16.2</v>
      </c>
      <c r="M414" s="18">
        <v>32</v>
      </c>
      <c r="N414" s="18">
        <v>2.5099999999999998</v>
      </c>
      <c r="O414" s="18">
        <v>13.7</v>
      </c>
      <c r="P414" s="18">
        <v>9.19</v>
      </c>
      <c r="Q414" s="18">
        <v>0.55000000000000004</v>
      </c>
      <c r="R414" s="18">
        <v>30</v>
      </c>
      <c r="S414" s="18">
        <v>10</v>
      </c>
      <c r="T414" s="18">
        <v>100</v>
      </c>
      <c r="U414" s="18">
        <v>34.5</v>
      </c>
      <c r="V414" s="18">
        <v>131</v>
      </c>
      <c r="W414" s="18">
        <v>28</v>
      </c>
      <c r="X414" s="18">
        <v>267</v>
      </c>
      <c r="Y414" s="18">
        <v>38.299999999999997</v>
      </c>
      <c r="Z414" s="18">
        <v>7678</v>
      </c>
      <c r="AA414" s="18">
        <v>143</v>
      </c>
      <c r="AB414" s="18">
        <v>159</v>
      </c>
      <c r="AC414" s="18">
        <v>18.180662890000001</v>
      </c>
      <c r="AD414" s="18">
        <v>0.90842092100000005</v>
      </c>
      <c r="AE414" s="18">
        <v>10.32750678</v>
      </c>
      <c r="AF414" s="18">
        <v>0.89937106899999997</v>
      </c>
      <c r="AG414" s="18">
        <v>44.135802470000002</v>
      </c>
      <c r="AH414" s="18">
        <v>49.074074070000002</v>
      </c>
      <c r="AI414" s="18">
        <v>1.2140687960000001</v>
      </c>
      <c r="AJ414" s="18">
        <v>0.100970221</v>
      </c>
      <c r="AK414" s="18">
        <v>1.3830291619999999</v>
      </c>
      <c r="AL414" s="18">
        <v>712.95</v>
      </c>
      <c r="AM414" s="18">
        <v>-10.562684770000001</v>
      </c>
      <c r="AN414" s="18">
        <v>782.0303854</v>
      </c>
    </row>
    <row r="415" spans="1:40">
      <c r="A415" s="13" t="s">
        <v>279</v>
      </c>
      <c r="B415" s="13" t="s">
        <v>282</v>
      </c>
      <c r="C415" s="13" t="s">
        <v>111</v>
      </c>
      <c r="D415" s="13" t="s">
        <v>281</v>
      </c>
      <c r="E415" s="13" t="s">
        <v>281</v>
      </c>
      <c r="H415" s="18">
        <v>564</v>
      </c>
      <c r="I415" s="18">
        <v>85.9</v>
      </c>
      <c r="J415" s="18">
        <v>987</v>
      </c>
      <c r="K415" s="18">
        <v>1.27</v>
      </c>
      <c r="L415" s="18">
        <v>0.02</v>
      </c>
      <c r="M415" s="18">
        <v>1.64</v>
      </c>
      <c r="N415" s="18">
        <v>0.13</v>
      </c>
      <c r="O415" s="18">
        <v>2.59</v>
      </c>
      <c r="P415" s="18">
        <v>5.07</v>
      </c>
      <c r="Q415" s="18">
        <v>0.17</v>
      </c>
      <c r="R415" s="18">
        <v>22.3</v>
      </c>
      <c r="S415" s="18">
        <v>7.83</v>
      </c>
      <c r="T415" s="18">
        <v>92.6</v>
      </c>
      <c r="U415" s="18">
        <v>33.1</v>
      </c>
      <c r="V415" s="18">
        <v>136</v>
      </c>
      <c r="W415" s="18">
        <v>30</v>
      </c>
      <c r="X415" s="18">
        <v>287</v>
      </c>
      <c r="Y415" s="18">
        <v>38.5</v>
      </c>
      <c r="Z415" s="18">
        <v>9376</v>
      </c>
      <c r="AA415" s="18">
        <v>38.799999999999997</v>
      </c>
      <c r="AB415" s="18">
        <v>57.8</v>
      </c>
      <c r="AC415" s="18">
        <v>54.017195559999998</v>
      </c>
      <c r="AD415" s="18">
        <v>405.94256760000002</v>
      </c>
      <c r="AE415" s="18">
        <v>13.96605782</v>
      </c>
      <c r="AF415" s="18">
        <v>0.67128027700000004</v>
      </c>
      <c r="AG415" s="18">
        <v>30.551181100000001</v>
      </c>
      <c r="AH415" s="18">
        <v>45.511811020000003</v>
      </c>
      <c r="AI415" s="18">
        <v>7.7811692289999996</v>
      </c>
      <c r="AJ415" s="18">
        <v>4.8735061000000003E-2</v>
      </c>
      <c r="AK415" s="18">
        <v>0.82366813999999999</v>
      </c>
      <c r="AL415" s="18">
        <v>656.95</v>
      </c>
      <c r="AM415" s="18">
        <v>0.75844009499999998</v>
      </c>
      <c r="AN415" s="18">
        <v>997.84758069999998</v>
      </c>
    </row>
    <row r="416" spans="1:40">
      <c r="A416" s="13" t="s">
        <v>279</v>
      </c>
      <c r="B416" s="13" t="s">
        <v>282</v>
      </c>
      <c r="C416" s="13" t="s">
        <v>111</v>
      </c>
      <c r="D416" s="13" t="s">
        <v>281</v>
      </c>
      <c r="E416" s="13" t="s">
        <v>281</v>
      </c>
      <c r="H416" s="18">
        <v>119</v>
      </c>
      <c r="I416" s="18">
        <v>35.6</v>
      </c>
      <c r="J416" s="18">
        <v>1030</v>
      </c>
      <c r="K416" s="18">
        <v>0.85</v>
      </c>
      <c r="L416" s="18">
        <v>0.24</v>
      </c>
      <c r="M416" s="18">
        <v>20.9</v>
      </c>
      <c r="N416" s="18">
        <v>0.96</v>
      </c>
      <c r="O416" s="18">
        <v>12.5</v>
      </c>
      <c r="P416" s="18">
        <v>14.9</v>
      </c>
      <c r="Q416" s="18">
        <v>2.0499999999999998</v>
      </c>
      <c r="R416" s="18">
        <v>42.3</v>
      </c>
      <c r="S416" s="18">
        <v>11.4</v>
      </c>
      <c r="T416" s="18">
        <v>111</v>
      </c>
      <c r="U416" s="18">
        <v>34.799999999999997</v>
      </c>
      <c r="V416" s="18">
        <v>134</v>
      </c>
      <c r="W416" s="18">
        <v>28.8</v>
      </c>
      <c r="X416" s="18">
        <v>274</v>
      </c>
      <c r="Y416" s="18">
        <v>37.799999999999997</v>
      </c>
      <c r="Z416" s="18">
        <v>7641</v>
      </c>
      <c r="AA416" s="18">
        <v>227</v>
      </c>
      <c r="AB416" s="18">
        <v>215</v>
      </c>
      <c r="AC416" s="18">
        <v>16.329664430000001</v>
      </c>
      <c r="AD416" s="18">
        <v>99.417229730000003</v>
      </c>
      <c r="AE416" s="18">
        <v>7.22885314</v>
      </c>
      <c r="AF416" s="18">
        <v>1.0558139529999999</v>
      </c>
      <c r="AG416" s="18">
        <v>267.05882350000002</v>
      </c>
      <c r="AH416" s="18">
        <v>252.94117650000001</v>
      </c>
      <c r="AI416" s="18">
        <v>10.533985960000001</v>
      </c>
      <c r="AJ416" s="18">
        <v>0.248908395</v>
      </c>
      <c r="AK416" s="18">
        <v>4.1510548160000003</v>
      </c>
      <c r="AL416" s="18">
        <v>725.65</v>
      </c>
      <c r="AM416" s="18">
        <v>-0.25335606199999999</v>
      </c>
      <c r="AN416" s="18">
        <v>880.97098189999997</v>
      </c>
    </row>
    <row r="417" spans="1:40">
      <c r="A417" s="13" t="s">
        <v>279</v>
      </c>
      <c r="B417" s="13" t="s">
        <v>283</v>
      </c>
      <c r="C417" s="13" t="s">
        <v>111</v>
      </c>
      <c r="D417" s="13" t="s">
        <v>281</v>
      </c>
      <c r="E417" s="13" t="s">
        <v>281</v>
      </c>
      <c r="H417" s="18">
        <v>228</v>
      </c>
      <c r="I417" s="18">
        <v>45.5</v>
      </c>
      <c r="J417" s="18">
        <v>1106</v>
      </c>
      <c r="K417" s="18">
        <v>0.68</v>
      </c>
      <c r="L417" s="18">
        <v>0.08</v>
      </c>
      <c r="M417" s="18">
        <v>3.5</v>
      </c>
      <c r="N417" s="18">
        <v>0.39</v>
      </c>
      <c r="O417" s="18">
        <v>5.37</v>
      </c>
      <c r="P417" s="18">
        <v>8.2100000000000009</v>
      </c>
      <c r="Q417" s="18">
        <v>1.74</v>
      </c>
      <c r="R417" s="18">
        <v>34.200000000000003</v>
      </c>
      <c r="S417" s="18">
        <v>10.9</v>
      </c>
      <c r="T417" s="18">
        <v>121</v>
      </c>
      <c r="U417" s="18">
        <v>41.3</v>
      </c>
      <c r="V417" s="18">
        <v>166</v>
      </c>
      <c r="W417" s="18">
        <v>36.700000000000003</v>
      </c>
      <c r="X417" s="18">
        <v>366</v>
      </c>
      <c r="Y417" s="18">
        <v>50.5</v>
      </c>
      <c r="Z417" s="18">
        <v>6670</v>
      </c>
      <c r="AA417" s="18">
        <v>39.5</v>
      </c>
      <c r="AB417" s="18">
        <v>53.5</v>
      </c>
      <c r="AC417" s="18">
        <v>37.270712690000003</v>
      </c>
      <c r="AD417" s="18">
        <v>164.33868240000001</v>
      </c>
      <c r="AE417" s="18">
        <v>11.94491989</v>
      </c>
      <c r="AF417" s="18">
        <v>0.73831775700000002</v>
      </c>
      <c r="AG417" s="18">
        <v>58.08823529</v>
      </c>
      <c r="AH417" s="18">
        <v>78.676470589999994</v>
      </c>
      <c r="AI417" s="18">
        <v>4.7937836950000001</v>
      </c>
      <c r="AJ417" s="18">
        <v>0.31652908200000002</v>
      </c>
      <c r="AK417" s="18">
        <v>2.372793304</v>
      </c>
      <c r="AL417" s="18">
        <v>845.89</v>
      </c>
      <c r="AM417" s="18">
        <v>-2.612255904</v>
      </c>
      <c r="AN417" s="18">
        <v>911.31125020000002</v>
      </c>
    </row>
    <row r="418" spans="1:40">
      <c r="A418" s="13" t="s">
        <v>279</v>
      </c>
      <c r="B418" s="13" t="s">
        <v>282</v>
      </c>
      <c r="C418" s="13" t="s">
        <v>111</v>
      </c>
      <c r="D418" s="13" t="s">
        <v>281</v>
      </c>
      <c r="E418" s="13" t="s">
        <v>281</v>
      </c>
      <c r="H418" s="18">
        <v>272</v>
      </c>
      <c r="I418" s="18">
        <v>17.600000000000001</v>
      </c>
      <c r="J418" s="18">
        <v>1285</v>
      </c>
      <c r="K418" s="18">
        <v>1.33</v>
      </c>
      <c r="L418" s="18">
        <v>0.05</v>
      </c>
      <c r="M418" s="18">
        <v>73.7</v>
      </c>
      <c r="N418" s="18">
        <v>0.37</v>
      </c>
      <c r="O418" s="18">
        <v>8.07</v>
      </c>
      <c r="P418" s="18">
        <v>13.7</v>
      </c>
      <c r="Q418" s="18">
        <v>1.43</v>
      </c>
      <c r="R418" s="18">
        <v>55</v>
      </c>
      <c r="S418" s="18">
        <v>15.7</v>
      </c>
      <c r="T418" s="18">
        <v>156</v>
      </c>
      <c r="U418" s="18">
        <v>50</v>
      </c>
      <c r="V418" s="18">
        <v>194</v>
      </c>
      <c r="W418" s="18">
        <v>40.799999999999997</v>
      </c>
      <c r="X418" s="18">
        <v>403</v>
      </c>
      <c r="Y418" s="18">
        <v>57.8</v>
      </c>
      <c r="Z418" s="18">
        <v>6195</v>
      </c>
      <c r="AA418" s="18">
        <v>86.5</v>
      </c>
      <c r="AB418" s="18">
        <v>65</v>
      </c>
      <c r="AC418" s="18">
        <v>30.717716329999998</v>
      </c>
      <c r="AD418" s="18">
        <v>438.77027029999999</v>
      </c>
      <c r="AE418" s="18">
        <v>8.5012564669999993</v>
      </c>
      <c r="AF418" s="18">
        <v>1.3307692310000001</v>
      </c>
      <c r="AG418" s="18">
        <v>65.037593979999997</v>
      </c>
      <c r="AH418" s="18">
        <v>48.872180450000002</v>
      </c>
      <c r="AI418" s="18">
        <v>131.08992359999999</v>
      </c>
      <c r="AJ418" s="18">
        <v>0.158797408</v>
      </c>
      <c r="AK418" s="18">
        <v>2.381261786</v>
      </c>
      <c r="AL418" s="18">
        <v>1069.6199999999999</v>
      </c>
      <c r="AM418" s="18">
        <v>7.4995030409999996</v>
      </c>
      <c r="AN418" s="18">
        <v>801.91067450000003</v>
      </c>
    </row>
    <row r="419" spans="1:40">
      <c r="A419" s="13" t="s">
        <v>279</v>
      </c>
      <c r="B419" s="13" t="s">
        <v>283</v>
      </c>
      <c r="C419" s="13" t="s">
        <v>111</v>
      </c>
      <c r="D419" s="13" t="s">
        <v>281</v>
      </c>
      <c r="E419" s="13" t="s">
        <v>281</v>
      </c>
      <c r="H419" s="18">
        <v>213</v>
      </c>
      <c r="I419" s="18">
        <v>20.6</v>
      </c>
      <c r="J419" s="18">
        <v>1313</v>
      </c>
      <c r="K419" s="18">
        <v>2.39</v>
      </c>
      <c r="L419" s="18">
        <v>0.15</v>
      </c>
      <c r="M419" s="18">
        <v>8.4600000000000009</v>
      </c>
      <c r="N419" s="18">
        <v>0.42</v>
      </c>
      <c r="O419" s="18">
        <v>5.36</v>
      </c>
      <c r="P419" s="18">
        <v>8.49</v>
      </c>
      <c r="Q419" s="18">
        <v>0.93</v>
      </c>
      <c r="R419" s="18">
        <v>34.200000000000003</v>
      </c>
      <c r="S419" s="18">
        <v>12</v>
      </c>
      <c r="T419" s="18">
        <v>135</v>
      </c>
      <c r="U419" s="18">
        <v>47.4</v>
      </c>
      <c r="V419" s="18">
        <v>194</v>
      </c>
      <c r="W419" s="18">
        <v>44.5</v>
      </c>
      <c r="X419" s="18">
        <v>452</v>
      </c>
      <c r="Y419" s="18">
        <v>67.2</v>
      </c>
      <c r="Z419" s="18">
        <v>7567</v>
      </c>
      <c r="AA419" s="18">
        <v>120</v>
      </c>
      <c r="AB419" s="18">
        <v>182</v>
      </c>
      <c r="AC419" s="18">
        <v>41.087627230000002</v>
      </c>
      <c r="AD419" s="18">
        <v>90.636486489999996</v>
      </c>
      <c r="AE419" s="18">
        <v>15.895022109999999</v>
      </c>
      <c r="AF419" s="18">
        <v>0.65934065900000005</v>
      </c>
      <c r="AG419" s="18">
        <v>50.209205019999999</v>
      </c>
      <c r="AH419" s="18">
        <v>76.150627619999995</v>
      </c>
      <c r="AI419" s="18">
        <v>8.1543204589999991</v>
      </c>
      <c r="AJ419" s="18">
        <v>0.166366183</v>
      </c>
      <c r="AK419" s="18">
        <v>3.0193243000000001</v>
      </c>
      <c r="AL419" s="18">
        <v>1010.11</v>
      </c>
      <c r="AM419" s="18">
        <v>-2.5504655449999998</v>
      </c>
      <c r="AN419" s="18">
        <v>818.62043549999999</v>
      </c>
    </row>
    <row r="420" spans="1:40">
      <c r="A420" s="13" t="s">
        <v>279</v>
      </c>
      <c r="B420" s="13" t="s">
        <v>282</v>
      </c>
      <c r="C420" s="13" t="s">
        <v>111</v>
      </c>
      <c r="D420" s="13" t="s">
        <v>281</v>
      </c>
      <c r="E420" s="13" t="s">
        <v>281</v>
      </c>
      <c r="H420" s="18">
        <v>1187</v>
      </c>
      <c r="I420" s="18">
        <v>2.61</v>
      </c>
      <c r="J420" s="18">
        <v>1379</v>
      </c>
      <c r="K420" s="18">
        <v>6.79</v>
      </c>
      <c r="L420" s="18">
        <v>28.9</v>
      </c>
      <c r="M420" s="18">
        <v>81</v>
      </c>
      <c r="N420" s="18">
        <v>10.15</v>
      </c>
      <c r="O420" s="18">
        <v>56</v>
      </c>
      <c r="P420" s="18">
        <v>16.8</v>
      </c>
      <c r="Q420" s="18">
        <v>0.75</v>
      </c>
      <c r="R420" s="18">
        <v>37.200000000000003</v>
      </c>
      <c r="S420" s="18">
        <v>12</v>
      </c>
      <c r="T420" s="18">
        <v>147</v>
      </c>
      <c r="U420" s="18">
        <v>54.9</v>
      </c>
      <c r="V420" s="18">
        <v>238</v>
      </c>
      <c r="W420" s="18">
        <v>54.8</v>
      </c>
      <c r="X420" s="18">
        <v>548</v>
      </c>
      <c r="Y420" s="18">
        <v>77.900000000000006</v>
      </c>
      <c r="Z420" s="18">
        <v>9215</v>
      </c>
      <c r="AA420" s="18">
        <v>190</v>
      </c>
      <c r="AB420" s="18">
        <v>357</v>
      </c>
      <c r="AC420" s="18">
        <v>11.375</v>
      </c>
      <c r="AD420" s="18">
        <v>0.93088936700000002</v>
      </c>
      <c r="AE420" s="18">
        <v>16.939964159999999</v>
      </c>
      <c r="AF420" s="18">
        <v>0.53221288499999997</v>
      </c>
      <c r="AG420" s="18">
        <v>27.982326950000001</v>
      </c>
      <c r="AH420" s="18">
        <v>52.577319590000002</v>
      </c>
      <c r="AI420" s="18">
        <v>1.1441705440000001</v>
      </c>
      <c r="AJ420" s="18">
        <v>9.1450092999999996E-2</v>
      </c>
      <c r="AK420" s="18">
        <v>0.620594176</v>
      </c>
      <c r="AL420" s="18">
        <v>1363.4</v>
      </c>
      <c r="AM420" s="18">
        <v>-14.970555389999999</v>
      </c>
      <c r="AN420" s="18">
        <v>633.62525029999995</v>
      </c>
    </row>
    <row r="421" spans="1:40">
      <c r="A421" s="13" t="s">
        <v>279</v>
      </c>
      <c r="B421" s="13" t="s">
        <v>283</v>
      </c>
      <c r="C421" s="13" t="s">
        <v>111</v>
      </c>
      <c r="D421" s="13" t="s">
        <v>281</v>
      </c>
      <c r="E421" s="13" t="s">
        <v>281</v>
      </c>
      <c r="H421" s="18">
        <v>209</v>
      </c>
      <c r="I421" s="18">
        <v>44.8</v>
      </c>
      <c r="J421" s="18">
        <v>1422</v>
      </c>
      <c r="K421" s="18">
        <v>1.75</v>
      </c>
      <c r="L421" s="18">
        <v>3.87</v>
      </c>
      <c r="M421" s="18">
        <v>12.5</v>
      </c>
      <c r="N421" s="18">
        <v>1.1499999999999999</v>
      </c>
      <c r="O421" s="18">
        <v>9.69</v>
      </c>
      <c r="P421" s="18">
        <v>10.5</v>
      </c>
      <c r="Q421" s="18">
        <v>1.39</v>
      </c>
      <c r="R421" s="18">
        <v>43.7</v>
      </c>
      <c r="S421" s="18">
        <v>14.1</v>
      </c>
      <c r="T421" s="18">
        <v>155</v>
      </c>
      <c r="U421" s="18">
        <v>52.4</v>
      </c>
      <c r="V421" s="18">
        <v>212</v>
      </c>
      <c r="W421" s="18">
        <v>45.7</v>
      </c>
      <c r="X421" s="18">
        <v>447</v>
      </c>
      <c r="Y421" s="18">
        <v>63.1</v>
      </c>
      <c r="Z421" s="18">
        <v>7395</v>
      </c>
      <c r="AA421" s="18">
        <v>67.599999999999994</v>
      </c>
      <c r="AB421" s="18">
        <v>105</v>
      </c>
      <c r="AC421" s="18">
        <v>30.757776790000001</v>
      </c>
      <c r="AD421" s="18">
        <v>4.3447517280000003</v>
      </c>
      <c r="AE421" s="18">
        <v>11.6806199</v>
      </c>
      <c r="AF421" s="18">
        <v>0.64380952400000002</v>
      </c>
      <c r="AG421" s="18">
        <v>38.628571430000001</v>
      </c>
      <c r="AH421" s="18">
        <v>60</v>
      </c>
      <c r="AI421" s="18">
        <v>1.433485476</v>
      </c>
      <c r="AJ421" s="18">
        <v>0.19780097699999999</v>
      </c>
      <c r="AK421" s="18">
        <v>3.3175870980000002</v>
      </c>
      <c r="AL421" s="18">
        <v>1072.0999999999999</v>
      </c>
      <c r="AM421" s="18">
        <v>-7.1854336229999998</v>
      </c>
      <c r="AN421" s="18">
        <v>909.34697270000004</v>
      </c>
    </row>
    <row r="422" spans="1:40">
      <c r="A422" s="13" t="s">
        <v>279</v>
      </c>
      <c r="B422" s="13" t="s">
        <v>282</v>
      </c>
      <c r="C422" s="13" t="s">
        <v>111</v>
      </c>
      <c r="D422" s="13" t="s">
        <v>281</v>
      </c>
      <c r="E422" s="13" t="s">
        <v>281</v>
      </c>
      <c r="H422" s="18">
        <v>263</v>
      </c>
      <c r="I422" s="18">
        <v>13.5</v>
      </c>
      <c r="J422" s="18">
        <v>1428</v>
      </c>
      <c r="K422" s="18">
        <v>1.87</v>
      </c>
      <c r="L422" s="18">
        <v>0.31</v>
      </c>
      <c r="M422" s="18">
        <v>8.0299999999999994</v>
      </c>
      <c r="N422" s="18">
        <v>0.23</v>
      </c>
      <c r="O422" s="18">
        <v>3.93</v>
      </c>
      <c r="P422" s="18">
        <v>7.39</v>
      </c>
      <c r="Q422" s="18">
        <v>1.18</v>
      </c>
      <c r="R422" s="18">
        <v>36.1</v>
      </c>
      <c r="S422" s="18">
        <v>13.3</v>
      </c>
      <c r="T422" s="18">
        <v>159</v>
      </c>
      <c r="U422" s="18">
        <v>57.5</v>
      </c>
      <c r="V422" s="18">
        <v>242</v>
      </c>
      <c r="W422" s="18">
        <v>56.8</v>
      </c>
      <c r="X422" s="18">
        <v>581</v>
      </c>
      <c r="Y422" s="18">
        <v>78.099999999999994</v>
      </c>
      <c r="Z422" s="18">
        <v>6963</v>
      </c>
      <c r="AA422" s="18">
        <v>52.4</v>
      </c>
      <c r="AB422" s="18">
        <v>74.2</v>
      </c>
      <c r="AC422" s="18">
        <v>61.97357684</v>
      </c>
      <c r="AD422" s="18">
        <v>38.174149960000001</v>
      </c>
      <c r="AE422" s="18">
        <v>17.500957140000001</v>
      </c>
      <c r="AF422" s="18">
        <v>0.70619946099999997</v>
      </c>
      <c r="AG422" s="18">
        <v>28.021390369999999</v>
      </c>
      <c r="AH422" s="18">
        <v>39.679144389999998</v>
      </c>
      <c r="AI422" s="18">
        <v>7.2754266559999996</v>
      </c>
      <c r="AJ422" s="18">
        <v>0.220219204</v>
      </c>
      <c r="AK422" s="18">
        <v>2.7599218099999998</v>
      </c>
      <c r="AL422" s="18">
        <v>1244.8699999999999</v>
      </c>
      <c r="AM422" s="18">
        <v>-4.010311057</v>
      </c>
      <c r="AN422" s="18">
        <v>774.88250389999996</v>
      </c>
    </row>
    <row r="423" spans="1:40">
      <c r="A423" s="13" t="s">
        <v>279</v>
      </c>
      <c r="B423" s="13" t="s">
        <v>283</v>
      </c>
      <c r="C423" s="13" t="s">
        <v>111</v>
      </c>
      <c r="D423" s="13" t="s">
        <v>281</v>
      </c>
      <c r="E423" s="13" t="s">
        <v>281</v>
      </c>
      <c r="H423" s="18">
        <v>505</v>
      </c>
      <c r="I423" s="18">
        <v>5.62</v>
      </c>
      <c r="J423" s="18">
        <v>1856</v>
      </c>
      <c r="K423" s="18">
        <v>2.08</v>
      </c>
      <c r="L423" s="18">
        <v>0.03</v>
      </c>
      <c r="M423" s="18">
        <v>14.9</v>
      </c>
      <c r="N423" s="18">
        <v>0.17</v>
      </c>
      <c r="O423" s="18">
        <v>4.13</v>
      </c>
      <c r="P423" s="18">
        <v>9.56</v>
      </c>
      <c r="Q423" s="18">
        <v>1.76</v>
      </c>
      <c r="R423" s="18">
        <v>48.2</v>
      </c>
      <c r="S423" s="18">
        <v>17</v>
      </c>
      <c r="T423" s="18">
        <v>206</v>
      </c>
      <c r="U423" s="18">
        <v>76.7</v>
      </c>
      <c r="V423" s="18">
        <v>327</v>
      </c>
      <c r="W423" s="18">
        <v>77.599999999999994</v>
      </c>
      <c r="X423" s="18">
        <v>816</v>
      </c>
      <c r="Y423" s="18">
        <v>111</v>
      </c>
      <c r="Z423" s="18">
        <v>9484</v>
      </c>
      <c r="AA423" s="18">
        <v>132</v>
      </c>
      <c r="AB423" s="18">
        <v>134</v>
      </c>
      <c r="AC423" s="18">
        <v>71.427051779999999</v>
      </c>
      <c r="AD423" s="18">
        <v>510.29729730000003</v>
      </c>
      <c r="AE423" s="18">
        <v>18.629187330000001</v>
      </c>
      <c r="AF423" s="18">
        <v>0.98507462700000004</v>
      </c>
      <c r="AG423" s="18">
        <v>63.46153846</v>
      </c>
      <c r="AH423" s="18">
        <v>64.42307692</v>
      </c>
      <c r="AI423" s="18">
        <v>50.476457379999999</v>
      </c>
      <c r="AJ423" s="18">
        <v>0.24992471399999999</v>
      </c>
      <c r="AK423" s="18">
        <v>1.901251179</v>
      </c>
      <c r="AL423" s="18">
        <v>1710.05</v>
      </c>
      <c r="AM423" s="18">
        <v>1.1279491770000001</v>
      </c>
      <c r="AN423" s="18">
        <v>694.49544170000001</v>
      </c>
    </row>
    <row r="424" spans="1:40">
      <c r="A424" s="13" t="s">
        <v>284</v>
      </c>
      <c r="B424" s="13" t="s">
        <v>292</v>
      </c>
      <c r="C424" s="13" t="s">
        <v>19</v>
      </c>
      <c r="D424" s="13" t="s">
        <v>20</v>
      </c>
      <c r="E424" s="13" t="s">
        <v>286</v>
      </c>
      <c r="F424" s="13">
        <v>70.88</v>
      </c>
      <c r="G424" s="18">
        <v>2.8332219830000001</v>
      </c>
      <c r="H424" s="18">
        <v>229</v>
      </c>
      <c r="I424" s="18">
        <v>8.6</v>
      </c>
      <c r="J424" s="18">
        <v>274</v>
      </c>
      <c r="K424" s="18">
        <v>0.78</v>
      </c>
      <c r="L424" s="18">
        <v>0.1</v>
      </c>
      <c r="M424" s="18">
        <v>12.2</v>
      </c>
      <c r="N424" s="18">
        <v>1.4E-2</v>
      </c>
      <c r="O424" s="18">
        <v>0.78</v>
      </c>
      <c r="P424" s="18">
        <v>0.98</v>
      </c>
      <c r="Q424" s="18">
        <v>0.24</v>
      </c>
      <c r="R424" s="18">
        <v>5.8</v>
      </c>
      <c r="S424" s="18">
        <v>1.93</v>
      </c>
      <c r="T424" s="18">
        <v>24.3</v>
      </c>
      <c r="U424" s="18">
        <v>8.6</v>
      </c>
      <c r="V424" s="18">
        <v>42</v>
      </c>
      <c r="W424" s="18">
        <v>8.8000000000000007</v>
      </c>
      <c r="X424" s="18">
        <v>98</v>
      </c>
      <c r="Y424" s="18">
        <v>18.2</v>
      </c>
      <c r="Z424" s="18">
        <v>11134</v>
      </c>
      <c r="AA424" s="18">
        <v>158</v>
      </c>
      <c r="AB424" s="18">
        <v>190</v>
      </c>
      <c r="AC424" s="18">
        <v>55.949764520000002</v>
      </c>
      <c r="AD424" s="18">
        <v>15.693243239999999</v>
      </c>
      <c r="AE424" s="18">
        <v>25.38407625</v>
      </c>
      <c r="AF424" s="18">
        <v>0.83157894700000001</v>
      </c>
      <c r="AG424" s="18">
        <v>202.56410260000001</v>
      </c>
      <c r="AH424" s="18">
        <v>243.58974359999999</v>
      </c>
      <c r="AI424" s="18">
        <v>78.883014630000005</v>
      </c>
      <c r="AJ424" s="18">
        <v>0.30685500300000002</v>
      </c>
      <c r="AK424" s="18">
        <v>0.59615385399999998</v>
      </c>
      <c r="AL424" s="18">
        <v>221.94399999999999</v>
      </c>
      <c r="AM424" s="18">
        <v>3.8435344319999998</v>
      </c>
      <c r="AN424" s="18">
        <v>731.91959459999998</v>
      </c>
    </row>
    <row r="425" spans="1:40">
      <c r="A425" s="13" t="s">
        <v>284</v>
      </c>
      <c r="B425" s="13" t="s">
        <v>291</v>
      </c>
      <c r="C425" s="13" t="s">
        <v>19</v>
      </c>
      <c r="D425" s="13" t="s">
        <v>20</v>
      </c>
      <c r="E425" s="13" t="s">
        <v>1663</v>
      </c>
      <c r="F425" s="13">
        <v>69.16</v>
      </c>
      <c r="G425" s="18">
        <v>4.7151552649999999</v>
      </c>
      <c r="H425" s="18">
        <v>138</v>
      </c>
      <c r="I425" s="18">
        <v>2.59</v>
      </c>
      <c r="J425" s="18">
        <v>381</v>
      </c>
      <c r="K425" s="18">
        <v>0.72</v>
      </c>
      <c r="L425" s="18">
        <v>0.1</v>
      </c>
      <c r="M425" s="18">
        <v>8.5</v>
      </c>
      <c r="N425" s="18">
        <v>1.7000000000000001E-2</v>
      </c>
      <c r="O425" s="18">
        <v>0.38</v>
      </c>
      <c r="P425" s="18">
        <v>0.99</v>
      </c>
      <c r="Q425" s="18">
        <v>0.31</v>
      </c>
      <c r="R425" s="18">
        <v>5.52</v>
      </c>
      <c r="S425" s="18">
        <v>2</v>
      </c>
      <c r="T425" s="18">
        <v>28.1</v>
      </c>
      <c r="U425" s="18">
        <v>10.199999999999999</v>
      </c>
      <c r="V425" s="18">
        <v>57.4</v>
      </c>
      <c r="W425" s="18">
        <v>13</v>
      </c>
      <c r="X425" s="18">
        <v>162</v>
      </c>
      <c r="Y425" s="18">
        <v>32.9</v>
      </c>
      <c r="Z425" s="18">
        <v>12001</v>
      </c>
      <c r="AA425" s="18">
        <v>71.3</v>
      </c>
      <c r="AB425" s="18">
        <v>178</v>
      </c>
      <c r="AC425" s="18">
        <v>102.3312068</v>
      </c>
      <c r="AD425" s="18">
        <v>15.853378380000001</v>
      </c>
      <c r="AE425" s="18">
        <v>48.214180509999998</v>
      </c>
      <c r="AF425" s="18">
        <v>0.40056179800000002</v>
      </c>
      <c r="AG425" s="18">
        <v>99.027777779999994</v>
      </c>
      <c r="AH425" s="18">
        <v>247.2222222</v>
      </c>
      <c r="AI425" s="18">
        <v>49.874913059999997</v>
      </c>
      <c r="AJ425" s="18">
        <v>0.40422536199999998</v>
      </c>
      <c r="AK425" s="18">
        <v>1.388210162</v>
      </c>
      <c r="AL425" s="18">
        <v>321.41699999999997</v>
      </c>
      <c r="AM425" s="18">
        <v>-0.80774274899999998</v>
      </c>
      <c r="AN425" s="18">
        <v>633.05353009999999</v>
      </c>
    </row>
    <row r="426" spans="1:40">
      <c r="A426" s="13" t="s">
        <v>284</v>
      </c>
      <c r="B426" s="13" t="s">
        <v>287</v>
      </c>
      <c r="C426" s="13" t="s">
        <v>19</v>
      </c>
      <c r="D426" s="13" t="s">
        <v>20</v>
      </c>
      <c r="E426" s="13" t="s">
        <v>1663</v>
      </c>
      <c r="F426" s="13">
        <v>69.16</v>
      </c>
      <c r="G426" s="18">
        <v>4.7151552649999999</v>
      </c>
      <c r="H426" s="18">
        <v>183</v>
      </c>
      <c r="I426" s="18">
        <v>37.200000000000003</v>
      </c>
      <c r="J426" s="18">
        <v>442</v>
      </c>
      <c r="K426" s="18">
        <v>0.74</v>
      </c>
      <c r="L426" s="18">
        <v>2.5999999999999999E-2</v>
      </c>
      <c r="M426" s="18">
        <v>9.7799999999999994</v>
      </c>
      <c r="N426" s="18">
        <v>6.2E-2</v>
      </c>
      <c r="O426" s="18">
        <v>0.39</v>
      </c>
      <c r="P426" s="18">
        <v>1.2</v>
      </c>
      <c r="Q426" s="18">
        <v>0.42</v>
      </c>
      <c r="R426" s="18">
        <v>6.81</v>
      </c>
      <c r="S426" s="18">
        <v>2.1800000000000002</v>
      </c>
      <c r="T426" s="18">
        <v>30.7</v>
      </c>
      <c r="U426" s="18">
        <v>12.4</v>
      </c>
      <c r="V426" s="18">
        <v>64.5</v>
      </c>
      <c r="W426" s="18">
        <v>16</v>
      </c>
      <c r="X426" s="18">
        <v>189</v>
      </c>
      <c r="Y426" s="18">
        <v>37.799999999999997</v>
      </c>
      <c r="Z426" s="18">
        <v>12466</v>
      </c>
      <c r="AA426" s="18">
        <v>120</v>
      </c>
      <c r="AB426" s="18">
        <v>249</v>
      </c>
      <c r="AC426" s="18">
        <v>104.30128209999999</v>
      </c>
      <c r="AD426" s="18">
        <v>73.90852391</v>
      </c>
      <c r="AE426" s="18">
        <v>44.901686900000001</v>
      </c>
      <c r="AF426" s="18">
        <v>0.48192771099999998</v>
      </c>
      <c r="AG426" s="18">
        <v>162.16216220000001</v>
      </c>
      <c r="AH426" s="18">
        <v>336.48648650000001</v>
      </c>
      <c r="AI426" s="18">
        <v>58.931028759999997</v>
      </c>
      <c r="AJ426" s="18">
        <v>0.44785158200000003</v>
      </c>
      <c r="AK426" s="18">
        <v>1.212742854</v>
      </c>
      <c r="AL426" s="18">
        <v>371.26799999999997</v>
      </c>
      <c r="AM426" s="18">
        <v>6.322376073</v>
      </c>
      <c r="AN426" s="18">
        <v>886.29230280000002</v>
      </c>
    </row>
    <row r="427" spans="1:40">
      <c r="A427" s="13" t="s">
        <v>284</v>
      </c>
      <c r="B427" s="13" t="s">
        <v>293</v>
      </c>
      <c r="C427" s="13" t="s">
        <v>19</v>
      </c>
      <c r="D427" s="13" t="s">
        <v>20</v>
      </c>
      <c r="E427" s="13" t="s">
        <v>286</v>
      </c>
      <c r="F427" s="13">
        <v>70.88</v>
      </c>
      <c r="G427" s="18">
        <v>2.8332219830000001</v>
      </c>
      <c r="H427" s="18">
        <v>276</v>
      </c>
      <c r="I427" s="18">
        <v>16.3</v>
      </c>
      <c r="J427" s="18">
        <v>489</v>
      </c>
      <c r="K427" s="18">
        <v>1.66</v>
      </c>
      <c r="L427" s="18">
        <v>0.1</v>
      </c>
      <c r="M427" s="18">
        <v>8.6</v>
      </c>
      <c r="N427" s="18">
        <v>0.09</v>
      </c>
      <c r="O427" s="18">
        <v>1.37</v>
      </c>
      <c r="P427" s="18">
        <v>2.2599999999999998</v>
      </c>
      <c r="Q427" s="18">
        <v>0.39</v>
      </c>
      <c r="R427" s="18">
        <v>9.1</v>
      </c>
      <c r="S427" s="18">
        <v>3.11</v>
      </c>
      <c r="T427" s="18">
        <v>39</v>
      </c>
      <c r="U427" s="18">
        <v>14.1</v>
      </c>
      <c r="V427" s="18">
        <v>69</v>
      </c>
      <c r="W427" s="18">
        <v>14.9</v>
      </c>
      <c r="X427" s="18">
        <v>161</v>
      </c>
      <c r="Y427" s="18">
        <v>28.6</v>
      </c>
      <c r="Z427" s="18">
        <v>9939</v>
      </c>
      <c r="AA427" s="18">
        <v>250</v>
      </c>
      <c r="AB427" s="18">
        <v>479</v>
      </c>
      <c r="AC427" s="18">
        <v>45.723790450000003</v>
      </c>
      <c r="AD427" s="18">
        <v>36.190540540000001</v>
      </c>
      <c r="AE427" s="18">
        <v>25.423925669999999</v>
      </c>
      <c r="AF427" s="18">
        <v>0.52192066800000003</v>
      </c>
      <c r="AG427" s="18">
        <v>150.60240959999999</v>
      </c>
      <c r="AH427" s="18">
        <v>288.55421689999997</v>
      </c>
      <c r="AI427" s="18">
        <v>21.931325619999999</v>
      </c>
      <c r="AJ427" s="18">
        <v>0.26214325799999999</v>
      </c>
      <c r="AK427" s="18">
        <v>0.85150644799999997</v>
      </c>
      <c r="AL427" s="18">
        <v>351.62</v>
      </c>
      <c r="AM427" s="18">
        <v>0.59506197199999999</v>
      </c>
      <c r="AN427" s="18">
        <v>793.94824719999997</v>
      </c>
    </row>
    <row r="428" spans="1:40">
      <c r="A428" s="13" t="s">
        <v>284</v>
      </c>
      <c r="B428" s="13" t="s">
        <v>310</v>
      </c>
      <c r="C428" s="13" t="s">
        <v>19</v>
      </c>
      <c r="D428" s="13" t="s">
        <v>20</v>
      </c>
      <c r="E428" s="13" t="s">
        <v>1663</v>
      </c>
      <c r="F428" s="13">
        <v>69.16</v>
      </c>
      <c r="G428" s="18">
        <v>4.7151552649999999</v>
      </c>
      <c r="H428" s="18">
        <v>409</v>
      </c>
      <c r="I428" s="18">
        <v>5.29</v>
      </c>
      <c r="J428" s="18">
        <v>513</v>
      </c>
      <c r="K428" s="18">
        <v>0.97</v>
      </c>
      <c r="L428" s="18">
        <v>1.1599999999999999</v>
      </c>
      <c r="M428" s="18">
        <v>11.2</v>
      </c>
      <c r="N428" s="18">
        <v>0.27</v>
      </c>
      <c r="O428" s="18">
        <v>1.4</v>
      </c>
      <c r="P428" s="18">
        <v>1.56</v>
      </c>
      <c r="Q428" s="18">
        <v>0.41</v>
      </c>
      <c r="R428" s="18">
        <v>7.97</v>
      </c>
      <c r="S428" s="18">
        <v>2.71</v>
      </c>
      <c r="T428" s="18">
        <v>39</v>
      </c>
      <c r="U428" s="18">
        <v>15.2</v>
      </c>
      <c r="V428" s="18">
        <v>74.3</v>
      </c>
      <c r="W428" s="18">
        <v>17.2</v>
      </c>
      <c r="X428" s="18">
        <v>194</v>
      </c>
      <c r="Y428" s="18">
        <v>40.299999999999997</v>
      </c>
      <c r="Z428" s="18">
        <v>10385</v>
      </c>
      <c r="AA428" s="18">
        <v>97</v>
      </c>
      <c r="AB428" s="18">
        <v>192</v>
      </c>
      <c r="AC428" s="18">
        <v>52.857142860000003</v>
      </c>
      <c r="AD428" s="18">
        <v>2.1535414730000002</v>
      </c>
      <c r="AE428" s="18">
        <v>40.903897749999999</v>
      </c>
      <c r="AF428" s="18">
        <v>0.50520833300000001</v>
      </c>
      <c r="AG428" s="18">
        <v>100</v>
      </c>
      <c r="AH428" s="18">
        <v>197.9381443</v>
      </c>
      <c r="AI428" s="18">
        <v>4.8416660670000002</v>
      </c>
      <c r="AJ428" s="18">
        <v>0.35443891500000002</v>
      </c>
      <c r="AK428" s="18">
        <v>0.61951400099999998</v>
      </c>
      <c r="AL428" s="18">
        <v>406.68</v>
      </c>
      <c r="AM428" s="18">
        <v>-7.826780308</v>
      </c>
      <c r="AN428" s="18">
        <v>689.3974614</v>
      </c>
    </row>
    <row r="429" spans="1:40">
      <c r="A429" s="13" t="s">
        <v>284</v>
      </c>
      <c r="B429" s="13" t="s">
        <v>290</v>
      </c>
      <c r="C429" s="13" t="s">
        <v>19</v>
      </c>
      <c r="D429" s="13" t="s">
        <v>20</v>
      </c>
      <c r="E429" s="13" t="s">
        <v>1663</v>
      </c>
      <c r="F429" s="13">
        <v>69.16</v>
      </c>
      <c r="G429" s="18">
        <v>4.7151552649999999</v>
      </c>
      <c r="H429" s="18">
        <v>195</v>
      </c>
      <c r="I429" s="18">
        <v>5.59</v>
      </c>
      <c r="J429" s="18">
        <v>553</v>
      </c>
      <c r="K429" s="18">
        <v>1.18</v>
      </c>
      <c r="L429" s="18">
        <v>0.1</v>
      </c>
      <c r="M429" s="18">
        <v>11.3</v>
      </c>
      <c r="N429" s="18">
        <v>0.05</v>
      </c>
      <c r="O429" s="18">
        <v>1.19</v>
      </c>
      <c r="P429" s="18">
        <v>1.61</v>
      </c>
      <c r="Q429" s="18">
        <v>0.71</v>
      </c>
      <c r="R429" s="18">
        <v>10.1</v>
      </c>
      <c r="S429" s="18">
        <v>3.1</v>
      </c>
      <c r="T429" s="18">
        <v>40.6</v>
      </c>
      <c r="U429" s="18">
        <v>15.4</v>
      </c>
      <c r="V429" s="18">
        <v>76.099999999999994</v>
      </c>
      <c r="W429" s="18">
        <v>17.899999999999999</v>
      </c>
      <c r="X429" s="18">
        <v>206</v>
      </c>
      <c r="Y429" s="18">
        <v>42.4</v>
      </c>
      <c r="Z429" s="18">
        <v>11212</v>
      </c>
      <c r="AA429" s="18">
        <v>124</v>
      </c>
      <c r="AB429" s="18">
        <v>242</v>
      </c>
      <c r="AC429" s="18">
        <v>59.335038359999999</v>
      </c>
      <c r="AD429" s="18">
        <v>25.78175676</v>
      </c>
      <c r="AE429" s="18">
        <v>33.959591080000003</v>
      </c>
      <c r="AF429" s="18">
        <v>0.51239669399999999</v>
      </c>
      <c r="AG429" s="18">
        <v>105.08474579999999</v>
      </c>
      <c r="AH429" s="18">
        <v>205.08474580000001</v>
      </c>
      <c r="AI429" s="18">
        <v>38.661716149999997</v>
      </c>
      <c r="AJ429" s="18">
        <v>0.53670263200000001</v>
      </c>
      <c r="AK429" s="18">
        <v>1.389230736</v>
      </c>
      <c r="AL429" s="18">
        <v>426.56</v>
      </c>
      <c r="AM429" s="18">
        <v>0.11308923799999999</v>
      </c>
      <c r="AN429" s="18">
        <v>694.04235210000002</v>
      </c>
    </row>
    <row r="430" spans="1:40">
      <c r="A430" s="13" t="s">
        <v>284</v>
      </c>
      <c r="B430" s="13" t="s">
        <v>296</v>
      </c>
      <c r="C430" s="13" t="s">
        <v>19</v>
      </c>
      <c r="D430" s="13" t="s">
        <v>20</v>
      </c>
      <c r="E430" s="13" t="s">
        <v>1663</v>
      </c>
      <c r="F430" s="13">
        <v>69.16</v>
      </c>
      <c r="G430" s="18">
        <v>4.7151552649999999</v>
      </c>
      <c r="H430" s="18">
        <v>252</v>
      </c>
      <c r="I430" s="18">
        <v>1.73</v>
      </c>
      <c r="J430" s="18">
        <v>692</v>
      </c>
      <c r="K430" s="18">
        <v>1.26</v>
      </c>
      <c r="L430" s="18">
        <v>0.13</v>
      </c>
      <c r="M430" s="18">
        <v>11.9</v>
      </c>
      <c r="N430" s="18">
        <v>0.14000000000000001</v>
      </c>
      <c r="O430" s="18">
        <v>1.72</v>
      </c>
      <c r="P430" s="18">
        <v>2.35</v>
      </c>
      <c r="Q430" s="18">
        <v>1.18</v>
      </c>
      <c r="R430" s="18">
        <v>13.5</v>
      </c>
      <c r="S430" s="18">
        <v>4.3600000000000003</v>
      </c>
      <c r="T430" s="18">
        <v>52.3</v>
      </c>
      <c r="U430" s="18">
        <v>19.5</v>
      </c>
      <c r="V430" s="18">
        <v>95.6</v>
      </c>
      <c r="W430" s="18">
        <v>22.4</v>
      </c>
      <c r="X430" s="18">
        <v>251</v>
      </c>
      <c r="Y430" s="18">
        <v>49.1</v>
      </c>
      <c r="Z430" s="18">
        <v>11333</v>
      </c>
      <c r="AA430" s="18">
        <v>120</v>
      </c>
      <c r="AB430" s="18">
        <v>250</v>
      </c>
      <c r="AC430" s="18">
        <v>52.662295890000003</v>
      </c>
      <c r="AD430" s="18">
        <v>28.947505199999998</v>
      </c>
      <c r="AE430" s="18">
        <v>29.421559770000002</v>
      </c>
      <c r="AF430" s="18">
        <v>0.48</v>
      </c>
      <c r="AG430" s="18">
        <v>95.238095240000007</v>
      </c>
      <c r="AH430" s="18">
        <v>198.41269840000001</v>
      </c>
      <c r="AI430" s="18">
        <v>21.340223030000001</v>
      </c>
      <c r="AJ430" s="18">
        <v>0.63860187999999996</v>
      </c>
      <c r="AK430" s="18">
        <v>1.339046197</v>
      </c>
      <c r="AL430" s="18">
        <v>525.17999999999995</v>
      </c>
      <c r="AM430" s="18">
        <v>-4.9819056420000001</v>
      </c>
      <c r="AN430" s="18">
        <v>604.04009399999995</v>
      </c>
    </row>
    <row r="431" spans="1:40">
      <c r="A431" s="13" t="s">
        <v>284</v>
      </c>
      <c r="B431" s="13" t="s">
        <v>299</v>
      </c>
      <c r="C431" s="13" t="s">
        <v>19</v>
      </c>
      <c r="D431" s="13" t="s">
        <v>20</v>
      </c>
      <c r="E431" s="13" t="s">
        <v>1663</v>
      </c>
      <c r="F431" s="13">
        <v>69.16</v>
      </c>
      <c r="G431" s="18">
        <v>4.7151552649999999</v>
      </c>
      <c r="H431" s="18">
        <v>251</v>
      </c>
      <c r="I431" s="18">
        <v>2.9</v>
      </c>
      <c r="J431" s="18">
        <v>753</v>
      </c>
      <c r="K431" s="18">
        <v>1.75</v>
      </c>
      <c r="L431" s="18">
        <v>0.25</v>
      </c>
      <c r="M431" s="18">
        <v>16.8</v>
      </c>
      <c r="N431" s="18">
        <v>0.3</v>
      </c>
      <c r="O431" s="18">
        <v>2.59</v>
      </c>
      <c r="P431" s="18">
        <v>2.4300000000000002</v>
      </c>
      <c r="Q431" s="18">
        <v>0.86</v>
      </c>
      <c r="R431" s="18">
        <v>10.4</v>
      </c>
      <c r="S431" s="18">
        <v>3.35</v>
      </c>
      <c r="T431" s="18">
        <v>49.2</v>
      </c>
      <c r="U431" s="18">
        <v>21.2</v>
      </c>
      <c r="V431" s="18">
        <v>116</v>
      </c>
      <c r="W431" s="18">
        <v>29.5</v>
      </c>
      <c r="X431" s="18">
        <v>369</v>
      </c>
      <c r="Y431" s="18">
        <v>77.400000000000006</v>
      </c>
      <c r="Z431" s="18">
        <v>10954</v>
      </c>
      <c r="AA431" s="18">
        <v>333</v>
      </c>
      <c r="AB431" s="18">
        <v>595</v>
      </c>
      <c r="AC431" s="18">
        <v>39.243052579999997</v>
      </c>
      <c r="AD431" s="18">
        <v>15.565135140000001</v>
      </c>
      <c r="AE431" s="18">
        <v>60.204033770000002</v>
      </c>
      <c r="AF431" s="18">
        <v>0.55966386599999995</v>
      </c>
      <c r="AG431" s="18">
        <v>190.2857143</v>
      </c>
      <c r="AH431" s="18">
        <v>340</v>
      </c>
      <c r="AI431" s="18">
        <v>14.84110838</v>
      </c>
      <c r="AJ431" s="18">
        <v>0.52146797899999997</v>
      </c>
      <c r="AK431" s="18">
        <v>1.5542058169999999</v>
      </c>
      <c r="AL431" s="18">
        <v>699.28</v>
      </c>
      <c r="AM431" s="18">
        <v>-5.0855985459999999</v>
      </c>
      <c r="AN431" s="18">
        <v>641.52923999999996</v>
      </c>
    </row>
    <row r="432" spans="1:40">
      <c r="A432" s="13" t="s">
        <v>284</v>
      </c>
      <c r="B432" s="13" t="s">
        <v>302</v>
      </c>
      <c r="C432" s="13" t="s">
        <v>100</v>
      </c>
      <c r="D432" s="13" t="s">
        <v>20</v>
      </c>
      <c r="E432" s="13" t="s">
        <v>1663</v>
      </c>
      <c r="F432" s="13">
        <v>69.16</v>
      </c>
      <c r="G432" s="18">
        <v>4.7151552649999999</v>
      </c>
      <c r="H432" s="18">
        <v>533</v>
      </c>
      <c r="I432" s="18">
        <v>10.9</v>
      </c>
      <c r="J432" s="18">
        <v>907</v>
      </c>
      <c r="K432" s="18">
        <v>1.41</v>
      </c>
      <c r="L432" s="18">
        <v>0.62</v>
      </c>
      <c r="M432" s="18">
        <v>35.4</v>
      </c>
      <c r="N432" s="18">
        <v>2.2999999999999998</v>
      </c>
      <c r="O432" s="18">
        <v>16</v>
      </c>
      <c r="P432" s="18">
        <v>13.3</v>
      </c>
      <c r="Q432" s="18">
        <v>0.69</v>
      </c>
      <c r="R432" s="18">
        <v>34.5</v>
      </c>
      <c r="S432" s="18">
        <v>8.09</v>
      </c>
      <c r="T432" s="18">
        <v>81.5</v>
      </c>
      <c r="U432" s="18">
        <v>25.4</v>
      </c>
      <c r="V432" s="18">
        <v>114</v>
      </c>
      <c r="W432" s="18">
        <v>25.4</v>
      </c>
      <c r="X432" s="18">
        <v>279</v>
      </c>
      <c r="Y432" s="18">
        <v>52.7</v>
      </c>
      <c r="Z432" s="18">
        <v>10969</v>
      </c>
      <c r="AA432" s="18">
        <v>357</v>
      </c>
      <c r="AB432" s="18">
        <v>496</v>
      </c>
      <c r="AC432" s="18">
        <v>11.22156955</v>
      </c>
      <c r="AD432" s="18">
        <v>34.351569310000002</v>
      </c>
      <c r="AE432" s="18">
        <v>12.356898790000001</v>
      </c>
      <c r="AF432" s="18">
        <v>0.71975806499999995</v>
      </c>
      <c r="AG432" s="18">
        <v>253.19148939999999</v>
      </c>
      <c r="AH432" s="18">
        <v>351.77304959999998</v>
      </c>
      <c r="AI432" s="18">
        <v>7.1718498049999999</v>
      </c>
      <c r="AJ432" s="18">
        <v>9.8188973999999998E-2</v>
      </c>
      <c r="AK432" s="18">
        <v>0.833937331</v>
      </c>
      <c r="AL432" s="18">
        <v>688.9</v>
      </c>
      <c r="AM432" s="18">
        <v>-4.586285363</v>
      </c>
      <c r="AN432" s="18">
        <v>754.05135540000003</v>
      </c>
    </row>
    <row r="433" spans="1:40">
      <c r="A433" s="13" t="s">
        <v>284</v>
      </c>
      <c r="B433" s="13" t="s">
        <v>301</v>
      </c>
      <c r="C433" s="13" t="s">
        <v>100</v>
      </c>
      <c r="D433" s="13" t="s">
        <v>20</v>
      </c>
      <c r="E433" s="13" t="s">
        <v>286</v>
      </c>
      <c r="F433" s="13">
        <v>70.88</v>
      </c>
      <c r="G433" s="18">
        <v>2.8332219830000001</v>
      </c>
      <c r="H433" s="18">
        <v>663</v>
      </c>
      <c r="I433" s="18">
        <v>26.9</v>
      </c>
      <c r="J433" s="18">
        <v>985</v>
      </c>
      <c r="K433" s="18">
        <v>78</v>
      </c>
      <c r="L433" s="18">
        <v>0.56000000000000005</v>
      </c>
      <c r="M433" s="18">
        <v>5.63</v>
      </c>
      <c r="N433" s="18">
        <v>0.39</v>
      </c>
      <c r="O433" s="18">
        <v>3.7</v>
      </c>
      <c r="P433" s="18">
        <v>7.27</v>
      </c>
      <c r="Q433" s="18">
        <v>0.1</v>
      </c>
      <c r="R433" s="18">
        <v>21.3</v>
      </c>
      <c r="S433" s="18">
        <v>10.199999999999999</v>
      </c>
      <c r="T433" s="18">
        <v>177</v>
      </c>
      <c r="U433" s="18">
        <v>72.2</v>
      </c>
      <c r="V433" s="18">
        <v>473</v>
      </c>
      <c r="W433" s="18">
        <v>139</v>
      </c>
      <c r="X433" s="18">
        <v>2026</v>
      </c>
      <c r="Y433" s="18">
        <v>352</v>
      </c>
      <c r="Z433" s="18">
        <v>32756</v>
      </c>
      <c r="AA433" s="18">
        <v>573</v>
      </c>
      <c r="AB433" s="18">
        <v>5907</v>
      </c>
      <c r="AC433" s="18">
        <v>72.184467819999995</v>
      </c>
      <c r="AD433" s="18">
        <v>20.788972009999998</v>
      </c>
      <c r="AE433" s="18">
        <v>133.68449179999999</v>
      </c>
      <c r="AF433" s="18">
        <v>9.7003555000000005E-2</v>
      </c>
      <c r="AG433" s="18">
        <v>7.346153846</v>
      </c>
      <c r="AH433" s="18">
        <v>75.730769230000007</v>
      </c>
      <c r="AI433" s="18">
        <v>2.9145382839999998</v>
      </c>
      <c r="AJ433" s="18">
        <v>2.4495821000000001E-2</v>
      </c>
      <c r="AK433" s="18">
        <v>1.4154385540000001</v>
      </c>
      <c r="AL433" s="18">
        <v>3288.35</v>
      </c>
      <c r="AM433" s="18">
        <v>-5.7644413339999998</v>
      </c>
      <c r="AN433" s="18">
        <v>848.16848030000006</v>
      </c>
    </row>
    <row r="434" spans="1:40">
      <c r="A434" s="13" t="s">
        <v>284</v>
      </c>
      <c r="B434" s="13" t="s">
        <v>294</v>
      </c>
      <c r="C434" s="13" t="s">
        <v>19</v>
      </c>
      <c r="D434" s="13" t="s">
        <v>20</v>
      </c>
      <c r="E434" s="13" t="s">
        <v>286</v>
      </c>
      <c r="F434" s="13">
        <v>70.88</v>
      </c>
      <c r="G434" s="18">
        <v>2.8332219830000001</v>
      </c>
      <c r="H434" s="18">
        <v>394</v>
      </c>
      <c r="I434" s="18">
        <v>10.5</v>
      </c>
      <c r="J434" s="18">
        <v>1130</v>
      </c>
      <c r="K434" s="18">
        <v>1.61</v>
      </c>
      <c r="L434" s="18">
        <v>0.1</v>
      </c>
      <c r="M434" s="18">
        <v>29.9</v>
      </c>
      <c r="N434" s="18">
        <v>0.04</v>
      </c>
      <c r="O434" s="18">
        <v>0.7</v>
      </c>
      <c r="P434" s="18">
        <v>2.17</v>
      </c>
      <c r="Q434" s="18">
        <v>0.66</v>
      </c>
      <c r="R434" s="18">
        <v>18.100000000000001</v>
      </c>
      <c r="S434" s="18">
        <v>5.8</v>
      </c>
      <c r="T434" s="18">
        <v>83</v>
      </c>
      <c r="U434" s="18">
        <v>35</v>
      </c>
      <c r="V434" s="18">
        <v>180</v>
      </c>
      <c r="W434" s="18">
        <v>40</v>
      </c>
      <c r="X434" s="18">
        <v>450</v>
      </c>
      <c r="Y434" s="18">
        <v>88</v>
      </c>
      <c r="Z434" s="18">
        <v>10469</v>
      </c>
      <c r="AA434" s="18">
        <v>184</v>
      </c>
      <c r="AB434" s="18">
        <v>186</v>
      </c>
      <c r="AC434" s="18">
        <v>156.82027650000001</v>
      </c>
      <c r="AD434" s="18">
        <v>34.749324319999999</v>
      </c>
      <c r="AE434" s="18">
        <v>39.329829760000003</v>
      </c>
      <c r="AF434" s="18">
        <v>0.98924731200000005</v>
      </c>
      <c r="AG434" s="18">
        <v>114.2857143</v>
      </c>
      <c r="AH434" s="18">
        <v>115.5279503</v>
      </c>
      <c r="AI434" s="18">
        <v>114.3744133</v>
      </c>
      <c r="AJ434" s="18">
        <v>0.32101385900000001</v>
      </c>
      <c r="AK434" s="18">
        <v>1.433843102</v>
      </c>
      <c r="AL434" s="18">
        <v>933.47</v>
      </c>
      <c r="AM434" s="18">
        <v>5.7264267670000004</v>
      </c>
      <c r="AN434" s="18">
        <v>750.49546840000005</v>
      </c>
    </row>
    <row r="435" spans="1:40">
      <c r="A435" s="13" t="s">
        <v>284</v>
      </c>
      <c r="B435" s="13" t="s">
        <v>297</v>
      </c>
      <c r="C435" s="13" t="s">
        <v>100</v>
      </c>
      <c r="D435" s="13" t="s">
        <v>20</v>
      </c>
      <c r="E435" s="13" t="s">
        <v>1663</v>
      </c>
      <c r="F435" s="13">
        <v>69.16</v>
      </c>
      <c r="G435" s="18">
        <v>4.7151552649999999</v>
      </c>
      <c r="H435" s="18">
        <v>303</v>
      </c>
      <c r="I435" s="18">
        <v>15.8</v>
      </c>
      <c r="J435" s="18">
        <v>1192</v>
      </c>
      <c r="K435" s="18">
        <v>72.7</v>
      </c>
      <c r="L435" s="18">
        <v>0.18</v>
      </c>
      <c r="M435" s="18">
        <v>17.2</v>
      </c>
      <c r="N435" s="18">
        <v>0.27</v>
      </c>
      <c r="O435" s="18">
        <v>1.84</v>
      </c>
      <c r="P435" s="18">
        <v>5.09</v>
      </c>
      <c r="Q435" s="18">
        <v>6.0999999999999999E-2</v>
      </c>
      <c r="R435" s="18">
        <v>22</v>
      </c>
      <c r="S435" s="18">
        <v>10.3</v>
      </c>
      <c r="T435" s="18">
        <v>131</v>
      </c>
      <c r="U435" s="18">
        <v>44</v>
      </c>
      <c r="V435" s="18">
        <v>207</v>
      </c>
      <c r="W435" s="18">
        <v>45.6</v>
      </c>
      <c r="X435" s="18">
        <v>479</v>
      </c>
      <c r="Y435" s="18">
        <v>78</v>
      </c>
      <c r="Z435" s="18">
        <v>10710</v>
      </c>
      <c r="AA435" s="18">
        <v>617</v>
      </c>
      <c r="AB435" s="18">
        <v>887</v>
      </c>
      <c r="AC435" s="18">
        <v>96.93239088</v>
      </c>
      <c r="AD435" s="18">
        <v>45.282657659999998</v>
      </c>
      <c r="AE435" s="18">
        <v>28.680709530000001</v>
      </c>
      <c r="AF435" s="18">
        <v>0.69560315699999997</v>
      </c>
      <c r="AG435" s="18">
        <v>8.4869325999999994</v>
      </c>
      <c r="AH435" s="18">
        <v>12.200825310000001</v>
      </c>
      <c r="AI435" s="18">
        <v>18.875479760000001</v>
      </c>
      <c r="AJ435" s="18">
        <v>1.7571491000000002E-2</v>
      </c>
      <c r="AK435" s="18">
        <v>2.0014899069999998</v>
      </c>
      <c r="AL435" s="18">
        <v>1041.5409999999999</v>
      </c>
      <c r="AM435" s="18">
        <v>-4.4701989999999997E-2</v>
      </c>
      <c r="AN435" s="18">
        <v>790.74894210000002</v>
      </c>
    </row>
    <row r="436" spans="1:40">
      <c r="A436" s="13" t="s">
        <v>284</v>
      </c>
      <c r="B436" s="13" t="s">
        <v>308</v>
      </c>
      <c r="C436" s="13" t="s">
        <v>100</v>
      </c>
      <c r="D436" s="13" t="s">
        <v>20</v>
      </c>
      <c r="E436" s="13" t="s">
        <v>286</v>
      </c>
      <c r="F436" s="13">
        <v>72.52</v>
      </c>
      <c r="G436" s="18">
        <v>4.1357915289999996</v>
      </c>
      <c r="H436" s="18">
        <v>450</v>
      </c>
      <c r="I436" s="18">
        <v>18</v>
      </c>
      <c r="J436" s="18">
        <v>1201</v>
      </c>
      <c r="K436" s="18">
        <v>3.37</v>
      </c>
      <c r="L436" s="18">
        <v>1.01</v>
      </c>
      <c r="M436" s="18">
        <v>14.1</v>
      </c>
      <c r="N436" s="18">
        <v>1.01</v>
      </c>
      <c r="O436" s="18">
        <v>6.02</v>
      </c>
      <c r="P436" s="18">
        <v>7.46</v>
      </c>
      <c r="Q436" s="18">
        <v>0.99</v>
      </c>
      <c r="R436" s="18">
        <v>31.9</v>
      </c>
      <c r="S436" s="18">
        <v>10.7</v>
      </c>
      <c r="T436" s="18">
        <v>128</v>
      </c>
      <c r="U436" s="18">
        <v>40.6</v>
      </c>
      <c r="V436" s="18">
        <v>166</v>
      </c>
      <c r="W436" s="18">
        <v>34.700000000000003</v>
      </c>
      <c r="X436" s="18">
        <v>341</v>
      </c>
      <c r="Y436" s="18">
        <v>60.6</v>
      </c>
      <c r="Z436" s="18">
        <v>9800</v>
      </c>
      <c r="AA436" s="18">
        <v>189</v>
      </c>
      <c r="AB436" s="18">
        <v>179</v>
      </c>
      <c r="AC436" s="18">
        <v>38.420635420000004</v>
      </c>
      <c r="AD436" s="18">
        <v>11.82780305</v>
      </c>
      <c r="AE436" s="18">
        <v>15.36738283</v>
      </c>
      <c r="AF436" s="18">
        <v>1.055865922</v>
      </c>
      <c r="AG436" s="18">
        <v>56.083086049999999</v>
      </c>
      <c r="AH436" s="18">
        <v>53.115727</v>
      </c>
      <c r="AI436" s="18">
        <v>3.3774227579999998</v>
      </c>
      <c r="AJ436" s="18">
        <v>0.19562278599999999</v>
      </c>
      <c r="AK436" s="18">
        <v>1.2761565260000001</v>
      </c>
      <c r="AL436" s="18">
        <v>844.09</v>
      </c>
      <c r="AM436" s="18">
        <v>-6.1911855569999998</v>
      </c>
      <c r="AN436" s="18">
        <v>804.26516160000006</v>
      </c>
    </row>
    <row r="437" spans="1:40">
      <c r="A437" s="13" t="s">
        <v>284</v>
      </c>
      <c r="B437" s="13" t="s">
        <v>317</v>
      </c>
      <c r="C437" s="13" t="s">
        <v>100</v>
      </c>
      <c r="D437" s="13" t="s">
        <v>20</v>
      </c>
      <c r="E437" s="13" t="s">
        <v>286</v>
      </c>
      <c r="F437" s="13">
        <v>70.88</v>
      </c>
      <c r="G437" s="18">
        <v>2.8332219830000001</v>
      </c>
      <c r="H437" s="18">
        <v>880</v>
      </c>
      <c r="I437" s="18">
        <v>55</v>
      </c>
      <c r="J437" s="18">
        <v>1409</v>
      </c>
      <c r="K437" s="18">
        <v>101</v>
      </c>
      <c r="L437" s="18">
        <v>1.76</v>
      </c>
      <c r="M437" s="18">
        <v>9.3000000000000007</v>
      </c>
      <c r="N437" s="18">
        <v>1.0900000000000001</v>
      </c>
      <c r="O437" s="18">
        <v>7.5</v>
      </c>
      <c r="P437" s="18">
        <v>14.9</v>
      </c>
      <c r="Q437" s="18">
        <v>0.61</v>
      </c>
      <c r="R437" s="18">
        <v>40.6</v>
      </c>
      <c r="S437" s="18">
        <v>17.5</v>
      </c>
      <c r="T437" s="18">
        <v>240</v>
      </c>
      <c r="U437" s="18">
        <v>88</v>
      </c>
      <c r="V437" s="18">
        <v>549</v>
      </c>
      <c r="W437" s="18">
        <v>159</v>
      </c>
      <c r="X437" s="18">
        <v>2269</v>
      </c>
      <c r="Y437" s="18">
        <v>401</v>
      </c>
      <c r="Z437" s="18">
        <v>25868</v>
      </c>
      <c r="AA437" s="18">
        <v>540</v>
      </c>
      <c r="AB437" s="18">
        <v>6549</v>
      </c>
      <c r="AC437" s="18">
        <v>48.107382549999997</v>
      </c>
      <c r="AD437" s="18">
        <v>13.556894959999999</v>
      </c>
      <c r="AE437" s="18">
        <v>79.898073609999997</v>
      </c>
      <c r="AF437" s="18">
        <v>8.2455337000000004E-2</v>
      </c>
      <c r="AG437" s="18">
        <v>5.346534653</v>
      </c>
      <c r="AH437" s="18">
        <v>64.841584159999996</v>
      </c>
      <c r="AI437" s="18">
        <v>1.62443019</v>
      </c>
      <c r="AJ437" s="18">
        <v>7.5600155000000002E-2</v>
      </c>
      <c r="AK437" s="18">
        <v>1.340894933</v>
      </c>
      <c r="AL437" s="18">
        <v>3799.26</v>
      </c>
      <c r="AM437" s="18">
        <v>-6.2150198550000004</v>
      </c>
      <c r="AN437" s="18">
        <v>935.87394759999995</v>
      </c>
    </row>
    <row r="438" spans="1:40">
      <c r="A438" s="13" t="s">
        <v>284</v>
      </c>
      <c r="B438" s="13" t="s">
        <v>399</v>
      </c>
      <c r="C438" s="13" t="s">
        <v>100</v>
      </c>
      <c r="D438" s="13" t="s">
        <v>20</v>
      </c>
      <c r="E438" s="13" t="s">
        <v>286</v>
      </c>
      <c r="F438" s="13">
        <v>72.52</v>
      </c>
      <c r="G438" s="18">
        <v>4.1357915289999996</v>
      </c>
      <c r="H438" s="18">
        <v>963</v>
      </c>
      <c r="I438" s="18">
        <v>12.2</v>
      </c>
      <c r="J438" s="18">
        <v>1450</v>
      </c>
      <c r="K438" s="18">
        <v>60.5</v>
      </c>
      <c r="L438" s="18">
        <v>293</v>
      </c>
      <c r="M438" s="18">
        <v>646</v>
      </c>
      <c r="N438" s="18">
        <v>68</v>
      </c>
      <c r="O438" s="18">
        <v>225</v>
      </c>
      <c r="P438" s="18">
        <v>61.3</v>
      </c>
      <c r="Q438" s="18">
        <v>2.8000000000000001E-2</v>
      </c>
      <c r="R438" s="18">
        <v>67.900000000000006</v>
      </c>
      <c r="S438" s="18">
        <v>26</v>
      </c>
      <c r="T438" s="18">
        <v>302</v>
      </c>
      <c r="U438" s="18">
        <v>94.2</v>
      </c>
      <c r="V438" s="18">
        <v>470</v>
      </c>
      <c r="W438" s="18">
        <v>128</v>
      </c>
      <c r="X438" s="18">
        <v>1560</v>
      </c>
      <c r="Y438" s="18">
        <v>260</v>
      </c>
      <c r="Z438" s="18">
        <v>33354</v>
      </c>
      <c r="AA438" s="18">
        <v>1042</v>
      </c>
      <c r="AB438" s="18">
        <v>6218</v>
      </c>
      <c r="AC438" s="18">
        <v>6.2688127610000004</v>
      </c>
      <c r="AD438" s="18">
        <v>0.33502674999999998</v>
      </c>
      <c r="AE438" s="18">
        <v>30.975729489999999</v>
      </c>
      <c r="AF438" s="18">
        <v>0.16757799900000001</v>
      </c>
      <c r="AG438" s="18">
        <v>17.2231405</v>
      </c>
      <c r="AH438" s="18">
        <v>102.7768595</v>
      </c>
      <c r="AI438" s="18">
        <v>1.1072149419999999</v>
      </c>
      <c r="AJ438" s="18">
        <v>1.3229450000000001E-3</v>
      </c>
      <c r="AK438" s="18">
        <v>1.369320168</v>
      </c>
      <c r="AL438" s="18">
        <v>4201.4279999999999</v>
      </c>
      <c r="AM438" s="18">
        <v>-11.330322450000001</v>
      </c>
      <c r="AN438" s="18">
        <v>764.91858920000004</v>
      </c>
    </row>
    <row r="439" spans="1:40">
      <c r="A439" s="13" t="s">
        <v>284</v>
      </c>
      <c r="B439" s="13" t="s">
        <v>321</v>
      </c>
      <c r="C439" s="13" t="s">
        <v>19</v>
      </c>
      <c r="D439" s="13" t="s">
        <v>20</v>
      </c>
      <c r="E439" s="13" t="s">
        <v>286</v>
      </c>
      <c r="F439" s="13">
        <v>70.88</v>
      </c>
      <c r="G439" s="18">
        <v>2.8332219830000001</v>
      </c>
      <c r="H439" s="18">
        <v>495</v>
      </c>
      <c r="I439" s="18">
        <v>20.9</v>
      </c>
      <c r="J439" s="18">
        <v>1679</v>
      </c>
      <c r="K439" s="18">
        <v>2.84</v>
      </c>
      <c r="L439" s="18">
        <v>2.17</v>
      </c>
      <c r="M439" s="18">
        <v>33.200000000000003</v>
      </c>
      <c r="N439" s="18">
        <v>1.51</v>
      </c>
      <c r="O439" s="18">
        <v>13.4</v>
      </c>
      <c r="P439" s="18">
        <v>12</v>
      </c>
      <c r="Q439" s="18">
        <v>1.19</v>
      </c>
      <c r="R439" s="18">
        <v>54</v>
      </c>
      <c r="S439" s="18">
        <v>15.2</v>
      </c>
      <c r="T439" s="18">
        <v>164</v>
      </c>
      <c r="U439" s="18">
        <v>55</v>
      </c>
      <c r="V439" s="18">
        <v>234</v>
      </c>
      <c r="W439" s="18">
        <v>43</v>
      </c>
      <c r="X439" s="18">
        <v>407</v>
      </c>
      <c r="Y439" s="18">
        <v>66</v>
      </c>
      <c r="Z439" s="18">
        <v>9915</v>
      </c>
      <c r="AA439" s="18">
        <v>378</v>
      </c>
      <c r="AB439" s="18">
        <v>202</v>
      </c>
      <c r="AC439" s="18">
        <v>25.905472639999999</v>
      </c>
      <c r="AD439" s="18">
        <v>8.8553991780000008</v>
      </c>
      <c r="AE439" s="18">
        <v>9.8870822040000004</v>
      </c>
      <c r="AF439" s="18">
        <v>1.8712871289999999</v>
      </c>
      <c r="AG439" s="18">
        <v>133.0985915</v>
      </c>
      <c r="AH439" s="18">
        <v>71.126760559999994</v>
      </c>
      <c r="AI439" s="18">
        <v>4.4371839120000001</v>
      </c>
      <c r="AJ439" s="18">
        <v>0.14249789800000001</v>
      </c>
      <c r="AK439" s="18">
        <v>1.5952179849999999</v>
      </c>
      <c r="AL439" s="18">
        <v>1101.67</v>
      </c>
      <c r="AM439" s="18">
        <v>-4.8013416339999999</v>
      </c>
      <c r="AN439" s="18">
        <v>820.18148880000001</v>
      </c>
    </row>
    <row r="440" spans="1:40">
      <c r="A440" s="13" t="s">
        <v>284</v>
      </c>
      <c r="B440" s="13" t="s">
        <v>319</v>
      </c>
      <c r="C440" s="13" t="s">
        <v>19</v>
      </c>
      <c r="D440" s="13" t="s">
        <v>20</v>
      </c>
      <c r="E440" s="13" t="s">
        <v>286</v>
      </c>
      <c r="F440" s="13">
        <v>70.88</v>
      </c>
      <c r="G440" s="18">
        <v>2.8332219830000001</v>
      </c>
      <c r="H440" s="18">
        <v>699</v>
      </c>
      <c r="I440" s="18">
        <v>16.7</v>
      </c>
      <c r="J440" s="18">
        <v>1691</v>
      </c>
      <c r="K440" s="18">
        <v>2.62</v>
      </c>
      <c r="L440" s="18">
        <v>2.04</v>
      </c>
      <c r="M440" s="18">
        <v>23.6</v>
      </c>
      <c r="N440" s="18">
        <v>1.27</v>
      </c>
      <c r="O440" s="18">
        <v>6.7</v>
      </c>
      <c r="P440" s="18">
        <v>5.2</v>
      </c>
      <c r="Q440" s="18">
        <v>1.18</v>
      </c>
      <c r="R440" s="18">
        <v>25.6</v>
      </c>
      <c r="S440" s="18">
        <v>9.5</v>
      </c>
      <c r="T440" s="18">
        <v>137</v>
      </c>
      <c r="U440" s="18">
        <v>53</v>
      </c>
      <c r="V440" s="18">
        <v>267</v>
      </c>
      <c r="W440" s="18">
        <v>57</v>
      </c>
      <c r="X440" s="18">
        <v>588</v>
      </c>
      <c r="Y440" s="18">
        <v>102</v>
      </c>
      <c r="Z440" s="18">
        <v>11879</v>
      </c>
      <c r="AA440" s="18">
        <v>113</v>
      </c>
      <c r="AB440" s="18">
        <v>390</v>
      </c>
      <c r="AC440" s="18">
        <v>46.793915040000002</v>
      </c>
      <c r="AD440" s="18">
        <v>4.0818759939999998</v>
      </c>
      <c r="AE440" s="18">
        <v>32.23132622</v>
      </c>
      <c r="AF440" s="18">
        <v>0.28974359</v>
      </c>
      <c r="AG440" s="18">
        <v>43.129770989999997</v>
      </c>
      <c r="AH440" s="18">
        <v>148.85496180000001</v>
      </c>
      <c r="AI440" s="18">
        <v>3.5471760649999999</v>
      </c>
      <c r="AJ440" s="18">
        <v>0.31175207599999999</v>
      </c>
      <c r="AK440" s="18">
        <v>1.1788112049999999</v>
      </c>
      <c r="AL440" s="18">
        <v>1279.0899999999999</v>
      </c>
      <c r="AM440" s="18">
        <v>-6.1899057629999996</v>
      </c>
      <c r="AN440" s="18">
        <v>796.45115410000005</v>
      </c>
    </row>
    <row r="441" spans="1:40">
      <c r="A441" s="13" t="s">
        <v>284</v>
      </c>
      <c r="B441" s="13" t="s">
        <v>346</v>
      </c>
      <c r="C441" s="13" t="s">
        <v>100</v>
      </c>
      <c r="D441" s="13" t="s">
        <v>20</v>
      </c>
      <c r="E441" s="13" t="s">
        <v>286</v>
      </c>
      <c r="F441" s="13">
        <v>71.489999999999995</v>
      </c>
      <c r="G441" s="18">
        <v>4.7630519700000002</v>
      </c>
      <c r="H441" s="18">
        <v>1334</v>
      </c>
      <c r="I441" s="18">
        <v>11.5</v>
      </c>
      <c r="J441" s="18">
        <v>1693</v>
      </c>
      <c r="K441" s="18">
        <v>80.400000000000006</v>
      </c>
      <c r="L441" s="18">
        <v>11.1</v>
      </c>
      <c r="M441" s="18">
        <v>46.1</v>
      </c>
      <c r="N441" s="18">
        <v>8.25</v>
      </c>
      <c r="O441" s="18">
        <v>47.8</v>
      </c>
      <c r="P441" s="18">
        <v>56.3</v>
      </c>
      <c r="Q441" s="18">
        <v>0.92</v>
      </c>
      <c r="R441" s="18">
        <v>102</v>
      </c>
      <c r="S441" s="18">
        <v>39.200000000000003</v>
      </c>
      <c r="T441" s="18">
        <v>465</v>
      </c>
      <c r="U441" s="18">
        <v>146</v>
      </c>
      <c r="V441" s="18">
        <v>749</v>
      </c>
      <c r="W441" s="18">
        <v>215</v>
      </c>
      <c r="X441" s="18">
        <v>2620</v>
      </c>
      <c r="Y441" s="18">
        <v>438</v>
      </c>
      <c r="Z441" s="18">
        <v>40112</v>
      </c>
      <c r="AA441" s="18">
        <v>1864</v>
      </c>
      <c r="AB441" s="18">
        <v>8637</v>
      </c>
      <c r="AC441" s="18">
        <v>17.987358520000001</v>
      </c>
      <c r="AD441" s="18">
        <v>8.1221694670000009</v>
      </c>
      <c r="AE441" s="18">
        <v>34.736967960000001</v>
      </c>
      <c r="AF441" s="18">
        <v>0.21581567700000001</v>
      </c>
      <c r="AG441" s="18">
        <v>23.1840796</v>
      </c>
      <c r="AH441" s="18">
        <v>107.4253731</v>
      </c>
      <c r="AI441" s="18">
        <v>1.1654674490000001</v>
      </c>
      <c r="AJ441" s="18">
        <v>3.7006886000000003E-2</v>
      </c>
      <c r="AK441" s="18">
        <v>1.1205024320000001</v>
      </c>
      <c r="AL441" s="18">
        <v>4944.67</v>
      </c>
      <c r="AM441" s="18">
        <v>-11.281901939999999</v>
      </c>
      <c r="AN441" s="18">
        <v>759.19099219999998</v>
      </c>
    </row>
    <row r="442" spans="1:40">
      <c r="A442" s="13" t="s">
        <v>284</v>
      </c>
      <c r="B442" s="13" t="s">
        <v>295</v>
      </c>
      <c r="C442" s="13" t="s">
        <v>19</v>
      </c>
      <c r="D442" s="13" t="s">
        <v>20</v>
      </c>
      <c r="E442" s="13" t="s">
        <v>1663</v>
      </c>
      <c r="F442" s="13">
        <v>69.16</v>
      </c>
      <c r="G442" s="18">
        <v>4.7151552649999999</v>
      </c>
      <c r="H442" s="18">
        <v>323</v>
      </c>
      <c r="I442" s="18">
        <v>11.9</v>
      </c>
      <c r="J442" s="18">
        <v>1718</v>
      </c>
      <c r="K442" s="18">
        <v>26.3</v>
      </c>
      <c r="L442" s="18">
        <v>0.12</v>
      </c>
      <c r="M442" s="18">
        <v>25</v>
      </c>
      <c r="N442" s="18">
        <v>0.57999999999999996</v>
      </c>
      <c r="O442" s="18">
        <v>5.94</v>
      </c>
      <c r="P442" s="18">
        <v>5.96</v>
      </c>
      <c r="Q442" s="18">
        <v>1.1399999999999999</v>
      </c>
      <c r="R442" s="18">
        <v>26.4</v>
      </c>
      <c r="S442" s="18">
        <v>9.58</v>
      </c>
      <c r="T442" s="18">
        <v>130</v>
      </c>
      <c r="U442" s="18">
        <v>52.7</v>
      </c>
      <c r="V442" s="18">
        <v>276</v>
      </c>
      <c r="W442" s="18">
        <v>63.6</v>
      </c>
      <c r="X442" s="18">
        <v>668</v>
      </c>
      <c r="Y442" s="18">
        <v>123</v>
      </c>
      <c r="Z442" s="18">
        <v>15913</v>
      </c>
      <c r="AA442" s="18">
        <v>382</v>
      </c>
      <c r="AB442" s="18">
        <v>1111</v>
      </c>
      <c r="AC442" s="18">
        <v>43.697602420000003</v>
      </c>
      <c r="AD442" s="18">
        <v>79.533783779999993</v>
      </c>
      <c r="AE442" s="18">
        <v>37.689393940000002</v>
      </c>
      <c r="AF442" s="18">
        <v>0.34383438300000002</v>
      </c>
      <c r="AG442" s="18">
        <v>14.524714830000001</v>
      </c>
      <c r="AH442" s="18">
        <v>42.243346010000003</v>
      </c>
      <c r="AI442" s="18">
        <v>22.92572483</v>
      </c>
      <c r="AJ442" s="18">
        <v>0.27703124800000001</v>
      </c>
      <c r="AK442" s="18">
        <v>2.6402676459999999</v>
      </c>
      <c r="AL442" s="18">
        <v>1388.02</v>
      </c>
      <c r="AM442" s="18">
        <v>-6.2154180000000003E-3</v>
      </c>
      <c r="AN442" s="18">
        <v>762.4974929</v>
      </c>
    </row>
    <row r="443" spans="1:40">
      <c r="A443" s="13" t="s">
        <v>284</v>
      </c>
      <c r="B443" s="13" t="s">
        <v>311</v>
      </c>
      <c r="C443" s="13" t="s">
        <v>19</v>
      </c>
      <c r="D443" s="13" t="s">
        <v>20</v>
      </c>
      <c r="E443" s="13" t="s">
        <v>286</v>
      </c>
      <c r="F443" s="13">
        <v>72.52</v>
      </c>
      <c r="G443" s="18">
        <v>4.1357915289999996</v>
      </c>
      <c r="H443" s="18">
        <v>440</v>
      </c>
      <c r="I443" s="18">
        <v>14.7</v>
      </c>
      <c r="J443" s="18">
        <v>1745</v>
      </c>
      <c r="K443" s="18">
        <v>5.99</v>
      </c>
      <c r="L443" s="18">
        <v>1.18</v>
      </c>
      <c r="M443" s="18">
        <v>67.8</v>
      </c>
      <c r="N443" s="18">
        <v>0.96</v>
      </c>
      <c r="O443" s="18">
        <v>13.7</v>
      </c>
      <c r="P443" s="18">
        <v>19.2</v>
      </c>
      <c r="Q443" s="18">
        <v>2.44</v>
      </c>
      <c r="R443" s="18">
        <v>60.4</v>
      </c>
      <c r="S443" s="18">
        <v>16.600000000000001</v>
      </c>
      <c r="T443" s="18">
        <v>177</v>
      </c>
      <c r="U443" s="18">
        <v>58.7</v>
      </c>
      <c r="V443" s="18">
        <v>250</v>
      </c>
      <c r="W443" s="18">
        <v>50.3</v>
      </c>
      <c r="X443" s="18">
        <v>500</v>
      </c>
      <c r="Y443" s="18">
        <v>84.6</v>
      </c>
      <c r="Z443" s="18">
        <v>9511</v>
      </c>
      <c r="AA443" s="18">
        <v>1467</v>
      </c>
      <c r="AB443" s="18">
        <v>935</v>
      </c>
      <c r="AC443" s="18">
        <v>22.138458029999999</v>
      </c>
      <c r="AD443" s="18">
        <v>26.055886390000001</v>
      </c>
      <c r="AE443" s="18">
        <v>11.33056049</v>
      </c>
      <c r="AF443" s="18">
        <v>1.5689839569999999</v>
      </c>
      <c r="AG443" s="18">
        <v>244.9081803</v>
      </c>
      <c r="AH443" s="18">
        <v>156.0934891</v>
      </c>
      <c r="AI443" s="18">
        <v>15.41135272</v>
      </c>
      <c r="AJ443" s="18">
        <v>0.21840860400000001</v>
      </c>
      <c r="AK443" s="18">
        <v>1.933369157</v>
      </c>
      <c r="AL443" s="18">
        <v>1302.8800000000001</v>
      </c>
      <c r="AM443" s="18">
        <v>-0.98256082499999997</v>
      </c>
      <c r="AN443" s="18">
        <v>783.41180369999995</v>
      </c>
    </row>
    <row r="444" spans="1:40">
      <c r="A444" s="13" t="s">
        <v>284</v>
      </c>
      <c r="B444" s="13" t="s">
        <v>288</v>
      </c>
      <c r="C444" s="13" t="s">
        <v>19</v>
      </c>
      <c r="D444" s="13" t="s">
        <v>20</v>
      </c>
      <c r="E444" s="13" t="s">
        <v>286</v>
      </c>
      <c r="F444" s="13">
        <v>70.88</v>
      </c>
      <c r="G444" s="18">
        <v>2.8332219830000001</v>
      </c>
      <c r="H444" s="18">
        <v>468</v>
      </c>
      <c r="I444" s="18">
        <v>14.6</v>
      </c>
      <c r="J444" s="18">
        <v>1778</v>
      </c>
      <c r="K444" s="18">
        <v>42</v>
      </c>
      <c r="L444" s="18">
        <v>7.0000000000000007E-2</v>
      </c>
      <c r="M444" s="18">
        <v>74</v>
      </c>
      <c r="N444" s="18">
        <v>0.46</v>
      </c>
      <c r="O444" s="18">
        <v>6.4</v>
      </c>
      <c r="P444" s="18">
        <v>9.4</v>
      </c>
      <c r="Q444" s="18">
        <v>2.04</v>
      </c>
      <c r="R444" s="18">
        <v>41</v>
      </c>
      <c r="S444" s="18">
        <v>14.1</v>
      </c>
      <c r="T444" s="18">
        <v>166</v>
      </c>
      <c r="U444" s="18">
        <v>57</v>
      </c>
      <c r="V444" s="18">
        <v>254</v>
      </c>
      <c r="W444" s="18">
        <v>51</v>
      </c>
      <c r="X444" s="18">
        <v>495</v>
      </c>
      <c r="Y444" s="18">
        <v>77</v>
      </c>
      <c r="Z444" s="18">
        <v>9254</v>
      </c>
      <c r="AA444" s="18">
        <v>222</v>
      </c>
      <c r="AB444" s="18">
        <v>299</v>
      </c>
      <c r="AC444" s="18">
        <v>43.597074470000003</v>
      </c>
      <c r="AD444" s="18">
        <v>215.03861000000001</v>
      </c>
      <c r="AE444" s="18">
        <v>15.192345830000001</v>
      </c>
      <c r="AF444" s="18">
        <v>0.74247491600000004</v>
      </c>
      <c r="AG444" s="18">
        <v>5.2857142860000002</v>
      </c>
      <c r="AH444" s="18">
        <v>7.1190476189999998</v>
      </c>
      <c r="AI444" s="18">
        <v>99.768046920000003</v>
      </c>
      <c r="AJ444" s="18">
        <v>0.31675487899999999</v>
      </c>
      <c r="AK444" s="18">
        <v>1.819292417</v>
      </c>
      <c r="AL444" s="18">
        <v>1247.47</v>
      </c>
      <c r="AM444" s="18">
        <v>6.0176545360000002</v>
      </c>
      <c r="AN444" s="18">
        <v>782.72300810000002</v>
      </c>
    </row>
    <row r="445" spans="1:40">
      <c r="A445" s="13" t="s">
        <v>284</v>
      </c>
      <c r="B445" s="13" t="s">
        <v>348</v>
      </c>
      <c r="C445" s="13" t="s">
        <v>19</v>
      </c>
      <c r="D445" s="13" t="s">
        <v>20</v>
      </c>
      <c r="E445" s="13" t="s">
        <v>286</v>
      </c>
      <c r="F445" s="13">
        <v>72.52</v>
      </c>
      <c r="G445" s="18">
        <v>4.1357915289999996</v>
      </c>
      <c r="H445" s="18">
        <v>1490</v>
      </c>
      <c r="I445" s="18">
        <v>770</v>
      </c>
      <c r="J445" s="18">
        <v>1916</v>
      </c>
      <c r="K445" s="18">
        <v>457</v>
      </c>
      <c r="L445" s="18">
        <v>11.6</v>
      </c>
      <c r="M445" s="18">
        <v>78.900000000000006</v>
      </c>
      <c r="N445" s="18">
        <v>15.2</v>
      </c>
      <c r="O445" s="18">
        <v>87.4</v>
      </c>
      <c r="P445" s="18">
        <v>109</v>
      </c>
      <c r="Q445" s="18">
        <v>0.31</v>
      </c>
      <c r="R445" s="18">
        <v>211</v>
      </c>
      <c r="S445" s="18">
        <v>77</v>
      </c>
      <c r="T445" s="18">
        <v>724</v>
      </c>
      <c r="U445" s="18">
        <v>181</v>
      </c>
      <c r="V445" s="18">
        <v>767</v>
      </c>
      <c r="W445" s="18">
        <v>182</v>
      </c>
      <c r="X445" s="18">
        <v>2026</v>
      </c>
      <c r="Y445" s="18">
        <v>321</v>
      </c>
      <c r="Z445" s="18">
        <v>28244</v>
      </c>
      <c r="AA445" s="18">
        <v>16912</v>
      </c>
      <c r="AB445" s="18">
        <v>17566</v>
      </c>
      <c r="AC445" s="18">
        <v>14.9259547</v>
      </c>
      <c r="AD445" s="18">
        <v>15.0471808</v>
      </c>
      <c r="AE445" s="18">
        <v>12.306669749999999</v>
      </c>
      <c r="AF445" s="18">
        <v>0.96276898600000005</v>
      </c>
      <c r="AG445" s="18">
        <v>37.00656455</v>
      </c>
      <c r="AH445" s="18">
        <v>38.437636759999997</v>
      </c>
      <c r="AI445" s="18">
        <v>1.4375200180000001</v>
      </c>
      <c r="AJ445" s="18">
        <v>6.2309779999999999E-3</v>
      </c>
      <c r="AK445" s="18">
        <v>1.0440242369999999</v>
      </c>
      <c r="AL445" s="18">
        <v>4791.41</v>
      </c>
      <c r="AM445" s="18">
        <v>-0.23342828500000001</v>
      </c>
      <c r="AN445" s="18">
        <v>1426.410245</v>
      </c>
    </row>
    <row r="446" spans="1:40">
      <c r="A446" s="13" t="s">
        <v>284</v>
      </c>
      <c r="B446" s="13" t="s">
        <v>285</v>
      </c>
      <c r="C446" s="13" t="s">
        <v>19</v>
      </c>
      <c r="D446" s="13" t="s">
        <v>20</v>
      </c>
      <c r="E446" s="13" t="s">
        <v>286</v>
      </c>
      <c r="F446" s="13">
        <v>70.88</v>
      </c>
      <c r="G446" s="18">
        <v>2.8332219830000001</v>
      </c>
      <c r="H446" s="18">
        <v>839</v>
      </c>
      <c r="I446" s="18">
        <v>6.4</v>
      </c>
      <c r="J446" s="18">
        <v>1957</v>
      </c>
      <c r="K446" s="18">
        <v>1.79</v>
      </c>
      <c r="L446" s="18">
        <v>1.2E-2</v>
      </c>
      <c r="M446" s="18">
        <v>8.6</v>
      </c>
      <c r="N446" s="18">
        <v>0.12</v>
      </c>
      <c r="O446" s="18">
        <v>2.6</v>
      </c>
      <c r="P446" s="18">
        <v>4.5</v>
      </c>
      <c r="Q446" s="18">
        <v>0.65</v>
      </c>
      <c r="R446" s="18">
        <v>30.2</v>
      </c>
      <c r="S446" s="18">
        <v>11.5</v>
      </c>
      <c r="T446" s="18">
        <v>161</v>
      </c>
      <c r="U446" s="18">
        <v>64</v>
      </c>
      <c r="V446" s="18">
        <v>315</v>
      </c>
      <c r="W446" s="18">
        <v>65</v>
      </c>
      <c r="X446" s="18">
        <v>686</v>
      </c>
      <c r="Y446" s="18">
        <v>119</v>
      </c>
      <c r="Z446" s="18">
        <v>11731</v>
      </c>
      <c r="AA446" s="18">
        <v>98</v>
      </c>
      <c r="AB446" s="18">
        <v>303</v>
      </c>
      <c r="AC446" s="18">
        <v>97.700854699999994</v>
      </c>
      <c r="AD446" s="18">
        <v>600.50675679999995</v>
      </c>
      <c r="AE446" s="18">
        <v>31.87557207</v>
      </c>
      <c r="AF446" s="18">
        <v>0.32343234300000001</v>
      </c>
      <c r="AG446" s="18">
        <v>54.748603350000003</v>
      </c>
      <c r="AH446" s="18">
        <v>169.273743</v>
      </c>
      <c r="AI446" s="18">
        <v>54.828314059999997</v>
      </c>
      <c r="AJ446" s="18">
        <v>0.169962312</v>
      </c>
      <c r="AK446" s="18">
        <v>1.1327172649999999</v>
      </c>
      <c r="AL446" s="18">
        <v>1468.182</v>
      </c>
      <c r="AM446" s="18">
        <v>1.755834278</v>
      </c>
      <c r="AN446" s="18">
        <v>705.62918000000002</v>
      </c>
    </row>
    <row r="447" spans="1:40">
      <c r="A447" s="13" t="s">
        <v>284</v>
      </c>
      <c r="B447" s="13" t="s">
        <v>329</v>
      </c>
      <c r="C447" s="13" t="s">
        <v>100</v>
      </c>
      <c r="D447" s="13" t="s">
        <v>20</v>
      </c>
      <c r="E447" s="13" t="s">
        <v>1663</v>
      </c>
      <c r="F447" s="13">
        <v>69.16</v>
      </c>
      <c r="G447" s="18">
        <v>4.7151552649999999</v>
      </c>
      <c r="H447" s="18">
        <v>335</v>
      </c>
      <c r="I447" s="18">
        <v>23.5</v>
      </c>
      <c r="J447" s="18">
        <v>1957</v>
      </c>
      <c r="K447" s="18">
        <v>31.7</v>
      </c>
      <c r="L447" s="18">
        <v>5.17</v>
      </c>
      <c r="M447" s="18">
        <v>93.6</v>
      </c>
      <c r="N447" s="18">
        <v>4.18</v>
      </c>
      <c r="O447" s="18">
        <v>15.2</v>
      </c>
      <c r="P447" s="18">
        <v>9.41</v>
      </c>
      <c r="Q447" s="18">
        <v>1.62</v>
      </c>
      <c r="R447" s="18">
        <v>38.200000000000003</v>
      </c>
      <c r="S447" s="18">
        <v>14.1</v>
      </c>
      <c r="T447" s="18">
        <v>174</v>
      </c>
      <c r="U447" s="18">
        <v>62.6</v>
      </c>
      <c r="V447" s="18">
        <v>295</v>
      </c>
      <c r="W447" s="18">
        <v>64.599999999999994</v>
      </c>
      <c r="X447" s="18">
        <v>664</v>
      </c>
      <c r="Y447" s="18">
        <v>105</v>
      </c>
      <c r="Z447" s="18">
        <v>12914</v>
      </c>
      <c r="AA447" s="18">
        <v>1333</v>
      </c>
      <c r="AB447" s="18">
        <v>3319</v>
      </c>
      <c r="AC447" s="18">
        <v>29.938335479999999</v>
      </c>
      <c r="AD447" s="18">
        <v>2.9146453029999999</v>
      </c>
      <c r="AE447" s="18">
        <v>22.235346700000001</v>
      </c>
      <c r="AF447" s="18">
        <v>0.40162699600000001</v>
      </c>
      <c r="AG447" s="18">
        <v>42.050473189999998</v>
      </c>
      <c r="AH447" s="18">
        <v>104.7003155</v>
      </c>
      <c r="AI447" s="18">
        <v>4.8711345179999999</v>
      </c>
      <c r="AJ447" s="18">
        <v>0.260457893</v>
      </c>
      <c r="AK447" s="18">
        <v>2.8931394990000001</v>
      </c>
      <c r="AL447" s="18">
        <v>1546.68</v>
      </c>
      <c r="AM447" s="18">
        <v>-4.1646385549999998</v>
      </c>
      <c r="AN447" s="18">
        <v>833.00807750000001</v>
      </c>
    </row>
    <row r="448" spans="1:40">
      <c r="A448" s="13" t="s">
        <v>284</v>
      </c>
      <c r="B448" s="13" t="s">
        <v>336</v>
      </c>
      <c r="C448" s="13" t="s">
        <v>19</v>
      </c>
      <c r="D448" s="13" t="s">
        <v>20</v>
      </c>
      <c r="E448" s="13" t="s">
        <v>286</v>
      </c>
      <c r="F448" s="13">
        <v>70.88</v>
      </c>
      <c r="G448" s="18">
        <v>2.8332219830000001</v>
      </c>
      <c r="H448" s="18">
        <v>544</v>
      </c>
      <c r="I448" s="18">
        <v>71</v>
      </c>
      <c r="J448" s="18">
        <v>1976</v>
      </c>
      <c r="K448" s="18">
        <v>2.87</v>
      </c>
      <c r="L448" s="18">
        <v>6.6</v>
      </c>
      <c r="M448" s="18">
        <v>67</v>
      </c>
      <c r="N448" s="18">
        <v>8.3000000000000007</v>
      </c>
      <c r="O448" s="18">
        <v>51</v>
      </c>
      <c r="P448" s="18">
        <v>33.200000000000003</v>
      </c>
      <c r="Q448" s="18">
        <v>10.9</v>
      </c>
      <c r="R448" s="18">
        <v>74</v>
      </c>
      <c r="S448" s="18">
        <v>22.4</v>
      </c>
      <c r="T448" s="18">
        <v>227</v>
      </c>
      <c r="U448" s="18">
        <v>60</v>
      </c>
      <c r="V448" s="18">
        <v>226</v>
      </c>
      <c r="W448" s="18">
        <v>39</v>
      </c>
      <c r="X448" s="18">
        <v>352</v>
      </c>
      <c r="Y448" s="18">
        <v>53</v>
      </c>
      <c r="Z448" s="18">
        <v>11839</v>
      </c>
      <c r="AA448" s="18">
        <v>123</v>
      </c>
      <c r="AB448" s="18">
        <v>1461</v>
      </c>
      <c r="AC448" s="18">
        <v>11.288329790000001</v>
      </c>
      <c r="AD448" s="18">
        <v>8.0552825549999998</v>
      </c>
      <c r="AE448" s="18">
        <v>5.7937815859999997</v>
      </c>
      <c r="AF448" s="18">
        <v>8.4188912000000005E-2</v>
      </c>
      <c r="AG448" s="18">
        <v>42.857142860000003</v>
      </c>
      <c r="AH448" s="18">
        <v>509.05923339999998</v>
      </c>
      <c r="AI448" s="18">
        <v>2.1900371170000001</v>
      </c>
      <c r="AJ448" s="18">
        <v>0.67033299599999996</v>
      </c>
      <c r="AK448" s="18">
        <v>1.6937633729999999</v>
      </c>
      <c r="AL448" s="18">
        <v>1230.4000000000001</v>
      </c>
      <c r="AM448" s="18">
        <v>-4.4694180530000001</v>
      </c>
      <c r="AN448" s="18">
        <v>970.60655029999998</v>
      </c>
    </row>
    <row r="449" spans="1:40">
      <c r="A449" s="13" t="s">
        <v>284</v>
      </c>
      <c r="B449" s="13" t="s">
        <v>333</v>
      </c>
      <c r="C449" s="13" t="s">
        <v>100</v>
      </c>
      <c r="D449" s="13" t="s">
        <v>20</v>
      </c>
      <c r="E449" s="13" t="s">
        <v>286</v>
      </c>
      <c r="F449" s="13">
        <v>72.52</v>
      </c>
      <c r="G449" s="18">
        <v>4.1357915289999996</v>
      </c>
      <c r="H449" s="18">
        <v>1297</v>
      </c>
      <c r="I449" s="18">
        <v>6.19</v>
      </c>
      <c r="J449" s="18">
        <v>2011</v>
      </c>
      <c r="K449" s="18">
        <v>77.900000000000006</v>
      </c>
      <c r="L449" s="18">
        <v>5.94</v>
      </c>
      <c r="M449" s="18">
        <v>36.799999999999997</v>
      </c>
      <c r="N449" s="18">
        <v>5.17</v>
      </c>
      <c r="O449" s="18">
        <v>24</v>
      </c>
      <c r="P449" s="18">
        <v>24.1</v>
      </c>
      <c r="Q449" s="18">
        <v>3.3000000000000002E-2</v>
      </c>
      <c r="R449" s="18">
        <v>57.5</v>
      </c>
      <c r="S449" s="18">
        <v>26.6</v>
      </c>
      <c r="T449" s="18">
        <v>339</v>
      </c>
      <c r="U449" s="18">
        <v>125</v>
      </c>
      <c r="V449" s="18">
        <v>680</v>
      </c>
      <c r="W449" s="18">
        <v>188</v>
      </c>
      <c r="X449" s="18">
        <v>2268</v>
      </c>
      <c r="Y449" s="18">
        <v>398</v>
      </c>
      <c r="Z449" s="18">
        <v>24612</v>
      </c>
      <c r="AA449" s="18">
        <v>1068</v>
      </c>
      <c r="AB449" s="18">
        <v>11037</v>
      </c>
      <c r="AC449" s="18">
        <v>28.191390040000002</v>
      </c>
      <c r="AD449" s="18">
        <v>6.4970652470000001</v>
      </c>
      <c r="AE449" s="18">
        <v>55.992930360000003</v>
      </c>
      <c r="AF449" s="18">
        <v>9.6765425000000002E-2</v>
      </c>
      <c r="AG449" s="18">
        <v>13.70988447</v>
      </c>
      <c r="AH449" s="18">
        <v>141.6816431</v>
      </c>
      <c r="AI449" s="18">
        <v>1.6065602269999999</v>
      </c>
      <c r="AJ449" s="18">
        <v>2.7022190000000001E-3</v>
      </c>
      <c r="AK449" s="18">
        <v>1.1277837310000001</v>
      </c>
      <c r="AL449" s="18">
        <v>4178.143</v>
      </c>
      <c r="AM449" s="18">
        <v>-11.587769359999999</v>
      </c>
      <c r="AN449" s="18">
        <v>702.74672729999998</v>
      </c>
    </row>
    <row r="450" spans="1:40">
      <c r="A450" s="13" t="s">
        <v>284</v>
      </c>
      <c r="B450" s="13" t="s">
        <v>316</v>
      </c>
      <c r="C450" s="13" t="s">
        <v>100</v>
      </c>
      <c r="D450" s="13" t="s">
        <v>20</v>
      </c>
      <c r="E450" s="13" t="s">
        <v>286</v>
      </c>
      <c r="F450" s="13">
        <v>70.88</v>
      </c>
      <c r="G450" s="18">
        <v>2.8332219830000001</v>
      </c>
      <c r="H450" s="18">
        <v>1324</v>
      </c>
      <c r="I450" s="18">
        <v>15.8</v>
      </c>
      <c r="J450" s="18">
        <v>2030</v>
      </c>
      <c r="K450" s="18">
        <v>97</v>
      </c>
      <c r="L450" s="18">
        <v>1.58</v>
      </c>
      <c r="M450" s="18">
        <v>16.600000000000001</v>
      </c>
      <c r="N450" s="18">
        <v>2.81</v>
      </c>
      <c r="O450" s="18">
        <v>14.6</v>
      </c>
      <c r="P450" s="18">
        <v>23.6</v>
      </c>
      <c r="Q450" s="18">
        <v>1.32</v>
      </c>
      <c r="R450" s="18">
        <v>74.900000000000006</v>
      </c>
      <c r="S450" s="18">
        <v>30.5</v>
      </c>
      <c r="T450" s="18">
        <v>367</v>
      </c>
      <c r="U450" s="18">
        <v>131</v>
      </c>
      <c r="V450" s="18">
        <v>821</v>
      </c>
      <c r="W450" s="18">
        <v>224</v>
      </c>
      <c r="X450" s="18">
        <v>3395</v>
      </c>
      <c r="Y450" s="18">
        <v>553</v>
      </c>
      <c r="Z450" s="18">
        <v>19318</v>
      </c>
      <c r="AA450" s="18">
        <v>1325</v>
      </c>
      <c r="AB450" s="18">
        <v>8966</v>
      </c>
      <c r="AC450" s="18">
        <v>40.687833759999997</v>
      </c>
      <c r="AD450" s="18">
        <v>23.918918919999999</v>
      </c>
      <c r="AE450" s="18">
        <v>59.725704729999997</v>
      </c>
      <c r="AF450" s="18">
        <v>0.14778050400000001</v>
      </c>
      <c r="AG450" s="18">
        <v>13.65979381</v>
      </c>
      <c r="AH450" s="18">
        <v>92.432989689999999</v>
      </c>
      <c r="AI450" s="18">
        <v>1.9059612690000001</v>
      </c>
      <c r="AJ450" s="18">
        <v>9.5703103999999997E-2</v>
      </c>
      <c r="AK450" s="18">
        <v>1.3097141189999999</v>
      </c>
      <c r="AL450" s="18">
        <v>5656.91</v>
      </c>
      <c r="AM450" s="18">
        <v>-8.6587498079999996</v>
      </c>
      <c r="AN450" s="18">
        <v>790.74894210000002</v>
      </c>
    </row>
    <row r="451" spans="1:40">
      <c r="A451" s="13" t="s">
        <v>284</v>
      </c>
      <c r="B451" s="13" t="s">
        <v>298</v>
      </c>
      <c r="C451" s="13" t="s">
        <v>19</v>
      </c>
      <c r="D451" s="13" t="s">
        <v>20</v>
      </c>
      <c r="E451" s="13" t="s">
        <v>286</v>
      </c>
      <c r="F451" s="13">
        <v>72.52</v>
      </c>
      <c r="G451" s="18">
        <v>4.1357915289999996</v>
      </c>
      <c r="H451" s="18">
        <v>498</v>
      </c>
      <c r="I451" s="18">
        <v>4.29</v>
      </c>
      <c r="J451" s="18">
        <v>2076</v>
      </c>
      <c r="K451" s="18">
        <v>4.34</v>
      </c>
      <c r="L451" s="18">
        <v>0.2</v>
      </c>
      <c r="M451" s="18">
        <v>14.9</v>
      </c>
      <c r="N451" s="18">
        <v>0.47</v>
      </c>
      <c r="O451" s="18">
        <v>9.14</v>
      </c>
      <c r="P451" s="18">
        <v>16</v>
      </c>
      <c r="Q451" s="18">
        <v>1.22</v>
      </c>
      <c r="R451" s="18">
        <v>50.8</v>
      </c>
      <c r="S451" s="18">
        <v>15.7</v>
      </c>
      <c r="T451" s="18">
        <v>186</v>
      </c>
      <c r="U451" s="18">
        <v>66</v>
      </c>
      <c r="V451" s="18">
        <v>292</v>
      </c>
      <c r="W451" s="18">
        <v>59.2</v>
      </c>
      <c r="X451" s="18">
        <v>586</v>
      </c>
      <c r="Y451" s="18">
        <v>89.3</v>
      </c>
      <c r="Z451" s="18">
        <v>11122</v>
      </c>
      <c r="AA451" s="18">
        <v>569</v>
      </c>
      <c r="AB451" s="18">
        <v>929</v>
      </c>
      <c r="AC451" s="18">
        <v>31.975109410000002</v>
      </c>
      <c r="AD451" s="18">
        <v>128.10810810000001</v>
      </c>
      <c r="AE451" s="18">
        <v>14.220200370000001</v>
      </c>
      <c r="AF451" s="18">
        <v>0.61248654499999999</v>
      </c>
      <c r="AG451" s="18">
        <v>131.1059908</v>
      </c>
      <c r="AH451" s="18">
        <v>214.05529949999999</v>
      </c>
      <c r="AI451" s="18">
        <v>11.757365739999999</v>
      </c>
      <c r="AJ451" s="18">
        <v>0.13044185999999999</v>
      </c>
      <c r="AK451" s="18">
        <v>1.9653558760000001</v>
      </c>
      <c r="AL451" s="18">
        <v>1386.93</v>
      </c>
      <c r="AM451" s="18">
        <v>-5.0049816949999997</v>
      </c>
      <c r="AN451" s="18">
        <v>672.15302440000005</v>
      </c>
    </row>
    <row r="452" spans="1:40">
      <c r="A452" s="13" t="s">
        <v>284</v>
      </c>
      <c r="B452" s="13" t="s">
        <v>312</v>
      </c>
      <c r="C452" s="13" t="s">
        <v>100</v>
      </c>
      <c r="D452" s="13" t="s">
        <v>20</v>
      </c>
      <c r="E452" s="13" t="s">
        <v>1663</v>
      </c>
      <c r="F452" s="13">
        <v>69.16</v>
      </c>
      <c r="G452" s="18">
        <v>4.7151552649999999</v>
      </c>
      <c r="H452" s="18">
        <v>398</v>
      </c>
      <c r="I452" s="18">
        <v>10.199999999999999</v>
      </c>
      <c r="J452" s="18">
        <v>2146</v>
      </c>
      <c r="K452" s="18">
        <v>83.1</v>
      </c>
      <c r="L452" s="18">
        <v>1.21</v>
      </c>
      <c r="M452" s="18">
        <v>28.3</v>
      </c>
      <c r="N452" s="18">
        <v>0.89</v>
      </c>
      <c r="O452" s="18">
        <v>8.67</v>
      </c>
      <c r="P452" s="18">
        <v>10.4</v>
      </c>
      <c r="Q452" s="18">
        <v>0.17</v>
      </c>
      <c r="R452" s="18">
        <v>48.5</v>
      </c>
      <c r="S452" s="18">
        <v>19.399999999999999</v>
      </c>
      <c r="T452" s="18">
        <v>237</v>
      </c>
      <c r="U452" s="18">
        <v>76.599999999999994</v>
      </c>
      <c r="V452" s="18">
        <v>362</v>
      </c>
      <c r="W452" s="18">
        <v>80.8</v>
      </c>
      <c r="X452" s="18">
        <v>804</v>
      </c>
      <c r="Y452" s="18">
        <v>126</v>
      </c>
      <c r="Z452" s="18">
        <v>11963</v>
      </c>
      <c r="AA452" s="18">
        <v>1227</v>
      </c>
      <c r="AB452" s="18">
        <v>3196</v>
      </c>
      <c r="AC452" s="18">
        <v>50.124101680000003</v>
      </c>
      <c r="AD452" s="18">
        <v>13.76368104</v>
      </c>
      <c r="AE452" s="18">
        <v>21.015841089999999</v>
      </c>
      <c r="AF452" s="18">
        <v>0.38391739699999999</v>
      </c>
      <c r="AG452" s="18">
        <v>14.76534296</v>
      </c>
      <c r="AH452" s="18">
        <v>38.459687119999998</v>
      </c>
      <c r="AI452" s="18">
        <v>6.5976068679999997</v>
      </c>
      <c r="AJ452" s="18">
        <v>2.3073336E-2</v>
      </c>
      <c r="AK452" s="18">
        <v>2.7119732160000001</v>
      </c>
      <c r="AL452" s="18">
        <v>1803.94</v>
      </c>
      <c r="AM452" s="18">
        <v>-5.0618147569999996</v>
      </c>
      <c r="AN452" s="18">
        <v>747.75539630000003</v>
      </c>
    </row>
    <row r="453" spans="1:40">
      <c r="A453" s="13" t="s">
        <v>284</v>
      </c>
      <c r="B453" s="13" t="s">
        <v>363</v>
      </c>
      <c r="C453" s="13" t="s">
        <v>19</v>
      </c>
      <c r="D453" s="13" t="s">
        <v>20</v>
      </c>
      <c r="E453" s="13" t="s">
        <v>286</v>
      </c>
      <c r="F453" s="13">
        <v>70.88</v>
      </c>
      <c r="G453" s="18">
        <v>2.8332219830000001</v>
      </c>
      <c r="H453" s="18">
        <v>828</v>
      </c>
      <c r="I453" s="18">
        <v>54</v>
      </c>
      <c r="J453" s="18">
        <v>2227</v>
      </c>
      <c r="K453" s="18">
        <v>27</v>
      </c>
      <c r="L453" s="18">
        <v>16.5</v>
      </c>
      <c r="M453" s="18">
        <v>76</v>
      </c>
      <c r="N453" s="18">
        <v>5.9</v>
      </c>
      <c r="O453" s="18">
        <v>32.799999999999997</v>
      </c>
      <c r="P453" s="18">
        <v>15.5</v>
      </c>
      <c r="Q453" s="18">
        <v>3.34</v>
      </c>
      <c r="R453" s="18">
        <v>43</v>
      </c>
      <c r="S453" s="18">
        <v>13.9</v>
      </c>
      <c r="T453" s="18">
        <v>177</v>
      </c>
      <c r="U453" s="18">
        <v>69</v>
      </c>
      <c r="V453" s="18">
        <v>371</v>
      </c>
      <c r="W453" s="18">
        <v>87</v>
      </c>
      <c r="X453" s="18">
        <v>954</v>
      </c>
      <c r="Y453" s="18">
        <v>182</v>
      </c>
      <c r="Z453" s="18">
        <v>9602</v>
      </c>
      <c r="AA453" s="18">
        <v>328</v>
      </c>
      <c r="AB453" s="18">
        <v>1561</v>
      </c>
      <c r="AC453" s="18">
        <v>16.815696299999999</v>
      </c>
      <c r="AD453" s="18">
        <v>1.504299754</v>
      </c>
      <c r="AE453" s="18">
        <v>34.238986580000002</v>
      </c>
      <c r="AF453" s="18">
        <v>0.21012171700000001</v>
      </c>
      <c r="AG453" s="18">
        <v>12.148148150000001</v>
      </c>
      <c r="AH453" s="18">
        <v>57.814814810000001</v>
      </c>
      <c r="AI453" s="18">
        <v>1.8635167509999999</v>
      </c>
      <c r="AJ453" s="18">
        <v>0.3943623</v>
      </c>
      <c r="AK453" s="18">
        <v>1.393798015</v>
      </c>
      <c r="AL453" s="18">
        <v>2046.94</v>
      </c>
      <c r="AM453" s="18">
        <v>-5.7439524410000002</v>
      </c>
      <c r="AN453" s="18">
        <v>933.45263950000003</v>
      </c>
    </row>
    <row r="454" spans="1:40">
      <c r="A454" s="13" t="s">
        <v>284</v>
      </c>
      <c r="B454" s="13" t="s">
        <v>328</v>
      </c>
      <c r="C454" s="13" t="s">
        <v>100</v>
      </c>
      <c r="D454" s="13" t="s">
        <v>20</v>
      </c>
      <c r="E454" s="13" t="s">
        <v>286</v>
      </c>
      <c r="F454" s="13">
        <v>70.88</v>
      </c>
      <c r="G454" s="18">
        <v>2.8332219830000001</v>
      </c>
      <c r="H454" s="18">
        <v>1193</v>
      </c>
      <c r="I454" s="18">
        <v>149</v>
      </c>
      <c r="J454" s="18">
        <v>2293</v>
      </c>
      <c r="K454" s="18">
        <v>301</v>
      </c>
      <c r="L454" s="18">
        <v>5.14</v>
      </c>
      <c r="M454" s="18">
        <v>22.8</v>
      </c>
      <c r="N454" s="18">
        <v>2.93</v>
      </c>
      <c r="O454" s="18">
        <v>25.7</v>
      </c>
      <c r="P454" s="18">
        <v>37.299999999999997</v>
      </c>
      <c r="Q454" s="18">
        <v>1.85</v>
      </c>
      <c r="R454" s="18">
        <v>93</v>
      </c>
      <c r="S454" s="18">
        <v>36.6</v>
      </c>
      <c r="T454" s="18">
        <v>506</v>
      </c>
      <c r="U454" s="18">
        <v>167</v>
      </c>
      <c r="V454" s="18">
        <v>990</v>
      </c>
      <c r="W454" s="18">
        <v>281</v>
      </c>
      <c r="X454" s="18">
        <v>3802</v>
      </c>
      <c r="Y454" s="18">
        <v>663</v>
      </c>
      <c r="Z454" s="18">
        <v>22000</v>
      </c>
      <c r="AA454" s="18">
        <v>1733</v>
      </c>
      <c r="AB454" s="18">
        <v>10815</v>
      </c>
      <c r="AC454" s="18">
        <v>33.254399599999999</v>
      </c>
      <c r="AD454" s="18">
        <v>11.620701439999999</v>
      </c>
      <c r="AE454" s="18">
        <v>57.669813789999999</v>
      </c>
      <c r="AF454" s="18">
        <v>0.160240407</v>
      </c>
      <c r="AG454" s="18">
        <v>5.7574750830000001</v>
      </c>
      <c r="AH454" s="18">
        <v>35.93023256</v>
      </c>
      <c r="AI454" s="18">
        <v>1.4213700629999999</v>
      </c>
      <c r="AJ454" s="18">
        <v>9.5746925999999996E-2</v>
      </c>
      <c r="AK454" s="18">
        <v>1.680864224</v>
      </c>
      <c r="AL454" s="18">
        <v>6634.32</v>
      </c>
      <c r="AM454" s="18">
        <v>-4.2843858939999997</v>
      </c>
      <c r="AN454" s="18">
        <v>1083.770131</v>
      </c>
    </row>
    <row r="455" spans="1:40">
      <c r="A455" s="13" t="s">
        <v>284</v>
      </c>
      <c r="B455" s="13" t="s">
        <v>322</v>
      </c>
      <c r="C455" s="13" t="s">
        <v>100</v>
      </c>
      <c r="D455" s="13" t="s">
        <v>20</v>
      </c>
      <c r="E455" s="13" t="s">
        <v>286</v>
      </c>
      <c r="F455" s="13">
        <v>70.88</v>
      </c>
      <c r="G455" s="18">
        <v>2.8332219830000001</v>
      </c>
      <c r="H455" s="18">
        <v>1417</v>
      </c>
      <c r="I455" s="18">
        <v>7.3</v>
      </c>
      <c r="J455" s="18">
        <v>2529</v>
      </c>
      <c r="K455" s="18">
        <v>126</v>
      </c>
      <c r="L455" s="18">
        <v>2.88</v>
      </c>
      <c r="M455" s="18">
        <v>26.7</v>
      </c>
      <c r="N455" s="18">
        <v>5.74</v>
      </c>
      <c r="O455" s="18">
        <v>30.1</v>
      </c>
      <c r="P455" s="18">
        <v>54.2</v>
      </c>
      <c r="Q455" s="18">
        <v>1.03</v>
      </c>
      <c r="R455" s="18">
        <v>116.3</v>
      </c>
      <c r="S455" s="18">
        <v>42.2</v>
      </c>
      <c r="T455" s="18">
        <v>569</v>
      </c>
      <c r="U455" s="18">
        <v>199</v>
      </c>
      <c r="V455" s="18">
        <v>1252</v>
      </c>
      <c r="W455" s="18">
        <v>372</v>
      </c>
      <c r="X455" s="18">
        <v>5388</v>
      </c>
      <c r="Y455" s="18">
        <v>951</v>
      </c>
      <c r="Z455" s="18">
        <v>30847</v>
      </c>
      <c r="AA455" s="18">
        <v>13497</v>
      </c>
      <c r="AB455" s="18">
        <v>19085</v>
      </c>
      <c r="AC455" s="18">
        <v>29.40180947</v>
      </c>
      <c r="AD455" s="18">
        <v>30.13654279</v>
      </c>
      <c r="AE455" s="18">
        <v>66.148312820000001</v>
      </c>
      <c r="AF455" s="18">
        <v>0.70720461099999998</v>
      </c>
      <c r="AG455" s="18">
        <v>107.1190476</v>
      </c>
      <c r="AH455" s="18">
        <v>151.468254</v>
      </c>
      <c r="AI455" s="18">
        <v>1.588717787</v>
      </c>
      <c r="AJ455" s="18">
        <v>3.9545469E-2</v>
      </c>
      <c r="AK455" s="18">
        <v>1.7759265909999999</v>
      </c>
      <c r="AL455" s="18">
        <v>9010.15</v>
      </c>
      <c r="AM455" s="18">
        <v>-11.22717958</v>
      </c>
      <c r="AN455" s="18">
        <v>717.16495150000003</v>
      </c>
    </row>
    <row r="456" spans="1:40">
      <c r="A456" s="13" t="s">
        <v>284</v>
      </c>
      <c r="B456" s="13" t="s">
        <v>352</v>
      </c>
      <c r="C456" s="13" t="s">
        <v>19</v>
      </c>
      <c r="D456" s="13" t="s">
        <v>20</v>
      </c>
      <c r="E456" s="13" t="s">
        <v>286</v>
      </c>
      <c r="F456" s="13">
        <v>72.52</v>
      </c>
      <c r="G456" s="18">
        <v>4.1357915289999996</v>
      </c>
      <c r="H456" s="18">
        <v>1691</v>
      </c>
      <c r="I456" s="18">
        <v>56.6</v>
      </c>
      <c r="J456" s="18">
        <v>2538</v>
      </c>
      <c r="K456" s="18">
        <v>327</v>
      </c>
      <c r="L456" s="18">
        <v>13.3</v>
      </c>
      <c r="M456" s="18">
        <v>88.5</v>
      </c>
      <c r="N456" s="18">
        <v>15.1</v>
      </c>
      <c r="O456" s="18">
        <v>73.5</v>
      </c>
      <c r="P456" s="18">
        <v>64</v>
      </c>
      <c r="Q456" s="18">
        <v>0.22</v>
      </c>
      <c r="R456" s="18">
        <v>117</v>
      </c>
      <c r="S456" s="18">
        <v>42.4</v>
      </c>
      <c r="T456" s="18">
        <v>491</v>
      </c>
      <c r="U456" s="18">
        <v>156</v>
      </c>
      <c r="V456" s="18">
        <v>818</v>
      </c>
      <c r="W456" s="18">
        <v>227</v>
      </c>
      <c r="X456" s="18">
        <v>2787</v>
      </c>
      <c r="Y456" s="18">
        <v>485</v>
      </c>
      <c r="Z456" s="18">
        <v>28141</v>
      </c>
      <c r="AA456" s="18">
        <v>1893</v>
      </c>
      <c r="AB456" s="18">
        <v>7678</v>
      </c>
      <c r="AC456" s="18">
        <v>14.352147110000001</v>
      </c>
      <c r="AD456" s="18">
        <v>7.7057508639999996</v>
      </c>
      <c r="AE456" s="18">
        <v>33.533110970000003</v>
      </c>
      <c r="AF456" s="18">
        <v>0.24654857999999999</v>
      </c>
      <c r="AG456" s="18">
        <v>5.788990826</v>
      </c>
      <c r="AH456" s="18">
        <v>23.48012232</v>
      </c>
      <c r="AI456" s="18">
        <v>1.510833699</v>
      </c>
      <c r="AJ456" s="18">
        <v>7.7497690000000001E-3</v>
      </c>
      <c r="AK456" s="18">
        <v>1.106489407</v>
      </c>
      <c r="AL456" s="18">
        <v>5378.02</v>
      </c>
      <c r="AM456" s="18">
        <v>-6.4173906599999997</v>
      </c>
      <c r="AN456" s="18">
        <v>939.67746090000003</v>
      </c>
    </row>
    <row r="457" spans="1:40">
      <c r="A457" s="13" t="s">
        <v>284</v>
      </c>
      <c r="B457" s="13" t="s">
        <v>300</v>
      </c>
      <c r="C457" s="13" t="s">
        <v>19</v>
      </c>
      <c r="D457" s="13" t="s">
        <v>20</v>
      </c>
      <c r="E457" s="13" t="s">
        <v>286</v>
      </c>
      <c r="F457" s="13">
        <v>70.88</v>
      </c>
      <c r="G457" s="18">
        <v>2.8332219830000001</v>
      </c>
      <c r="H457" s="18">
        <v>582</v>
      </c>
      <c r="I457" s="18">
        <v>17.5</v>
      </c>
      <c r="J457" s="18">
        <v>2638</v>
      </c>
      <c r="K457" s="18">
        <v>2.4900000000000002</v>
      </c>
      <c r="L457" s="18">
        <v>0.42</v>
      </c>
      <c r="M457" s="18">
        <v>43</v>
      </c>
      <c r="N457" s="18">
        <v>0.45</v>
      </c>
      <c r="O457" s="18">
        <v>5.9</v>
      </c>
      <c r="P457" s="18">
        <v>11.1</v>
      </c>
      <c r="Q457" s="18">
        <v>4.2</v>
      </c>
      <c r="R457" s="18">
        <v>58</v>
      </c>
      <c r="S457" s="18">
        <v>18.3</v>
      </c>
      <c r="T457" s="18">
        <v>226</v>
      </c>
      <c r="U457" s="18">
        <v>85</v>
      </c>
      <c r="V457" s="18">
        <v>402</v>
      </c>
      <c r="W457" s="18">
        <v>82</v>
      </c>
      <c r="X457" s="18">
        <v>862</v>
      </c>
      <c r="Y457" s="18">
        <v>154</v>
      </c>
      <c r="Z457" s="18">
        <v>8842</v>
      </c>
      <c r="AA457" s="18">
        <v>201</v>
      </c>
      <c r="AB457" s="18">
        <v>157</v>
      </c>
      <c r="AC457" s="18">
        <v>58.66544511</v>
      </c>
      <c r="AD457" s="18">
        <v>42.321428570000002</v>
      </c>
      <c r="AE457" s="18">
        <v>21.47883375</v>
      </c>
      <c r="AF457" s="18">
        <v>1.2802547769999999</v>
      </c>
      <c r="AG457" s="18">
        <v>80.722891570000002</v>
      </c>
      <c r="AH457" s="18">
        <v>63.052208839999999</v>
      </c>
      <c r="AI457" s="18">
        <v>23.929038039999998</v>
      </c>
      <c r="AJ457" s="18">
        <v>0.50457160300000004</v>
      </c>
      <c r="AK457" s="18">
        <v>2.1962617999999998</v>
      </c>
      <c r="AL457" s="18">
        <v>1952.37</v>
      </c>
      <c r="AM457" s="18">
        <v>1.0959419939999999</v>
      </c>
      <c r="AN457" s="18">
        <v>801.31532589999995</v>
      </c>
    </row>
    <row r="458" spans="1:40">
      <c r="A458" s="13" t="s">
        <v>284</v>
      </c>
      <c r="B458" s="13" t="s">
        <v>309</v>
      </c>
      <c r="C458" s="13" t="s">
        <v>19</v>
      </c>
      <c r="D458" s="13" t="s">
        <v>20</v>
      </c>
      <c r="E458" s="13" t="s">
        <v>1663</v>
      </c>
      <c r="F458" s="13">
        <v>76.08</v>
      </c>
      <c r="G458" s="18">
        <v>1.375521056</v>
      </c>
      <c r="H458" s="18">
        <v>506</v>
      </c>
      <c r="I458" s="18">
        <v>9.83</v>
      </c>
      <c r="J458" s="18">
        <v>2744</v>
      </c>
      <c r="K458" s="18">
        <v>65.7</v>
      </c>
      <c r="L458" s="18">
        <v>1.07</v>
      </c>
      <c r="M458" s="18">
        <v>36.5</v>
      </c>
      <c r="N458" s="18">
        <v>0.92</v>
      </c>
      <c r="O458" s="18">
        <v>9.2100000000000009</v>
      </c>
      <c r="P458" s="18">
        <v>11.3</v>
      </c>
      <c r="Q458" s="18">
        <v>5.2999999999999999E-2</v>
      </c>
      <c r="R458" s="18">
        <v>44.9</v>
      </c>
      <c r="S458" s="18">
        <v>19.100000000000001</v>
      </c>
      <c r="T458" s="18">
        <v>268</v>
      </c>
      <c r="U458" s="18">
        <v>94.9</v>
      </c>
      <c r="V458" s="18">
        <v>455</v>
      </c>
      <c r="W458" s="18">
        <v>95.1</v>
      </c>
      <c r="X458" s="18">
        <v>999</v>
      </c>
      <c r="Y458" s="18">
        <v>155</v>
      </c>
      <c r="Z458" s="18">
        <v>11593</v>
      </c>
      <c r="AA458" s="18">
        <v>2050</v>
      </c>
      <c r="AB458" s="18">
        <v>4310</v>
      </c>
      <c r="AC458" s="18">
        <v>52.815619810000001</v>
      </c>
      <c r="AD458" s="18">
        <v>16.91146754</v>
      </c>
      <c r="AE458" s="18">
        <v>27.92565231</v>
      </c>
      <c r="AF458" s="18">
        <v>0.47563805100000001</v>
      </c>
      <c r="AG458" s="18">
        <v>31.202435309999998</v>
      </c>
      <c r="AH458" s="18">
        <v>65.601217660000003</v>
      </c>
      <c r="AI458" s="18">
        <v>8.9000971759999992</v>
      </c>
      <c r="AJ458" s="18">
        <v>7.1723669999999998E-3</v>
      </c>
      <c r="AK458" s="18">
        <v>2.6842440330000001</v>
      </c>
      <c r="AL458" s="18">
        <v>2190.0529999999999</v>
      </c>
      <c r="AM458" s="18">
        <v>-4.0273517180000002</v>
      </c>
      <c r="AN458" s="18">
        <v>744.28397640000003</v>
      </c>
    </row>
    <row r="459" spans="1:40">
      <c r="A459" s="13" t="s">
        <v>284</v>
      </c>
      <c r="B459" s="13" t="s">
        <v>314</v>
      </c>
      <c r="C459" s="13" t="s">
        <v>100</v>
      </c>
      <c r="D459" s="13" t="s">
        <v>20</v>
      </c>
      <c r="E459" s="13" t="s">
        <v>286</v>
      </c>
      <c r="F459" s="13">
        <v>70.88</v>
      </c>
      <c r="G459" s="18">
        <v>2.8332219830000001</v>
      </c>
      <c r="H459" s="18">
        <v>1321</v>
      </c>
      <c r="I459" s="18">
        <v>11.3</v>
      </c>
      <c r="J459" s="18">
        <v>2929</v>
      </c>
      <c r="K459" s="18">
        <v>102</v>
      </c>
      <c r="L459" s="18">
        <v>1.44</v>
      </c>
      <c r="M459" s="18">
        <v>13.2</v>
      </c>
      <c r="N459" s="18">
        <v>1.37</v>
      </c>
      <c r="O459" s="18">
        <v>10.199999999999999</v>
      </c>
      <c r="P459" s="18">
        <v>19.600000000000001</v>
      </c>
      <c r="Q459" s="18">
        <v>0.96</v>
      </c>
      <c r="R459" s="18">
        <v>74.900000000000006</v>
      </c>
      <c r="S459" s="18">
        <v>31.2</v>
      </c>
      <c r="T459" s="18">
        <v>412</v>
      </c>
      <c r="U459" s="18">
        <v>144</v>
      </c>
      <c r="V459" s="18">
        <v>816</v>
      </c>
      <c r="W459" s="18">
        <v>206</v>
      </c>
      <c r="X459" s="18">
        <v>2767</v>
      </c>
      <c r="Y459" s="18">
        <v>456</v>
      </c>
      <c r="Z459" s="18">
        <v>28929</v>
      </c>
      <c r="AA459" s="18">
        <v>972</v>
      </c>
      <c r="AB459" s="18">
        <v>8684</v>
      </c>
      <c r="AC459" s="18">
        <v>61.412565030000003</v>
      </c>
      <c r="AD459" s="18">
        <v>21.796171170000001</v>
      </c>
      <c r="AE459" s="18">
        <v>49.249405709999998</v>
      </c>
      <c r="AF459" s="18">
        <v>0.111929986</v>
      </c>
      <c r="AG459" s="18">
        <v>9.5294117650000008</v>
      </c>
      <c r="AH459" s="18">
        <v>85.137254900000002</v>
      </c>
      <c r="AI459" s="18">
        <v>2.2736315560000002</v>
      </c>
      <c r="AJ459" s="18">
        <v>7.6375012000000006E-2</v>
      </c>
      <c r="AK459" s="18">
        <v>1.4547131550000001</v>
      </c>
      <c r="AL459" s="18">
        <v>4953.87</v>
      </c>
      <c r="AM459" s="18">
        <v>-8.8141670629999993</v>
      </c>
      <c r="AN459" s="18">
        <v>757.50254099999995</v>
      </c>
    </row>
    <row r="460" spans="1:40">
      <c r="A460" s="13" t="s">
        <v>284</v>
      </c>
      <c r="B460" s="13" t="s">
        <v>315</v>
      </c>
      <c r="C460" s="13" t="s">
        <v>19</v>
      </c>
      <c r="D460" s="13" t="s">
        <v>20</v>
      </c>
      <c r="E460" s="13" t="s">
        <v>286</v>
      </c>
      <c r="F460" s="13">
        <v>72.52</v>
      </c>
      <c r="G460" s="18">
        <v>4.1357915289999996</v>
      </c>
      <c r="H460" s="18">
        <v>525</v>
      </c>
      <c r="I460" s="18">
        <v>10.4</v>
      </c>
      <c r="J460" s="18">
        <v>3110</v>
      </c>
      <c r="K460" s="18">
        <v>2.75</v>
      </c>
      <c r="L460" s="18">
        <v>1.48</v>
      </c>
      <c r="M460" s="18">
        <v>39.9</v>
      </c>
      <c r="N460" s="18">
        <v>1.3</v>
      </c>
      <c r="O460" s="18">
        <v>17.3</v>
      </c>
      <c r="P460" s="18">
        <v>24.9</v>
      </c>
      <c r="Q460" s="18">
        <v>2.0699999999999998</v>
      </c>
      <c r="R460" s="18">
        <v>101</v>
      </c>
      <c r="S460" s="18">
        <v>29.5</v>
      </c>
      <c r="T460" s="18">
        <v>316</v>
      </c>
      <c r="U460" s="18">
        <v>104</v>
      </c>
      <c r="V460" s="18">
        <v>428</v>
      </c>
      <c r="W460" s="18">
        <v>82.2</v>
      </c>
      <c r="X460" s="18">
        <v>763</v>
      </c>
      <c r="Y460" s="18">
        <v>126</v>
      </c>
      <c r="Z460" s="18">
        <v>9281</v>
      </c>
      <c r="AA460" s="18">
        <v>1274</v>
      </c>
      <c r="AB460" s="18">
        <v>1162</v>
      </c>
      <c r="AC460" s="18">
        <v>30.956659009999999</v>
      </c>
      <c r="AD460" s="18">
        <v>26.941654490000001</v>
      </c>
      <c r="AE460" s="18">
        <v>10.09176527</v>
      </c>
      <c r="AF460" s="18">
        <v>1.0963855419999999</v>
      </c>
      <c r="AG460" s="18">
        <v>463.27272729999999</v>
      </c>
      <c r="AH460" s="18">
        <v>422.54545450000001</v>
      </c>
      <c r="AI460" s="18">
        <v>6.9591796590000001</v>
      </c>
      <c r="AJ460" s="18">
        <v>0.12582269600000001</v>
      </c>
      <c r="AK460" s="18">
        <v>2.7824953790000002</v>
      </c>
      <c r="AL460" s="18">
        <v>2036.65</v>
      </c>
      <c r="AM460" s="18">
        <v>-4.8139769259999996</v>
      </c>
      <c r="AN460" s="18">
        <v>749.58928260000005</v>
      </c>
    </row>
    <row r="461" spans="1:40">
      <c r="A461" s="13" t="s">
        <v>284</v>
      </c>
      <c r="B461" s="13" t="s">
        <v>305</v>
      </c>
      <c r="C461" s="13" t="s">
        <v>19</v>
      </c>
      <c r="D461" s="13" t="s">
        <v>20</v>
      </c>
      <c r="E461" s="13" t="s">
        <v>286</v>
      </c>
      <c r="F461" s="13">
        <v>72.52</v>
      </c>
      <c r="G461" s="18">
        <v>4.1357915289999996</v>
      </c>
      <c r="H461" s="18">
        <v>786</v>
      </c>
      <c r="I461" s="18">
        <v>13.2</v>
      </c>
      <c r="J461" s="18">
        <v>3277</v>
      </c>
      <c r="K461" s="18">
        <v>6.55</v>
      </c>
      <c r="L461" s="18">
        <v>0.7</v>
      </c>
      <c r="M461" s="18">
        <v>31.6</v>
      </c>
      <c r="N461" s="18">
        <v>1.33</v>
      </c>
      <c r="O461" s="18">
        <v>16.8</v>
      </c>
      <c r="P461" s="18">
        <v>26.2</v>
      </c>
      <c r="Q461" s="18">
        <v>1.37</v>
      </c>
      <c r="R461" s="18">
        <v>108</v>
      </c>
      <c r="S461" s="18">
        <v>30.7</v>
      </c>
      <c r="T461" s="18">
        <v>329</v>
      </c>
      <c r="U461" s="18">
        <v>108</v>
      </c>
      <c r="V461" s="18">
        <v>452</v>
      </c>
      <c r="W461" s="18">
        <v>89.5</v>
      </c>
      <c r="X461" s="18">
        <v>849</v>
      </c>
      <c r="Y461" s="18">
        <v>142</v>
      </c>
      <c r="Z461" s="18">
        <v>9495</v>
      </c>
      <c r="AA461" s="18">
        <v>1958</v>
      </c>
      <c r="AB461" s="18">
        <v>2321</v>
      </c>
      <c r="AC461" s="18">
        <v>32.14058524</v>
      </c>
      <c r="AD461" s="18">
        <v>59.93629344</v>
      </c>
      <c r="AE461" s="18">
        <v>10.63610358</v>
      </c>
      <c r="AF461" s="18">
        <v>0.84360189600000002</v>
      </c>
      <c r="AG461" s="18">
        <v>298.93129770000002</v>
      </c>
      <c r="AH461" s="18">
        <v>354.35114499999997</v>
      </c>
      <c r="AI461" s="18">
        <v>7.923187413</v>
      </c>
      <c r="AJ461" s="18">
        <v>7.8506757999999996E-2</v>
      </c>
      <c r="AK461" s="18">
        <v>1.9667393630000001</v>
      </c>
      <c r="AL461" s="18">
        <v>2186.1999999999998</v>
      </c>
      <c r="AM461" s="18">
        <v>-3.7447299260000002</v>
      </c>
      <c r="AN461" s="18">
        <v>772.65457060000006</v>
      </c>
    </row>
    <row r="462" spans="1:40">
      <c r="A462" s="13" t="s">
        <v>284</v>
      </c>
      <c r="B462" s="13" t="s">
        <v>380</v>
      </c>
      <c r="C462" s="13" t="s">
        <v>100</v>
      </c>
      <c r="D462" s="13" t="s">
        <v>20</v>
      </c>
      <c r="E462" s="13" t="s">
        <v>1663</v>
      </c>
      <c r="F462" s="13">
        <v>76.08</v>
      </c>
      <c r="G462" s="18">
        <v>1.375521056</v>
      </c>
      <c r="H462" s="18">
        <v>717</v>
      </c>
      <c r="I462" s="18">
        <v>9.3800000000000008</v>
      </c>
      <c r="J462" s="18">
        <v>3364</v>
      </c>
      <c r="K462" s="18">
        <v>63.8</v>
      </c>
      <c r="L462" s="18">
        <v>34.700000000000003</v>
      </c>
      <c r="M462" s="18">
        <v>270</v>
      </c>
      <c r="N462" s="18">
        <v>34</v>
      </c>
      <c r="O462" s="18">
        <v>139</v>
      </c>
      <c r="P462" s="18">
        <v>41.1</v>
      </c>
      <c r="Q462" s="18">
        <v>0.12</v>
      </c>
      <c r="R462" s="18">
        <v>82.3</v>
      </c>
      <c r="S462" s="18">
        <v>28.9</v>
      </c>
      <c r="T462" s="18">
        <v>368</v>
      </c>
      <c r="U462" s="18">
        <v>124</v>
      </c>
      <c r="V462" s="18">
        <v>606</v>
      </c>
      <c r="W462" s="18">
        <v>134</v>
      </c>
      <c r="X462" s="18">
        <v>1496</v>
      </c>
      <c r="Y462" s="18">
        <v>234</v>
      </c>
      <c r="Z462" s="18">
        <v>13061</v>
      </c>
      <c r="AA462" s="18">
        <v>2545</v>
      </c>
      <c r="AB462" s="18">
        <v>4920</v>
      </c>
      <c r="AC462" s="18">
        <v>11.6012533</v>
      </c>
      <c r="AD462" s="18">
        <v>1.896701456</v>
      </c>
      <c r="AE462" s="18">
        <v>23.00032599</v>
      </c>
      <c r="AF462" s="18">
        <v>0.51727642299999999</v>
      </c>
      <c r="AG462" s="18">
        <v>39.890282130000003</v>
      </c>
      <c r="AH462" s="18">
        <v>77.115987459999999</v>
      </c>
      <c r="AI462" s="18">
        <v>1.9017229819999999</v>
      </c>
      <c r="AJ462" s="18">
        <v>6.2894029999999998E-3</v>
      </c>
      <c r="AK462" s="18">
        <v>2.575288359</v>
      </c>
      <c r="AL462" s="18">
        <v>3592.12</v>
      </c>
      <c r="AM462" s="18">
        <v>-9.9397038389999999</v>
      </c>
      <c r="AN462" s="18">
        <v>739.91526859999999</v>
      </c>
    </row>
    <row r="463" spans="1:40">
      <c r="A463" s="13" t="s">
        <v>284</v>
      </c>
      <c r="B463" s="13" t="s">
        <v>330</v>
      </c>
      <c r="C463" s="13" t="s">
        <v>100</v>
      </c>
      <c r="D463" s="13" t="s">
        <v>20</v>
      </c>
      <c r="E463" s="13" t="s">
        <v>286</v>
      </c>
      <c r="F463" s="13">
        <v>71.489999999999995</v>
      </c>
      <c r="G463" s="18">
        <v>4.7630519700000002</v>
      </c>
      <c r="H463" s="18">
        <v>3099</v>
      </c>
      <c r="I463" s="18">
        <v>6.51</v>
      </c>
      <c r="J463" s="18">
        <v>3430</v>
      </c>
      <c r="K463" s="18">
        <v>102</v>
      </c>
      <c r="L463" s="18">
        <v>5.27</v>
      </c>
      <c r="M463" s="18">
        <v>35.799999999999997</v>
      </c>
      <c r="N463" s="18">
        <v>7.54</v>
      </c>
      <c r="O463" s="18">
        <v>43.5</v>
      </c>
      <c r="P463" s="18">
        <v>71.599999999999994</v>
      </c>
      <c r="Q463" s="18">
        <v>1.41</v>
      </c>
      <c r="R463" s="18">
        <v>182</v>
      </c>
      <c r="S463" s="18">
        <v>82.9</v>
      </c>
      <c r="T463" s="18">
        <v>869</v>
      </c>
      <c r="U463" s="18">
        <v>239</v>
      </c>
      <c r="V463" s="18">
        <v>992</v>
      </c>
      <c r="W463" s="18">
        <v>265</v>
      </c>
      <c r="X463" s="18">
        <v>3061</v>
      </c>
      <c r="Y463" s="18">
        <v>485</v>
      </c>
      <c r="Z463" s="18">
        <v>56246</v>
      </c>
      <c r="AA463" s="18">
        <v>1441</v>
      </c>
      <c r="AB463" s="18">
        <v>6418</v>
      </c>
      <c r="AC463" s="18">
        <v>32.113883000000001</v>
      </c>
      <c r="AD463" s="18">
        <v>21.756500330000001</v>
      </c>
      <c r="AE463" s="18">
        <v>21.556999909999998</v>
      </c>
      <c r="AF463" s="18">
        <v>0.22452477400000001</v>
      </c>
      <c r="AG463" s="18">
        <v>14.127450980000001</v>
      </c>
      <c r="AH463" s="18">
        <v>62.921568630000003</v>
      </c>
      <c r="AI463" s="18">
        <v>1.3739778540000001</v>
      </c>
      <c r="AJ463" s="18">
        <v>3.7650946999999997E-2</v>
      </c>
      <c r="AK463" s="18">
        <v>0.76110638900000005</v>
      </c>
      <c r="AL463" s="18">
        <v>6341.02</v>
      </c>
      <c r="AM463" s="18">
        <v>-12.052273319999999</v>
      </c>
      <c r="AN463" s="18">
        <v>707.10809140000003</v>
      </c>
    </row>
    <row r="464" spans="1:40">
      <c r="A464" s="13" t="s">
        <v>284</v>
      </c>
      <c r="B464" s="13" t="s">
        <v>289</v>
      </c>
      <c r="C464" s="13" t="s">
        <v>100</v>
      </c>
      <c r="D464" s="13" t="s">
        <v>20</v>
      </c>
      <c r="E464" s="13" t="s">
        <v>286</v>
      </c>
      <c r="F464" s="13">
        <v>72.52</v>
      </c>
      <c r="G464" s="18">
        <v>4.1357915289999996</v>
      </c>
      <c r="H464" s="18">
        <v>590</v>
      </c>
      <c r="I464" s="18">
        <v>12</v>
      </c>
      <c r="J464" s="18">
        <v>3497</v>
      </c>
      <c r="K464" s="18">
        <v>166</v>
      </c>
      <c r="L464" s="18">
        <v>0.1</v>
      </c>
      <c r="M464" s="18">
        <v>17.600000000000001</v>
      </c>
      <c r="N464" s="18">
        <v>1.5</v>
      </c>
      <c r="O464" s="18">
        <v>19.399999999999999</v>
      </c>
      <c r="P464" s="18">
        <v>28</v>
      </c>
      <c r="Q464" s="18">
        <v>2.2999999999999998</v>
      </c>
      <c r="R464" s="18">
        <v>13.6</v>
      </c>
      <c r="S464" s="18">
        <v>19.899999999999999</v>
      </c>
      <c r="T464" s="18">
        <v>444</v>
      </c>
      <c r="U464" s="18">
        <v>166</v>
      </c>
      <c r="V464" s="18">
        <v>869</v>
      </c>
      <c r="W464" s="18">
        <v>197</v>
      </c>
      <c r="X464" s="18">
        <v>2238</v>
      </c>
      <c r="Y464" s="18">
        <v>407</v>
      </c>
      <c r="Z464" s="18">
        <v>11943</v>
      </c>
      <c r="AA464" s="18">
        <v>418</v>
      </c>
      <c r="AB464" s="18">
        <v>6642</v>
      </c>
      <c r="AC464" s="18">
        <v>38.743740799999998</v>
      </c>
      <c r="AD464" s="18">
        <v>448.37837839999997</v>
      </c>
      <c r="AE464" s="18">
        <v>242.0881157</v>
      </c>
      <c r="AF464" s="18">
        <v>6.2932851999999997E-2</v>
      </c>
      <c r="AG464" s="18">
        <v>2.518072289</v>
      </c>
      <c r="AH464" s="18">
        <v>40.012048190000002</v>
      </c>
      <c r="AI464" s="18">
        <v>10.993974489999999</v>
      </c>
      <c r="AJ464" s="18">
        <v>0.359276133</v>
      </c>
      <c r="AK464" s="18">
        <v>3.4322093310000001</v>
      </c>
      <c r="AL464" s="18">
        <v>4423.3999999999996</v>
      </c>
      <c r="AM464" s="18">
        <v>-2.7467639500000001</v>
      </c>
      <c r="AN464" s="18">
        <v>763.30997990000003</v>
      </c>
    </row>
    <row r="465" spans="1:40">
      <c r="A465" s="13" t="s">
        <v>284</v>
      </c>
      <c r="B465" s="13" t="s">
        <v>351</v>
      </c>
      <c r="C465" s="13" t="s">
        <v>100</v>
      </c>
      <c r="D465" s="13" t="s">
        <v>20</v>
      </c>
      <c r="E465" s="13" t="s">
        <v>1663</v>
      </c>
      <c r="F465" s="13">
        <v>69.16</v>
      </c>
      <c r="G465" s="18">
        <v>4.7151552649999999</v>
      </c>
      <c r="H465" s="18">
        <v>1104</v>
      </c>
      <c r="I465" s="18">
        <v>26.3</v>
      </c>
      <c r="J465" s="18">
        <v>4017</v>
      </c>
      <c r="K465" s="18">
        <v>61</v>
      </c>
      <c r="L465" s="18">
        <v>13.2</v>
      </c>
      <c r="M465" s="18">
        <v>89.8</v>
      </c>
      <c r="N465" s="18">
        <v>5.56</v>
      </c>
      <c r="O465" s="18">
        <v>30.8</v>
      </c>
      <c r="P465" s="18">
        <v>22.8</v>
      </c>
      <c r="Q465" s="18">
        <v>0.22</v>
      </c>
      <c r="R465" s="18">
        <v>83</v>
      </c>
      <c r="S465" s="18">
        <v>30.6</v>
      </c>
      <c r="T465" s="18">
        <v>390</v>
      </c>
      <c r="U465" s="18">
        <v>135</v>
      </c>
      <c r="V465" s="18">
        <v>659</v>
      </c>
      <c r="W465" s="18">
        <v>140</v>
      </c>
      <c r="X465" s="18">
        <v>1435</v>
      </c>
      <c r="Y465" s="18">
        <v>237</v>
      </c>
      <c r="Z465" s="18">
        <v>13630</v>
      </c>
      <c r="AA465" s="18">
        <v>5590</v>
      </c>
      <c r="AB465" s="18">
        <v>4428</v>
      </c>
      <c r="AC465" s="18">
        <v>29.767600819999998</v>
      </c>
      <c r="AD465" s="18">
        <v>2.7659705159999999</v>
      </c>
      <c r="AE465" s="18">
        <v>23.098736410000001</v>
      </c>
      <c r="AF465" s="18">
        <v>1.2624209580000001</v>
      </c>
      <c r="AG465" s="18">
        <v>91.639344260000001</v>
      </c>
      <c r="AH465" s="18">
        <v>72.590163930000003</v>
      </c>
      <c r="AI465" s="18">
        <v>2.5359440169999998</v>
      </c>
      <c r="AJ465" s="18">
        <v>1.5415770000000001E-2</v>
      </c>
      <c r="AK465" s="18">
        <v>1.8146487389999999</v>
      </c>
      <c r="AL465" s="18">
        <v>3271.98</v>
      </c>
      <c r="AM465" s="18">
        <v>-6.3422460320000003</v>
      </c>
      <c r="AN465" s="18">
        <v>845.60883239999998</v>
      </c>
    </row>
    <row r="466" spans="1:40">
      <c r="A466" s="13" t="s">
        <v>284</v>
      </c>
      <c r="B466" s="13" t="s">
        <v>303</v>
      </c>
      <c r="C466" s="13" t="s">
        <v>107</v>
      </c>
      <c r="D466" s="13" t="s">
        <v>20</v>
      </c>
      <c r="E466" s="13" t="s">
        <v>286</v>
      </c>
      <c r="F466" s="13">
        <v>71.489999999999995</v>
      </c>
      <c r="G466" s="18">
        <v>4.7630519700000002</v>
      </c>
      <c r="H466" s="18">
        <v>2078</v>
      </c>
      <c r="I466" s="18">
        <v>9.64</v>
      </c>
      <c r="J466" s="18">
        <v>4165</v>
      </c>
      <c r="K466" s="18">
        <v>168</v>
      </c>
      <c r="L466" s="18">
        <v>0.66</v>
      </c>
      <c r="M466" s="18">
        <v>22.4</v>
      </c>
      <c r="N466" s="18">
        <v>1.7</v>
      </c>
      <c r="O466" s="18">
        <v>29.4</v>
      </c>
      <c r="P466" s="18">
        <v>68.599999999999994</v>
      </c>
      <c r="Q466" s="18">
        <v>1.93</v>
      </c>
      <c r="R466" s="18">
        <v>203</v>
      </c>
      <c r="S466" s="18">
        <v>92.7</v>
      </c>
      <c r="T466" s="18">
        <v>997</v>
      </c>
      <c r="U466" s="18">
        <v>286</v>
      </c>
      <c r="V466" s="18">
        <v>1192</v>
      </c>
      <c r="W466" s="18">
        <v>292</v>
      </c>
      <c r="X466" s="18">
        <v>3137</v>
      </c>
      <c r="Y466" s="18">
        <v>498</v>
      </c>
      <c r="Z466" s="18">
        <v>27282</v>
      </c>
      <c r="AA466" s="18">
        <v>962</v>
      </c>
      <c r="AB466" s="18">
        <v>7734</v>
      </c>
      <c r="AC466" s="18">
        <v>48.445092320000001</v>
      </c>
      <c r="AD466" s="18">
        <v>166.44348890000001</v>
      </c>
      <c r="AE466" s="18">
        <v>19.845007809999998</v>
      </c>
      <c r="AF466" s="18">
        <v>0.124385829</v>
      </c>
      <c r="AG466" s="18">
        <v>5.7261904760000002</v>
      </c>
      <c r="AH466" s="18">
        <v>46.035714290000001</v>
      </c>
      <c r="AI466" s="18">
        <v>5.1161029659999997</v>
      </c>
      <c r="AJ466" s="18">
        <v>4.9853567000000001E-2</v>
      </c>
      <c r="AK466" s="18">
        <v>1.300811033</v>
      </c>
      <c r="AL466" s="18">
        <v>6822.39</v>
      </c>
      <c r="AM466" s="18">
        <v>-6.1550511139999999</v>
      </c>
      <c r="AN466" s="18">
        <v>742.45974720000004</v>
      </c>
    </row>
    <row r="467" spans="1:40">
      <c r="A467" s="13" t="s">
        <v>284</v>
      </c>
      <c r="B467" s="13" t="s">
        <v>382</v>
      </c>
      <c r="C467" s="13" t="s">
        <v>100</v>
      </c>
      <c r="D467" s="13" t="s">
        <v>20</v>
      </c>
      <c r="E467" s="13" t="s">
        <v>286</v>
      </c>
      <c r="F467" s="13">
        <v>71.489999999999995</v>
      </c>
      <c r="G467" s="18">
        <v>4.7630519700000002</v>
      </c>
      <c r="H467" s="18">
        <v>1400</v>
      </c>
      <c r="I467" s="18">
        <v>18.5</v>
      </c>
      <c r="J467" s="18">
        <v>4228</v>
      </c>
      <c r="K467" s="18">
        <v>140</v>
      </c>
      <c r="L467" s="18">
        <v>40.1</v>
      </c>
      <c r="M467" s="18">
        <v>144</v>
      </c>
      <c r="N467" s="18">
        <v>18.7</v>
      </c>
      <c r="O467" s="18">
        <v>96.9</v>
      </c>
      <c r="P467" s="18">
        <v>78.900000000000006</v>
      </c>
      <c r="Q467" s="18">
        <v>1.57</v>
      </c>
      <c r="R467" s="18">
        <v>177</v>
      </c>
      <c r="S467" s="18">
        <v>67.3</v>
      </c>
      <c r="T467" s="18">
        <v>704</v>
      </c>
      <c r="U467" s="18">
        <v>192</v>
      </c>
      <c r="V467" s="18">
        <v>844</v>
      </c>
      <c r="W467" s="18">
        <v>184</v>
      </c>
      <c r="X467" s="18">
        <v>1967</v>
      </c>
      <c r="Y467" s="18">
        <v>290</v>
      </c>
      <c r="Z467" s="18">
        <v>11890</v>
      </c>
      <c r="AA467" s="18">
        <v>2103</v>
      </c>
      <c r="AB467" s="18">
        <v>4444</v>
      </c>
      <c r="AC467" s="18">
        <v>16.187908820000001</v>
      </c>
      <c r="AD467" s="18">
        <v>3.1507885689999999</v>
      </c>
      <c r="AE467" s="18">
        <v>13.253869829999999</v>
      </c>
      <c r="AF467" s="18">
        <v>0.47322232199999997</v>
      </c>
      <c r="AG467" s="18">
        <v>15.021428569999999</v>
      </c>
      <c r="AH467" s="18">
        <v>31.742857140000002</v>
      </c>
      <c r="AI467" s="18">
        <v>1.2722052669999999</v>
      </c>
      <c r="AJ467" s="18">
        <v>4.0497062E-2</v>
      </c>
      <c r="AK467" s="18">
        <v>1.6906655930000001</v>
      </c>
      <c r="AL467" s="18">
        <v>4805.47</v>
      </c>
      <c r="AM467" s="18">
        <v>-9.7923805749999993</v>
      </c>
      <c r="AN467" s="18">
        <v>807.14975079999999</v>
      </c>
    </row>
    <row r="468" spans="1:40">
      <c r="A468" s="13" t="s">
        <v>284</v>
      </c>
      <c r="B468" s="13" t="s">
        <v>401</v>
      </c>
      <c r="C468" s="13" t="s">
        <v>19</v>
      </c>
      <c r="D468" s="13" t="s">
        <v>20</v>
      </c>
      <c r="E468" s="13" t="s">
        <v>286</v>
      </c>
      <c r="F468" s="13">
        <v>72.52</v>
      </c>
      <c r="G468" s="18">
        <v>4.1357915289999996</v>
      </c>
      <c r="H468" s="18">
        <v>2089</v>
      </c>
      <c r="I468" s="18">
        <v>22.2</v>
      </c>
      <c r="J468" s="18">
        <v>4268</v>
      </c>
      <c r="K468" s="18">
        <v>149</v>
      </c>
      <c r="L468" s="18">
        <v>479</v>
      </c>
      <c r="M468" s="18">
        <v>1131</v>
      </c>
      <c r="N468" s="18">
        <v>122</v>
      </c>
      <c r="O468" s="18">
        <v>461</v>
      </c>
      <c r="P468" s="18">
        <v>170</v>
      </c>
      <c r="Q468" s="18">
        <v>0.31</v>
      </c>
      <c r="R468" s="18">
        <v>239</v>
      </c>
      <c r="S468" s="18">
        <v>77.8</v>
      </c>
      <c r="T468" s="18">
        <v>772</v>
      </c>
      <c r="U468" s="18">
        <v>224</v>
      </c>
      <c r="V468" s="18">
        <v>1053</v>
      </c>
      <c r="W468" s="18">
        <v>250</v>
      </c>
      <c r="X468" s="18">
        <v>2784</v>
      </c>
      <c r="Y468" s="18">
        <v>490</v>
      </c>
      <c r="Z468" s="18">
        <v>17519</v>
      </c>
      <c r="AA468" s="18">
        <v>3865</v>
      </c>
      <c r="AB468" s="18">
        <v>22411</v>
      </c>
      <c r="AC468" s="18">
        <v>6.2157968610000003</v>
      </c>
      <c r="AD468" s="18">
        <v>0.56832928999999999</v>
      </c>
      <c r="AE468" s="18">
        <v>16.585025680000001</v>
      </c>
      <c r="AF468" s="18">
        <v>0.172459953</v>
      </c>
      <c r="AG468" s="18">
        <v>25.939597320000001</v>
      </c>
      <c r="AH468" s="18">
        <v>150.40939599999999</v>
      </c>
      <c r="AI468" s="18">
        <v>1.131885821</v>
      </c>
      <c r="AJ468" s="18">
        <v>4.6879970000000002E-3</v>
      </c>
      <c r="AK468" s="18">
        <v>1.475346526</v>
      </c>
      <c r="AL468" s="18">
        <v>8253.11</v>
      </c>
      <c r="AM468" s="18">
        <v>-9.786464123</v>
      </c>
      <c r="AN468" s="18">
        <v>826.74528799999996</v>
      </c>
    </row>
    <row r="469" spans="1:40">
      <c r="A469" s="13" t="s">
        <v>284</v>
      </c>
      <c r="B469" s="13" t="s">
        <v>323</v>
      </c>
      <c r="C469" s="13" t="s">
        <v>100</v>
      </c>
      <c r="D469" s="13" t="s">
        <v>20</v>
      </c>
      <c r="E469" s="13" t="s">
        <v>1663</v>
      </c>
      <c r="F469" s="13">
        <v>76.08</v>
      </c>
      <c r="G469" s="18">
        <v>1.375521056</v>
      </c>
      <c r="H469" s="18">
        <v>973</v>
      </c>
      <c r="I469" s="18">
        <v>39.700000000000003</v>
      </c>
      <c r="J469" s="18">
        <v>4348</v>
      </c>
      <c r="K469" s="18">
        <v>181</v>
      </c>
      <c r="L469" s="18">
        <v>3.62</v>
      </c>
      <c r="M469" s="18">
        <v>52.3</v>
      </c>
      <c r="N469" s="18">
        <v>3.75</v>
      </c>
      <c r="O469" s="18">
        <v>22.7</v>
      </c>
      <c r="P469" s="18">
        <v>28.4</v>
      </c>
      <c r="Q469" s="18">
        <v>0.23</v>
      </c>
      <c r="R469" s="18">
        <v>113</v>
      </c>
      <c r="S469" s="18">
        <v>48.9</v>
      </c>
      <c r="T469" s="18">
        <v>615</v>
      </c>
      <c r="U469" s="18">
        <v>192</v>
      </c>
      <c r="V469" s="18">
        <v>928</v>
      </c>
      <c r="W469" s="18">
        <v>211</v>
      </c>
      <c r="X469" s="18">
        <v>2495</v>
      </c>
      <c r="Y469" s="18">
        <v>379</v>
      </c>
      <c r="Z469" s="18">
        <v>16889</v>
      </c>
      <c r="AA469" s="18">
        <v>2193</v>
      </c>
      <c r="AB469" s="18">
        <v>6197</v>
      </c>
      <c r="AC469" s="18">
        <v>48.747440589999997</v>
      </c>
      <c r="AD469" s="18">
        <v>12.56308795</v>
      </c>
      <c r="AE469" s="18">
        <v>27.131808039999999</v>
      </c>
      <c r="AF469" s="18">
        <v>0.35388090999999999</v>
      </c>
      <c r="AG469" s="18">
        <v>12.1160221</v>
      </c>
      <c r="AH469" s="18">
        <v>34.237569059999998</v>
      </c>
      <c r="AI469" s="18">
        <v>3.4341515459999998</v>
      </c>
      <c r="AJ469" s="18">
        <v>1.2375947E-2</v>
      </c>
      <c r="AK469" s="18">
        <v>2.5159793110000002</v>
      </c>
      <c r="AL469" s="18">
        <v>5092.8999999999996</v>
      </c>
      <c r="AM469" s="18">
        <v>-4.1981611230000002</v>
      </c>
      <c r="AN469" s="18">
        <v>894.25570719999996</v>
      </c>
    </row>
    <row r="470" spans="1:40">
      <c r="A470" s="13" t="s">
        <v>284</v>
      </c>
      <c r="B470" s="13" t="s">
        <v>387</v>
      </c>
      <c r="C470" s="13" t="s">
        <v>100</v>
      </c>
      <c r="D470" s="13" t="s">
        <v>20</v>
      </c>
      <c r="E470" s="13" t="s">
        <v>286</v>
      </c>
      <c r="F470" s="13">
        <v>72.52</v>
      </c>
      <c r="G470" s="18">
        <v>4.1357915289999996</v>
      </c>
      <c r="H470" s="18">
        <v>1793</v>
      </c>
      <c r="I470" s="18">
        <v>234</v>
      </c>
      <c r="J470" s="18">
        <v>4515</v>
      </c>
      <c r="K470" s="18">
        <v>319</v>
      </c>
      <c r="L470" s="18">
        <v>65.400000000000006</v>
      </c>
      <c r="M470" s="18">
        <v>222</v>
      </c>
      <c r="N470" s="18">
        <v>32.9</v>
      </c>
      <c r="O470" s="18">
        <v>168</v>
      </c>
      <c r="P470" s="18">
        <v>99.2</v>
      </c>
      <c r="Q470" s="18">
        <v>0.32</v>
      </c>
      <c r="R470" s="18">
        <v>224</v>
      </c>
      <c r="S470" s="18">
        <v>67.400000000000006</v>
      </c>
      <c r="T470" s="18">
        <v>688</v>
      </c>
      <c r="U470" s="18">
        <v>202</v>
      </c>
      <c r="V470" s="18">
        <v>866</v>
      </c>
      <c r="W470" s="18">
        <v>185</v>
      </c>
      <c r="X470" s="18">
        <v>1887</v>
      </c>
      <c r="Y470" s="18">
        <v>309</v>
      </c>
      <c r="Z470" s="18">
        <v>14244</v>
      </c>
      <c r="AA470" s="18">
        <v>8602</v>
      </c>
      <c r="AB470" s="18">
        <v>12692</v>
      </c>
      <c r="AC470" s="18">
        <v>11.03072197</v>
      </c>
      <c r="AD470" s="18">
        <v>2.4289610709999998</v>
      </c>
      <c r="AE470" s="18">
        <v>11.15908101</v>
      </c>
      <c r="AF470" s="18">
        <v>0.67774976399999998</v>
      </c>
      <c r="AG470" s="18">
        <v>26.96551724</v>
      </c>
      <c r="AH470" s="18">
        <v>39.786833860000002</v>
      </c>
      <c r="AI470" s="18">
        <v>1.1578541</v>
      </c>
      <c r="AJ470" s="18">
        <v>6.5436360000000002E-3</v>
      </c>
      <c r="AK470" s="18">
        <v>1.4018560499999999</v>
      </c>
      <c r="AL470" s="18">
        <v>5016.22</v>
      </c>
      <c r="AM470" s="18">
        <v>-3.9531283450000001</v>
      </c>
      <c r="AN470" s="18">
        <v>1163.358483</v>
      </c>
    </row>
    <row r="471" spans="1:40">
      <c r="A471" s="13" t="s">
        <v>284</v>
      </c>
      <c r="B471" s="13" t="s">
        <v>335</v>
      </c>
      <c r="C471" s="13" t="s">
        <v>100</v>
      </c>
      <c r="D471" s="13" t="s">
        <v>20</v>
      </c>
      <c r="E471" s="13" t="s">
        <v>286</v>
      </c>
      <c r="F471" s="13">
        <v>71.489999999999995</v>
      </c>
      <c r="G471" s="18">
        <v>4.7630519700000002</v>
      </c>
      <c r="H471" s="18">
        <v>2525</v>
      </c>
      <c r="I471" s="18">
        <v>42.3</v>
      </c>
      <c r="J471" s="18">
        <v>4776</v>
      </c>
      <c r="K471" s="18">
        <v>125</v>
      </c>
      <c r="L471" s="18">
        <v>6.57</v>
      </c>
      <c r="M471" s="18">
        <v>53.7</v>
      </c>
      <c r="N471" s="18">
        <v>7.46</v>
      </c>
      <c r="O471" s="18">
        <v>35.5</v>
      </c>
      <c r="P471" s="18">
        <v>19.3</v>
      </c>
      <c r="Q471" s="18">
        <v>1.76</v>
      </c>
      <c r="R471" s="18">
        <v>159</v>
      </c>
      <c r="S471" s="18">
        <v>58.2</v>
      </c>
      <c r="T471" s="18">
        <v>591</v>
      </c>
      <c r="U471" s="18">
        <v>182</v>
      </c>
      <c r="V471" s="18">
        <v>914</v>
      </c>
      <c r="W471" s="18">
        <v>212</v>
      </c>
      <c r="X471" s="18">
        <v>2338</v>
      </c>
      <c r="Y471" s="18">
        <v>411</v>
      </c>
      <c r="Z471" s="18">
        <v>16079</v>
      </c>
      <c r="AA471" s="18">
        <v>1428</v>
      </c>
      <c r="AB471" s="18">
        <v>6850</v>
      </c>
      <c r="AC471" s="18">
        <v>47.269648979999999</v>
      </c>
      <c r="AD471" s="18">
        <v>4.7041219300000003</v>
      </c>
      <c r="AE471" s="18">
        <v>20.910415709999999</v>
      </c>
      <c r="AF471" s="18">
        <v>0.20846715299999999</v>
      </c>
      <c r="AG471" s="18">
        <v>11.423999999999999</v>
      </c>
      <c r="AH471" s="18">
        <v>54.8</v>
      </c>
      <c r="AI471" s="18">
        <v>1.855708999</v>
      </c>
      <c r="AJ471" s="18">
        <v>9.6846615999999996E-2</v>
      </c>
      <c r="AK471" s="18">
        <v>1.0216645200000001</v>
      </c>
      <c r="AL471" s="18">
        <v>4989.49</v>
      </c>
      <c r="AM471" s="18">
        <v>-6.3557075510000001</v>
      </c>
      <c r="AN471" s="18">
        <v>902.128513</v>
      </c>
    </row>
    <row r="472" spans="1:40">
      <c r="A472" s="13" t="s">
        <v>284</v>
      </c>
      <c r="B472" s="13" t="s">
        <v>355</v>
      </c>
      <c r="C472" s="13" t="s">
        <v>100</v>
      </c>
      <c r="D472" s="13" t="s">
        <v>20</v>
      </c>
      <c r="E472" s="13" t="s">
        <v>1663</v>
      </c>
      <c r="F472" s="13">
        <v>76.08</v>
      </c>
      <c r="G472" s="18">
        <v>1.375521056</v>
      </c>
      <c r="H472" s="18">
        <v>1113</v>
      </c>
      <c r="I472" s="18">
        <v>14.1</v>
      </c>
      <c r="J472" s="18">
        <v>5581</v>
      </c>
      <c r="K472" s="18">
        <v>129</v>
      </c>
      <c r="L472" s="18">
        <v>14.1</v>
      </c>
      <c r="M472" s="18">
        <v>96.3</v>
      </c>
      <c r="N472" s="18">
        <v>11.5</v>
      </c>
      <c r="O472" s="18">
        <v>65.599999999999994</v>
      </c>
      <c r="P472" s="18">
        <v>54.4</v>
      </c>
      <c r="Q472" s="18">
        <v>0.76</v>
      </c>
      <c r="R472" s="18">
        <v>131</v>
      </c>
      <c r="S472" s="18">
        <v>51.8</v>
      </c>
      <c r="T472" s="18">
        <v>631</v>
      </c>
      <c r="U472" s="18">
        <v>211</v>
      </c>
      <c r="V472" s="18">
        <v>1109</v>
      </c>
      <c r="W472" s="18">
        <v>272</v>
      </c>
      <c r="X472" s="18">
        <v>2707</v>
      </c>
      <c r="Y472" s="18">
        <v>447</v>
      </c>
      <c r="Z472" s="18">
        <v>18447</v>
      </c>
      <c r="AA472" s="18">
        <v>4696</v>
      </c>
      <c r="AB472" s="18">
        <v>14390</v>
      </c>
      <c r="AC472" s="18">
        <v>21.218167139999998</v>
      </c>
      <c r="AD472" s="18">
        <v>6.1782633699999998</v>
      </c>
      <c r="AE472" s="18">
        <v>27.602867249999999</v>
      </c>
      <c r="AF472" s="18">
        <v>0.32633773500000002</v>
      </c>
      <c r="AG472" s="18">
        <v>36.403100780000003</v>
      </c>
      <c r="AH472" s="18">
        <v>111.55038759999999</v>
      </c>
      <c r="AI472" s="18">
        <v>1.829597243</v>
      </c>
      <c r="AJ472" s="18">
        <v>2.7442741999999999E-2</v>
      </c>
      <c r="AK472" s="18">
        <v>2.7057254369999999</v>
      </c>
      <c r="AL472" s="18">
        <v>5802.46</v>
      </c>
      <c r="AM472" s="18">
        <v>-9.0901941359999991</v>
      </c>
      <c r="AN472" s="18">
        <v>779.22063890000004</v>
      </c>
    </row>
    <row r="473" spans="1:40">
      <c r="A473" s="13" t="s">
        <v>284</v>
      </c>
      <c r="B473" s="13" t="s">
        <v>359</v>
      </c>
      <c r="C473" s="13" t="s">
        <v>100</v>
      </c>
      <c r="D473" s="13" t="s">
        <v>20</v>
      </c>
      <c r="E473" s="13" t="s">
        <v>286</v>
      </c>
      <c r="F473" s="13">
        <v>72.52</v>
      </c>
      <c r="G473" s="18">
        <v>4.1357915289999996</v>
      </c>
      <c r="H473" s="18">
        <v>1663</v>
      </c>
      <c r="I473" s="18">
        <v>364</v>
      </c>
      <c r="J473" s="18">
        <v>5652</v>
      </c>
      <c r="K473" s="18">
        <v>254</v>
      </c>
      <c r="L473" s="18">
        <v>15</v>
      </c>
      <c r="M473" s="18">
        <v>104</v>
      </c>
      <c r="N473" s="18">
        <v>12.2</v>
      </c>
      <c r="O473" s="18">
        <v>65.599999999999994</v>
      </c>
      <c r="P473" s="18">
        <v>66.400000000000006</v>
      </c>
      <c r="Q473" s="18">
        <v>0.28000000000000003</v>
      </c>
      <c r="R473" s="18">
        <v>174</v>
      </c>
      <c r="S473" s="18">
        <v>69.400000000000006</v>
      </c>
      <c r="T473" s="18">
        <v>808</v>
      </c>
      <c r="U473" s="18">
        <v>259</v>
      </c>
      <c r="V473" s="18">
        <v>1181</v>
      </c>
      <c r="W473" s="18">
        <v>267</v>
      </c>
      <c r="X473" s="18">
        <v>2763</v>
      </c>
      <c r="Y473" s="18">
        <v>442</v>
      </c>
      <c r="Z473" s="18">
        <v>17759</v>
      </c>
      <c r="AA473" s="18">
        <v>3633</v>
      </c>
      <c r="AB473" s="18">
        <v>9150</v>
      </c>
      <c r="AC473" s="18">
        <v>24.485747870000001</v>
      </c>
      <c r="AD473" s="18">
        <v>7.0886486489999996</v>
      </c>
      <c r="AE473" s="18">
        <v>20.549014110000002</v>
      </c>
      <c r="AF473" s="18">
        <v>0.39704918</v>
      </c>
      <c r="AG473" s="18">
        <v>14.30314961</v>
      </c>
      <c r="AH473" s="18">
        <v>36.02362205</v>
      </c>
      <c r="AI473" s="18">
        <v>1.8599252100000001</v>
      </c>
      <c r="AJ473" s="18">
        <v>7.9405090000000001E-3</v>
      </c>
      <c r="AK473" s="18">
        <v>1.8742309159999999</v>
      </c>
      <c r="AL473" s="18">
        <v>6226.88</v>
      </c>
      <c r="AM473" s="18">
        <v>-1.0941643809999999</v>
      </c>
      <c r="AN473" s="18">
        <v>1250.8585700000001</v>
      </c>
    </row>
    <row r="474" spans="1:40">
      <c r="A474" s="13" t="s">
        <v>284</v>
      </c>
      <c r="B474" s="13" t="s">
        <v>384</v>
      </c>
      <c r="C474" s="13" t="s">
        <v>100</v>
      </c>
      <c r="D474" s="13" t="s">
        <v>20</v>
      </c>
      <c r="E474" s="13" t="s">
        <v>1663</v>
      </c>
      <c r="F474" s="13">
        <v>76.08</v>
      </c>
      <c r="G474" s="18">
        <v>1.375521056</v>
      </c>
      <c r="H474" s="18">
        <v>749</v>
      </c>
      <c r="I474" s="18">
        <v>89.9</v>
      </c>
      <c r="J474" s="18">
        <v>5923</v>
      </c>
      <c r="K474" s="18">
        <v>132</v>
      </c>
      <c r="L474" s="18">
        <v>56.2</v>
      </c>
      <c r="M474" s="18">
        <v>228</v>
      </c>
      <c r="N474" s="18">
        <v>25.2</v>
      </c>
      <c r="O474" s="18">
        <v>95.7</v>
      </c>
      <c r="P474" s="18">
        <v>46</v>
      </c>
      <c r="Q474" s="18">
        <v>0.83</v>
      </c>
      <c r="R474" s="18">
        <v>103</v>
      </c>
      <c r="S474" s="18">
        <v>46.5</v>
      </c>
      <c r="T474" s="18">
        <v>537</v>
      </c>
      <c r="U474" s="18">
        <v>192</v>
      </c>
      <c r="V474" s="18">
        <v>1022</v>
      </c>
      <c r="W474" s="18">
        <v>194</v>
      </c>
      <c r="X474" s="18">
        <v>2371</v>
      </c>
      <c r="Y474" s="18">
        <v>338</v>
      </c>
      <c r="Z474" s="18">
        <v>14937</v>
      </c>
      <c r="AA474" s="18">
        <v>5931</v>
      </c>
      <c r="AB474" s="18">
        <v>10292</v>
      </c>
      <c r="AC474" s="18">
        <v>17.285198309999998</v>
      </c>
      <c r="AD474" s="18">
        <v>1.310714629</v>
      </c>
      <c r="AE474" s="18">
        <v>26.545899439999999</v>
      </c>
      <c r="AF474" s="18">
        <v>0.57627283299999998</v>
      </c>
      <c r="AG474" s="18">
        <v>44.93181818</v>
      </c>
      <c r="AH474" s="18">
        <v>77.969696970000001</v>
      </c>
      <c r="AI474" s="18">
        <v>1.4657304339999999</v>
      </c>
      <c r="AJ474" s="18">
        <v>3.6756112000000001E-2</v>
      </c>
      <c r="AK474" s="18">
        <v>4.0574101709999999</v>
      </c>
      <c r="AL474" s="18">
        <v>5255.43</v>
      </c>
      <c r="AM474" s="18">
        <v>-5.4020255290000003</v>
      </c>
      <c r="AN474" s="18">
        <v>1004.533404</v>
      </c>
    </row>
    <row r="475" spans="1:40">
      <c r="A475" s="13" t="s">
        <v>284</v>
      </c>
      <c r="B475" s="13" t="s">
        <v>378</v>
      </c>
      <c r="C475" s="13" t="s">
        <v>100</v>
      </c>
      <c r="D475" s="13" t="s">
        <v>20</v>
      </c>
      <c r="E475" s="13" t="s">
        <v>1663</v>
      </c>
      <c r="F475" s="13">
        <v>76.08</v>
      </c>
      <c r="G475" s="18">
        <v>1.375521056</v>
      </c>
      <c r="H475" s="18">
        <v>2124</v>
      </c>
      <c r="I475" s="18">
        <v>28.1</v>
      </c>
      <c r="J475" s="18">
        <v>5995</v>
      </c>
      <c r="K475" s="18">
        <v>139</v>
      </c>
      <c r="L475" s="18">
        <v>32.299999999999997</v>
      </c>
      <c r="M475" s="18">
        <v>59.8</v>
      </c>
      <c r="N475" s="18">
        <v>5.66</v>
      </c>
      <c r="O475" s="18">
        <v>22</v>
      </c>
      <c r="P475" s="18">
        <v>23.5</v>
      </c>
      <c r="Q475" s="18">
        <v>7.1999999999999995E-2</v>
      </c>
      <c r="R475" s="18">
        <v>123</v>
      </c>
      <c r="S475" s="18">
        <v>71.900000000000006</v>
      </c>
      <c r="T475" s="18">
        <v>919</v>
      </c>
      <c r="U475" s="18">
        <v>259</v>
      </c>
      <c r="V475" s="18">
        <v>1176</v>
      </c>
      <c r="W475" s="18">
        <v>285</v>
      </c>
      <c r="X475" s="18">
        <v>3798</v>
      </c>
      <c r="Y475" s="18">
        <v>565</v>
      </c>
      <c r="Z475" s="18">
        <v>74610</v>
      </c>
      <c r="AA475" s="18">
        <v>1248</v>
      </c>
      <c r="AB475" s="18">
        <v>5521</v>
      </c>
      <c r="AC475" s="18">
        <v>80.879110249999997</v>
      </c>
      <c r="AD475" s="18">
        <v>1.1650698690000001</v>
      </c>
      <c r="AE475" s="18">
        <v>37.158767930000003</v>
      </c>
      <c r="AF475" s="18">
        <v>0.22604600599999999</v>
      </c>
      <c r="AG475" s="18">
        <v>8.9784172659999992</v>
      </c>
      <c r="AH475" s="18">
        <v>39.719424459999999</v>
      </c>
      <c r="AI475" s="18">
        <v>1.0699891989999999</v>
      </c>
      <c r="AJ475" s="18">
        <v>4.082207E-3</v>
      </c>
      <c r="AK475" s="18">
        <v>1.6157024520000001</v>
      </c>
      <c r="AL475" s="18">
        <v>7340.232</v>
      </c>
      <c r="AM475" s="18">
        <v>-9.4225491019999996</v>
      </c>
      <c r="AN475" s="18">
        <v>853.15421649999996</v>
      </c>
    </row>
    <row r="476" spans="1:40">
      <c r="A476" s="13" t="s">
        <v>284</v>
      </c>
      <c r="B476" s="13" t="s">
        <v>398</v>
      </c>
      <c r="C476" s="13" t="s">
        <v>100</v>
      </c>
      <c r="D476" s="13" t="s">
        <v>20</v>
      </c>
      <c r="E476" s="13" t="s">
        <v>286</v>
      </c>
      <c r="F476" s="13">
        <v>71.489999999999995</v>
      </c>
      <c r="G476" s="18">
        <v>4.7630519700000002</v>
      </c>
      <c r="H476" s="18">
        <v>3076</v>
      </c>
      <c r="I476" s="18">
        <v>21.2</v>
      </c>
      <c r="J476" s="18">
        <v>6224</v>
      </c>
      <c r="K476" s="18">
        <v>68.900000000000006</v>
      </c>
      <c r="L476" s="18">
        <v>292</v>
      </c>
      <c r="M476" s="18">
        <v>820</v>
      </c>
      <c r="N476" s="18">
        <v>111</v>
      </c>
      <c r="O476" s="18">
        <v>430</v>
      </c>
      <c r="P476" s="18">
        <v>218</v>
      </c>
      <c r="Q476" s="18">
        <v>3.51</v>
      </c>
      <c r="R476" s="18">
        <v>556</v>
      </c>
      <c r="S476" s="18">
        <v>209</v>
      </c>
      <c r="T476" s="18">
        <v>1819</v>
      </c>
      <c r="U476" s="18">
        <v>401</v>
      </c>
      <c r="V476" s="18">
        <v>1456</v>
      </c>
      <c r="W476" s="18">
        <v>303</v>
      </c>
      <c r="X476" s="18">
        <v>3137</v>
      </c>
      <c r="Y476" s="18">
        <v>496</v>
      </c>
      <c r="Z476" s="18">
        <v>23524</v>
      </c>
      <c r="AA476" s="18">
        <v>1529</v>
      </c>
      <c r="AB476" s="18">
        <v>5790</v>
      </c>
      <c r="AC476" s="18">
        <v>12.574269259999999</v>
      </c>
      <c r="AD476" s="18">
        <v>1.195529434</v>
      </c>
      <c r="AE476" s="18">
        <v>7.2164707259999998</v>
      </c>
      <c r="AF476" s="18">
        <v>0.26407599300000001</v>
      </c>
      <c r="AG476" s="18">
        <v>22.191582</v>
      </c>
      <c r="AH476" s="18">
        <v>84.034833090000006</v>
      </c>
      <c r="AI476" s="18">
        <v>1.101916342</v>
      </c>
      <c r="AJ476" s="18">
        <v>3.0731975000000002E-2</v>
      </c>
      <c r="AK476" s="18">
        <v>1.3406632510000001</v>
      </c>
      <c r="AL476" s="18">
        <v>10251.51</v>
      </c>
      <c r="AM476" s="18">
        <v>-9.9997661359999999</v>
      </c>
      <c r="AN476" s="18">
        <v>821.72466940000004</v>
      </c>
    </row>
    <row r="477" spans="1:40">
      <c r="A477" s="13" t="s">
        <v>284</v>
      </c>
      <c r="B477" s="13" t="s">
        <v>341</v>
      </c>
      <c r="C477" s="13" t="s">
        <v>100</v>
      </c>
      <c r="D477" s="13" t="s">
        <v>20</v>
      </c>
      <c r="E477" s="13" t="s">
        <v>1663</v>
      </c>
      <c r="F477" s="13">
        <v>76.08</v>
      </c>
      <c r="G477" s="18">
        <v>1.375521056</v>
      </c>
      <c r="H477" s="18">
        <v>1169</v>
      </c>
      <c r="I477" s="18">
        <v>21.7</v>
      </c>
      <c r="J477" s="18">
        <v>6354</v>
      </c>
      <c r="K477" s="18">
        <v>217</v>
      </c>
      <c r="L477" s="18">
        <v>8.81</v>
      </c>
      <c r="M477" s="18">
        <v>54.4</v>
      </c>
      <c r="N477" s="18">
        <v>6.95</v>
      </c>
      <c r="O477" s="18">
        <v>46.1</v>
      </c>
      <c r="P477" s="18">
        <v>46.9</v>
      </c>
      <c r="Q477" s="18">
        <v>0.56000000000000005</v>
      </c>
      <c r="R477" s="18">
        <v>154</v>
      </c>
      <c r="S477" s="18">
        <v>73.599999999999994</v>
      </c>
      <c r="T477" s="18">
        <v>843</v>
      </c>
      <c r="U477" s="18">
        <v>230</v>
      </c>
      <c r="V477" s="18">
        <v>1059</v>
      </c>
      <c r="W477" s="18">
        <v>236</v>
      </c>
      <c r="X477" s="18">
        <v>2460</v>
      </c>
      <c r="Y477" s="18">
        <v>350</v>
      </c>
      <c r="Z477" s="18">
        <v>10623</v>
      </c>
      <c r="AA477" s="18">
        <v>2216</v>
      </c>
      <c r="AB477" s="18">
        <v>7525</v>
      </c>
      <c r="AC477" s="18">
        <v>36.260747700000003</v>
      </c>
      <c r="AD477" s="18">
        <v>8.5247875569999998</v>
      </c>
      <c r="AE477" s="18">
        <v>18.385070209999999</v>
      </c>
      <c r="AF477" s="18">
        <v>0.29448505000000003</v>
      </c>
      <c r="AG477" s="18">
        <v>10.211981570000001</v>
      </c>
      <c r="AH477" s="18">
        <v>34.677419350000001</v>
      </c>
      <c r="AI477" s="18">
        <v>1.681923466</v>
      </c>
      <c r="AJ477" s="18">
        <v>2.0085850999999998E-2</v>
      </c>
      <c r="AK477" s="18">
        <v>2.7708110449999999</v>
      </c>
      <c r="AL477" s="18">
        <v>5569.32</v>
      </c>
      <c r="AM477" s="18">
        <v>-8.3541400350000004</v>
      </c>
      <c r="AN477" s="18">
        <v>824.25815920000002</v>
      </c>
    </row>
    <row r="478" spans="1:40">
      <c r="A478" s="13" t="s">
        <v>284</v>
      </c>
      <c r="B478" s="13" t="s">
        <v>397</v>
      </c>
      <c r="C478" s="13" t="s">
        <v>19</v>
      </c>
      <c r="D478" s="13" t="s">
        <v>20</v>
      </c>
      <c r="E478" s="13" t="s">
        <v>286</v>
      </c>
      <c r="F478" s="13">
        <v>72.52</v>
      </c>
      <c r="G478" s="18">
        <v>4.1357915289999996</v>
      </c>
      <c r="H478" s="18">
        <v>1816</v>
      </c>
      <c r="I478" s="18">
        <v>44.9</v>
      </c>
      <c r="J478" s="18">
        <v>6643</v>
      </c>
      <c r="K478" s="18">
        <v>59.5</v>
      </c>
      <c r="L478" s="18">
        <v>287</v>
      </c>
      <c r="M478" s="18">
        <v>629</v>
      </c>
      <c r="N478" s="18">
        <v>53.6</v>
      </c>
      <c r="O478" s="18">
        <v>196</v>
      </c>
      <c r="P478" s="18">
        <v>106</v>
      </c>
      <c r="Q478" s="18">
        <v>0.75</v>
      </c>
      <c r="R478" s="18">
        <v>251</v>
      </c>
      <c r="S478" s="18">
        <v>76.599999999999994</v>
      </c>
      <c r="T478" s="18">
        <v>799</v>
      </c>
      <c r="U478" s="18">
        <v>239</v>
      </c>
      <c r="V478" s="18">
        <v>954</v>
      </c>
      <c r="W478" s="18">
        <v>184</v>
      </c>
      <c r="X478" s="18">
        <v>1708</v>
      </c>
      <c r="Y478" s="18">
        <v>259</v>
      </c>
      <c r="Z478" s="18">
        <v>11188</v>
      </c>
      <c r="AA478" s="18">
        <v>4267</v>
      </c>
      <c r="AB478" s="18">
        <v>5102</v>
      </c>
      <c r="AC478" s="18">
        <v>11.61426646</v>
      </c>
      <c r="AD478" s="18">
        <v>0.59143987200000003</v>
      </c>
      <c r="AE478" s="18">
        <v>8.3472613609999993</v>
      </c>
      <c r="AF478" s="18">
        <v>0.83633869100000002</v>
      </c>
      <c r="AG478" s="18">
        <v>71.714285709999999</v>
      </c>
      <c r="AH478" s="18">
        <v>85.747899160000003</v>
      </c>
      <c r="AI478" s="18">
        <v>1.226916449</v>
      </c>
      <c r="AJ478" s="18">
        <v>1.4015883E-2</v>
      </c>
      <c r="AK478" s="18">
        <v>1.8814871179999999</v>
      </c>
      <c r="AL478" s="18">
        <v>5742.95</v>
      </c>
      <c r="AM478" s="18">
        <v>-7.7645794180000003</v>
      </c>
      <c r="AN478" s="18">
        <v>909.629054</v>
      </c>
    </row>
    <row r="479" spans="1:40">
      <c r="A479" s="13" t="s">
        <v>284</v>
      </c>
      <c r="B479" s="13" t="s">
        <v>320</v>
      </c>
      <c r="C479" s="13" t="s">
        <v>100</v>
      </c>
      <c r="D479" s="13" t="s">
        <v>20</v>
      </c>
      <c r="E479" s="13" t="s">
        <v>286</v>
      </c>
      <c r="F479" s="13">
        <v>71.489999999999995</v>
      </c>
      <c r="G479" s="18">
        <v>4.7630519700000002</v>
      </c>
      <c r="H479" s="18">
        <v>3430</v>
      </c>
      <c r="I479" s="18">
        <v>20.100000000000001</v>
      </c>
      <c r="J479" s="18">
        <v>6679</v>
      </c>
      <c r="K479" s="18">
        <v>88.7</v>
      </c>
      <c r="L479" s="18">
        <v>2.1</v>
      </c>
      <c r="M479" s="18">
        <v>24.4</v>
      </c>
      <c r="N479" s="18">
        <v>3.99</v>
      </c>
      <c r="O479" s="18">
        <v>29.1</v>
      </c>
      <c r="P479" s="18">
        <v>89.4</v>
      </c>
      <c r="Q479" s="18">
        <v>2.09</v>
      </c>
      <c r="R479" s="18">
        <v>423</v>
      </c>
      <c r="S479" s="18">
        <v>162</v>
      </c>
      <c r="T479" s="18">
        <v>1519</v>
      </c>
      <c r="U479" s="18">
        <v>354</v>
      </c>
      <c r="V479" s="18">
        <v>1286</v>
      </c>
      <c r="W479" s="18">
        <v>273</v>
      </c>
      <c r="X479" s="18">
        <v>2802</v>
      </c>
      <c r="Y479" s="18">
        <v>428</v>
      </c>
      <c r="Z479" s="18">
        <v>29326</v>
      </c>
      <c r="AA479" s="18">
        <v>967</v>
      </c>
      <c r="AB479" s="18">
        <v>4824</v>
      </c>
      <c r="AC479" s="18">
        <v>69.190364169999995</v>
      </c>
      <c r="AD479" s="18">
        <v>68.171814670000003</v>
      </c>
      <c r="AE479" s="18">
        <v>8.1850506450000005</v>
      </c>
      <c r="AF479" s="18">
        <v>0.200456053</v>
      </c>
      <c r="AG479" s="18">
        <v>10.901916569999999</v>
      </c>
      <c r="AH479" s="18">
        <v>54.385569330000003</v>
      </c>
      <c r="AI479" s="18">
        <v>2.039301402</v>
      </c>
      <c r="AJ479" s="18">
        <v>3.2760939000000003E-2</v>
      </c>
      <c r="AK479" s="18">
        <v>1.077300025</v>
      </c>
      <c r="AL479" s="18">
        <v>7398.08</v>
      </c>
      <c r="AM479" s="18">
        <v>-7.8172360000000003</v>
      </c>
      <c r="AN479" s="18">
        <v>815.97765479999998</v>
      </c>
    </row>
    <row r="480" spans="1:40">
      <c r="A480" s="13" t="s">
        <v>284</v>
      </c>
      <c r="B480" s="13" t="s">
        <v>383</v>
      </c>
      <c r="C480" s="13" t="s">
        <v>100</v>
      </c>
      <c r="D480" s="13" t="s">
        <v>20</v>
      </c>
      <c r="E480" s="13" t="s">
        <v>286</v>
      </c>
      <c r="F480" s="13">
        <v>71.489999999999995</v>
      </c>
      <c r="G480" s="18">
        <v>4.7630519700000002</v>
      </c>
      <c r="H480" s="18">
        <v>3943</v>
      </c>
      <c r="I480" s="18">
        <v>14.4</v>
      </c>
      <c r="J480" s="18">
        <v>6856</v>
      </c>
      <c r="K480" s="18">
        <v>165</v>
      </c>
      <c r="L480" s="18">
        <v>51.1</v>
      </c>
      <c r="M480" s="18">
        <v>162</v>
      </c>
      <c r="N480" s="18">
        <v>20.2</v>
      </c>
      <c r="O480" s="18">
        <v>93.4</v>
      </c>
      <c r="P480" s="18">
        <v>112</v>
      </c>
      <c r="Q480" s="18">
        <v>2.1800000000000002</v>
      </c>
      <c r="R480" s="18">
        <v>332</v>
      </c>
      <c r="S480" s="18">
        <v>146</v>
      </c>
      <c r="T480" s="18">
        <v>1521</v>
      </c>
      <c r="U480" s="18">
        <v>382</v>
      </c>
      <c r="V480" s="18">
        <v>1604</v>
      </c>
      <c r="W480" s="18">
        <v>363</v>
      </c>
      <c r="X480" s="18">
        <v>3772</v>
      </c>
      <c r="Y480" s="18">
        <v>592</v>
      </c>
      <c r="Z480" s="18">
        <v>18743</v>
      </c>
      <c r="AA480" s="18">
        <v>1510</v>
      </c>
      <c r="AB480" s="18">
        <v>6656</v>
      </c>
      <c r="AC480" s="18">
        <v>29.865153719999999</v>
      </c>
      <c r="AD480" s="18">
        <v>3.5098111809999999</v>
      </c>
      <c r="AE480" s="18">
        <v>14.424527380000001</v>
      </c>
      <c r="AF480" s="18">
        <v>0.22686298099999999</v>
      </c>
      <c r="AG480" s="18">
        <v>9.151515152</v>
      </c>
      <c r="AH480" s="18">
        <v>40.339393940000001</v>
      </c>
      <c r="AI480" s="18">
        <v>1.21987847</v>
      </c>
      <c r="AJ480" s="18">
        <v>3.4460966000000003E-2</v>
      </c>
      <c r="AK480" s="18">
        <v>1.03546333</v>
      </c>
      <c r="AL480" s="18">
        <v>9152.8799999999992</v>
      </c>
      <c r="AM480" s="18">
        <v>-10.561639789999999</v>
      </c>
      <c r="AN480" s="18">
        <v>781.333887</v>
      </c>
    </row>
    <row r="481" spans="1:40">
      <c r="A481" s="13" t="s">
        <v>284</v>
      </c>
      <c r="B481" s="13" t="s">
        <v>306</v>
      </c>
      <c r="C481" s="13" t="s">
        <v>100</v>
      </c>
      <c r="D481" s="13" t="s">
        <v>20</v>
      </c>
      <c r="E481" s="13" t="s">
        <v>286</v>
      </c>
      <c r="F481" s="13">
        <v>71.489999999999995</v>
      </c>
      <c r="G481" s="18">
        <v>4.7630519700000002</v>
      </c>
      <c r="H481" s="18">
        <v>2355</v>
      </c>
      <c r="I481" s="18">
        <v>32.1</v>
      </c>
      <c r="J481" s="18">
        <v>6987</v>
      </c>
      <c r="K481" s="18">
        <v>258</v>
      </c>
      <c r="L481" s="18">
        <v>0.78</v>
      </c>
      <c r="M481" s="18">
        <v>63.8</v>
      </c>
      <c r="N481" s="18">
        <v>4.29</v>
      </c>
      <c r="O481" s="18">
        <v>60.9</v>
      </c>
      <c r="P481" s="18">
        <v>81.599999999999994</v>
      </c>
      <c r="Q481" s="18">
        <v>1.91</v>
      </c>
      <c r="R481" s="18">
        <v>226</v>
      </c>
      <c r="S481" s="18">
        <v>87.9</v>
      </c>
      <c r="T481" s="18">
        <v>960</v>
      </c>
      <c r="U481" s="18">
        <v>292</v>
      </c>
      <c r="V481" s="18">
        <v>1178</v>
      </c>
      <c r="W481" s="18">
        <v>261</v>
      </c>
      <c r="X481" s="18">
        <v>2566</v>
      </c>
      <c r="Y481" s="18">
        <v>378</v>
      </c>
      <c r="Z481" s="18">
        <v>10419</v>
      </c>
      <c r="AA481" s="18">
        <v>3083</v>
      </c>
      <c r="AB481" s="18">
        <v>10208</v>
      </c>
      <c r="AC481" s="18">
        <v>27.528252680000001</v>
      </c>
      <c r="AD481" s="18">
        <v>167.52598750000001</v>
      </c>
      <c r="AE481" s="18">
        <v>13.53011008</v>
      </c>
      <c r="AF481" s="18">
        <v>0.30201802500000002</v>
      </c>
      <c r="AG481" s="18">
        <v>11.949612399999999</v>
      </c>
      <c r="AH481" s="18">
        <v>39.565891469999997</v>
      </c>
      <c r="AI481" s="18">
        <v>8.4378619920000002</v>
      </c>
      <c r="AJ481" s="18">
        <v>4.2872921000000001E-2</v>
      </c>
      <c r="AK481" s="18">
        <v>1.5165087180000001</v>
      </c>
      <c r="AL481" s="18">
        <v>6162.18</v>
      </c>
      <c r="AM481" s="18">
        <v>-1.3394971929999999</v>
      </c>
      <c r="AN481" s="18">
        <v>868.63532999999995</v>
      </c>
    </row>
    <row r="482" spans="1:40">
      <c r="A482" s="13" t="s">
        <v>284</v>
      </c>
      <c r="B482" s="13" t="s">
        <v>392</v>
      </c>
      <c r="C482" s="13" t="s">
        <v>100</v>
      </c>
      <c r="D482" s="13" t="s">
        <v>20</v>
      </c>
      <c r="E482" s="13" t="s">
        <v>286</v>
      </c>
      <c r="F482" s="13">
        <v>72.52</v>
      </c>
      <c r="G482" s="18">
        <v>4.1357915289999996</v>
      </c>
      <c r="H482" s="18">
        <v>3687</v>
      </c>
      <c r="I482" s="18">
        <v>378</v>
      </c>
      <c r="J482" s="18">
        <v>7260</v>
      </c>
      <c r="K482" s="18">
        <v>448</v>
      </c>
      <c r="L482" s="18">
        <v>190</v>
      </c>
      <c r="M482" s="18">
        <v>765</v>
      </c>
      <c r="N482" s="18">
        <v>120</v>
      </c>
      <c r="O482" s="18">
        <v>533</v>
      </c>
      <c r="P482" s="18">
        <v>388</v>
      </c>
      <c r="Q482" s="18">
        <v>1.1599999999999999</v>
      </c>
      <c r="R482" s="18">
        <v>550</v>
      </c>
      <c r="S482" s="18">
        <v>187</v>
      </c>
      <c r="T482" s="18">
        <v>1660</v>
      </c>
      <c r="U482" s="18">
        <v>383</v>
      </c>
      <c r="V482" s="18">
        <v>1411</v>
      </c>
      <c r="W482" s="18">
        <v>320</v>
      </c>
      <c r="X482" s="18">
        <v>3518</v>
      </c>
      <c r="Y482" s="18">
        <v>528</v>
      </c>
      <c r="Z482" s="18">
        <v>26900</v>
      </c>
      <c r="AA482" s="18">
        <v>12179</v>
      </c>
      <c r="AB482" s="18">
        <v>7825</v>
      </c>
      <c r="AC482" s="18">
        <v>7.392797045</v>
      </c>
      <c r="AD482" s="18">
        <v>3.2701280229999998</v>
      </c>
      <c r="AE482" s="18">
        <v>7.7658536590000002</v>
      </c>
      <c r="AF482" s="18">
        <v>1.5564217250000001</v>
      </c>
      <c r="AG482" s="18">
        <v>27.18526786</v>
      </c>
      <c r="AH482" s="18">
        <v>17.46651786</v>
      </c>
      <c r="AI482" s="18">
        <v>1.225692979</v>
      </c>
      <c r="AJ482" s="18">
        <v>7.6543760000000001E-3</v>
      </c>
      <c r="AK482" s="18">
        <v>1.2308202319999999</v>
      </c>
      <c r="AL482" s="18">
        <v>10554.16</v>
      </c>
      <c r="AM482" s="18">
        <v>-2.568784424</v>
      </c>
      <c r="AN482" s="18">
        <v>1258.8294040000001</v>
      </c>
    </row>
    <row r="483" spans="1:40">
      <c r="A483" s="13" t="s">
        <v>284</v>
      </c>
      <c r="B483" s="13" t="s">
        <v>403</v>
      </c>
      <c r="C483" s="13" t="s">
        <v>100</v>
      </c>
      <c r="D483" s="13" t="s">
        <v>20</v>
      </c>
      <c r="E483" s="13" t="s">
        <v>286</v>
      </c>
      <c r="F483" s="13">
        <v>70.88</v>
      </c>
      <c r="G483" s="18">
        <v>2.8332219830000001</v>
      </c>
      <c r="H483" s="18">
        <v>3935</v>
      </c>
      <c r="I483" s="18">
        <v>1795</v>
      </c>
      <c r="J483" s="18">
        <v>7280</v>
      </c>
      <c r="K483" s="18">
        <v>3554</v>
      </c>
      <c r="L483" s="18">
        <v>1715</v>
      </c>
      <c r="M483" s="18">
        <v>4925</v>
      </c>
      <c r="N483" s="18">
        <v>563</v>
      </c>
      <c r="O483" s="18">
        <v>2211</v>
      </c>
      <c r="P483" s="18">
        <v>732</v>
      </c>
      <c r="Q483" s="18">
        <v>1.99</v>
      </c>
      <c r="R483" s="18">
        <v>861</v>
      </c>
      <c r="S483" s="18">
        <v>241</v>
      </c>
      <c r="T483" s="18">
        <v>2268</v>
      </c>
      <c r="U483" s="18">
        <v>500</v>
      </c>
      <c r="V483" s="18">
        <v>1973</v>
      </c>
      <c r="W483" s="18">
        <v>406</v>
      </c>
      <c r="X483" s="18">
        <v>4757</v>
      </c>
      <c r="Y483" s="18">
        <v>723</v>
      </c>
      <c r="Z483" s="18">
        <v>21003</v>
      </c>
      <c r="AA483" s="18">
        <v>1507</v>
      </c>
      <c r="AB483" s="18">
        <v>7618</v>
      </c>
      <c r="AC483" s="18">
        <v>4.1241408460000004</v>
      </c>
      <c r="AD483" s="18">
        <v>0.683492239</v>
      </c>
      <c r="AE483" s="18">
        <v>6.7928670579999997</v>
      </c>
      <c r="AF483" s="18">
        <v>0.19782095</v>
      </c>
      <c r="AG483" s="18">
        <v>0.42402926299999999</v>
      </c>
      <c r="AH483" s="18">
        <v>2.1435002810000001</v>
      </c>
      <c r="AI483" s="18">
        <v>1.2125723530000001</v>
      </c>
      <c r="AJ483" s="18">
        <v>7.6409080000000001E-3</v>
      </c>
      <c r="AK483" s="18">
        <v>1.758369466</v>
      </c>
      <c r="AL483" s="18">
        <v>21876.99</v>
      </c>
      <c r="AM483" s="18">
        <v>1.192875133</v>
      </c>
      <c r="AN483" s="18">
        <v>1680.6532030000001</v>
      </c>
    </row>
    <row r="484" spans="1:40">
      <c r="A484" s="13" t="s">
        <v>284</v>
      </c>
      <c r="B484" s="13" t="s">
        <v>385</v>
      </c>
      <c r="C484" s="13" t="s">
        <v>100</v>
      </c>
      <c r="D484" s="13" t="s">
        <v>20</v>
      </c>
      <c r="E484" s="13" t="s">
        <v>286</v>
      </c>
      <c r="F484" s="13">
        <v>72.52</v>
      </c>
      <c r="G484" s="18">
        <v>4.1357915289999996</v>
      </c>
      <c r="H484" s="18">
        <v>2268</v>
      </c>
      <c r="I484" s="18">
        <v>2053</v>
      </c>
      <c r="J484" s="18">
        <v>7477</v>
      </c>
      <c r="K484" s="18">
        <v>620</v>
      </c>
      <c r="L484" s="18">
        <v>56.4</v>
      </c>
      <c r="M484" s="18">
        <v>200</v>
      </c>
      <c r="N484" s="18">
        <v>26.4</v>
      </c>
      <c r="O484" s="18">
        <v>127</v>
      </c>
      <c r="P484" s="18">
        <v>113</v>
      </c>
      <c r="Q484" s="18">
        <v>0.4</v>
      </c>
      <c r="R484" s="18">
        <v>260</v>
      </c>
      <c r="S484" s="18">
        <v>102</v>
      </c>
      <c r="T484" s="18">
        <v>1091</v>
      </c>
      <c r="U484" s="18">
        <v>341</v>
      </c>
      <c r="V484" s="18">
        <v>1552</v>
      </c>
      <c r="W484" s="18">
        <v>354</v>
      </c>
      <c r="X484" s="18">
        <v>3661</v>
      </c>
      <c r="Y484" s="18">
        <v>591</v>
      </c>
      <c r="Z484" s="18">
        <v>15706</v>
      </c>
      <c r="AA484" s="18">
        <v>6534</v>
      </c>
      <c r="AB484" s="18">
        <v>18154</v>
      </c>
      <c r="AC484" s="18">
        <v>18.245418440000002</v>
      </c>
      <c r="AD484" s="18">
        <v>3.2083812539999998</v>
      </c>
      <c r="AE484" s="18">
        <v>18.38789869</v>
      </c>
      <c r="AF484" s="18">
        <v>0.35992067900000002</v>
      </c>
      <c r="AG484" s="18">
        <v>10.53870968</v>
      </c>
      <c r="AH484" s="18">
        <v>29.280645159999999</v>
      </c>
      <c r="AI484" s="18">
        <v>1.253938298</v>
      </c>
      <c r="AJ484" s="18">
        <v>7.1134960000000004E-3</v>
      </c>
      <c r="AK484" s="18">
        <v>1.8401421950000001</v>
      </c>
      <c r="AL484" s="18">
        <v>8475.2000000000007</v>
      </c>
      <c r="AM484" s="18">
        <v>1.646662734</v>
      </c>
      <c r="AN484" s="18">
        <v>1728.158128</v>
      </c>
    </row>
    <row r="485" spans="1:40">
      <c r="A485" s="13" t="s">
        <v>284</v>
      </c>
      <c r="B485" s="13" t="s">
        <v>344</v>
      </c>
      <c r="C485" s="13" t="s">
        <v>100</v>
      </c>
      <c r="D485" s="13" t="s">
        <v>20</v>
      </c>
      <c r="E485" s="13" t="s">
        <v>1663</v>
      </c>
      <c r="F485" s="13">
        <v>69.16</v>
      </c>
      <c r="G485" s="18">
        <v>4.7151552649999999</v>
      </c>
      <c r="H485" s="18">
        <v>1563</v>
      </c>
      <c r="I485" s="18">
        <v>17.8</v>
      </c>
      <c r="J485" s="18">
        <v>7904</v>
      </c>
      <c r="K485" s="18">
        <v>238</v>
      </c>
      <c r="L485" s="18">
        <v>9.99</v>
      </c>
      <c r="M485" s="18">
        <v>72.8</v>
      </c>
      <c r="N485" s="18">
        <v>5.43</v>
      </c>
      <c r="O485" s="18">
        <v>29.7</v>
      </c>
      <c r="P485" s="18">
        <v>33.799999999999997</v>
      </c>
      <c r="Q485" s="18">
        <v>0.1</v>
      </c>
      <c r="R485" s="18">
        <v>139</v>
      </c>
      <c r="S485" s="18">
        <v>63</v>
      </c>
      <c r="T485" s="18">
        <v>822</v>
      </c>
      <c r="U485" s="18">
        <v>283</v>
      </c>
      <c r="V485" s="18">
        <v>1391</v>
      </c>
      <c r="W485" s="18">
        <v>311</v>
      </c>
      <c r="X485" s="18">
        <v>3206</v>
      </c>
      <c r="Y485" s="18">
        <v>507</v>
      </c>
      <c r="Z485" s="18">
        <v>15457</v>
      </c>
      <c r="AA485" s="18">
        <v>2506</v>
      </c>
      <c r="AB485" s="18">
        <v>13278</v>
      </c>
      <c r="AC485" s="18">
        <v>51.996294300000002</v>
      </c>
      <c r="AD485" s="18">
        <v>5.4179855530000003</v>
      </c>
      <c r="AE485" s="18">
        <v>29.506053690000002</v>
      </c>
      <c r="AF485" s="18">
        <v>0.18873324299999999</v>
      </c>
      <c r="AG485" s="18">
        <v>10.52941176</v>
      </c>
      <c r="AH485" s="18">
        <v>55.789915970000003</v>
      </c>
      <c r="AI485" s="18">
        <v>2.3913129020000001</v>
      </c>
      <c r="AJ485" s="18">
        <v>4.4471650000000003E-3</v>
      </c>
      <c r="AK485" s="18">
        <v>2.568296986</v>
      </c>
      <c r="AL485" s="18">
        <v>6873.82</v>
      </c>
      <c r="AM485" s="18">
        <v>-7.5155916969999996</v>
      </c>
      <c r="AN485" s="18">
        <v>803.09324400000003</v>
      </c>
    </row>
    <row r="486" spans="1:40">
      <c r="A486" s="13" t="s">
        <v>284</v>
      </c>
      <c r="B486" s="13" t="s">
        <v>365</v>
      </c>
      <c r="C486" s="13" t="s">
        <v>100</v>
      </c>
      <c r="D486" s="13" t="s">
        <v>20</v>
      </c>
      <c r="E486" s="13" t="s">
        <v>286</v>
      </c>
      <c r="F486" s="13">
        <v>71.489999999999995</v>
      </c>
      <c r="G486" s="18">
        <v>4.7630519700000002</v>
      </c>
      <c r="H486" s="18">
        <v>1776</v>
      </c>
      <c r="I486" s="18">
        <v>19.8</v>
      </c>
      <c r="J486" s="18">
        <v>8118</v>
      </c>
      <c r="K486" s="18">
        <v>136</v>
      </c>
      <c r="L486" s="18">
        <v>17.100000000000001</v>
      </c>
      <c r="M486" s="18">
        <v>111</v>
      </c>
      <c r="N486" s="18">
        <v>7.57</v>
      </c>
      <c r="O486" s="18">
        <v>52</v>
      </c>
      <c r="P486" s="18">
        <v>90.8</v>
      </c>
      <c r="Q486" s="18">
        <v>1.34</v>
      </c>
      <c r="R486" s="18">
        <v>284</v>
      </c>
      <c r="S486" s="18">
        <v>105</v>
      </c>
      <c r="T486" s="18">
        <v>1138</v>
      </c>
      <c r="U486" s="18">
        <v>335</v>
      </c>
      <c r="V486" s="18">
        <v>1359</v>
      </c>
      <c r="W486" s="18">
        <v>277</v>
      </c>
      <c r="X486" s="18">
        <v>2607</v>
      </c>
      <c r="Y486" s="18">
        <v>381</v>
      </c>
      <c r="Z486" s="18">
        <v>10075</v>
      </c>
      <c r="AA486" s="18">
        <v>4279</v>
      </c>
      <c r="AB486" s="18">
        <v>7221</v>
      </c>
      <c r="AC486" s="18">
        <v>34.417655029999999</v>
      </c>
      <c r="AD486" s="18">
        <v>8.5030820289999998</v>
      </c>
      <c r="AE486" s="18">
        <v>10.85237032</v>
      </c>
      <c r="AF486" s="18">
        <v>0.592577205</v>
      </c>
      <c r="AG486" s="18">
        <v>31.46323529</v>
      </c>
      <c r="AH486" s="18">
        <v>53.095588239999998</v>
      </c>
      <c r="AI486" s="18">
        <v>2.3602862180000002</v>
      </c>
      <c r="AJ486" s="18">
        <v>2.5436169000000002E-2</v>
      </c>
      <c r="AK486" s="18">
        <v>2.2979464639999998</v>
      </c>
      <c r="AL486" s="18">
        <v>6765.81</v>
      </c>
      <c r="AM486" s="18">
        <v>-7.3047740140000004</v>
      </c>
      <c r="AN486" s="18">
        <v>814.36654710000005</v>
      </c>
    </row>
    <row r="487" spans="1:40">
      <c r="A487" s="13" t="s">
        <v>284</v>
      </c>
      <c r="B487" s="13" t="s">
        <v>360</v>
      </c>
      <c r="C487" s="13" t="s">
        <v>19</v>
      </c>
      <c r="D487" s="13" t="s">
        <v>20</v>
      </c>
      <c r="E487" s="13" t="s">
        <v>1663</v>
      </c>
      <c r="F487" s="13">
        <v>76.08</v>
      </c>
      <c r="G487" s="18">
        <v>1.375521056</v>
      </c>
      <c r="H487" s="18">
        <v>2372</v>
      </c>
      <c r="I487" s="18">
        <v>14.3</v>
      </c>
      <c r="J487" s="18">
        <v>8175</v>
      </c>
      <c r="K487" s="18">
        <v>237</v>
      </c>
      <c r="L487" s="18">
        <v>15</v>
      </c>
      <c r="M487" s="18">
        <v>82.3</v>
      </c>
      <c r="N487" s="18">
        <v>8.0399999999999991</v>
      </c>
      <c r="O487" s="18">
        <v>39.700000000000003</v>
      </c>
      <c r="P487" s="18">
        <v>26.6</v>
      </c>
      <c r="Q487" s="18">
        <v>1.4999999999999999E-2</v>
      </c>
      <c r="R487" s="18">
        <v>102</v>
      </c>
      <c r="S487" s="18">
        <v>45.1</v>
      </c>
      <c r="T487" s="18">
        <v>741</v>
      </c>
      <c r="U487" s="18">
        <v>294</v>
      </c>
      <c r="V487" s="18">
        <v>1721</v>
      </c>
      <c r="W487" s="18">
        <v>422</v>
      </c>
      <c r="X487" s="18">
        <v>5226</v>
      </c>
      <c r="Y487" s="18">
        <v>872</v>
      </c>
      <c r="Z487" s="18">
        <v>19229</v>
      </c>
      <c r="AA487" s="18">
        <v>9072</v>
      </c>
      <c r="AB487" s="18">
        <v>30578</v>
      </c>
      <c r="AC487" s="18">
        <v>46.522130259999997</v>
      </c>
      <c r="AD487" s="18">
        <v>2.8397297300000002</v>
      </c>
      <c r="AE487" s="18">
        <v>69.156703329999999</v>
      </c>
      <c r="AF487" s="18">
        <v>0.29668389000000001</v>
      </c>
      <c r="AG487" s="18">
        <v>38.27848101</v>
      </c>
      <c r="AH487" s="18">
        <v>129.021097</v>
      </c>
      <c r="AI487" s="18">
        <v>1.8130670609999999</v>
      </c>
      <c r="AJ487" s="18">
        <v>8.77808E-4</v>
      </c>
      <c r="AK487" s="18">
        <v>1.937851768</v>
      </c>
      <c r="AL487" s="18">
        <v>9594.7549999999992</v>
      </c>
      <c r="AM487" s="18">
        <v>-9.0899163820000002</v>
      </c>
      <c r="AN487" s="18">
        <v>780.63346360000003</v>
      </c>
    </row>
    <row r="488" spans="1:40">
      <c r="A488" s="13" t="s">
        <v>284</v>
      </c>
      <c r="B488" s="13" t="s">
        <v>354</v>
      </c>
      <c r="C488" s="13" t="s">
        <v>100</v>
      </c>
      <c r="D488" s="13" t="s">
        <v>20</v>
      </c>
      <c r="E488" s="13" t="s">
        <v>1663</v>
      </c>
      <c r="F488" s="13">
        <v>76.08</v>
      </c>
      <c r="G488" s="18">
        <v>1.375521056</v>
      </c>
      <c r="H488" s="18">
        <v>2539</v>
      </c>
      <c r="I488" s="18">
        <v>10.8</v>
      </c>
      <c r="J488" s="18">
        <v>8205</v>
      </c>
      <c r="K488" s="18">
        <v>225</v>
      </c>
      <c r="L488" s="18">
        <v>14</v>
      </c>
      <c r="M488" s="18">
        <v>219</v>
      </c>
      <c r="N488" s="18">
        <v>13</v>
      </c>
      <c r="O488" s="18">
        <v>58</v>
      </c>
      <c r="P488" s="18">
        <v>26</v>
      </c>
      <c r="Q488" s="18">
        <v>0.24</v>
      </c>
      <c r="R488" s="18">
        <v>329</v>
      </c>
      <c r="S488" s="18">
        <v>109</v>
      </c>
      <c r="T488" s="18">
        <v>1370</v>
      </c>
      <c r="U488" s="18">
        <v>448</v>
      </c>
      <c r="V488" s="18">
        <v>2333</v>
      </c>
      <c r="W488" s="18">
        <v>571</v>
      </c>
      <c r="X488" s="18">
        <v>7047</v>
      </c>
      <c r="Y488" s="18">
        <v>1041</v>
      </c>
      <c r="Z488" s="18">
        <v>32242</v>
      </c>
      <c r="AA488" s="18">
        <v>8419</v>
      </c>
      <c r="AB488" s="18">
        <v>30915</v>
      </c>
      <c r="AC488" s="18">
        <v>76.312997350000003</v>
      </c>
      <c r="AD488" s="18">
        <v>2.9739382239999999</v>
      </c>
      <c r="AE488" s="18">
        <v>25.59604122</v>
      </c>
      <c r="AF488" s="18">
        <v>0.272327349</v>
      </c>
      <c r="AG488" s="18">
        <v>37.417777780000002</v>
      </c>
      <c r="AH488" s="18">
        <v>137.4</v>
      </c>
      <c r="AI488" s="18">
        <v>3.9273183559999998</v>
      </c>
      <c r="AJ488" s="18">
        <v>7.9099840000000001E-3</v>
      </c>
      <c r="AK488" s="18">
        <v>2.1049482770000001</v>
      </c>
      <c r="AL488" s="18">
        <v>13578.24</v>
      </c>
      <c r="AM488" s="18">
        <v>-6.8711934939999999</v>
      </c>
      <c r="AN488" s="18">
        <v>753.17247669999995</v>
      </c>
    </row>
    <row r="489" spans="1:40">
      <c r="A489" s="13" t="s">
        <v>284</v>
      </c>
      <c r="B489" s="13" t="s">
        <v>389</v>
      </c>
      <c r="C489" s="13" t="s">
        <v>107</v>
      </c>
      <c r="D489" s="13" t="s">
        <v>20</v>
      </c>
      <c r="E489" s="13" t="s">
        <v>286</v>
      </c>
      <c r="F489" s="13">
        <v>71.489999999999995</v>
      </c>
      <c r="G489" s="18">
        <v>4.7630519700000002</v>
      </c>
      <c r="H489" s="18">
        <v>3422</v>
      </c>
      <c r="I489" s="18">
        <v>52.3</v>
      </c>
      <c r="J489" s="18">
        <v>8366</v>
      </c>
      <c r="K489" s="18">
        <v>274</v>
      </c>
      <c r="L489" s="18">
        <v>110</v>
      </c>
      <c r="M489" s="18">
        <v>349</v>
      </c>
      <c r="N489" s="18">
        <v>57.5</v>
      </c>
      <c r="O489" s="18">
        <v>300</v>
      </c>
      <c r="P489" s="18">
        <v>280</v>
      </c>
      <c r="Q489" s="18">
        <v>3.75</v>
      </c>
      <c r="R489" s="18">
        <v>505</v>
      </c>
      <c r="S489" s="18">
        <v>170</v>
      </c>
      <c r="T489" s="18">
        <v>1685</v>
      </c>
      <c r="U489" s="18">
        <v>466</v>
      </c>
      <c r="V489" s="18">
        <v>1977</v>
      </c>
      <c r="W489" s="18">
        <v>429</v>
      </c>
      <c r="X489" s="18">
        <v>4283</v>
      </c>
      <c r="Y489" s="18">
        <v>669</v>
      </c>
      <c r="Z489" s="18">
        <v>10225</v>
      </c>
      <c r="AA489" s="18">
        <v>16707</v>
      </c>
      <c r="AB489" s="18">
        <v>31192</v>
      </c>
      <c r="AC489" s="18">
        <v>11.634523809999999</v>
      </c>
      <c r="AD489" s="18">
        <v>4.0761670759999999</v>
      </c>
      <c r="AE489" s="18">
        <v>10.7164936</v>
      </c>
      <c r="AF489" s="18">
        <v>0.53561810700000001</v>
      </c>
      <c r="AG489" s="18">
        <v>60.974452550000002</v>
      </c>
      <c r="AH489" s="18">
        <v>113.83941609999999</v>
      </c>
      <c r="AI489" s="18">
        <v>1.061653629</v>
      </c>
      <c r="AJ489" s="18">
        <v>3.0398739000000001E-2</v>
      </c>
      <c r="AK489" s="18">
        <v>1.4678331060000001</v>
      </c>
      <c r="AL489" s="18">
        <v>11284.25</v>
      </c>
      <c r="AM489" s="18">
        <v>-7.9357790689999996</v>
      </c>
      <c r="AN489" s="18">
        <v>929.25473520000003</v>
      </c>
    </row>
    <row r="490" spans="1:40">
      <c r="A490" s="13" t="s">
        <v>284</v>
      </c>
      <c r="B490" s="13" t="s">
        <v>313</v>
      </c>
      <c r="C490" s="13" t="s">
        <v>100</v>
      </c>
      <c r="D490" s="13" t="s">
        <v>20</v>
      </c>
      <c r="E490" s="13" t="s">
        <v>286</v>
      </c>
      <c r="F490" s="13">
        <v>71.489999999999995</v>
      </c>
      <c r="G490" s="18">
        <v>4.7630519700000002</v>
      </c>
      <c r="H490" s="18">
        <v>4633</v>
      </c>
      <c r="I490" s="18">
        <v>12.9</v>
      </c>
      <c r="J490" s="18">
        <v>8506</v>
      </c>
      <c r="K490" s="18">
        <v>127</v>
      </c>
      <c r="L490" s="18">
        <v>1.25</v>
      </c>
      <c r="M490" s="18">
        <v>31.1</v>
      </c>
      <c r="N490" s="18">
        <v>6.97</v>
      </c>
      <c r="O490" s="18">
        <v>54.8</v>
      </c>
      <c r="P490" s="18">
        <v>153</v>
      </c>
      <c r="Q490" s="18">
        <v>2.9</v>
      </c>
      <c r="R490" s="18">
        <v>731</v>
      </c>
      <c r="S490" s="18">
        <v>339</v>
      </c>
      <c r="T490" s="18">
        <v>2798</v>
      </c>
      <c r="U490" s="18">
        <v>514</v>
      </c>
      <c r="V490" s="18">
        <v>1524</v>
      </c>
      <c r="W490" s="18">
        <v>295</v>
      </c>
      <c r="X490" s="18">
        <v>2929</v>
      </c>
      <c r="Y490" s="18">
        <v>432</v>
      </c>
      <c r="Z490" s="18">
        <v>16346</v>
      </c>
      <c r="AA490" s="18">
        <v>1128</v>
      </c>
      <c r="AB490" s="18">
        <v>4970</v>
      </c>
      <c r="AC490" s="18">
        <v>69.345975859999996</v>
      </c>
      <c r="AD490" s="18">
        <v>196.0054054</v>
      </c>
      <c r="AE490" s="18">
        <v>4.7806212669999999</v>
      </c>
      <c r="AF490" s="18">
        <v>0.22696177100000001</v>
      </c>
      <c r="AG490" s="18">
        <v>8.8818897640000003</v>
      </c>
      <c r="AH490" s="18">
        <v>39.133858269999998</v>
      </c>
      <c r="AI490" s="18">
        <v>2.5490401729999999</v>
      </c>
      <c r="AJ490" s="18">
        <v>2.6432765E-2</v>
      </c>
      <c r="AK490" s="18">
        <v>1.034519677</v>
      </c>
      <c r="AL490" s="18">
        <v>9812.02</v>
      </c>
      <c r="AM490" s="18">
        <v>-8.0614193539999999</v>
      </c>
      <c r="AN490" s="18">
        <v>770.38519780000001</v>
      </c>
    </row>
    <row r="491" spans="1:40">
      <c r="A491" s="13" t="s">
        <v>284</v>
      </c>
      <c r="B491" s="13" t="s">
        <v>304</v>
      </c>
      <c r="C491" s="13" t="s">
        <v>100</v>
      </c>
      <c r="D491" s="13" t="s">
        <v>20</v>
      </c>
      <c r="E491" s="13" t="s">
        <v>1663</v>
      </c>
      <c r="F491" s="13">
        <v>76.08</v>
      </c>
      <c r="G491" s="18">
        <v>1.375521056</v>
      </c>
      <c r="H491" s="18">
        <v>2323</v>
      </c>
      <c r="I491" s="18">
        <v>12.6</v>
      </c>
      <c r="J491" s="18">
        <v>8617</v>
      </c>
      <c r="K491" s="18">
        <v>202</v>
      </c>
      <c r="L491" s="18">
        <v>0.68</v>
      </c>
      <c r="M491" s="18">
        <v>42.3</v>
      </c>
      <c r="N491" s="18">
        <v>1.37</v>
      </c>
      <c r="O491" s="18">
        <v>11</v>
      </c>
      <c r="P491" s="18">
        <v>31.9</v>
      </c>
      <c r="Q491" s="18">
        <v>2.5000000000000001E-2</v>
      </c>
      <c r="R491" s="18">
        <v>201</v>
      </c>
      <c r="S491" s="18">
        <v>104</v>
      </c>
      <c r="T491" s="18">
        <v>1307</v>
      </c>
      <c r="U491" s="18">
        <v>406</v>
      </c>
      <c r="V491" s="18">
        <v>1989</v>
      </c>
      <c r="W491" s="18">
        <v>473</v>
      </c>
      <c r="X491" s="18">
        <v>5814</v>
      </c>
      <c r="Y491" s="18">
        <v>916</v>
      </c>
      <c r="Z491" s="18">
        <v>23714</v>
      </c>
      <c r="AA491" s="18">
        <v>1908</v>
      </c>
      <c r="AB491" s="18">
        <v>14722</v>
      </c>
      <c r="AC491" s="18">
        <v>159.7899687</v>
      </c>
      <c r="AD491" s="18">
        <v>75.122217809999995</v>
      </c>
      <c r="AE491" s="18">
        <v>36.865267160000002</v>
      </c>
      <c r="AF491" s="18">
        <v>0.12960195599999999</v>
      </c>
      <c r="AG491" s="18">
        <v>9.4455445539999996</v>
      </c>
      <c r="AH491" s="18">
        <v>72.881188120000004</v>
      </c>
      <c r="AI491" s="18">
        <v>10.602622869999999</v>
      </c>
      <c r="AJ491" s="18">
        <v>9.5169000000000004E-4</v>
      </c>
      <c r="AK491" s="18">
        <v>2.1799032500000002</v>
      </c>
      <c r="AL491" s="18">
        <v>11297.275</v>
      </c>
      <c r="AM491" s="18">
        <v>-2.763859165</v>
      </c>
      <c r="AN491" s="18">
        <v>768.07260129999997</v>
      </c>
    </row>
    <row r="492" spans="1:40">
      <c r="A492" s="13" t="s">
        <v>284</v>
      </c>
      <c r="B492" s="13" t="s">
        <v>337</v>
      </c>
      <c r="C492" s="13" t="s">
        <v>107</v>
      </c>
      <c r="D492" s="13" t="s">
        <v>20</v>
      </c>
      <c r="E492" s="13" t="s">
        <v>1663</v>
      </c>
      <c r="F492" s="13">
        <v>76.08</v>
      </c>
      <c r="G492" s="18">
        <v>1.375521056</v>
      </c>
      <c r="H492" s="18">
        <v>1201</v>
      </c>
      <c r="I492" s="18">
        <v>33.299999999999997</v>
      </c>
      <c r="J492" s="18">
        <v>8770</v>
      </c>
      <c r="K492" s="18">
        <v>224</v>
      </c>
      <c r="L492" s="18">
        <v>7.03</v>
      </c>
      <c r="M492" s="18">
        <v>68.5</v>
      </c>
      <c r="N492" s="18">
        <v>8.34</v>
      </c>
      <c r="O492" s="18">
        <v>45.1</v>
      </c>
      <c r="P492" s="18">
        <v>63.1</v>
      </c>
      <c r="Q492" s="18">
        <v>0.54</v>
      </c>
      <c r="R492" s="18">
        <v>218</v>
      </c>
      <c r="S492" s="18">
        <v>91.8</v>
      </c>
      <c r="T492" s="18">
        <v>1035</v>
      </c>
      <c r="U492" s="18">
        <v>306</v>
      </c>
      <c r="V492" s="18">
        <v>1472</v>
      </c>
      <c r="W492" s="18">
        <v>321</v>
      </c>
      <c r="X492" s="18">
        <v>3621</v>
      </c>
      <c r="Y492" s="18">
        <v>544</v>
      </c>
      <c r="Z492" s="18">
        <v>14600</v>
      </c>
      <c r="AA492" s="18">
        <v>5640</v>
      </c>
      <c r="AB492" s="18">
        <v>18835</v>
      </c>
      <c r="AC492" s="18">
        <v>39.351537870000001</v>
      </c>
      <c r="AD492" s="18">
        <v>14.373438159999999</v>
      </c>
      <c r="AE492" s="18">
        <v>20.186469750000001</v>
      </c>
      <c r="AF492" s="18">
        <v>0.29944252700000001</v>
      </c>
      <c r="AG492" s="18">
        <v>25.178571430000002</v>
      </c>
      <c r="AH492" s="18">
        <v>84.084821430000005</v>
      </c>
      <c r="AI492" s="18">
        <v>2.1643005519999998</v>
      </c>
      <c r="AJ492" s="18">
        <v>1.4034593E-2</v>
      </c>
      <c r="AK492" s="18">
        <v>3.737029954</v>
      </c>
      <c r="AL492" s="18">
        <v>7801.41</v>
      </c>
      <c r="AM492" s="18">
        <v>-6.3616448109999997</v>
      </c>
      <c r="AN492" s="18">
        <v>872.97972849999996</v>
      </c>
    </row>
    <row r="493" spans="1:40">
      <c r="A493" s="13" t="s">
        <v>284</v>
      </c>
      <c r="B493" s="13" t="s">
        <v>381</v>
      </c>
      <c r="C493" s="13" t="s">
        <v>100</v>
      </c>
      <c r="D493" s="13" t="s">
        <v>20</v>
      </c>
      <c r="E493" s="13" t="s">
        <v>286</v>
      </c>
      <c r="F493" s="13">
        <v>71.489999999999995</v>
      </c>
      <c r="G493" s="18">
        <v>4.7630519700000002</v>
      </c>
      <c r="H493" s="18">
        <v>2219</v>
      </c>
      <c r="I493" s="18">
        <v>15.6</v>
      </c>
      <c r="J493" s="18">
        <v>8871</v>
      </c>
      <c r="K493" s="18">
        <v>194</v>
      </c>
      <c r="L493" s="18">
        <v>39.1</v>
      </c>
      <c r="M493" s="18">
        <v>142</v>
      </c>
      <c r="N493" s="18">
        <v>13.7</v>
      </c>
      <c r="O493" s="18">
        <v>74.400000000000006</v>
      </c>
      <c r="P493" s="18">
        <v>92.8</v>
      </c>
      <c r="Q493" s="18">
        <v>1.67</v>
      </c>
      <c r="R493" s="18">
        <v>292</v>
      </c>
      <c r="S493" s="18">
        <v>119</v>
      </c>
      <c r="T493" s="18">
        <v>1268</v>
      </c>
      <c r="U493" s="18">
        <v>360</v>
      </c>
      <c r="V493" s="18">
        <v>1461</v>
      </c>
      <c r="W493" s="18">
        <v>298</v>
      </c>
      <c r="X493" s="18">
        <v>2866</v>
      </c>
      <c r="Y493" s="18">
        <v>431</v>
      </c>
      <c r="Z493" s="18">
        <v>12256</v>
      </c>
      <c r="AA493" s="18">
        <v>4904</v>
      </c>
      <c r="AB493" s="18">
        <v>13533</v>
      </c>
      <c r="AC493" s="18">
        <v>30.706803860000001</v>
      </c>
      <c r="AD493" s="18">
        <v>3.8006497549999998</v>
      </c>
      <c r="AE493" s="18">
        <v>11.94022163</v>
      </c>
      <c r="AF493" s="18">
        <v>0.36237345700000001</v>
      </c>
      <c r="AG493" s="18">
        <v>25.27835052</v>
      </c>
      <c r="AH493" s="18">
        <v>69.757731960000001</v>
      </c>
      <c r="AI493" s="18">
        <v>1.484319417</v>
      </c>
      <c r="AJ493" s="18">
        <v>3.0924312999999998E-2</v>
      </c>
      <c r="AK493" s="18">
        <v>2.0160495190000001</v>
      </c>
      <c r="AL493" s="18">
        <v>7458.67</v>
      </c>
      <c r="AM493" s="18">
        <v>-9.6291717190000004</v>
      </c>
      <c r="AN493" s="18">
        <v>789.44629899999995</v>
      </c>
    </row>
    <row r="494" spans="1:40">
      <c r="A494" s="13" t="s">
        <v>284</v>
      </c>
      <c r="B494" s="13" t="s">
        <v>361</v>
      </c>
      <c r="C494" s="13" t="s">
        <v>107</v>
      </c>
      <c r="D494" s="13" t="s">
        <v>20</v>
      </c>
      <c r="E494" s="13" t="s">
        <v>286</v>
      </c>
      <c r="F494" s="13">
        <v>71.489999999999995</v>
      </c>
      <c r="G494" s="18">
        <v>4.7630519700000002</v>
      </c>
      <c r="H494" s="18">
        <v>2319</v>
      </c>
      <c r="I494" s="18">
        <v>23.2</v>
      </c>
      <c r="J494" s="18">
        <v>9001</v>
      </c>
      <c r="K494" s="18">
        <v>301</v>
      </c>
      <c r="L494" s="18">
        <v>15.2</v>
      </c>
      <c r="M494" s="18">
        <v>103</v>
      </c>
      <c r="N494" s="18">
        <v>15.9</v>
      </c>
      <c r="O494" s="18">
        <v>92.4</v>
      </c>
      <c r="P494" s="18">
        <v>130</v>
      </c>
      <c r="Q494" s="18">
        <v>2.04</v>
      </c>
      <c r="R494" s="18">
        <v>347</v>
      </c>
      <c r="S494" s="18">
        <v>147</v>
      </c>
      <c r="T494" s="18">
        <v>1495</v>
      </c>
      <c r="U494" s="18">
        <v>408</v>
      </c>
      <c r="V494" s="18">
        <v>1675</v>
      </c>
      <c r="W494" s="18">
        <v>363</v>
      </c>
      <c r="X494" s="18">
        <v>3664</v>
      </c>
      <c r="Y494" s="18">
        <v>541</v>
      </c>
      <c r="Z494" s="18">
        <v>14711</v>
      </c>
      <c r="AA494" s="18">
        <v>3882</v>
      </c>
      <c r="AB494" s="18">
        <v>12645</v>
      </c>
      <c r="AC494" s="18">
        <v>27.679653680000001</v>
      </c>
      <c r="AD494" s="18">
        <v>13.69576814</v>
      </c>
      <c r="AE494" s="18">
        <v>12.612052200000001</v>
      </c>
      <c r="AF494" s="18">
        <v>0.30699881400000001</v>
      </c>
      <c r="AG494" s="18">
        <v>12.897009969999999</v>
      </c>
      <c r="AH494" s="18">
        <v>42.009966779999999</v>
      </c>
      <c r="AI494" s="18">
        <v>1.602893084</v>
      </c>
      <c r="AJ494" s="18">
        <v>2.9278090999999999E-2</v>
      </c>
      <c r="AK494" s="18">
        <v>2.069628271</v>
      </c>
      <c r="AL494" s="18">
        <v>8998.5400000000009</v>
      </c>
      <c r="AM494" s="18">
        <v>-8.3718221489999998</v>
      </c>
      <c r="AN494" s="18">
        <v>831.58790199999999</v>
      </c>
    </row>
    <row r="495" spans="1:40">
      <c r="A495" s="13" t="s">
        <v>284</v>
      </c>
      <c r="B495" s="13" t="s">
        <v>324</v>
      </c>
      <c r="C495" s="13" t="s">
        <v>100</v>
      </c>
      <c r="D495" s="13" t="s">
        <v>20</v>
      </c>
      <c r="E495" s="13" t="s">
        <v>1663</v>
      </c>
      <c r="F495" s="13">
        <v>76.08</v>
      </c>
      <c r="G495" s="18">
        <v>1.375521056</v>
      </c>
      <c r="H495" s="18">
        <v>2411</v>
      </c>
      <c r="I495" s="18">
        <v>51.8</v>
      </c>
      <c r="J495" s="18">
        <v>9061</v>
      </c>
      <c r="K495" s="18">
        <v>115</v>
      </c>
      <c r="L495" s="18">
        <v>3.92</v>
      </c>
      <c r="M495" s="18">
        <v>46.4</v>
      </c>
      <c r="N495" s="18">
        <v>3.19</v>
      </c>
      <c r="O495" s="18">
        <v>21.8</v>
      </c>
      <c r="P495" s="18">
        <v>54.5</v>
      </c>
      <c r="Q495" s="18">
        <v>0.2</v>
      </c>
      <c r="R495" s="18">
        <v>272</v>
      </c>
      <c r="S495" s="18">
        <v>119</v>
      </c>
      <c r="T495" s="18">
        <v>1227</v>
      </c>
      <c r="U495" s="18">
        <v>309</v>
      </c>
      <c r="V495" s="18">
        <v>1239</v>
      </c>
      <c r="W495" s="18">
        <v>240</v>
      </c>
      <c r="X495" s="18">
        <v>2479</v>
      </c>
      <c r="Y495" s="18">
        <v>344</v>
      </c>
      <c r="Z495" s="18">
        <v>12817</v>
      </c>
      <c r="AA495" s="18">
        <v>2456</v>
      </c>
      <c r="AB495" s="18">
        <v>6089</v>
      </c>
      <c r="AC495" s="18">
        <v>78.798165139999995</v>
      </c>
      <c r="AD495" s="18">
        <v>22.263685880000001</v>
      </c>
      <c r="AE495" s="18">
        <v>10.230750840000001</v>
      </c>
      <c r="AF495" s="18">
        <v>0.40335030399999999</v>
      </c>
      <c r="AG495" s="18">
        <v>21.356521740000002</v>
      </c>
      <c r="AH495" s="18">
        <v>52.94782609</v>
      </c>
      <c r="AI495" s="18">
        <v>3.1744412369999999</v>
      </c>
      <c r="AJ495" s="18">
        <v>5.0072160000000001E-3</v>
      </c>
      <c r="AK495" s="18">
        <v>1.796469366</v>
      </c>
      <c r="AL495" s="18">
        <v>6359.01</v>
      </c>
      <c r="AM495" s="18">
        <v>-3.8443064630000001</v>
      </c>
      <c r="AN495" s="18">
        <v>927.99976019999997</v>
      </c>
    </row>
    <row r="496" spans="1:40">
      <c r="A496" s="13" t="s">
        <v>284</v>
      </c>
      <c r="B496" s="13" t="s">
        <v>391</v>
      </c>
      <c r="C496" s="13" t="s">
        <v>100</v>
      </c>
      <c r="D496" s="13" t="s">
        <v>20</v>
      </c>
      <c r="E496" s="13" t="s">
        <v>286</v>
      </c>
      <c r="F496" s="13">
        <v>71.489999999999995</v>
      </c>
      <c r="G496" s="18">
        <v>4.7630519700000002</v>
      </c>
      <c r="H496" s="18">
        <v>3719</v>
      </c>
      <c r="I496" s="18">
        <v>11.6</v>
      </c>
      <c r="J496" s="18">
        <v>9685</v>
      </c>
      <c r="K496" s="18">
        <v>183</v>
      </c>
      <c r="L496" s="18">
        <v>147</v>
      </c>
      <c r="M496" s="18">
        <v>347</v>
      </c>
      <c r="N496" s="18">
        <v>42.8</v>
      </c>
      <c r="O496" s="18">
        <v>231</v>
      </c>
      <c r="P496" s="18">
        <v>164</v>
      </c>
      <c r="Q496" s="18">
        <v>1.08</v>
      </c>
      <c r="R496" s="18">
        <v>330</v>
      </c>
      <c r="S496" s="18">
        <v>122</v>
      </c>
      <c r="T496" s="18">
        <v>1271</v>
      </c>
      <c r="U496" s="18">
        <v>406</v>
      </c>
      <c r="V496" s="18">
        <v>1960</v>
      </c>
      <c r="W496" s="18">
        <v>437</v>
      </c>
      <c r="X496" s="18">
        <v>4322</v>
      </c>
      <c r="Y496" s="18">
        <v>683</v>
      </c>
      <c r="Z496" s="18">
        <v>14541</v>
      </c>
      <c r="AA496" s="18">
        <v>8330</v>
      </c>
      <c r="AB496" s="18">
        <v>21774</v>
      </c>
      <c r="AC496" s="18">
        <v>13.252164499999999</v>
      </c>
      <c r="AD496" s="18">
        <v>1.7865416439999999</v>
      </c>
      <c r="AE496" s="18">
        <v>16.742670610000001</v>
      </c>
      <c r="AF496" s="18">
        <v>0.38256636399999999</v>
      </c>
      <c r="AG496" s="18">
        <v>45.519125680000002</v>
      </c>
      <c r="AH496" s="18">
        <v>118.9836066</v>
      </c>
      <c r="AI496" s="18">
        <v>1.0583677789999999</v>
      </c>
      <c r="AJ496" s="18">
        <v>1.4151219E-2</v>
      </c>
      <c r="AK496" s="18">
        <v>1.430907468</v>
      </c>
      <c r="AL496" s="18">
        <v>10463.879999999999</v>
      </c>
      <c r="AM496" s="18">
        <v>-11.622912599999999</v>
      </c>
      <c r="AN496" s="18">
        <v>760.02627819999998</v>
      </c>
    </row>
    <row r="497" spans="1:40">
      <c r="A497" s="13" t="s">
        <v>284</v>
      </c>
      <c r="B497" s="13" t="s">
        <v>347</v>
      </c>
      <c r="C497" s="13" t="s">
        <v>100</v>
      </c>
      <c r="D497" s="13" t="s">
        <v>20</v>
      </c>
      <c r="E497" s="13" t="s">
        <v>286</v>
      </c>
      <c r="F497" s="13">
        <v>71.489999999999995</v>
      </c>
      <c r="G497" s="18">
        <v>4.7630519700000002</v>
      </c>
      <c r="H497" s="18">
        <v>2857</v>
      </c>
      <c r="I497" s="18">
        <v>354</v>
      </c>
      <c r="J497" s="18">
        <v>9831</v>
      </c>
      <c r="K497" s="18">
        <v>276</v>
      </c>
      <c r="L497" s="18">
        <v>11.4</v>
      </c>
      <c r="M497" s="18">
        <v>89.6</v>
      </c>
      <c r="N497" s="18">
        <v>18.3</v>
      </c>
      <c r="O497" s="18">
        <v>165</v>
      </c>
      <c r="P497" s="18">
        <v>205</v>
      </c>
      <c r="Q497" s="18">
        <v>1.67</v>
      </c>
      <c r="R497" s="18">
        <v>592</v>
      </c>
      <c r="S497" s="18">
        <v>177</v>
      </c>
      <c r="T497" s="18">
        <v>1686</v>
      </c>
      <c r="U497" s="18">
        <v>493</v>
      </c>
      <c r="V497" s="18">
        <v>2296</v>
      </c>
      <c r="W497" s="18">
        <v>484</v>
      </c>
      <c r="X497" s="18">
        <v>4999</v>
      </c>
      <c r="Y497" s="18">
        <v>790</v>
      </c>
      <c r="Z497" s="18">
        <v>17253</v>
      </c>
      <c r="AA497" s="18">
        <v>8441</v>
      </c>
      <c r="AB497" s="18">
        <v>22378</v>
      </c>
      <c r="AC497" s="18">
        <v>18.44257206</v>
      </c>
      <c r="AD497" s="18">
        <v>28.796230439999999</v>
      </c>
      <c r="AE497" s="18">
        <v>10.79501758</v>
      </c>
      <c r="AF497" s="18">
        <v>0.37720082199999999</v>
      </c>
      <c r="AG497" s="18">
        <v>30.583333329999999</v>
      </c>
      <c r="AH497" s="18">
        <v>81.079710140000003</v>
      </c>
      <c r="AI497" s="18">
        <v>1.5007823920000001</v>
      </c>
      <c r="AJ497" s="18">
        <v>1.4612606E-2</v>
      </c>
      <c r="AK497" s="18">
        <v>1.975150263</v>
      </c>
      <c r="AL497" s="18">
        <v>12007.97</v>
      </c>
      <c r="AM497" s="18">
        <v>-1.9681873729999999</v>
      </c>
      <c r="AN497" s="18">
        <v>1245.0281319999999</v>
      </c>
    </row>
    <row r="498" spans="1:40">
      <c r="A498" s="13" t="s">
        <v>284</v>
      </c>
      <c r="B498" s="13" t="s">
        <v>402</v>
      </c>
      <c r="C498" s="13" t="s">
        <v>100</v>
      </c>
      <c r="D498" s="13" t="s">
        <v>20</v>
      </c>
      <c r="E498" s="13" t="s">
        <v>286</v>
      </c>
      <c r="F498" s="13">
        <v>72.52</v>
      </c>
      <c r="G498" s="18">
        <v>4.1357915289999996</v>
      </c>
      <c r="H498" s="18">
        <v>5313</v>
      </c>
      <c r="I498" s="18">
        <v>33.200000000000003</v>
      </c>
      <c r="J498" s="18">
        <v>9948</v>
      </c>
      <c r="K498" s="18">
        <v>186</v>
      </c>
      <c r="L498" s="18">
        <v>1624</v>
      </c>
      <c r="M498" s="18">
        <v>4828</v>
      </c>
      <c r="N498" s="18">
        <v>634</v>
      </c>
      <c r="O498" s="18">
        <v>2775</v>
      </c>
      <c r="P498" s="18">
        <v>766</v>
      </c>
      <c r="Q498" s="18">
        <v>0.94</v>
      </c>
      <c r="R498" s="18">
        <v>1107</v>
      </c>
      <c r="S498" s="18">
        <v>208</v>
      </c>
      <c r="T498" s="18">
        <v>1785</v>
      </c>
      <c r="U498" s="18">
        <v>444</v>
      </c>
      <c r="V498" s="18">
        <v>1633</v>
      </c>
      <c r="W498" s="18">
        <v>332</v>
      </c>
      <c r="X498" s="18">
        <v>3168</v>
      </c>
      <c r="Y498" s="18">
        <v>451</v>
      </c>
      <c r="Z498" s="18">
        <v>14666</v>
      </c>
      <c r="AA498" s="18">
        <v>6136</v>
      </c>
      <c r="AB498" s="18">
        <v>7218</v>
      </c>
      <c r="AC498" s="18">
        <v>2.9735304500000002</v>
      </c>
      <c r="AD498" s="18">
        <v>0.75531720099999999</v>
      </c>
      <c r="AE498" s="18">
        <v>3.295694068</v>
      </c>
      <c r="AF498" s="18">
        <v>0.85009698</v>
      </c>
      <c r="AG498" s="18">
        <v>32.989247310000003</v>
      </c>
      <c r="AH498" s="18">
        <v>38.806451610000003</v>
      </c>
      <c r="AI498" s="18">
        <v>1.1511112720000001</v>
      </c>
      <c r="AJ498" s="18">
        <v>3.1116350000000002E-3</v>
      </c>
      <c r="AK498" s="18">
        <v>1.408020813</v>
      </c>
      <c r="AL498" s="18">
        <v>19755.939999999999</v>
      </c>
      <c r="AM498" s="18">
        <v>-8.7409594970000004</v>
      </c>
      <c r="AN498" s="18">
        <v>872.62248009999996</v>
      </c>
    </row>
    <row r="499" spans="1:40">
      <c r="A499" s="13" t="s">
        <v>284</v>
      </c>
      <c r="B499" s="13" t="s">
        <v>349</v>
      </c>
      <c r="C499" s="13" t="s">
        <v>107</v>
      </c>
      <c r="D499" s="13" t="s">
        <v>20</v>
      </c>
      <c r="E499" s="13" t="s">
        <v>286</v>
      </c>
      <c r="F499" s="13">
        <v>71.489999999999995</v>
      </c>
      <c r="G499" s="18">
        <v>4.7630519700000002</v>
      </c>
      <c r="H499" s="18">
        <v>3320</v>
      </c>
      <c r="I499" s="18">
        <v>39.5</v>
      </c>
      <c r="J499" s="18">
        <v>10055</v>
      </c>
      <c r="K499" s="18">
        <v>354</v>
      </c>
      <c r="L499" s="18">
        <v>12.3</v>
      </c>
      <c r="M499" s="18">
        <v>142</v>
      </c>
      <c r="N499" s="18">
        <v>39.299999999999997</v>
      </c>
      <c r="O499" s="18">
        <v>203</v>
      </c>
      <c r="P499" s="18">
        <v>294</v>
      </c>
      <c r="Q499" s="18">
        <v>8.1300000000000008</v>
      </c>
      <c r="R499" s="18">
        <v>621</v>
      </c>
      <c r="S499" s="18">
        <v>200</v>
      </c>
      <c r="T499" s="18">
        <v>1954</v>
      </c>
      <c r="U499" s="18">
        <v>543</v>
      </c>
      <c r="V499" s="18">
        <v>1916</v>
      </c>
      <c r="W499" s="18">
        <v>432</v>
      </c>
      <c r="X499" s="18">
        <v>3989</v>
      </c>
      <c r="Y499" s="18">
        <v>594</v>
      </c>
      <c r="Z499" s="18">
        <v>8992</v>
      </c>
      <c r="AA499" s="18">
        <v>10258</v>
      </c>
      <c r="AB499" s="18">
        <v>19529</v>
      </c>
      <c r="AC499" s="18">
        <v>16.271874270000001</v>
      </c>
      <c r="AD499" s="18">
        <v>38.276203029999998</v>
      </c>
      <c r="AE499" s="18">
        <v>7.7377165080000001</v>
      </c>
      <c r="AF499" s="18">
        <v>0.52527011099999998</v>
      </c>
      <c r="AG499" s="18">
        <v>28.977401130000001</v>
      </c>
      <c r="AH499" s="18">
        <v>55.166666669999998</v>
      </c>
      <c r="AI499" s="18">
        <v>1.562525811</v>
      </c>
      <c r="AJ499" s="18">
        <v>5.7998942999999997E-2</v>
      </c>
      <c r="AK499" s="18">
        <v>1.6688382479999999</v>
      </c>
      <c r="AL499" s="18">
        <v>10947.73</v>
      </c>
      <c r="AM499" s="18">
        <v>-7.1688978179999996</v>
      </c>
      <c r="AN499" s="18">
        <v>893.63343659999998</v>
      </c>
    </row>
    <row r="500" spans="1:40">
      <c r="A500" s="13" t="s">
        <v>284</v>
      </c>
      <c r="B500" s="13" t="s">
        <v>338</v>
      </c>
      <c r="C500" s="13" t="s">
        <v>107</v>
      </c>
      <c r="D500" s="13" t="s">
        <v>20</v>
      </c>
      <c r="E500" s="13" t="s">
        <v>286</v>
      </c>
      <c r="F500" s="13">
        <v>71.489999999999995</v>
      </c>
      <c r="G500" s="18">
        <v>4.7630519700000002</v>
      </c>
      <c r="H500" s="18">
        <v>2391</v>
      </c>
      <c r="I500" s="18">
        <v>77.599999999999994</v>
      </c>
      <c r="J500" s="18">
        <v>10086</v>
      </c>
      <c r="K500" s="18">
        <v>533</v>
      </c>
      <c r="L500" s="18">
        <v>7.91</v>
      </c>
      <c r="M500" s="18">
        <v>167</v>
      </c>
      <c r="N500" s="18">
        <v>36.200000000000003</v>
      </c>
      <c r="O500" s="18">
        <v>266</v>
      </c>
      <c r="P500" s="18">
        <v>392</v>
      </c>
      <c r="Q500" s="18">
        <v>6.32</v>
      </c>
      <c r="R500" s="18">
        <v>716</v>
      </c>
      <c r="S500" s="18">
        <v>270</v>
      </c>
      <c r="T500" s="18">
        <v>2721</v>
      </c>
      <c r="U500" s="18">
        <v>679</v>
      </c>
      <c r="V500" s="18">
        <v>2785</v>
      </c>
      <c r="W500" s="18">
        <v>608</v>
      </c>
      <c r="X500" s="18">
        <v>6472</v>
      </c>
      <c r="Y500" s="18">
        <v>870</v>
      </c>
      <c r="Z500" s="18">
        <v>14388</v>
      </c>
      <c r="AA500" s="18">
        <v>5143</v>
      </c>
      <c r="AB500" s="18">
        <v>9521</v>
      </c>
      <c r="AC500" s="18">
        <v>17.170649839999999</v>
      </c>
      <c r="AD500" s="18">
        <v>79.359005019999998</v>
      </c>
      <c r="AE500" s="18">
        <v>9.8293364220000008</v>
      </c>
      <c r="AF500" s="18">
        <v>0.540174351</v>
      </c>
      <c r="AG500" s="18">
        <v>9.6491557219999997</v>
      </c>
      <c r="AH500" s="18">
        <v>17.863039400000002</v>
      </c>
      <c r="AI500" s="18">
        <v>2.387600333</v>
      </c>
      <c r="AJ500" s="18">
        <v>3.6363571999999997E-2</v>
      </c>
      <c r="AK500" s="18">
        <v>2.709800693</v>
      </c>
      <c r="AL500" s="18">
        <v>15996.43</v>
      </c>
      <c r="AM500" s="18">
        <v>-3.9279988170000002</v>
      </c>
      <c r="AN500" s="18">
        <v>983.17019059999996</v>
      </c>
    </row>
    <row r="501" spans="1:40">
      <c r="A501" s="13" t="s">
        <v>284</v>
      </c>
      <c r="B501" s="13" t="s">
        <v>379</v>
      </c>
      <c r="C501" s="13" t="s">
        <v>100</v>
      </c>
      <c r="D501" s="13" t="s">
        <v>20</v>
      </c>
      <c r="E501" s="13" t="s">
        <v>1663</v>
      </c>
      <c r="F501" s="13">
        <v>76.08</v>
      </c>
      <c r="G501" s="18">
        <v>1.375521056</v>
      </c>
      <c r="H501" s="18">
        <v>2454</v>
      </c>
      <c r="I501" s="18">
        <v>24.8</v>
      </c>
      <c r="J501" s="18">
        <v>10271</v>
      </c>
      <c r="K501" s="18">
        <v>242</v>
      </c>
      <c r="L501" s="18">
        <v>32.5</v>
      </c>
      <c r="M501" s="18">
        <v>136</v>
      </c>
      <c r="N501" s="18">
        <v>16.8</v>
      </c>
      <c r="O501" s="18">
        <v>91.4</v>
      </c>
      <c r="P501" s="18">
        <v>90.1</v>
      </c>
      <c r="Q501" s="18">
        <v>0.31</v>
      </c>
      <c r="R501" s="18">
        <v>272</v>
      </c>
      <c r="S501" s="18">
        <v>120</v>
      </c>
      <c r="T501" s="18">
        <v>1372</v>
      </c>
      <c r="U501" s="18">
        <v>410</v>
      </c>
      <c r="V501" s="18">
        <v>2008</v>
      </c>
      <c r="W501" s="18">
        <v>438</v>
      </c>
      <c r="X501" s="18">
        <v>5035</v>
      </c>
      <c r="Y501" s="18">
        <v>778</v>
      </c>
      <c r="Z501" s="18">
        <v>17619</v>
      </c>
      <c r="AA501" s="18">
        <v>5346</v>
      </c>
      <c r="AB501" s="18">
        <v>19800</v>
      </c>
      <c r="AC501" s="18">
        <v>30.238465890000001</v>
      </c>
      <c r="AD501" s="18">
        <v>4.4394386690000003</v>
      </c>
      <c r="AE501" s="18">
        <v>23.1381516</v>
      </c>
      <c r="AF501" s="18">
        <v>0.27</v>
      </c>
      <c r="AG501" s="18">
        <v>22.09090909</v>
      </c>
      <c r="AH501" s="18">
        <v>81.818181820000007</v>
      </c>
      <c r="AI501" s="18">
        <v>1.4080895440000001</v>
      </c>
      <c r="AJ501" s="18">
        <v>6.0362030000000004E-3</v>
      </c>
      <c r="AK501" s="18">
        <v>2.2673799539999999</v>
      </c>
      <c r="AL501" s="18">
        <v>10800.11</v>
      </c>
      <c r="AM501" s="18">
        <v>-8.6958584479999992</v>
      </c>
      <c r="AN501" s="18">
        <v>838.99959899999999</v>
      </c>
    </row>
    <row r="502" spans="1:40">
      <c r="A502" s="13" t="s">
        <v>284</v>
      </c>
      <c r="B502" s="13" t="s">
        <v>343</v>
      </c>
      <c r="C502" s="13" t="s">
        <v>107</v>
      </c>
      <c r="D502" s="13" t="s">
        <v>20</v>
      </c>
      <c r="E502" s="13" t="s">
        <v>1663</v>
      </c>
      <c r="F502" s="13">
        <v>76.08</v>
      </c>
      <c r="G502" s="18">
        <v>1.375521056</v>
      </c>
      <c r="H502" s="18">
        <v>3298</v>
      </c>
      <c r="I502" s="18">
        <v>87.8</v>
      </c>
      <c r="J502" s="18">
        <v>10716</v>
      </c>
      <c r="K502" s="18">
        <v>334</v>
      </c>
      <c r="L502" s="18">
        <v>9.98</v>
      </c>
      <c r="M502" s="18">
        <v>88.3</v>
      </c>
      <c r="N502" s="18">
        <v>15.3</v>
      </c>
      <c r="O502" s="18">
        <v>107</v>
      </c>
      <c r="P502" s="18">
        <v>129</v>
      </c>
      <c r="Q502" s="18">
        <v>0.17</v>
      </c>
      <c r="R502" s="18">
        <v>398</v>
      </c>
      <c r="S502" s="18">
        <v>157</v>
      </c>
      <c r="T502" s="18">
        <v>1763</v>
      </c>
      <c r="U502" s="18">
        <v>490</v>
      </c>
      <c r="V502" s="18">
        <v>2252</v>
      </c>
      <c r="W502" s="18">
        <v>502</v>
      </c>
      <c r="X502" s="18">
        <v>5666</v>
      </c>
      <c r="Y502" s="18">
        <v>856</v>
      </c>
      <c r="Z502" s="18">
        <v>19473</v>
      </c>
      <c r="AA502" s="18">
        <v>9242</v>
      </c>
      <c r="AB502" s="18">
        <v>26084</v>
      </c>
      <c r="AC502" s="18">
        <v>30.143302179999999</v>
      </c>
      <c r="AD502" s="18">
        <v>20.698830090000001</v>
      </c>
      <c r="AE502" s="18">
        <v>17.398373979999999</v>
      </c>
      <c r="AF502" s="18">
        <v>0.354316823</v>
      </c>
      <c r="AG502" s="18">
        <v>27.670658679999999</v>
      </c>
      <c r="AH502" s="18">
        <v>78.095808379999994</v>
      </c>
      <c r="AI502" s="18">
        <v>1.7287707430000001</v>
      </c>
      <c r="AJ502" s="18">
        <v>2.286976E-3</v>
      </c>
      <c r="AK502" s="18">
        <v>1.825310682</v>
      </c>
      <c r="AL502" s="18">
        <v>12433.75</v>
      </c>
      <c r="AM502" s="18">
        <v>-4.8396143460000003</v>
      </c>
      <c r="AN502" s="18">
        <v>1001.052558</v>
      </c>
    </row>
    <row r="503" spans="1:40">
      <c r="A503" s="13" t="s">
        <v>284</v>
      </c>
      <c r="B503" s="13" t="s">
        <v>331</v>
      </c>
      <c r="C503" s="13" t="s">
        <v>100</v>
      </c>
      <c r="D503" s="13" t="s">
        <v>20</v>
      </c>
      <c r="E503" s="13" t="s">
        <v>1663</v>
      </c>
      <c r="F503" s="13">
        <v>76.08</v>
      </c>
      <c r="G503" s="18">
        <v>1.375521056</v>
      </c>
      <c r="H503" s="18">
        <v>3057</v>
      </c>
      <c r="I503" s="18">
        <v>54.5</v>
      </c>
      <c r="J503" s="18">
        <v>10808</v>
      </c>
      <c r="K503" s="18">
        <v>269</v>
      </c>
      <c r="L503" s="18">
        <v>5.34</v>
      </c>
      <c r="M503" s="18">
        <v>46.7</v>
      </c>
      <c r="N503" s="18">
        <v>5.72</v>
      </c>
      <c r="O503" s="18">
        <v>31</v>
      </c>
      <c r="P503" s="18">
        <v>63.1</v>
      </c>
      <c r="Q503" s="18">
        <v>0.32</v>
      </c>
      <c r="R503" s="18">
        <v>353</v>
      </c>
      <c r="S503" s="18">
        <v>155</v>
      </c>
      <c r="T503" s="18">
        <v>1668</v>
      </c>
      <c r="U503" s="18">
        <v>424</v>
      </c>
      <c r="V503" s="18">
        <v>1769</v>
      </c>
      <c r="W503" s="18">
        <v>356</v>
      </c>
      <c r="X503" s="18">
        <v>3705</v>
      </c>
      <c r="Y503" s="18">
        <v>513</v>
      </c>
      <c r="Z503" s="18">
        <v>22326</v>
      </c>
      <c r="AA503" s="18">
        <v>1997</v>
      </c>
      <c r="AB503" s="18">
        <v>7385</v>
      </c>
      <c r="AC503" s="18">
        <v>80.240682989999996</v>
      </c>
      <c r="AD503" s="18">
        <v>18.922335260000001</v>
      </c>
      <c r="AE503" s="18">
        <v>11.75602847</v>
      </c>
      <c r="AF503" s="18">
        <v>0.27041299899999999</v>
      </c>
      <c r="AG503" s="18">
        <v>7.4237918220000001</v>
      </c>
      <c r="AH503" s="18">
        <v>27.453531600000002</v>
      </c>
      <c r="AI503" s="18">
        <v>2.0442590269999998</v>
      </c>
      <c r="AJ503" s="18">
        <v>6.5357729999999999E-3</v>
      </c>
      <c r="AK503" s="18">
        <v>1.7801892349999999</v>
      </c>
      <c r="AL503" s="18">
        <v>9095.18</v>
      </c>
      <c r="AM503" s="18">
        <v>-5.3736849260000001</v>
      </c>
      <c r="AN503" s="18">
        <v>934.66763349999997</v>
      </c>
    </row>
    <row r="504" spans="1:40">
      <c r="A504" s="13" t="s">
        <v>284</v>
      </c>
      <c r="B504" s="13" t="s">
        <v>390</v>
      </c>
      <c r="C504" s="13" t="s">
        <v>107</v>
      </c>
      <c r="D504" s="13" t="s">
        <v>20</v>
      </c>
      <c r="E504" s="13" t="s">
        <v>286</v>
      </c>
      <c r="F504" s="13">
        <v>71.489999999999995</v>
      </c>
      <c r="G504" s="18">
        <v>4.7630519700000002</v>
      </c>
      <c r="H504" s="18">
        <v>3050</v>
      </c>
      <c r="I504" s="18">
        <v>24.6</v>
      </c>
      <c r="J504" s="18">
        <v>10835</v>
      </c>
      <c r="K504" s="18">
        <v>203</v>
      </c>
      <c r="L504" s="18">
        <v>129</v>
      </c>
      <c r="M504" s="18">
        <v>422</v>
      </c>
      <c r="N504" s="18">
        <v>56.6</v>
      </c>
      <c r="O504" s="18">
        <v>276</v>
      </c>
      <c r="P504" s="18">
        <v>227</v>
      </c>
      <c r="Q504" s="18">
        <v>3.03</v>
      </c>
      <c r="R504" s="18">
        <v>551</v>
      </c>
      <c r="S504" s="18">
        <v>230</v>
      </c>
      <c r="T504" s="18">
        <v>2198</v>
      </c>
      <c r="U504" s="18">
        <v>527</v>
      </c>
      <c r="V504" s="18">
        <v>1947</v>
      </c>
      <c r="W504" s="18">
        <v>395</v>
      </c>
      <c r="X504" s="18">
        <v>3839</v>
      </c>
      <c r="Y504" s="18">
        <v>559</v>
      </c>
      <c r="Z504" s="18">
        <v>12820</v>
      </c>
      <c r="AA504" s="18">
        <v>9186</v>
      </c>
      <c r="AB504" s="18">
        <v>17128</v>
      </c>
      <c r="AC504" s="18">
        <v>17.646587499999999</v>
      </c>
      <c r="AD504" s="18">
        <v>2.8178818350000001</v>
      </c>
      <c r="AE504" s="18">
        <v>8.2068817969999994</v>
      </c>
      <c r="AF504" s="18">
        <v>0.53631480600000003</v>
      </c>
      <c r="AG504" s="18">
        <v>45.251231529999998</v>
      </c>
      <c r="AH504" s="18">
        <v>84.374384239999998</v>
      </c>
      <c r="AI504" s="18">
        <v>1.194805098</v>
      </c>
      <c r="AJ504" s="18">
        <v>2.6115774000000001E-2</v>
      </c>
      <c r="AK504" s="18">
        <v>1.936498179</v>
      </c>
      <c r="AL504" s="18">
        <v>11359.63</v>
      </c>
      <c r="AM504" s="18">
        <v>-9.3326895780000001</v>
      </c>
      <c r="AN504" s="18">
        <v>838.09442079999997</v>
      </c>
    </row>
    <row r="505" spans="1:40">
      <c r="A505" s="13" t="s">
        <v>284</v>
      </c>
      <c r="B505" s="13" t="s">
        <v>340</v>
      </c>
      <c r="C505" s="13" t="s">
        <v>107</v>
      </c>
      <c r="D505" s="13" t="s">
        <v>20</v>
      </c>
      <c r="E505" s="13" t="s">
        <v>1663</v>
      </c>
      <c r="F505" s="13">
        <v>76.08</v>
      </c>
      <c r="G505" s="18">
        <v>1.375521056</v>
      </c>
      <c r="H505" s="18">
        <v>2138</v>
      </c>
      <c r="I505" s="18">
        <v>29.1</v>
      </c>
      <c r="J505" s="18">
        <v>11150</v>
      </c>
      <c r="K505" s="18">
        <v>306</v>
      </c>
      <c r="L505" s="18">
        <v>8.24</v>
      </c>
      <c r="M505" s="18">
        <v>148</v>
      </c>
      <c r="N505" s="18">
        <v>13.9</v>
      </c>
      <c r="O505" s="18">
        <v>67.900000000000006</v>
      </c>
      <c r="P505" s="18">
        <v>112</v>
      </c>
      <c r="Q505" s="18">
        <v>1.38</v>
      </c>
      <c r="R505" s="18">
        <v>356</v>
      </c>
      <c r="S505" s="18">
        <v>159</v>
      </c>
      <c r="T505" s="18">
        <v>1853</v>
      </c>
      <c r="U505" s="18">
        <v>542</v>
      </c>
      <c r="V505" s="18">
        <v>2781</v>
      </c>
      <c r="W505" s="18">
        <v>690</v>
      </c>
      <c r="X505" s="18">
        <v>8573</v>
      </c>
      <c r="Y505" s="18">
        <v>1325</v>
      </c>
      <c r="Z505" s="18">
        <v>26082</v>
      </c>
      <c r="AA505" s="18">
        <v>2892</v>
      </c>
      <c r="AB505" s="18">
        <v>23478</v>
      </c>
      <c r="AC505" s="18">
        <v>43.834775409999999</v>
      </c>
      <c r="AD505" s="18">
        <v>21.765940700000002</v>
      </c>
      <c r="AE505" s="18">
        <v>30.10813465</v>
      </c>
      <c r="AF505" s="18">
        <v>0.123179146</v>
      </c>
      <c r="AG505" s="18">
        <v>9.450980392</v>
      </c>
      <c r="AH505" s="18">
        <v>76.725490199999996</v>
      </c>
      <c r="AI505" s="18">
        <v>3.3456337459999999</v>
      </c>
      <c r="AJ505" s="18">
        <v>2.1066582E-2</v>
      </c>
      <c r="AK505" s="18">
        <v>3.239823049</v>
      </c>
      <c r="AL505" s="18">
        <v>16630.419999999998</v>
      </c>
      <c r="AM505" s="18">
        <v>-5.0543422009999999</v>
      </c>
      <c r="AN505" s="18">
        <v>857.18108270000005</v>
      </c>
    </row>
    <row r="506" spans="1:40">
      <c r="A506" s="13" t="s">
        <v>284</v>
      </c>
      <c r="B506" s="13" t="s">
        <v>394</v>
      </c>
      <c r="C506" s="13" t="s">
        <v>107</v>
      </c>
      <c r="D506" s="13" t="s">
        <v>20</v>
      </c>
      <c r="E506" s="13" t="s">
        <v>286</v>
      </c>
      <c r="F506" s="13">
        <v>71.489999999999995</v>
      </c>
      <c r="G506" s="18">
        <v>4.7630519700000002</v>
      </c>
      <c r="H506" s="18">
        <v>4380</v>
      </c>
      <c r="I506" s="18">
        <v>47.4</v>
      </c>
      <c r="J506" s="18">
        <v>11355</v>
      </c>
      <c r="K506" s="18">
        <v>357</v>
      </c>
      <c r="L506" s="18">
        <v>250</v>
      </c>
      <c r="M506" s="18">
        <v>716</v>
      </c>
      <c r="N506" s="18">
        <v>97.6</v>
      </c>
      <c r="O506" s="18">
        <v>427</v>
      </c>
      <c r="P506" s="18">
        <v>311</v>
      </c>
      <c r="Q506" s="18">
        <v>4.38</v>
      </c>
      <c r="R506" s="18">
        <v>569</v>
      </c>
      <c r="S506" s="18">
        <v>209</v>
      </c>
      <c r="T506" s="18">
        <v>2197</v>
      </c>
      <c r="U506" s="18">
        <v>655</v>
      </c>
      <c r="V506" s="18">
        <v>3019</v>
      </c>
      <c r="W506" s="18">
        <v>716</v>
      </c>
      <c r="X506" s="18">
        <v>7804</v>
      </c>
      <c r="Y506" s="18">
        <v>1249</v>
      </c>
      <c r="Z506" s="18">
        <v>17284</v>
      </c>
      <c r="AA506" s="18">
        <v>9709</v>
      </c>
      <c r="AB506" s="18">
        <v>28378</v>
      </c>
      <c r="AC506" s="18">
        <v>12.209507739999999</v>
      </c>
      <c r="AD506" s="18">
        <v>1.992081081</v>
      </c>
      <c r="AE506" s="18">
        <v>17.756940570000001</v>
      </c>
      <c r="AF506" s="18">
        <v>0.34213122800000001</v>
      </c>
      <c r="AG506" s="18">
        <v>27.19607843</v>
      </c>
      <c r="AH506" s="18">
        <v>79.490196080000004</v>
      </c>
      <c r="AI506" s="18">
        <v>1.1089342470000001</v>
      </c>
      <c r="AJ506" s="18">
        <v>3.1738528000000002E-2</v>
      </c>
      <c r="AK506" s="18">
        <v>1.67830722</v>
      </c>
      <c r="AL506" s="18">
        <v>18223.98</v>
      </c>
      <c r="AM506" s="18">
        <v>-8.0121754369999998</v>
      </c>
      <c r="AN506" s="18">
        <v>916.52573280000001</v>
      </c>
    </row>
    <row r="507" spans="1:40">
      <c r="A507" s="13" t="s">
        <v>284</v>
      </c>
      <c r="B507" s="13" t="s">
        <v>318</v>
      </c>
      <c r="C507" s="13" t="s">
        <v>100</v>
      </c>
      <c r="D507" s="13" t="s">
        <v>20</v>
      </c>
      <c r="E507" s="13" t="s">
        <v>286</v>
      </c>
      <c r="F507" s="13">
        <v>71.489999999999995</v>
      </c>
      <c r="G507" s="18">
        <v>4.7630519700000002</v>
      </c>
      <c r="H507" s="18">
        <v>6195</v>
      </c>
      <c r="I507" s="18">
        <v>17</v>
      </c>
      <c r="J507" s="18">
        <v>11373</v>
      </c>
      <c r="K507" s="18">
        <v>170</v>
      </c>
      <c r="L507" s="18">
        <v>2</v>
      </c>
      <c r="M507" s="18">
        <v>42</v>
      </c>
      <c r="N507" s="18">
        <v>9</v>
      </c>
      <c r="O507" s="18">
        <v>73</v>
      </c>
      <c r="P507" s="18">
        <v>204</v>
      </c>
      <c r="Q507" s="18">
        <v>4</v>
      </c>
      <c r="R507" s="18">
        <v>977</v>
      </c>
      <c r="S507" s="18">
        <v>454</v>
      </c>
      <c r="T507" s="18">
        <v>3741</v>
      </c>
      <c r="U507" s="18">
        <v>687</v>
      </c>
      <c r="V507" s="18">
        <v>2038</v>
      </c>
      <c r="W507" s="18">
        <v>395</v>
      </c>
      <c r="X507" s="18">
        <v>3916</v>
      </c>
      <c r="Y507" s="18">
        <v>577</v>
      </c>
      <c r="Z507" s="18">
        <v>21855</v>
      </c>
      <c r="AA507" s="18">
        <v>1508</v>
      </c>
      <c r="AB507" s="18">
        <v>6645</v>
      </c>
      <c r="AC507" s="18">
        <v>69.584810640000001</v>
      </c>
      <c r="AD507" s="18">
        <v>163.33783779999999</v>
      </c>
      <c r="AE507" s="18">
        <v>4.7774837520000002</v>
      </c>
      <c r="AF507" s="18">
        <v>0.22693754699999999</v>
      </c>
      <c r="AG507" s="18">
        <v>8.8705882349999996</v>
      </c>
      <c r="AH507" s="18">
        <v>39.08823529</v>
      </c>
      <c r="AI507" s="18">
        <v>2.3949735670000001</v>
      </c>
      <c r="AJ507" s="18">
        <v>2.7311568000000001E-2</v>
      </c>
      <c r="AK507" s="18">
        <v>1.0344440399999999</v>
      </c>
      <c r="AL507" s="18">
        <v>13119</v>
      </c>
      <c r="AM507" s="18">
        <v>-7.6220752220000003</v>
      </c>
      <c r="AN507" s="18">
        <v>798.29679269999997</v>
      </c>
    </row>
    <row r="508" spans="1:40">
      <c r="A508" s="13" t="s">
        <v>284</v>
      </c>
      <c r="B508" s="13" t="s">
        <v>386</v>
      </c>
      <c r="C508" s="13" t="s">
        <v>100</v>
      </c>
      <c r="D508" s="13" t="s">
        <v>20</v>
      </c>
      <c r="E508" s="13" t="s">
        <v>286</v>
      </c>
      <c r="F508" s="13">
        <v>72.52</v>
      </c>
      <c r="G508" s="18">
        <v>4.1357915289999996</v>
      </c>
      <c r="H508" s="18">
        <v>5184</v>
      </c>
      <c r="I508" s="18">
        <v>23.1</v>
      </c>
      <c r="J508" s="18">
        <v>12226</v>
      </c>
      <c r="K508" s="18">
        <v>172</v>
      </c>
      <c r="L508" s="18">
        <v>62.7</v>
      </c>
      <c r="M508" s="18">
        <v>203</v>
      </c>
      <c r="N508" s="18">
        <v>25.4</v>
      </c>
      <c r="O508" s="18">
        <v>135</v>
      </c>
      <c r="P508" s="18">
        <v>150</v>
      </c>
      <c r="Q508" s="18">
        <v>0.44</v>
      </c>
      <c r="R508" s="18">
        <v>594</v>
      </c>
      <c r="S508" s="18">
        <v>255</v>
      </c>
      <c r="T508" s="18">
        <v>2725</v>
      </c>
      <c r="U508" s="18">
        <v>726</v>
      </c>
      <c r="V508" s="18">
        <v>2905</v>
      </c>
      <c r="W508" s="18">
        <v>603</v>
      </c>
      <c r="X508" s="18">
        <v>6183</v>
      </c>
      <c r="Y508" s="18">
        <v>936</v>
      </c>
      <c r="Z508" s="18">
        <v>24157</v>
      </c>
      <c r="AA508" s="18">
        <v>2044</v>
      </c>
      <c r="AB508" s="18">
        <v>11570</v>
      </c>
      <c r="AC508" s="18">
        <v>38.351851850000003</v>
      </c>
      <c r="AD508" s="18">
        <v>3.8309840940000002</v>
      </c>
      <c r="AE508" s="18">
        <v>12.746982020000001</v>
      </c>
      <c r="AF508" s="18">
        <v>0.17666378599999999</v>
      </c>
      <c r="AG508" s="18">
        <v>11.883720930000001</v>
      </c>
      <c r="AH508" s="18">
        <v>67.267441860000005</v>
      </c>
      <c r="AI508" s="18">
        <v>1.230645862</v>
      </c>
      <c r="AJ508" s="18">
        <v>4.4932729999999999E-3</v>
      </c>
      <c r="AK508" s="18">
        <v>1.3748470209999999</v>
      </c>
      <c r="AL508" s="18">
        <v>15503.54</v>
      </c>
      <c r="AM508" s="18">
        <v>-9.3751973080000006</v>
      </c>
      <c r="AN508" s="18">
        <v>831.11124510000002</v>
      </c>
    </row>
    <row r="509" spans="1:40">
      <c r="A509" s="13" t="s">
        <v>284</v>
      </c>
      <c r="B509" s="13" t="s">
        <v>373</v>
      </c>
      <c r="C509" s="13" t="s">
        <v>100</v>
      </c>
      <c r="D509" s="13" t="s">
        <v>20</v>
      </c>
      <c r="E509" s="13" t="s">
        <v>1663</v>
      </c>
      <c r="F509" s="13">
        <v>76.08</v>
      </c>
      <c r="G509" s="18">
        <v>1.375521056</v>
      </c>
      <c r="H509" s="18">
        <v>2520</v>
      </c>
      <c r="I509" s="18">
        <v>70.2</v>
      </c>
      <c r="J509" s="18">
        <v>12649</v>
      </c>
      <c r="K509" s="18">
        <v>358</v>
      </c>
      <c r="L509" s="18">
        <v>22.2</v>
      </c>
      <c r="M509" s="18">
        <v>116</v>
      </c>
      <c r="N509" s="18">
        <v>11.5</v>
      </c>
      <c r="O509" s="18">
        <v>60.7</v>
      </c>
      <c r="P509" s="18">
        <v>80</v>
      </c>
      <c r="Q509" s="18">
        <v>0.47</v>
      </c>
      <c r="R509" s="18">
        <v>366</v>
      </c>
      <c r="S509" s="18">
        <v>167</v>
      </c>
      <c r="T509" s="18">
        <v>1921</v>
      </c>
      <c r="U509" s="18">
        <v>504</v>
      </c>
      <c r="V509" s="18">
        <v>2159</v>
      </c>
      <c r="W509" s="18">
        <v>434</v>
      </c>
      <c r="X509" s="18">
        <v>4705</v>
      </c>
      <c r="Y509" s="18">
        <v>663</v>
      </c>
      <c r="Z509" s="18">
        <v>14018</v>
      </c>
      <c r="AA509" s="18">
        <v>6205</v>
      </c>
      <c r="AB509" s="18">
        <v>15157</v>
      </c>
      <c r="AC509" s="18">
        <v>55.65994646</v>
      </c>
      <c r="AD509" s="18">
        <v>5.7706355</v>
      </c>
      <c r="AE509" s="18">
        <v>14.653805139999999</v>
      </c>
      <c r="AF509" s="18">
        <v>0.40938180400000002</v>
      </c>
      <c r="AG509" s="18">
        <v>17.33240223</v>
      </c>
      <c r="AH509" s="18">
        <v>42.33798883</v>
      </c>
      <c r="AI509" s="18">
        <v>1.7563872199999999</v>
      </c>
      <c r="AJ509" s="18">
        <v>8.3726189999999995E-3</v>
      </c>
      <c r="AK509" s="18">
        <v>2.5689997</v>
      </c>
      <c r="AL509" s="18">
        <v>11209.87</v>
      </c>
      <c r="AM509" s="18">
        <v>-5.3260632929999998</v>
      </c>
      <c r="AN509" s="18">
        <v>969.02294979999999</v>
      </c>
    </row>
    <row r="510" spans="1:40">
      <c r="A510" s="13" t="s">
        <v>284</v>
      </c>
      <c r="B510" s="13" t="s">
        <v>371</v>
      </c>
      <c r="C510" s="13" t="s">
        <v>107</v>
      </c>
      <c r="D510" s="13" t="s">
        <v>20</v>
      </c>
      <c r="E510" s="13" t="s">
        <v>286</v>
      </c>
      <c r="F510" s="13">
        <v>71.489999999999995</v>
      </c>
      <c r="G510" s="18">
        <v>4.7630519700000002</v>
      </c>
      <c r="H510" s="18">
        <v>3574</v>
      </c>
      <c r="I510" s="18">
        <v>201</v>
      </c>
      <c r="J510" s="18">
        <v>12756</v>
      </c>
      <c r="K510" s="18">
        <v>452</v>
      </c>
      <c r="L510" s="18">
        <v>21.8</v>
      </c>
      <c r="M510" s="18">
        <v>138</v>
      </c>
      <c r="N510" s="18">
        <v>24</v>
      </c>
      <c r="O510" s="18">
        <v>152</v>
      </c>
      <c r="P510" s="18">
        <v>224</v>
      </c>
      <c r="Q510" s="18">
        <v>3.75</v>
      </c>
      <c r="R510" s="18">
        <v>498</v>
      </c>
      <c r="S510" s="18">
        <v>191</v>
      </c>
      <c r="T510" s="18">
        <v>1933</v>
      </c>
      <c r="U510" s="18">
        <v>564</v>
      </c>
      <c r="V510" s="18">
        <v>2481</v>
      </c>
      <c r="W510" s="18">
        <v>551</v>
      </c>
      <c r="X510" s="18">
        <v>5698</v>
      </c>
      <c r="Y510" s="18">
        <v>870</v>
      </c>
      <c r="Z510" s="18">
        <v>15991</v>
      </c>
      <c r="AA510" s="18">
        <v>15439</v>
      </c>
      <c r="AB510" s="18">
        <v>24978</v>
      </c>
      <c r="AC510" s="18">
        <v>21.346569550000002</v>
      </c>
      <c r="AD510" s="18">
        <v>16.45425242</v>
      </c>
      <c r="AE510" s="18">
        <v>14.13213831</v>
      </c>
      <c r="AF510" s="18">
        <v>0.61810393100000005</v>
      </c>
      <c r="AG510" s="18">
        <v>34.15707965</v>
      </c>
      <c r="AH510" s="18">
        <v>55.261061949999998</v>
      </c>
      <c r="AI510" s="18">
        <v>1.459596809</v>
      </c>
      <c r="AJ510" s="18">
        <v>3.4224853E-2</v>
      </c>
      <c r="AK510" s="18">
        <v>1.9329356550000001</v>
      </c>
      <c r="AL510" s="18">
        <v>13349.55</v>
      </c>
      <c r="AM510" s="18">
        <v>-3.4540744879999998</v>
      </c>
      <c r="AN510" s="18">
        <v>1135.531735</v>
      </c>
    </row>
    <row r="511" spans="1:40">
      <c r="A511" s="13" t="s">
        <v>284</v>
      </c>
      <c r="B511" s="13" t="s">
        <v>376</v>
      </c>
      <c r="C511" s="13" t="s">
        <v>107</v>
      </c>
      <c r="D511" s="13" t="s">
        <v>20</v>
      </c>
      <c r="E511" s="13" t="s">
        <v>1663</v>
      </c>
      <c r="F511" s="13">
        <v>76.08</v>
      </c>
      <c r="G511" s="18">
        <v>1.375521056</v>
      </c>
      <c r="H511" s="18">
        <v>1570</v>
      </c>
      <c r="I511" s="18">
        <v>33.6</v>
      </c>
      <c r="J511" s="18">
        <v>12973</v>
      </c>
      <c r="K511" s="18">
        <v>261</v>
      </c>
      <c r="L511" s="18">
        <v>28.2</v>
      </c>
      <c r="M511" s="18">
        <v>190</v>
      </c>
      <c r="N511" s="18">
        <v>16.7</v>
      </c>
      <c r="O511" s="18">
        <v>87</v>
      </c>
      <c r="P511" s="18">
        <v>89.5</v>
      </c>
      <c r="Q511" s="18">
        <v>0.51</v>
      </c>
      <c r="R511" s="18">
        <v>345</v>
      </c>
      <c r="S511" s="18">
        <v>139</v>
      </c>
      <c r="T511" s="18">
        <v>1573</v>
      </c>
      <c r="U511" s="18">
        <v>443</v>
      </c>
      <c r="V511" s="18">
        <v>1947</v>
      </c>
      <c r="W511" s="18">
        <v>384</v>
      </c>
      <c r="X511" s="18">
        <v>4027</v>
      </c>
      <c r="Y511" s="18">
        <v>558</v>
      </c>
      <c r="Z511" s="18">
        <v>11711</v>
      </c>
      <c r="AA511" s="18">
        <v>9357</v>
      </c>
      <c r="AB511" s="18">
        <v>17743</v>
      </c>
      <c r="AC511" s="18">
        <v>35.65587876</v>
      </c>
      <c r="AD511" s="18">
        <v>5.082303048</v>
      </c>
      <c r="AE511" s="18">
        <v>13.083775190000001</v>
      </c>
      <c r="AF511" s="18">
        <v>0.52736290399999997</v>
      </c>
      <c r="AG511" s="18">
        <v>35.850574709999997</v>
      </c>
      <c r="AH511" s="18">
        <v>67.980842910000007</v>
      </c>
      <c r="AI511" s="18">
        <v>2.1181587089999998</v>
      </c>
      <c r="AJ511" s="18">
        <v>8.8470419999999994E-3</v>
      </c>
      <c r="AK511" s="18">
        <v>4.0365987600000004</v>
      </c>
      <c r="AL511" s="18">
        <v>9827.91</v>
      </c>
      <c r="AM511" s="18">
        <v>-6.4207169139999998</v>
      </c>
      <c r="AN511" s="18">
        <v>874.04639589999999</v>
      </c>
    </row>
    <row r="512" spans="1:40">
      <c r="A512" s="13" t="s">
        <v>284</v>
      </c>
      <c r="B512" s="13" t="s">
        <v>327</v>
      </c>
      <c r="C512" s="13" t="s">
        <v>107</v>
      </c>
      <c r="D512" s="13" t="s">
        <v>20</v>
      </c>
      <c r="E512" s="13" t="s">
        <v>286</v>
      </c>
      <c r="F512" s="13">
        <v>71.489999999999995</v>
      </c>
      <c r="G512" s="18">
        <v>4.7630519700000002</v>
      </c>
      <c r="H512" s="18">
        <v>2920</v>
      </c>
      <c r="I512" s="18">
        <v>93.2</v>
      </c>
      <c r="J512" s="18">
        <v>13028</v>
      </c>
      <c r="K512" s="18">
        <v>615</v>
      </c>
      <c r="L512" s="18">
        <v>4.57</v>
      </c>
      <c r="M512" s="18">
        <v>109</v>
      </c>
      <c r="N512" s="18">
        <v>18.100000000000001</v>
      </c>
      <c r="O512" s="18">
        <v>143</v>
      </c>
      <c r="P512" s="18">
        <v>251</v>
      </c>
      <c r="Q512" s="18">
        <v>4.67</v>
      </c>
      <c r="R512" s="18">
        <v>608</v>
      </c>
      <c r="S512" s="18">
        <v>266</v>
      </c>
      <c r="T512" s="18">
        <v>2660</v>
      </c>
      <c r="U512" s="18">
        <v>655</v>
      </c>
      <c r="V512" s="18">
        <v>2681</v>
      </c>
      <c r="W512" s="18">
        <v>594</v>
      </c>
      <c r="X512" s="18">
        <v>6339</v>
      </c>
      <c r="Y512" s="18">
        <v>867</v>
      </c>
      <c r="Z512" s="18">
        <v>13911</v>
      </c>
      <c r="AA512" s="18">
        <v>7524</v>
      </c>
      <c r="AB512" s="18">
        <v>16997</v>
      </c>
      <c r="AC512" s="18">
        <v>29.199008160000002</v>
      </c>
      <c r="AD512" s="18">
        <v>87.951682539999993</v>
      </c>
      <c r="AE512" s="18">
        <v>11.53542202</v>
      </c>
      <c r="AF512" s="18">
        <v>0.44266635300000001</v>
      </c>
      <c r="AG512" s="18">
        <v>12.234146340000001</v>
      </c>
      <c r="AH512" s="18">
        <v>27.63739837</v>
      </c>
      <c r="AI512" s="18">
        <v>2.899457832</v>
      </c>
      <c r="AJ512" s="18">
        <v>3.6439905000000002E-2</v>
      </c>
      <c r="AK512" s="18">
        <v>2.515893846</v>
      </c>
      <c r="AL512" s="18">
        <v>15200.34</v>
      </c>
      <c r="AM512" s="18">
        <v>-2.7512172069999998</v>
      </c>
      <c r="AN512" s="18">
        <v>1009.879093</v>
      </c>
    </row>
    <row r="513" spans="1:40">
      <c r="A513" s="13" t="s">
        <v>284</v>
      </c>
      <c r="B513" s="13" t="s">
        <v>400</v>
      </c>
      <c r="C513" s="13" t="s">
        <v>19</v>
      </c>
      <c r="D513" s="13" t="s">
        <v>20</v>
      </c>
      <c r="E513" s="13" t="s">
        <v>286</v>
      </c>
      <c r="F513" s="13">
        <v>72.52</v>
      </c>
      <c r="G513" s="18">
        <v>4.1357915289999996</v>
      </c>
      <c r="H513" s="18">
        <v>4702</v>
      </c>
      <c r="I513" s="18">
        <v>185</v>
      </c>
      <c r="J513" s="18">
        <v>13113</v>
      </c>
      <c r="K513" s="18">
        <v>449</v>
      </c>
      <c r="L513" s="18">
        <v>331</v>
      </c>
      <c r="M513" s="18">
        <v>938</v>
      </c>
      <c r="N513" s="18">
        <v>130</v>
      </c>
      <c r="O513" s="18">
        <v>530</v>
      </c>
      <c r="P513" s="18">
        <v>374</v>
      </c>
      <c r="Q513" s="18">
        <v>0.92</v>
      </c>
      <c r="R513" s="18">
        <v>703</v>
      </c>
      <c r="S513" s="18">
        <v>241</v>
      </c>
      <c r="T513" s="18">
        <v>2369</v>
      </c>
      <c r="U513" s="18">
        <v>685</v>
      </c>
      <c r="V513" s="18">
        <v>2971</v>
      </c>
      <c r="W513" s="18">
        <v>623</v>
      </c>
      <c r="X513" s="18">
        <v>6262</v>
      </c>
      <c r="Y513" s="18">
        <v>977</v>
      </c>
      <c r="Z513" s="18">
        <v>15164</v>
      </c>
      <c r="AA513" s="18">
        <v>12853</v>
      </c>
      <c r="AB513" s="18">
        <v>28112</v>
      </c>
      <c r="AC513" s="18">
        <v>10.80403592</v>
      </c>
      <c r="AD513" s="18">
        <v>1.809381889</v>
      </c>
      <c r="AE513" s="18">
        <v>11.24235275</v>
      </c>
      <c r="AF513" s="18">
        <v>0.45720688700000001</v>
      </c>
      <c r="AG513" s="18">
        <v>28.62583519</v>
      </c>
      <c r="AH513" s="18">
        <v>62.610244989999998</v>
      </c>
      <c r="AI513" s="18">
        <v>1.0939685880000001</v>
      </c>
      <c r="AJ513" s="18">
        <v>5.4691940000000001E-3</v>
      </c>
      <c r="AK513" s="18">
        <v>1.6573935950000001</v>
      </c>
      <c r="AL513" s="18">
        <v>17134.919999999998</v>
      </c>
      <c r="AM513" s="18">
        <v>-4.7398057830000004</v>
      </c>
      <c r="AN513" s="18">
        <v>1120.797722</v>
      </c>
    </row>
    <row r="514" spans="1:40">
      <c r="A514" s="13" t="s">
        <v>284</v>
      </c>
      <c r="B514" s="13" t="s">
        <v>342</v>
      </c>
      <c r="C514" s="13" t="s">
        <v>107</v>
      </c>
      <c r="D514" s="13" t="s">
        <v>20</v>
      </c>
      <c r="E514" s="13" t="s">
        <v>1663</v>
      </c>
      <c r="F514" s="13">
        <v>76.08</v>
      </c>
      <c r="G514" s="18">
        <v>1.375521056</v>
      </c>
      <c r="H514" s="18">
        <v>2767</v>
      </c>
      <c r="I514" s="18">
        <v>22.5</v>
      </c>
      <c r="J514" s="18">
        <v>13128</v>
      </c>
      <c r="K514" s="18">
        <v>316</v>
      </c>
      <c r="L514" s="18">
        <v>9.6999999999999993</v>
      </c>
      <c r="M514" s="18">
        <v>111</v>
      </c>
      <c r="N514" s="18">
        <v>10.8</v>
      </c>
      <c r="O514" s="18">
        <v>56</v>
      </c>
      <c r="P514" s="18">
        <v>91.4</v>
      </c>
      <c r="Q514" s="18">
        <v>0.93</v>
      </c>
      <c r="R514" s="18">
        <v>342</v>
      </c>
      <c r="S514" s="18">
        <v>167</v>
      </c>
      <c r="T514" s="18">
        <v>1925</v>
      </c>
      <c r="U514" s="18">
        <v>565</v>
      </c>
      <c r="V514" s="18">
        <v>2752</v>
      </c>
      <c r="W514" s="18">
        <v>608</v>
      </c>
      <c r="X514" s="18">
        <v>7495</v>
      </c>
      <c r="Y514" s="18">
        <v>1106</v>
      </c>
      <c r="Z514" s="18">
        <v>22920</v>
      </c>
      <c r="AA514" s="18">
        <v>4684</v>
      </c>
      <c r="AB514" s="18">
        <v>20286</v>
      </c>
      <c r="AC514" s="18">
        <v>55.436269150000001</v>
      </c>
      <c r="AD514" s="18">
        <v>15.089022010000001</v>
      </c>
      <c r="AE514" s="18">
        <v>26.160557220000001</v>
      </c>
      <c r="AF514" s="18">
        <v>0.23089815599999999</v>
      </c>
      <c r="AG514" s="18">
        <v>14.82278481</v>
      </c>
      <c r="AH514" s="18">
        <v>64.196202529999994</v>
      </c>
      <c r="AI514" s="18">
        <v>2.6236924190000002</v>
      </c>
      <c r="AJ514" s="18">
        <v>1.6034145E-2</v>
      </c>
      <c r="AK514" s="18">
        <v>2.6617833360000001</v>
      </c>
      <c r="AL514" s="18">
        <v>15239.83</v>
      </c>
      <c r="AM514" s="18">
        <v>-6.5953105990000003</v>
      </c>
      <c r="AN514" s="18">
        <v>828.21610269999996</v>
      </c>
    </row>
    <row r="515" spans="1:40">
      <c r="A515" s="13" t="s">
        <v>284</v>
      </c>
      <c r="B515" s="13" t="s">
        <v>307</v>
      </c>
      <c r="C515" s="13" t="s">
        <v>100</v>
      </c>
      <c r="D515" s="13" t="s">
        <v>20</v>
      </c>
      <c r="E515" s="13" t="s">
        <v>1663</v>
      </c>
      <c r="F515" s="13">
        <v>76.08</v>
      </c>
      <c r="G515" s="18">
        <v>1.375521056</v>
      </c>
      <c r="H515" s="18">
        <v>3462</v>
      </c>
      <c r="I515" s="18">
        <v>62.6</v>
      </c>
      <c r="J515" s="18">
        <v>13903</v>
      </c>
      <c r="K515" s="18">
        <v>257</v>
      </c>
      <c r="L515" s="18">
        <v>0.96</v>
      </c>
      <c r="M515" s="18">
        <v>38.700000000000003</v>
      </c>
      <c r="N515" s="18">
        <v>3.15</v>
      </c>
      <c r="O515" s="18">
        <v>24.9</v>
      </c>
      <c r="P515" s="18">
        <v>73.7</v>
      </c>
      <c r="Q515" s="18">
        <v>0.3</v>
      </c>
      <c r="R515" s="18">
        <v>481</v>
      </c>
      <c r="S515" s="18">
        <v>170</v>
      </c>
      <c r="T515" s="18">
        <v>1784</v>
      </c>
      <c r="U515" s="18">
        <v>483</v>
      </c>
      <c r="V515" s="18">
        <v>2053</v>
      </c>
      <c r="W515" s="18">
        <v>404</v>
      </c>
      <c r="X515" s="18">
        <v>4464</v>
      </c>
      <c r="Y515" s="18">
        <v>641</v>
      </c>
      <c r="Z515" s="18">
        <v>20176</v>
      </c>
      <c r="AA515" s="18">
        <v>2550</v>
      </c>
      <c r="AB515" s="18">
        <v>8322</v>
      </c>
      <c r="AC515" s="18">
        <v>95.852827869999999</v>
      </c>
      <c r="AD515" s="18">
        <v>122.9370777</v>
      </c>
      <c r="AE515" s="18">
        <v>10.78030188</v>
      </c>
      <c r="AF515" s="18">
        <v>0.306416727</v>
      </c>
      <c r="AG515" s="18">
        <v>9.9221789880000006</v>
      </c>
      <c r="AH515" s="18">
        <v>32.381322959999999</v>
      </c>
      <c r="AI515" s="18">
        <v>5.3840335589999997</v>
      </c>
      <c r="AJ515" s="18">
        <v>4.8569540000000001E-3</v>
      </c>
      <c r="AK515" s="18">
        <v>1.9639226190000001</v>
      </c>
      <c r="AL515" s="18">
        <v>10621.71</v>
      </c>
      <c r="AM515" s="18">
        <v>-1.3973427350000001</v>
      </c>
      <c r="AN515" s="18">
        <v>953.23352920000002</v>
      </c>
    </row>
    <row r="516" spans="1:40">
      <c r="A516" s="13" t="s">
        <v>284</v>
      </c>
      <c r="B516" s="13" t="s">
        <v>356</v>
      </c>
      <c r="C516" s="13" t="s">
        <v>107</v>
      </c>
      <c r="D516" s="13" t="s">
        <v>20</v>
      </c>
      <c r="E516" s="13" t="s">
        <v>286</v>
      </c>
      <c r="F516" s="13">
        <v>71.489999999999995</v>
      </c>
      <c r="G516" s="18">
        <v>4.7630519700000002</v>
      </c>
      <c r="H516" s="18">
        <v>3069</v>
      </c>
      <c r="I516" s="18">
        <v>99.6</v>
      </c>
      <c r="J516" s="18">
        <v>13937</v>
      </c>
      <c r="K516" s="18">
        <v>504</v>
      </c>
      <c r="L516" s="18">
        <v>14.3</v>
      </c>
      <c r="M516" s="18">
        <v>193</v>
      </c>
      <c r="N516" s="18">
        <v>36.6</v>
      </c>
      <c r="O516" s="18">
        <v>237</v>
      </c>
      <c r="P516" s="18">
        <v>361</v>
      </c>
      <c r="Q516" s="18">
        <v>8.91</v>
      </c>
      <c r="R516" s="18">
        <v>650</v>
      </c>
      <c r="S516" s="18">
        <v>234</v>
      </c>
      <c r="T516" s="18">
        <v>2280</v>
      </c>
      <c r="U516" s="18">
        <v>639</v>
      </c>
      <c r="V516" s="18">
        <v>2728</v>
      </c>
      <c r="W516" s="18">
        <v>595</v>
      </c>
      <c r="X516" s="18">
        <v>6054</v>
      </c>
      <c r="Y516" s="18">
        <v>878</v>
      </c>
      <c r="Z516" s="18">
        <v>11362</v>
      </c>
      <c r="AA516" s="18">
        <v>16327</v>
      </c>
      <c r="AB516" s="18">
        <v>28618</v>
      </c>
      <c r="AC516" s="18">
        <v>15.93604264</v>
      </c>
      <c r="AD516" s="18">
        <v>40.425722929999999</v>
      </c>
      <c r="AE516" s="18">
        <v>10.926954350000001</v>
      </c>
      <c r="AF516" s="18">
        <v>0.57051505999999996</v>
      </c>
      <c r="AG516" s="18">
        <v>32.394841270000001</v>
      </c>
      <c r="AH516" s="18">
        <v>56.781746030000001</v>
      </c>
      <c r="AI516" s="18">
        <v>2.0409691209999998</v>
      </c>
      <c r="AJ516" s="18">
        <v>5.6068175999999997E-2</v>
      </c>
      <c r="AK516" s="18">
        <v>2.4822531579999998</v>
      </c>
      <c r="AL516" s="18">
        <v>14908.81</v>
      </c>
      <c r="AM516" s="18">
        <v>-3.9081619170000002</v>
      </c>
      <c r="AN516" s="18">
        <v>1019.8454850000001</v>
      </c>
    </row>
    <row r="517" spans="1:40">
      <c r="A517" s="13" t="s">
        <v>284</v>
      </c>
      <c r="B517" s="13" t="s">
        <v>345</v>
      </c>
      <c r="C517" s="13" t="s">
        <v>107</v>
      </c>
      <c r="D517" s="13" t="s">
        <v>20</v>
      </c>
      <c r="E517" s="13" t="s">
        <v>286</v>
      </c>
      <c r="F517" s="13">
        <v>71.489999999999995</v>
      </c>
      <c r="G517" s="18">
        <v>4.7630519700000002</v>
      </c>
      <c r="H517" s="18">
        <v>3851</v>
      </c>
      <c r="I517" s="18">
        <v>119</v>
      </c>
      <c r="J517" s="18">
        <v>14241</v>
      </c>
      <c r="K517" s="18">
        <v>412</v>
      </c>
      <c r="L517" s="18">
        <v>10.199999999999999</v>
      </c>
      <c r="M517" s="18">
        <v>150</v>
      </c>
      <c r="N517" s="18">
        <v>26.3</v>
      </c>
      <c r="O517" s="18">
        <v>183</v>
      </c>
      <c r="P517" s="18">
        <v>313</v>
      </c>
      <c r="Q517" s="18">
        <v>8.5</v>
      </c>
      <c r="R517" s="18">
        <v>759</v>
      </c>
      <c r="S517" s="18">
        <v>297</v>
      </c>
      <c r="T517" s="18">
        <v>2869</v>
      </c>
      <c r="U517" s="18">
        <v>758</v>
      </c>
      <c r="V517" s="18">
        <v>3038</v>
      </c>
      <c r="W517" s="18">
        <v>652</v>
      </c>
      <c r="X517" s="18">
        <v>6613</v>
      </c>
      <c r="Y517" s="18">
        <v>971</v>
      </c>
      <c r="Z517" s="18">
        <v>15865</v>
      </c>
      <c r="AA517" s="18">
        <v>12897</v>
      </c>
      <c r="AB517" s="18">
        <v>21276</v>
      </c>
      <c r="AC517" s="18">
        <v>24.843729809999999</v>
      </c>
      <c r="AD517" s="18">
        <v>49.13950715</v>
      </c>
      <c r="AE517" s="18">
        <v>10.34892938</v>
      </c>
      <c r="AF517" s="18">
        <v>0.60617597300000003</v>
      </c>
      <c r="AG517" s="18">
        <v>31.303398059999999</v>
      </c>
      <c r="AH517" s="18">
        <v>51.640776700000004</v>
      </c>
      <c r="AI517" s="18">
        <v>2.215649124</v>
      </c>
      <c r="AJ517" s="18">
        <v>5.3158762999999998E-2</v>
      </c>
      <c r="AK517" s="18">
        <v>2.0884020250000002</v>
      </c>
      <c r="AL517" s="18">
        <v>16648</v>
      </c>
      <c r="AM517" s="18">
        <v>-3.1653166869999998</v>
      </c>
      <c r="AN517" s="18">
        <v>1047.3306299999999</v>
      </c>
    </row>
    <row r="518" spans="1:40">
      <c r="A518" s="13" t="s">
        <v>284</v>
      </c>
      <c r="B518" s="13" t="s">
        <v>357</v>
      </c>
      <c r="C518" s="13" t="s">
        <v>107</v>
      </c>
      <c r="D518" s="13" t="s">
        <v>20</v>
      </c>
      <c r="E518" s="13" t="s">
        <v>286</v>
      </c>
      <c r="F518" s="13">
        <v>71.489999999999995</v>
      </c>
      <c r="G518" s="18">
        <v>4.7630519700000002</v>
      </c>
      <c r="H518" s="18">
        <v>4504</v>
      </c>
      <c r="I518" s="18">
        <v>21.9</v>
      </c>
      <c r="J518" s="18">
        <v>14403</v>
      </c>
      <c r="K518" s="18">
        <v>247</v>
      </c>
      <c r="L518" s="18">
        <v>14.4</v>
      </c>
      <c r="M518" s="18">
        <v>118</v>
      </c>
      <c r="N518" s="18">
        <v>25.3</v>
      </c>
      <c r="O518" s="18">
        <v>184</v>
      </c>
      <c r="P518" s="18">
        <v>263</v>
      </c>
      <c r="Q518" s="18">
        <v>2.99</v>
      </c>
      <c r="R518" s="18">
        <v>605</v>
      </c>
      <c r="S518" s="18">
        <v>212</v>
      </c>
      <c r="T518" s="18">
        <v>2224</v>
      </c>
      <c r="U518" s="18">
        <v>673</v>
      </c>
      <c r="V518" s="18">
        <v>2913</v>
      </c>
      <c r="W518" s="18">
        <v>632</v>
      </c>
      <c r="X518" s="18">
        <v>6276</v>
      </c>
      <c r="Y518" s="18">
        <v>990</v>
      </c>
      <c r="Z518" s="18">
        <v>17150</v>
      </c>
      <c r="AA518" s="18">
        <v>10853</v>
      </c>
      <c r="AB518" s="18">
        <v>28505</v>
      </c>
      <c r="AC518" s="18">
        <v>20.54323029</v>
      </c>
      <c r="AD518" s="18">
        <v>29.246903150000001</v>
      </c>
      <c r="AE518" s="18">
        <v>13.237250550000001</v>
      </c>
      <c r="AF518" s="18">
        <v>0.38074022099999999</v>
      </c>
      <c r="AG518" s="18">
        <v>43.939271259999998</v>
      </c>
      <c r="AH518" s="18">
        <v>115.4048583</v>
      </c>
      <c r="AI518" s="18">
        <v>1.495643842</v>
      </c>
      <c r="AJ518" s="18">
        <v>2.2848864999999999E-2</v>
      </c>
      <c r="AK518" s="18">
        <v>1.7343991009999999</v>
      </c>
      <c r="AL518" s="18">
        <v>15132.69</v>
      </c>
      <c r="AM518" s="18">
        <v>-8.7727357890000004</v>
      </c>
      <c r="AN518" s="18">
        <v>825.25846550000006</v>
      </c>
    </row>
    <row r="519" spans="1:40">
      <c r="A519" s="13" t="s">
        <v>284</v>
      </c>
      <c r="B519" s="13" t="s">
        <v>358</v>
      </c>
      <c r="C519" s="13" t="s">
        <v>100</v>
      </c>
      <c r="D519" s="13" t="s">
        <v>20</v>
      </c>
      <c r="E519" s="13" t="s">
        <v>286</v>
      </c>
      <c r="F519" s="13">
        <v>71.489999999999995</v>
      </c>
      <c r="G519" s="18">
        <v>4.7630519700000002</v>
      </c>
      <c r="H519" s="18">
        <v>5095</v>
      </c>
      <c r="I519" s="18">
        <v>10</v>
      </c>
      <c r="J519" s="18">
        <v>14406</v>
      </c>
      <c r="K519" s="18">
        <v>120</v>
      </c>
      <c r="L519" s="18">
        <v>14.7</v>
      </c>
      <c r="M519" s="18">
        <v>58.6</v>
      </c>
      <c r="N519" s="18">
        <v>7.17</v>
      </c>
      <c r="O519" s="18">
        <v>38.1</v>
      </c>
      <c r="P519" s="18">
        <v>186</v>
      </c>
      <c r="Q519" s="18">
        <v>6</v>
      </c>
      <c r="R519" s="18">
        <v>722</v>
      </c>
      <c r="S519" s="18">
        <v>354</v>
      </c>
      <c r="T519" s="18">
        <v>3763</v>
      </c>
      <c r="U519" s="18">
        <v>893</v>
      </c>
      <c r="V519" s="18">
        <v>3228</v>
      </c>
      <c r="W519" s="18">
        <v>601</v>
      </c>
      <c r="X519" s="18">
        <v>5386</v>
      </c>
      <c r="Y519" s="18">
        <v>694</v>
      </c>
      <c r="Z519" s="18">
        <v>17433</v>
      </c>
      <c r="AA519" s="18">
        <v>1696</v>
      </c>
      <c r="AB519" s="18">
        <v>6524</v>
      </c>
      <c r="AC519" s="18">
        <v>118.997587</v>
      </c>
      <c r="AD519" s="18">
        <v>20.26199669</v>
      </c>
      <c r="AE519" s="18">
        <v>7.7757133530000004</v>
      </c>
      <c r="AF519" s="18">
        <v>0.25996321300000003</v>
      </c>
      <c r="AG519" s="18">
        <v>14.133333329999999</v>
      </c>
      <c r="AH519" s="18">
        <v>54.366666670000001</v>
      </c>
      <c r="AI519" s="18">
        <v>1.3809153510000001</v>
      </c>
      <c r="AJ519" s="18">
        <v>4.9908576000000003E-2</v>
      </c>
      <c r="AK519" s="18">
        <v>1.5653551750000001</v>
      </c>
      <c r="AL519" s="18">
        <v>15951.57</v>
      </c>
      <c r="AM519" s="18">
        <v>-10.985744739999999</v>
      </c>
      <c r="AN519" s="18">
        <v>745.89195500000005</v>
      </c>
    </row>
    <row r="520" spans="1:40">
      <c r="A520" s="13" t="s">
        <v>284</v>
      </c>
      <c r="B520" s="13" t="s">
        <v>395</v>
      </c>
      <c r="C520" s="13" t="s">
        <v>107</v>
      </c>
      <c r="D520" s="13" t="s">
        <v>20</v>
      </c>
      <c r="E520" s="13" t="s">
        <v>286</v>
      </c>
      <c r="F520" s="13">
        <v>71.489999999999995</v>
      </c>
      <c r="G520" s="18">
        <v>4.7630519700000002</v>
      </c>
      <c r="H520" s="18">
        <v>4249</v>
      </c>
      <c r="I520" s="18">
        <v>627</v>
      </c>
      <c r="J520" s="18">
        <v>14412</v>
      </c>
      <c r="K520" s="18">
        <v>12317</v>
      </c>
      <c r="L520" s="18">
        <v>254</v>
      </c>
      <c r="M520" s="18">
        <v>756</v>
      </c>
      <c r="N520" s="18">
        <v>90.9</v>
      </c>
      <c r="O520" s="18">
        <v>389</v>
      </c>
      <c r="P520" s="18">
        <v>273</v>
      </c>
      <c r="Q520" s="18">
        <v>5.49</v>
      </c>
      <c r="R520" s="18">
        <v>674</v>
      </c>
      <c r="S520" s="18">
        <v>272</v>
      </c>
      <c r="T520" s="18">
        <v>2704</v>
      </c>
      <c r="U520" s="18">
        <v>711</v>
      </c>
      <c r="V520" s="18">
        <v>2883</v>
      </c>
      <c r="W520" s="18">
        <v>625</v>
      </c>
      <c r="X520" s="18">
        <v>6432</v>
      </c>
      <c r="Y520" s="18">
        <v>985</v>
      </c>
      <c r="Z520" s="18">
        <v>19994</v>
      </c>
      <c r="AA520" s="18">
        <v>7064</v>
      </c>
      <c r="AB520" s="18">
        <v>20964</v>
      </c>
      <c r="AC520" s="18">
        <v>16.855918719999998</v>
      </c>
      <c r="AD520" s="18">
        <v>1.721137476</v>
      </c>
      <c r="AE520" s="18">
        <v>11.822091139999999</v>
      </c>
      <c r="AF520" s="18">
        <v>0.336958596</v>
      </c>
      <c r="AG520" s="18">
        <v>0.57351627800000005</v>
      </c>
      <c r="AH520" s="18">
        <v>1.702037834</v>
      </c>
      <c r="AI520" s="18">
        <v>1.2036789960000001</v>
      </c>
      <c r="AJ520" s="18">
        <v>3.9013065E-2</v>
      </c>
      <c r="AK520" s="18">
        <v>1.933267912</v>
      </c>
      <c r="AL520" s="18">
        <v>17054.39</v>
      </c>
      <c r="AM520" s="18">
        <v>-1.4018130150000001</v>
      </c>
      <c r="AN520" s="18">
        <v>1374.3715649999999</v>
      </c>
    </row>
    <row r="521" spans="1:40">
      <c r="A521" s="13" t="s">
        <v>284</v>
      </c>
      <c r="B521" s="13" t="s">
        <v>366</v>
      </c>
      <c r="C521" s="13" t="s">
        <v>100</v>
      </c>
      <c r="D521" s="13" t="s">
        <v>20</v>
      </c>
      <c r="E521" s="13" t="s">
        <v>1663</v>
      </c>
      <c r="F521" s="13">
        <v>76.08</v>
      </c>
      <c r="G521" s="18">
        <v>1.375521056</v>
      </c>
      <c r="H521" s="18">
        <v>3299</v>
      </c>
      <c r="I521" s="18">
        <v>42.4</v>
      </c>
      <c r="J521" s="18">
        <v>14937</v>
      </c>
      <c r="K521" s="18">
        <v>395</v>
      </c>
      <c r="L521" s="18">
        <v>17.2</v>
      </c>
      <c r="M521" s="18">
        <v>150</v>
      </c>
      <c r="N521" s="18">
        <v>20</v>
      </c>
      <c r="O521" s="18">
        <v>115</v>
      </c>
      <c r="P521" s="18">
        <v>151</v>
      </c>
      <c r="Q521" s="18">
        <v>0.56999999999999995</v>
      </c>
      <c r="R521" s="18">
        <v>457</v>
      </c>
      <c r="S521" s="18">
        <v>200</v>
      </c>
      <c r="T521" s="18">
        <v>2283</v>
      </c>
      <c r="U521" s="18">
        <v>646</v>
      </c>
      <c r="V521" s="18">
        <v>3006</v>
      </c>
      <c r="W521" s="18">
        <v>627</v>
      </c>
      <c r="X521" s="18">
        <v>7204</v>
      </c>
      <c r="Y521" s="18">
        <v>1031</v>
      </c>
      <c r="Z521" s="18">
        <v>18867</v>
      </c>
      <c r="AA521" s="18">
        <v>5009</v>
      </c>
      <c r="AB521" s="18">
        <v>19247</v>
      </c>
      <c r="AC521" s="18">
        <v>34.971379210000002</v>
      </c>
      <c r="AD521" s="18">
        <v>14.05837524</v>
      </c>
      <c r="AE521" s="18">
        <v>18.249897709999999</v>
      </c>
      <c r="AF521" s="18">
        <v>0.26024835000000002</v>
      </c>
      <c r="AG521" s="18">
        <v>12.68101266</v>
      </c>
      <c r="AH521" s="18">
        <v>48.726582280000002</v>
      </c>
      <c r="AI521" s="18">
        <v>1.9565895259999999</v>
      </c>
      <c r="AJ521" s="18">
        <v>6.6141990000000003E-3</v>
      </c>
      <c r="AK521" s="18">
        <v>2.4644665130000001</v>
      </c>
      <c r="AL521" s="18">
        <v>15907.77</v>
      </c>
      <c r="AM521" s="18">
        <v>-6.1510705349999997</v>
      </c>
      <c r="AN521" s="18">
        <v>902.42361319999998</v>
      </c>
    </row>
    <row r="522" spans="1:40">
      <c r="A522" s="13" t="s">
        <v>284</v>
      </c>
      <c r="B522" s="13" t="s">
        <v>326</v>
      </c>
      <c r="C522" s="13" t="s">
        <v>100</v>
      </c>
      <c r="D522" s="13" t="s">
        <v>20</v>
      </c>
      <c r="E522" s="13" t="s">
        <v>286</v>
      </c>
      <c r="F522" s="13">
        <v>72.52</v>
      </c>
      <c r="G522" s="18">
        <v>4.1357915289999996</v>
      </c>
      <c r="H522" s="18">
        <v>6160</v>
      </c>
      <c r="I522" s="18">
        <v>545</v>
      </c>
      <c r="J522" s="18">
        <v>15207</v>
      </c>
      <c r="K522" s="18">
        <v>1204</v>
      </c>
      <c r="L522" s="18">
        <v>4.3600000000000003</v>
      </c>
      <c r="M522" s="18">
        <v>30.7</v>
      </c>
      <c r="N522" s="18">
        <v>5.84</v>
      </c>
      <c r="O522" s="18">
        <v>53.8</v>
      </c>
      <c r="P522" s="18">
        <v>163</v>
      </c>
      <c r="Q522" s="18">
        <v>0.48</v>
      </c>
      <c r="R522" s="18">
        <v>697</v>
      </c>
      <c r="S522" s="18">
        <v>300</v>
      </c>
      <c r="T522" s="18">
        <v>3048</v>
      </c>
      <c r="U522" s="18">
        <v>783</v>
      </c>
      <c r="V522" s="18">
        <v>2932</v>
      </c>
      <c r="W522" s="18">
        <v>589</v>
      </c>
      <c r="X522" s="18">
        <v>5782</v>
      </c>
      <c r="Y522" s="18">
        <v>817</v>
      </c>
      <c r="Z522" s="18">
        <v>22378</v>
      </c>
      <c r="AA522" s="18">
        <v>1042</v>
      </c>
      <c r="AB522" s="18">
        <v>6487</v>
      </c>
      <c r="AC522" s="18">
        <v>75.353661599999995</v>
      </c>
      <c r="AD522" s="18">
        <v>59.86703447</v>
      </c>
      <c r="AE522" s="18">
        <v>9.4821593120000003</v>
      </c>
      <c r="AF522" s="18">
        <v>0.16062894999999999</v>
      </c>
      <c r="AG522" s="18">
        <v>0.86544850500000003</v>
      </c>
      <c r="AH522" s="18">
        <v>5.3878737540000001</v>
      </c>
      <c r="AI522" s="18">
        <v>1.471893522</v>
      </c>
      <c r="AJ522" s="18">
        <v>4.3409030000000001E-3</v>
      </c>
      <c r="AK522" s="18">
        <v>1.3159959450000001</v>
      </c>
      <c r="AL522" s="18">
        <v>15206.18</v>
      </c>
      <c r="AM522" s="18">
        <v>-0.98812737500000003</v>
      </c>
      <c r="AN522" s="18">
        <v>1340.6604440000001</v>
      </c>
    </row>
    <row r="523" spans="1:40">
      <c r="A523" s="13" t="s">
        <v>284</v>
      </c>
      <c r="B523" s="13" t="s">
        <v>375</v>
      </c>
      <c r="C523" s="13" t="s">
        <v>100</v>
      </c>
      <c r="D523" s="13" t="s">
        <v>20</v>
      </c>
      <c r="E523" s="13" t="s">
        <v>1663</v>
      </c>
      <c r="F523" s="13">
        <v>76.08</v>
      </c>
      <c r="G523" s="18">
        <v>1.375521056</v>
      </c>
      <c r="H523" s="18">
        <v>5135</v>
      </c>
      <c r="I523" s="18">
        <v>67</v>
      </c>
      <c r="J523" s="18">
        <v>16543</v>
      </c>
      <c r="K523" s="18">
        <v>289</v>
      </c>
      <c r="L523" s="18">
        <v>28</v>
      </c>
      <c r="M523" s="18">
        <v>79</v>
      </c>
      <c r="N523" s="18">
        <v>9.6999999999999993</v>
      </c>
      <c r="O523" s="18">
        <v>45</v>
      </c>
      <c r="P523" s="18">
        <v>24</v>
      </c>
      <c r="Q523" s="18">
        <v>0.4</v>
      </c>
      <c r="R523" s="18">
        <v>542</v>
      </c>
      <c r="S523" s="18">
        <v>210</v>
      </c>
      <c r="T523" s="18">
        <v>2310</v>
      </c>
      <c r="U523" s="18">
        <v>626</v>
      </c>
      <c r="V523" s="18">
        <v>2732</v>
      </c>
      <c r="W523" s="18">
        <v>529</v>
      </c>
      <c r="X523" s="18">
        <v>5512</v>
      </c>
      <c r="Y523" s="18">
        <v>824</v>
      </c>
      <c r="Z523" s="18">
        <v>16479</v>
      </c>
      <c r="AA523" s="18">
        <v>10423</v>
      </c>
      <c r="AB523" s="18">
        <v>31038</v>
      </c>
      <c r="AC523" s="18">
        <v>147.58333329999999</v>
      </c>
      <c r="AD523" s="18">
        <v>1.3725868729999999</v>
      </c>
      <c r="AE523" s="18">
        <v>12.29832298</v>
      </c>
      <c r="AF523" s="18">
        <v>0.335814163</v>
      </c>
      <c r="AG523" s="18">
        <v>36.065743939999997</v>
      </c>
      <c r="AH523" s="18">
        <v>107.3979239</v>
      </c>
      <c r="AI523" s="18">
        <v>1.159711317</v>
      </c>
      <c r="AJ523" s="18">
        <v>1.0690641000000001E-2</v>
      </c>
      <c r="AK523" s="18">
        <v>1.6056263529999999</v>
      </c>
      <c r="AL523" s="18">
        <v>13471.1</v>
      </c>
      <c r="AM523" s="18">
        <v>-6.9993624030000001</v>
      </c>
      <c r="AN523" s="18">
        <v>962.54502500000001</v>
      </c>
    </row>
    <row r="524" spans="1:40">
      <c r="A524" s="13" t="s">
        <v>284</v>
      </c>
      <c r="B524" s="13" t="s">
        <v>388</v>
      </c>
      <c r="C524" s="13" t="s">
        <v>100</v>
      </c>
      <c r="D524" s="13" t="s">
        <v>20</v>
      </c>
      <c r="E524" s="13" t="s">
        <v>286</v>
      </c>
      <c r="F524" s="13">
        <v>72.52</v>
      </c>
      <c r="G524" s="18">
        <v>4.1357915289999996</v>
      </c>
      <c r="H524" s="18">
        <v>5835</v>
      </c>
      <c r="I524" s="18">
        <v>2965</v>
      </c>
      <c r="J524" s="18">
        <v>16947</v>
      </c>
      <c r="K524" s="18">
        <v>2174</v>
      </c>
      <c r="L524" s="18">
        <v>88.9</v>
      </c>
      <c r="M524" s="18">
        <v>415</v>
      </c>
      <c r="N524" s="18">
        <v>72.900000000000006</v>
      </c>
      <c r="O524" s="18">
        <v>396</v>
      </c>
      <c r="P524" s="18">
        <v>428</v>
      </c>
      <c r="Q524" s="18">
        <v>0.45</v>
      </c>
      <c r="R524" s="18">
        <v>1018</v>
      </c>
      <c r="S524" s="18">
        <v>336</v>
      </c>
      <c r="T524" s="18">
        <v>3339</v>
      </c>
      <c r="U524" s="18">
        <v>852</v>
      </c>
      <c r="V524" s="18">
        <v>3530</v>
      </c>
      <c r="W524" s="18">
        <v>752</v>
      </c>
      <c r="X524" s="18">
        <v>7010</v>
      </c>
      <c r="Y524" s="18">
        <v>1106</v>
      </c>
      <c r="Z524" s="18">
        <v>15436</v>
      </c>
      <c r="AA524" s="18">
        <v>11755</v>
      </c>
      <c r="AB524" s="18">
        <v>22388</v>
      </c>
      <c r="AC524" s="18">
        <v>16.23322005</v>
      </c>
      <c r="AD524" s="18">
        <v>7.709543064</v>
      </c>
      <c r="AE524" s="18">
        <v>8.7887137220000007</v>
      </c>
      <c r="AF524" s="18">
        <v>0.52505806700000002</v>
      </c>
      <c r="AG524" s="18">
        <v>5.4070837169999999</v>
      </c>
      <c r="AH524" s="18">
        <v>10.29806808</v>
      </c>
      <c r="AI524" s="18">
        <v>1.247157029</v>
      </c>
      <c r="AJ524" s="18">
        <v>2.0780970000000001E-3</v>
      </c>
      <c r="AK524" s="18">
        <v>1.62975213</v>
      </c>
      <c r="AL524" s="18">
        <v>19344.25</v>
      </c>
      <c r="AM524" s="18">
        <v>2.5233854010000001</v>
      </c>
      <c r="AN524" s="18">
        <v>1870.837851</v>
      </c>
    </row>
    <row r="525" spans="1:40">
      <c r="A525" s="13" t="s">
        <v>284</v>
      </c>
      <c r="B525" s="13" t="s">
        <v>393</v>
      </c>
      <c r="C525" s="13" t="s">
        <v>107</v>
      </c>
      <c r="D525" s="13" t="s">
        <v>20</v>
      </c>
      <c r="E525" s="13" t="s">
        <v>286</v>
      </c>
      <c r="F525" s="13">
        <v>71.489999999999995</v>
      </c>
      <c r="G525" s="18">
        <v>4.7630519700000002</v>
      </c>
      <c r="H525" s="18">
        <v>7805</v>
      </c>
      <c r="I525" s="18">
        <v>93.7</v>
      </c>
      <c r="J525" s="18">
        <v>17095</v>
      </c>
      <c r="K525" s="18">
        <v>297</v>
      </c>
      <c r="L525" s="18">
        <v>248</v>
      </c>
      <c r="M525" s="18">
        <v>718</v>
      </c>
      <c r="N525" s="18">
        <v>101</v>
      </c>
      <c r="O525" s="18">
        <v>475</v>
      </c>
      <c r="P525" s="18">
        <v>429</v>
      </c>
      <c r="Q525" s="18">
        <v>5.62</v>
      </c>
      <c r="R525" s="18">
        <v>1228</v>
      </c>
      <c r="S525" s="18">
        <v>460</v>
      </c>
      <c r="T525" s="18">
        <v>4218</v>
      </c>
      <c r="U525" s="18">
        <v>983</v>
      </c>
      <c r="V525" s="18">
        <v>3614</v>
      </c>
      <c r="W525" s="18">
        <v>724</v>
      </c>
      <c r="X525" s="18">
        <v>7145</v>
      </c>
      <c r="Y525" s="18">
        <v>1076</v>
      </c>
      <c r="Z525" s="18">
        <v>14457</v>
      </c>
      <c r="AA525" s="18">
        <v>17060</v>
      </c>
      <c r="AB525" s="18">
        <v>18645</v>
      </c>
      <c r="AC525" s="18">
        <v>18.712167829999999</v>
      </c>
      <c r="AD525" s="18">
        <v>2.7700795550000001</v>
      </c>
      <c r="AE525" s="18">
        <v>7.0881332590000001</v>
      </c>
      <c r="AF525" s="18">
        <v>0.91499061400000004</v>
      </c>
      <c r="AG525" s="18">
        <v>57.441077440000001</v>
      </c>
      <c r="AH525" s="18">
        <v>62.777777780000001</v>
      </c>
      <c r="AI525" s="18">
        <v>1.0975532589999999</v>
      </c>
      <c r="AJ525" s="18">
        <v>2.3602471999999999E-2</v>
      </c>
      <c r="AK525" s="18">
        <v>1.278024008</v>
      </c>
      <c r="AL525" s="18">
        <v>21424.62</v>
      </c>
      <c r="AM525" s="18">
        <v>-6.3877367769999998</v>
      </c>
      <c r="AN525" s="18">
        <v>1010.6763089999999</v>
      </c>
    </row>
    <row r="526" spans="1:40">
      <c r="A526" s="13" t="s">
        <v>284</v>
      </c>
      <c r="B526" s="13" t="s">
        <v>332</v>
      </c>
      <c r="C526" s="13" t="s">
        <v>19</v>
      </c>
      <c r="D526" s="13" t="s">
        <v>20</v>
      </c>
      <c r="E526" s="13" t="s">
        <v>286</v>
      </c>
      <c r="F526" s="13">
        <v>72.52</v>
      </c>
      <c r="G526" s="18">
        <v>4.1357915289999996</v>
      </c>
      <c r="H526" s="18">
        <v>7128</v>
      </c>
      <c r="I526" s="18">
        <v>97.3</v>
      </c>
      <c r="J526" s="18">
        <v>17324</v>
      </c>
      <c r="K526" s="18">
        <v>163</v>
      </c>
      <c r="L526" s="18">
        <v>5.42</v>
      </c>
      <c r="M526" s="18">
        <v>41.8</v>
      </c>
      <c r="N526" s="18">
        <v>7.87</v>
      </c>
      <c r="O526" s="18">
        <v>55.1</v>
      </c>
      <c r="P526" s="18">
        <v>125</v>
      </c>
      <c r="Q526" s="18">
        <v>0.44</v>
      </c>
      <c r="R526" s="18">
        <v>586</v>
      </c>
      <c r="S526" s="18">
        <v>285</v>
      </c>
      <c r="T526" s="18">
        <v>3223</v>
      </c>
      <c r="U526" s="18">
        <v>877</v>
      </c>
      <c r="V526" s="18">
        <v>3290</v>
      </c>
      <c r="W526" s="18">
        <v>649</v>
      </c>
      <c r="X526" s="18">
        <v>6060</v>
      </c>
      <c r="Y526" s="18">
        <v>847</v>
      </c>
      <c r="Z526" s="18">
        <v>24095</v>
      </c>
      <c r="AA526" s="18">
        <v>1052</v>
      </c>
      <c r="AB526" s="18">
        <v>7320</v>
      </c>
      <c r="AC526" s="18">
        <v>84.277647909999999</v>
      </c>
      <c r="AD526" s="18">
        <v>36.931534859999999</v>
      </c>
      <c r="AE526" s="18">
        <v>11.69240267</v>
      </c>
      <c r="AF526" s="18">
        <v>0.14371584700000001</v>
      </c>
      <c r="AG526" s="18">
        <v>6.4539877299999997</v>
      </c>
      <c r="AH526" s="18">
        <v>44.907975460000003</v>
      </c>
      <c r="AI526" s="18">
        <v>1.548377882</v>
      </c>
      <c r="AJ526" s="18">
        <v>4.9556180000000002E-3</v>
      </c>
      <c r="AK526" s="18">
        <v>1.2623804359999999</v>
      </c>
      <c r="AL526" s="18">
        <v>16052.63</v>
      </c>
      <c r="AM526" s="18">
        <v>-5.0028932729999998</v>
      </c>
      <c r="AN526" s="18">
        <v>1016.321914</v>
      </c>
    </row>
    <row r="527" spans="1:40">
      <c r="A527" s="13" t="s">
        <v>284</v>
      </c>
      <c r="B527" s="13" t="s">
        <v>350</v>
      </c>
      <c r="C527" s="13" t="s">
        <v>107</v>
      </c>
      <c r="D527" s="13" t="s">
        <v>20</v>
      </c>
      <c r="E527" s="13" t="s">
        <v>286</v>
      </c>
      <c r="F527" s="13">
        <v>71.489999999999995</v>
      </c>
      <c r="G527" s="18">
        <v>4.7630519700000002</v>
      </c>
      <c r="H527" s="18">
        <v>5574</v>
      </c>
      <c r="I527" s="18">
        <v>192</v>
      </c>
      <c r="J527" s="18">
        <v>17861</v>
      </c>
      <c r="K527" s="18">
        <v>1305</v>
      </c>
      <c r="L527" s="18">
        <v>12.4</v>
      </c>
      <c r="M527" s="18">
        <v>309</v>
      </c>
      <c r="N527" s="18">
        <v>71</v>
      </c>
      <c r="O527" s="18">
        <v>515</v>
      </c>
      <c r="P527" s="18">
        <v>658</v>
      </c>
      <c r="Q527" s="18">
        <v>10.8</v>
      </c>
      <c r="R527" s="18">
        <v>1226</v>
      </c>
      <c r="S527" s="18">
        <v>509</v>
      </c>
      <c r="T527" s="18">
        <v>5122</v>
      </c>
      <c r="U527" s="18">
        <v>1279</v>
      </c>
      <c r="V527" s="18">
        <v>5230</v>
      </c>
      <c r="W527" s="18">
        <v>1218</v>
      </c>
      <c r="X527" s="18">
        <v>13315</v>
      </c>
      <c r="Y527" s="18">
        <v>1783</v>
      </c>
      <c r="Z527" s="18">
        <v>11146</v>
      </c>
      <c r="AA527" s="18">
        <v>10173</v>
      </c>
      <c r="AB527" s="18">
        <v>13360</v>
      </c>
      <c r="AC527" s="18">
        <v>17.729825600000002</v>
      </c>
      <c r="AD527" s="18">
        <v>84.974934610000005</v>
      </c>
      <c r="AE527" s="18">
        <v>11.764645420000001</v>
      </c>
      <c r="AF527" s="18">
        <v>0.76145209599999997</v>
      </c>
      <c r="AG527" s="18">
        <v>7.795402299</v>
      </c>
      <c r="AH527" s="18">
        <v>10.23754789</v>
      </c>
      <c r="AI527" s="18">
        <v>2.5194523499999999</v>
      </c>
      <c r="AJ527" s="18">
        <v>3.6653426000000003E-2</v>
      </c>
      <c r="AK527" s="18">
        <v>2.1538443549999999</v>
      </c>
      <c r="AL527" s="18">
        <v>31258.2</v>
      </c>
      <c r="AM527" s="18">
        <v>-1.515069588</v>
      </c>
      <c r="AN527" s="18">
        <v>1127.3564260000001</v>
      </c>
    </row>
    <row r="528" spans="1:40">
      <c r="A528" s="13" t="s">
        <v>284</v>
      </c>
      <c r="B528" s="13" t="s">
        <v>334</v>
      </c>
      <c r="C528" s="13" t="s">
        <v>100</v>
      </c>
      <c r="D528" s="13" t="s">
        <v>20</v>
      </c>
      <c r="E528" s="13" t="s">
        <v>286</v>
      </c>
      <c r="F528" s="13">
        <v>71.489999999999995</v>
      </c>
      <c r="G528" s="18">
        <v>4.7630519700000002</v>
      </c>
      <c r="H528" s="18">
        <v>9529</v>
      </c>
      <c r="I528" s="18">
        <v>51.6</v>
      </c>
      <c r="J528" s="18">
        <v>18700</v>
      </c>
      <c r="K528" s="18">
        <v>231</v>
      </c>
      <c r="L528" s="18">
        <v>6.36</v>
      </c>
      <c r="M528" s="18">
        <v>56.7</v>
      </c>
      <c r="N528" s="18">
        <v>10.8</v>
      </c>
      <c r="O528" s="18">
        <v>78.599999999999994</v>
      </c>
      <c r="P528" s="18">
        <v>226</v>
      </c>
      <c r="Q528" s="18">
        <v>5.58</v>
      </c>
      <c r="R528" s="18">
        <v>1176</v>
      </c>
      <c r="S528" s="18">
        <v>561</v>
      </c>
      <c r="T528" s="18">
        <v>5513</v>
      </c>
      <c r="U528" s="18">
        <v>1199</v>
      </c>
      <c r="V528" s="18">
        <v>3914</v>
      </c>
      <c r="W528" s="18">
        <v>714</v>
      </c>
      <c r="X528" s="18">
        <v>6681</v>
      </c>
      <c r="Y528" s="18">
        <v>922</v>
      </c>
      <c r="Z528" s="18">
        <v>25717</v>
      </c>
      <c r="AA528" s="18">
        <v>1777</v>
      </c>
      <c r="AB528" s="18">
        <v>8117</v>
      </c>
      <c r="AC528" s="18">
        <v>94.533754419999994</v>
      </c>
      <c r="AD528" s="18">
        <v>56.903365630000003</v>
      </c>
      <c r="AE528" s="18">
        <v>6.3422238809999998</v>
      </c>
      <c r="AF528" s="18">
        <v>0.21892324799999999</v>
      </c>
      <c r="AG528" s="18">
        <v>7.6926406930000004</v>
      </c>
      <c r="AH528" s="18">
        <v>35.138528139999998</v>
      </c>
      <c r="AI528" s="18">
        <v>1.655123138</v>
      </c>
      <c r="AJ528" s="18">
        <v>3.2993267E-2</v>
      </c>
      <c r="AK528" s="18">
        <v>1.0942968099999999</v>
      </c>
      <c r="AL528" s="18">
        <v>21064.04</v>
      </c>
      <c r="AM528" s="18">
        <v>-6.3004344760000004</v>
      </c>
      <c r="AN528" s="18">
        <v>927.49511470000004</v>
      </c>
    </row>
    <row r="529" spans="1:40">
      <c r="A529" s="13" t="s">
        <v>284</v>
      </c>
      <c r="B529" s="13" t="s">
        <v>353</v>
      </c>
      <c r="C529" s="13" t="s">
        <v>107</v>
      </c>
      <c r="D529" s="13" t="s">
        <v>20</v>
      </c>
      <c r="E529" s="13" t="s">
        <v>1663</v>
      </c>
      <c r="F529" s="13">
        <v>76.08</v>
      </c>
      <c r="G529" s="18">
        <v>1.375521056</v>
      </c>
      <c r="H529" s="18">
        <v>4312</v>
      </c>
      <c r="I529" s="18">
        <v>42.6</v>
      </c>
      <c r="J529" s="18">
        <v>19193</v>
      </c>
      <c r="K529" s="18">
        <v>312</v>
      </c>
      <c r="L529" s="18">
        <v>13.3</v>
      </c>
      <c r="M529" s="18">
        <v>157</v>
      </c>
      <c r="N529" s="18">
        <v>20.2</v>
      </c>
      <c r="O529" s="18">
        <v>104</v>
      </c>
      <c r="P529" s="18">
        <v>159</v>
      </c>
      <c r="Q529" s="18">
        <v>1.47</v>
      </c>
      <c r="R529" s="18">
        <v>550</v>
      </c>
      <c r="S529" s="18">
        <v>248</v>
      </c>
      <c r="T529" s="18">
        <v>2684</v>
      </c>
      <c r="U529" s="18">
        <v>711</v>
      </c>
      <c r="V529" s="18">
        <v>3231</v>
      </c>
      <c r="W529" s="18">
        <v>668</v>
      </c>
      <c r="X529" s="18">
        <v>7282</v>
      </c>
      <c r="Y529" s="18">
        <v>1024</v>
      </c>
      <c r="Z529" s="18">
        <v>17774</v>
      </c>
      <c r="AA529" s="18">
        <v>2813</v>
      </c>
      <c r="AB529" s="18">
        <v>16924</v>
      </c>
      <c r="AC529" s="18">
        <v>42.688195450000002</v>
      </c>
      <c r="AD529" s="18">
        <v>19.143974799999999</v>
      </c>
      <c r="AE529" s="18">
        <v>15.061049519999999</v>
      </c>
      <c r="AF529" s="18">
        <v>0.16621366100000001</v>
      </c>
      <c r="AG529" s="18">
        <v>9.0160256410000006</v>
      </c>
      <c r="AH529" s="18">
        <v>54.243589739999997</v>
      </c>
      <c r="AI529" s="18">
        <v>2.31731906</v>
      </c>
      <c r="AJ529" s="18">
        <v>1.5152575E-2</v>
      </c>
      <c r="AK529" s="18">
        <v>2.2707418590000001</v>
      </c>
      <c r="AL529" s="18">
        <v>16852.97</v>
      </c>
      <c r="AM529" s="18">
        <v>-5.503892456</v>
      </c>
      <c r="AN529" s="18">
        <v>903.01217380000003</v>
      </c>
    </row>
    <row r="530" spans="1:40">
      <c r="A530" s="13" t="s">
        <v>284</v>
      </c>
      <c r="B530" s="13" t="s">
        <v>368</v>
      </c>
      <c r="C530" s="13" t="s">
        <v>107</v>
      </c>
      <c r="D530" s="13" t="s">
        <v>20</v>
      </c>
      <c r="E530" s="13" t="s">
        <v>286</v>
      </c>
      <c r="F530" s="13">
        <v>71.489999999999995</v>
      </c>
      <c r="G530" s="18">
        <v>4.7630519700000002</v>
      </c>
      <c r="H530" s="18">
        <v>7194</v>
      </c>
      <c r="I530" s="18">
        <v>111</v>
      </c>
      <c r="J530" s="18">
        <v>20139</v>
      </c>
      <c r="K530" s="18">
        <v>436</v>
      </c>
      <c r="L530" s="18">
        <v>19.8</v>
      </c>
      <c r="M530" s="18">
        <v>181</v>
      </c>
      <c r="N530" s="18">
        <v>43.7</v>
      </c>
      <c r="O530" s="18">
        <v>316</v>
      </c>
      <c r="P530" s="18">
        <v>497</v>
      </c>
      <c r="Q530" s="18">
        <v>7.72</v>
      </c>
      <c r="R530" s="18">
        <v>1167</v>
      </c>
      <c r="S530" s="18">
        <v>432</v>
      </c>
      <c r="T530" s="18">
        <v>4290</v>
      </c>
      <c r="U530" s="18">
        <v>1131</v>
      </c>
      <c r="V530" s="18">
        <v>4555</v>
      </c>
      <c r="W530" s="18">
        <v>983</v>
      </c>
      <c r="X530" s="18">
        <v>9792</v>
      </c>
      <c r="Y530" s="18">
        <v>1458</v>
      </c>
      <c r="Z530" s="18">
        <v>17741</v>
      </c>
      <c r="AA530" s="18">
        <v>19622</v>
      </c>
      <c r="AB530" s="18">
        <v>26549</v>
      </c>
      <c r="AC530" s="18">
        <v>22.20774011</v>
      </c>
      <c r="AD530" s="18">
        <v>40.195536449999999</v>
      </c>
      <c r="AE530" s="18">
        <v>10.106589749999999</v>
      </c>
      <c r="AF530" s="18">
        <v>0.73908621799999996</v>
      </c>
      <c r="AG530" s="18">
        <v>45.00458716</v>
      </c>
      <c r="AH530" s="18">
        <v>60.892201829999998</v>
      </c>
      <c r="AI530" s="18">
        <v>1.488651186</v>
      </c>
      <c r="AJ530" s="18">
        <v>3.0899586999999999E-2</v>
      </c>
      <c r="AK530" s="18">
        <v>1.6153436539999999</v>
      </c>
      <c r="AL530" s="18">
        <v>24873.22</v>
      </c>
      <c r="AM530" s="18">
        <v>-4.8291786510000003</v>
      </c>
      <c r="AN530" s="18">
        <v>1036.444332</v>
      </c>
    </row>
    <row r="531" spans="1:40">
      <c r="A531" s="13" t="s">
        <v>284</v>
      </c>
      <c r="B531" s="13" t="s">
        <v>362</v>
      </c>
      <c r="C531" s="13" t="s">
        <v>100</v>
      </c>
      <c r="D531" s="13" t="s">
        <v>20</v>
      </c>
      <c r="E531" s="13" t="s">
        <v>1663</v>
      </c>
      <c r="F531" s="13">
        <v>76.08</v>
      </c>
      <c r="G531" s="18">
        <v>1.375521056</v>
      </c>
      <c r="H531" s="18">
        <v>6778</v>
      </c>
      <c r="I531" s="18">
        <v>106</v>
      </c>
      <c r="J531" s="18">
        <v>20690</v>
      </c>
      <c r="K531" s="18">
        <v>329</v>
      </c>
      <c r="L531" s="18">
        <v>16.3</v>
      </c>
      <c r="M531" s="18">
        <v>81.599999999999994</v>
      </c>
      <c r="N531" s="18">
        <v>9.74</v>
      </c>
      <c r="O531" s="18">
        <v>55.7</v>
      </c>
      <c r="P531" s="18">
        <v>98.3</v>
      </c>
      <c r="Q531" s="18">
        <v>0.4</v>
      </c>
      <c r="R531" s="18">
        <v>588</v>
      </c>
      <c r="S531" s="18">
        <v>275</v>
      </c>
      <c r="T531" s="18">
        <v>3146</v>
      </c>
      <c r="U531" s="18">
        <v>800</v>
      </c>
      <c r="V531" s="18">
        <v>3214</v>
      </c>
      <c r="W531" s="18">
        <v>659</v>
      </c>
      <c r="X531" s="18">
        <v>7103</v>
      </c>
      <c r="Y531" s="18">
        <v>991</v>
      </c>
      <c r="Z531" s="18">
        <v>21817</v>
      </c>
      <c r="AA531" s="18">
        <v>4805</v>
      </c>
      <c r="AB531" s="18">
        <v>13416</v>
      </c>
      <c r="AC531" s="18">
        <v>88.485218189999998</v>
      </c>
      <c r="AD531" s="18">
        <v>9.6572293150000004</v>
      </c>
      <c r="AE531" s="18">
        <v>13.633717710000001</v>
      </c>
      <c r="AF531" s="18">
        <v>0.35815444200000002</v>
      </c>
      <c r="AG531" s="18">
        <v>14.60486322</v>
      </c>
      <c r="AH531" s="18">
        <v>40.778115499999998</v>
      </c>
      <c r="AI531" s="18">
        <v>1.5667675379999999</v>
      </c>
      <c r="AJ531" s="18">
        <v>5.0715830000000002E-3</v>
      </c>
      <c r="AK531" s="18">
        <v>1.526472636</v>
      </c>
      <c r="AL531" s="18">
        <v>17038.04</v>
      </c>
      <c r="AM531" s="18">
        <v>-4.7495255390000004</v>
      </c>
      <c r="AN531" s="18">
        <v>1029.3327019999999</v>
      </c>
    </row>
    <row r="532" spans="1:40">
      <c r="A532" s="13" t="s">
        <v>284</v>
      </c>
      <c r="B532" s="13" t="s">
        <v>367</v>
      </c>
      <c r="C532" s="13" t="s">
        <v>107</v>
      </c>
      <c r="D532" s="13" t="s">
        <v>20</v>
      </c>
      <c r="E532" s="13" t="s">
        <v>1663</v>
      </c>
      <c r="F532" s="13">
        <v>76.08</v>
      </c>
      <c r="G532" s="18">
        <v>1.375521056</v>
      </c>
      <c r="H532" s="18">
        <v>3028</v>
      </c>
      <c r="I532" s="18">
        <v>133</v>
      </c>
      <c r="J532" s="18">
        <v>21533</v>
      </c>
      <c r="K532" s="18">
        <v>445</v>
      </c>
      <c r="L532" s="18">
        <v>19.2</v>
      </c>
      <c r="M532" s="18">
        <v>213</v>
      </c>
      <c r="N532" s="18">
        <v>25</v>
      </c>
      <c r="O532" s="18">
        <v>133</v>
      </c>
      <c r="P532" s="18">
        <v>210</v>
      </c>
      <c r="Q532" s="18">
        <v>1.45</v>
      </c>
      <c r="R532" s="18">
        <v>702</v>
      </c>
      <c r="S532" s="18">
        <v>297</v>
      </c>
      <c r="T532" s="18">
        <v>3154</v>
      </c>
      <c r="U532" s="18">
        <v>817</v>
      </c>
      <c r="V532" s="18">
        <v>3579</v>
      </c>
      <c r="W532" s="18">
        <v>733</v>
      </c>
      <c r="X532" s="18">
        <v>8003</v>
      </c>
      <c r="Y532" s="18">
        <v>1097</v>
      </c>
      <c r="Z532" s="18">
        <v>14223</v>
      </c>
      <c r="AA532" s="18">
        <v>15946</v>
      </c>
      <c r="AB532" s="18">
        <v>25231</v>
      </c>
      <c r="AC532" s="18">
        <v>38.733333330000001</v>
      </c>
      <c r="AD532" s="18">
        <v>17.51478041</v>
      </c>
      <c r="AE532" s="18">
        <v>12.6411762</v>
      </c>
      <c r="AF532" s="18">
        <v>0.63200031700000003</v>
      </c>
      <c r="AG532" s="18">
        <v>35.833707869999998</v>
      </c>
      <c r="AH532" s="18">
        <v>56.698876400000003</v>
      </c>
      <c r="AI532" s="18">
        <v>2.3520506590000001</v>
      </c>
      <c r="AJ532" s="18">
        <v>1.1511682000000001E-2</v>
      </c>
      <c r="AK532" s="18">
        <v>3.6345680439999999</v>
      </c>
      <c r="AL532" s="18">
        <v>18983.650000000001</v>
      </c>
      <c r="AM532" s="18">
        <v>-2.6694182959999999</v>
      </c>
      <c r="AN532" s="18">
        <v>1065.1102530000001</v>
      </c>
    </row>
    <row r="533" spans="1:40">
      <c r="A533" s="13" t="s">
        <v>284</v>
      </c>
      <c r="B533" s="13" t="s">
        <v>364</v>
      </c>
      <c r="C533" s="13" t="s">
        <v>107</v>
      </c>
      <c r="D533" s="13" t="s">
        <v>20</v>
      </c>
      <c r="E533" s="13" t="s">
        <v>286</v>
      </c>
      <c r="F533" s="13">
        <v>71.489999999999995</v>
      </c>
      <c r="G533" s="18">
        <v>4.7630519700000002</v>
      </c>
      <c r="H533" s="18">
        <v>4639</v>
      </c>
      <c r="I533" s="18">
        <v>88.4</v>
      </c>
      <c r="J533" s="18">
        <v>21537</v>
      </c>
      <c r="K533" s="18">
        <v>641</v>
      </c>
      <c r="L533" s="18">
        <v>16.5</v>
      </c>
      <c r="M533" s="18">
        <v>237</v>
      </c>
      <c r="N533" s="18">
        <v>40.700000000000003</v>
      </c>
      <c r="O533" s="18">
        <v>261</v>
      </c>
      <c r="P533" s="18">
        <v>406</v>
      </c>
      <c r="Q533" s="18">
        <v>10.3</v>
      </c>
      <c r="R533" s="18">
        <v>915</v>
      </c>
      <c r="S533" s="18">
        <v>372</v>
      </c>
      <c r="T533" s="18">
        <v>3898</v>
      </c>
      <c r="U533" s="18">
        <v>1107</v>
      </c>
      <c r="V533" s="18">
        <v>4871</v>
      </c>
      <c r="W533" s="18">
        <v>1112</v>
      </c>
      <c r="X533" s="18">
        <v>11764</v>
      </c>
      <c r="Y533" s="18">
        <v>1732</v>
      </c>
      <c r="Z533" s="18">
        <v>21512</v>
      </c>
      <c r="AA533" s="18">
        <v>10970</v>
      </c>
      <c r="AB533" s="18">
        <v>27958</v>
      </c>
      <c r="AC533" s="18">
        <v>24.53585112</v>
      </c>
      <c r="AD533" s="18">
        <v>39.4029484</v>
      </c>
      <c r="AE533" s="18">
        <v>15.312452800000001</v>
      </c>
      <c r="AF533" s="18">
        <v>0.39237427600000002</v>
      </c>
      <c r="AG533" s="18">
        <v>17.113884559999999</v>
      </c>
      <c r="AH533" s="18">
        <v>43.616224649999999</v>
      </c>
      <c r="AI533" s="18">
        <v>2.2125691660000002</v>
      </c>
      <c r="AJ533" s="18">
        <v>5.1512504000000001E-2</v>
      </c>
      <c r="AK533" s="18">
        <v>2.6798601299999998</v>
      </c>
      <c r="AL533" s="18">
        <v>26742.5</v>
      </c>
      <c r="AM533" s="18">
        <v>-3.8960079940000001</v>
      </c>
      <c r="AN533" s="18">
        <v>1002.0535620000001</v>
      </c>
    </row>
    <row r="534" spans="1:40">
      <c r="A534" s="13" t="s">
        <v>284</v>
      </c>
      <c r="B534" s="13" t="s">
        <v>374</v>
      </c>
      <c r="C534" s="13" t="s">
        <v>107</v>
      </c>
      <c r="D534" s="13" t="s">
        <v>20</v>
      </c>
      <c r="E534" s="13" t="s">
        <v>1663</v>
      </c>
      <c r="F534" s="13">
        <v>76.08</v>
      </c>
      <c r="G534" s="18">
        <v>1.375521056</v>
      </c>
      <c r="H534" s="18">
        <v>2288</v>
      </c>
      <c r="I534" s="18">
        <v>53.1</v>
      </c>
      <c r="J534" s="18">
        <v>24872</v>
      </c>
      <c r="K534" s="18">
        <v>251</v>
      </c>
      <c r="L534" s="18">
        <v>25.1</v>
      </c>
      <c r="M534" s="18">
        <v>232</v>
      </c>
      <c r="N534" s="18">
        <v>20.100000000000001</v>
      </c>
      <c r="O534" s="18">
        <v>123</v>
      </c>
      <c r="P534" s="18">
        <v>169</v>
      </c>
      <c r="Q534" s="18">
        <v>1.38</v>
      </c>
      <c r="R534" s="18">
        <v>635</v>
      </c>
      <c r="S534" s="18">
        <v>254</v>
      </c>
      <c r="T534" s="18">
        <v>2803</v>
      </c>
      <c r="U534" s="18">
        <v>818</v>
      </c>
      <c r="V534" s="18">
        <v>3678</v>
      </c>
      <c r="W534" s="18">
        <v>728</v>
      </c>
      <c r="X534" s="18">
        <v>7578</v>
      </c>
      <c r="Y534" s="18">
        <v>1061</v>
      </c>
      <c r="Z534" s="18">
        <v>12191</v>
      </c>
      <c r="AA534" s="18">
        <v>13120</v>
      </c>
      <c r="AB534" s="18">
        <v>31265</v>
      </c>
      <c r="AC534" s="18">
        <v>39.374416699999998</v>
      </c>
      <c r="AD534" s="18">
        <v>10.78200711</v>
      </c>
      <c r="AE534" s="18">
        <v>13.51635619</v>
      </c>
      <c r="AF534" s="18">
        <v>0.41963857300000001</v>
      </c>
      <c r="AG534" s="18">
        <v>52.270916329999999</v>
      </c>
      <c r="AH534" s="18">
        <v>124.561753</v>
      </c>
      <c r="AI534" s="18">
        <v>2.4988534219999998</v>
      </c>
      <c r="AJ534" s="18">
        <v>1.2840971E-2</v>
      </c>
      <c r="AK534" s="18">
        <v>5.2488026999999997</v>
      </c>
      <c r="AL534" s="18">
        <v>18125.580000000002</v>
      </c>
      <c r="AM534" s="18">
        <v>-4.6828306700000004</v>
      </c>
      <c r="AN534" s="18">
        <v>931.2433082</v>
      </c>
    </row>
    <row r="535" spans="1:40">
      <c r="A535" s="13" t="s">
        <v>284</v>
      </c>
      <c r="B535" s="13" t="s">
        <v>370</v>
      </c>
      <c r="C535" s="13" t="s">
        <v>100</v>
      </c>
      <c r="D535" s="13" t="s">
        <v>20</v>
      </c>
      <c r="E535" s="13" t="s">
        <v>1663</v>
      </c>
      <c r="F535" s="13">
        <v>69.16</v>
      </c>
      <c r="G535" s="18">
        <v>4.7151552649999999</v>
      </c>
      <c r="H535" s="18">
        <v>9208</v>
      </c>
      <c r="I535" s="18">
        <v>40.9</v>
      </c>
      <c r="J535" s="18">
        <v>25028</v>
      </c>
      <c r="K535" s="18">
        <v>99.2</v>
      </c>
      <c r="L535" s="18">
        <v>21.2</v>
      </c>
      <c r="M535" s="18">
        <v>82</v>
      </c>
      <c r="N535" s="18">
        <v>9.83</v>
      </c>
      <c r="O535" s="18">
        <v>64.599999999999994</v>
      </c>
      <c r="P535" s="18">
        <v>174</v>
      </c>
      <c r="Q535" s="18">
        <v>0.88</v>
      </c>
      <c r="R535" s="18">
        <v>1243</v>
      </c>
      <c r="S535" s="18">
        <v>513</v>
      </c>
      <c r="T535" s="18">
        <v>4833</v>
      </c>
      <c r="U535" s="18">
        <v>1139</v>
      </c>
      <c r="V535" s="18">
        <v>3913</v>
      </c>
      <c r="W535" s="18">
        <v>677</v>
      </c>
      <c r="X535" s="18">
        <v>5781</v>
      </c>
      <c r="Y535" s="18">
        <v>734</v>
      </c>
      <c r="Z535" s="18">
        <v>11168</v>
      </c>
      <c r="AA535" s="18">
        <v>1785</v>
      </c>
      <c r="AB535" s="18">
        <v>2993</v>
      </c>
      <c r="AC535" s="18">
        <v>102.59010360000001</v>
      </c>
      <c r="AD535" s="18">
        <v>13.143166750000001</v>
      </c>
      <c r="AE535" s="18">
        <v>4.7768642610000001</v>
      </c>
      <c r="AF535" s="18">
        <v>0.59639158000000003</v>
      </c>
      <c r="AG535" s="18">
        <v>17.99395161</v>
      </c>
      <c r="AH535" s="18">
        <v>30.171370970000002</v>
      </c>
      <c r="AI535" s="18">
        <v>1.3742218500000001</v>
      </c>
      <c r="AJ535" s="18">
        <v>5.76795E-3</v>
      </c>
      <c r="AK535" s="18">
        <v>1.3344706150000001</v>
      </c>
      <c r="AL535" s="18">
        <v>19185.509999999998</v>
      </c>
      <c r="AM535" s="18">
        <v>-7.5663364800000004</v>
      </c>
      <c r="AN535" s="18">
        <v>897.93828029999997</v>
      </c>
    </row>
    <row r="536" spans="1:40">
      <c r="A536" s="13" t="s">
        <v>284</v>
      </c>
      <c r="B536" s="13" t="s">
        <v>396</v>
      </c>
      <c r="C536" s="13" t="s">
        <v>107</v>
      </c>
      <c r="D536" s="13" t="s">
        <v>20</v>
      </c>
      <c r="E536" s="13" t="s">
        <v>286</v>
      </c>
      <c r="F536" s="13">
        <v>71.489999999999995</v>
      </c>
      <c r="G536" s="18">
        <v>4.7630519700000002</v>
      </c>
      <c r="H536" s="18">
        <v>9549</v>
      </c>
      <c r="I536" s="18">
        <v>84.5</v>
      </c>
      <c r="J536" s="18">
        <v>27124</v>
      </c>
      <c r="K536" s="18">
        <v>512</v>
      </c>
      <c r="L536" s="18">
        <v>267</v>
      </c>
      <c r="M536" s="18">
        <v>658</v>
      </c>
      <c r="N536" s="18">
        <v>89.9</v>
      </c>
      <c r="O536" s="18">
        <v>487</v>
      </c>
      <c r="P536" s="18">
        <v>599</v>
      </c>
      <c r="Q536" s="18">
        <v>10.199999999999999</v>
      </c>
      <c r="R536" s="18">
        <v>1546</v>
      </c>
      <c r="S536" s="18">
        <v>592</v>
      </c>
      <c r="T536" s="18">
        <v>5732</v>
      </c>
      <c r="U536" s="18">
        <v>1463</v>
      </c>
      <c r="V536" s="18">
        <v>5502</v>
      </c>
      <c r="W536" s="18">
        <v>1128</v>
      </c>
      <c r="X536" s="18">
        <v>10757</v>
      </c>
      <c r="Y536" s="18">
        <v>1521</v>
      </c>
      <c r="Z536" s="18">
        <v>14329</v>
      </c>
      <c r="AA536" s="18">
        <v>14166</v>
      </c>
      <c r="AB536" s="18">
        <v>19262</v>
      </c>
      <c r="AC536" s="18">
        <v>21.339302669999999</v>
      </c>
      <c r="AD536" s="18">
        <v>3.592544792</v>
      </c>
      <c r="AE536" s="18">
        <v>7.9586186220000004</v>
      </c>
      <c r="AF536" s="18">
        <v>0.73543764899999997</v>
      </c>
      <c r="AG536" s="18">
        <v>27.66796875</v>
      </c>
      <c r="AH536" s="18">
        <v>37.62109375</v>
      </c>
      <c r="AI536" s="18">
        <v>1.027491183</v>
      </c>
      <c r="AJ536" s="18">
        <v>3.2309558000000002E-2</v>
      </c>
      <c r="AK536" s="18">
        <v>1.5825878360000001</v>
      </c>
      <c r="AL536" s="18">
        <v>30352.1</v>
      </c>
      <c r="AM536" s="18">
        <v>-6.8877780030000002</v>
      </c>
      <c r="AN536" s="18">
        <v>995.45090970000001</v>
      </c>
    </row>
    <row r="537" spans="1:40">
      <c r="A537" s="13" t="s">
        <v>284</v>
      </c>
      <c r="B537" s="13" t="s">
        <v>369</v>
      </c>
      <c r="C537" s="13" t="s">
        <v>107</v>
      </c>
      <c r="D537" s="13" t="s">
        <v>20</v>
      </c>
      <c r="E537" s="13" t="s">
        <v>1663</v>
      </c>
      <c r="F537" s="13">
        <v>76.08</v>
      </c>
      <c r="G537" s="18">
        <v>1.375521056</v>
      </c>
      <c r="H537" s="18">
        <v>4949</v>
      </c>
      <c r="I537" s="18">
        <v>85.4</v>
      </c>
      <c r="J537" s="18">
        <v>28818</v>
      </c>
      <c r="K537" s="18">
        <v>437</v>
      </c>
      <c r="L537" s="18">
        <v>21</v>
      </c>
      <c r="M537" s="18">
        <v>205</v>
      </c>
      <c r="N537" s="18">
        <v>25.7</v>
      </c>
      <c r="O537" s="18">
        <v>142</v>
      </c>
      <c r="P537" s="18">
        <v>243</v>
      </c>
      <c r="Q537" s="18">
        <v>2.08</v>
      </c>
      <c r="R537" s="18">
        <v>825</v>
      </c>
      <c r="S537" s="18">
        <v>346</v>
      </c>
      <c r="T537" s="18">
        <v>3891</v>
      </c>
      <c r="U537" s="18">
        <v>1107</v>
      </c>
      <c r="V537" s="18">
        <v>4990</v>
      </c>
      <c r="W537" s="18">
        <v>1076</v>
      </c>
      <c r="X537" s="18">
        <v>11902</v>
      </c>
      <c r="Y537" s="18">
        <v>1676</v>
      </c>
      <c r="Z537" s="18">
        <v>18093</v>
      </c>
      <c r="AA537" s="18">
        <v>9519</v>
      </c>
      <c r="AB537" s="18">
        <v>31639</v>
      </c>
      <c r="AC537" s="18">
        <v>43.413754130000001</v>
      </c>
      <c r="AD537" s="18">
        <v>18.52992278</v>
      </c>
      <c r="AE537" s="18">
        <v>16.433801429999999</v>
      </c>
      <c r="AF537" s="18">
        <v>0.30086285899999998</v>
      </c>
      <c r="AG537" s="18">
        <v>21.782608700000001</v>
      </c>
      <c r="AH537" s="18">
        <v>72.400457669999994</v>
      </c>
      <c r="AI537" s="18">
        <v>2.1348400349999999</v>
      </c>
      <c r="AJ537" s="18">
        <v>1.4160618999999999E-2</v>
      </c>
      <c r="AK537" s="18">
        <v>3.0116034479999998</v>
      </c>
      <c r="AL537" s="18">
        <v>26451.78</v>
      </c>
      <c r="AM537" s="18">
        <v>-4.114626726</v>
      </c>
      <c r="AN537" s="18">
        <v>996.99510410000005</v>
      </c>
    </row>
    <row r="538" spans="1:40">
      <c r="A538" s="13" t="s">
        <v>284</v>
      </c>
      <c r="B538" s="13" t="s">
        <v>377</v>
      </c>
      <c r="C538" s="13" t="s">
        <v>107</v>
      </c>
      <c r="D538" s="13" t="s">
        <v>20</v>
      </c>
      <c r="E538" s="13" t="s">
        <v>1663</v>
      </c>
      <c r="F538" s="13">
        <v>76.08</v>
      </c>
      <c r="G538" s="18">
        <v>1.375521056</v>
      </c>
      <c r="H538" s="18">
        <v>5965</v>
      </c>
      <c r="I538" s="18">
        <v>132</v>
      </c>
      <c r="J538" s="18">
        <v>29645</v>
      </c>
      <c r="K538" s="18">
        <v>547</v>
      </c>
      <c r="L538" s="18">
        <v>28.8</v>
      </c>
      <c r="M538" s="18">
        <v>243</v>
      </c>
      <c r="N538" s="18">
        <v>34.299999999999997</v>
      </c>
      <c r="O538" s="18">
        <v>186</v>
      </c>
      <c r="P538" s="18">
        <v>295</v>
      </c>
      <c r="Q538" s="18">
        <v>1.78</v>
      </c>
      <c r="R538" s="18">
        <v>990</v>
      </c>
      <c r="S538" s="18">
        <v>408</v>
      </c>
      <c r="T538" s="18">
        <v>4378</v>
      </c>
      <c r="U538" s="18">
        <v>1173</v>
      </c>
      <c r="V538" s="18">
        <v>5040</v>
      </c>
      <c r="W538" s="18">
        <v>1025</v>
      </c>
      <c r="X538" s="18">
        <v>11044</v>
      </c>
      <c r="Y538" s="18">
        <v>1509</v>
      </c>
      <c r="Z538" s="18">
        <v>14335</v>
      </c>
      <c r="AA538" s="18">
        <v>12382</v>
      </c>
      <c r="AB538" s="18">
        <v>27954</v>
      </c>
      <c r="AC538" s="18">
        <v>38.378312370000003</v>
      </c>
      <c r="AD538" s="18">
        <v>16.402730859999998</v>
      </c>
      <c r="AE538" s="18">
        <v>12.33025376</v>
      </c>
      <c r="AF538" s="18">
        <v>0.44294197600000002</v>
      </c>
      <c r="AG538" s="18">
        <v>22.63619744</v>
      </c>
      <c r="AH538" s="18">
        <v>51.104204750000001</v>
      </c>
      <c r="AI538" s="18">
        <v>1.8704696089999999</v>
      </c>
      <c r="AJ538" s="18">
        <v>1.0040155E-2</v>
      </c>
      <c r="AK538" s="18">
        <v>2.5467313030000001</v>
      </c>
      <c r="AL538" s="18">
        <v>26355.88</v>
      </c>
      <c r="AM538" s="18">
        <v>-3.548530006</v>
      </c>
      <c r="AN538" s="18">
        <v>1063.8886890000001</v>
      </c>
    </row>
    <row r="539" spans="1:40">
      <c r="A539" s="13" t="s">
        <v>284</v>
      </c>
      <c r="B539" s="13" t="s">
        <v>372</v>
      </c>
      <c r="C539" s="13" t="s">
        <v>107</v>
      </c>
      <c r="D539" s="13" t="s">
        <v>20</v>
      </c>
      <c r="E539" s="13" t="s">
        <v>1663</v>
      </c>
      <c r="F539" s="13">
        <v>76.08</v>
      </c>
      <c r="G539" s="18">
        <v>1.375521056</v>
      </c>
      <c r="H539" s="18">
        <v>8645</v>
      </c>
      <c r="I539" s="18">
        <v>107</v>
      </c>
      <c r="J539" s="18">
        <v>34263</v>
      </c>
      <c r="K539" s="18">
        <v>443</v>
      </c>
      <c r="L539" s="18">
        <v>22.1</v>
      </c>
      <c r="M539" s="18">
        <v>134</v>
      </c>
      <c r="N539" s="18">
        <v>22.3</v>
      </c>
      <c r="O539" s="18">
        <v>131</v>
      </c>
      <c r="P539" s="18">
        <v>216</v>
      </c>
      <c r="Q539" s="18">
        <v>0.52</v>
      </c>
      <c r="R539" s="18">
        <v>931</v>
      </c>
      <c r="S539" s="18">
        <v>417</v>
      </c>
      <c r="T539" s="18">
        <v>4841</v>
      </c>
      <c r="U539" s="18">
        <v>1358</v>
      </c>
      <c r="V539" s="18">
        <v>5915</v>
      </c>
      <c r="W539" s="18">
        <v>1189</v>
      </c>
      <c r="X539" s="18">
        <v>12570</v>
      </c>
      <c r="Y539" s="18">
        <v>1747</v>
      </c>
      <c r="Z539" s="18">
        <v>17570</v>
      </c>
      <c r="AA539" s="18">
        <v>21800</v>
      </c>
      <c r="AB539" s="18">
        <v>31339</v>
      </c>
      <c r="AC539" s="18">
        <v>59.366235510000003</v>
      </c>
      <c r="AD539" s="18">
        <v>15.651216829999999</v>
      </c>
      <c r="AE539" s="18">
        <v>15.17963026</v>
      </c>
      <c r="AF539" s="18">
        <v>0.69561887700000002</v>
      </c>
      <c r="AG539" s="18">
        <v>49.209932279999997</v>
      </c>
      <c r="AH539" s="18">
        <v>70.742663660000005</v>
      </c>
      <c r="AI539" s="18">
        <v>1.4603061580000001</v>
      </c>
      <c r="AJ539" s="18">
        <v>3.5346840000000002E-3</v>
      </c>
      <c r="AK539" s="18">
        <v>2.0085663920000001</v>
      </c>
      <c r="AL539" s="18">
        <v>29493.919999999998</v>
      </c>
      <c r="AM539" s="18">
        <v>-4.9909746220000004</v>
      </c>
      <c r="AN539" s="18">
        <v>1030.77522</v>
      </c>
    </row>
    <row r="540" spans="1:40">
      <c r="A540" s="13" t="s">
        <v>284</v>
      </c>
      <c r="B540" s="13" t="s">
        <v>339</v>
      </c>
      <c r="C540" s="13" t="s">
        <v>100</v>
      </c>
      <c r="D540" s="13" t="s">
        <v>20</v>
      </c>
      <c r="E540" s="13" t="s">
        <v>286</v>
      </c>
      <c r="F540" s="13">
        <v>71.489999999999995</v>
      </c>
      <c r="G540" s="18">
        <v>4.7630519700000002</v>
      </c>
      <c r="H540" s="18">
        <v>15787</v>
      </c>
      <c r="I540" s="18">
        <v>22.8</v>
      </c>
      <c r="J540" s="18">
        <v>35532</v>
      </c>
      <c r="K540" s="18">
        <v>179</v>
      </c>
      <c r="L540" s="18">
        <v>7.95</v>
      </c>
      <c r="M540" s="18">
        <v>67.3</v>
      </c>
      <c r="N540" s="18">
        <v>11.6</v>
      </c>
      <c r="O540" s="18">
        <v>135</v>
      </c>
      <c r="P540" s="18">
        <v>538</v>
      </c>
      <c r="Q540" s="18">
        <v>9.8800000000000008</v>
      </c>
      <c r="R540" s="18">
        <v>2714</v>
      </c>
      <c r="S540" s="18">
        <v>1279</v>
      </c>
      <c r="T540" s="18">
        <v>11419</v>
      </c>
      <c r="U540" s="18">
        <v>2130</v>
      </c>
      <c r="V540" s="18">
        <v>6076</v>
      </c>
      <c r="W540" s="18">
        <v>1015</v>
      </c>
      <c r="X540" s="18">
        <v>7678</v>
      </c>
      <c r="Y540" s="18">
        <v>939</v>
      </c>
      <c r="Z540" s="18">
        <v>9241</v>
      </c>
      <c r="AA540" s="18">
        <v>2942</v>
      </c>
      <c r="AB540" s="18">
        <v>5802</v>
      </c>
      <c r="AC540" s="18">
        <v>105.8100922</v>
      </c>
      <c r="AD540" s="18">
        <v>108.3681795</v>
      </c>
      <c r="AE540" s="18">
        <v>2.7988119419999999</v>
      </c>
      <c r="AF540" s="18">
        <v>0.50706652900000004</v>
      </c>
      <c r="AG540" s="18">
        <v>16.435754190000001</v>
      </c>
      <c r="AH540" s="18">
        <v>32.413407820000003</v>
      </c>
      <c r="AI540" s="18">
        <v>1.6954703209999999</v>
      </c>
      <c r="AJ540" s="18">
        <v>2.4923549E-2</v>
      </c>
      <c r="AK540" s="18">
        <v>1.187830621</v>
      </c>
      <c r="AL540" s="18">
        <v>34019.730000000003</v>
      </c>
      <c r="AM540" s="18">
        <v>-8.2033196240000006</v>
      </c>
      <c r="AN540" s="18">
        <v>829.67129739999996</v>
      </c>
    </row>
    <row r="541" spans="1:40">
      <c r="A541" s="13" t="s">
        <v>284</v>
      </c>
      <c r="B541" s="13" t="s">
        <v>325</v>
      </c>
      <c r="C541" s="13" t="s">
        <v>100</v>
      </c>
      <c r="D541" s="13" t="s">
        <v>20</v>
      </c>
      <c r="E541" s="13" t="s">
        <v>286</v>
      </c>
      <c r="F541" s="13">
        <v>71.489999999999995</v>
      </c>
      <c r="G541" s="18">
        <v>4.7630519700000002</v>
      </c>
      <c r="H541" s="18">
        <v>25161</v>
      </c>
      <c r="I541" s="18">
        <v>23.5</v>
      </c>
      <c r="J541" s="18">
        <v>58015</v>
      </c>
      <c r="K541" s="18">
        <v>169</v>
      </c>
      <c r="L541" s="18">
        <v>4.03</v>
      </c>
      <c r="M541" s="18">
        <v>46.8</v>
      </c>
      <c r="N541" s="18">
        <v>13.8</v>
      </c>
      <c r="O541" s="18">
        <v>143</v>
      </c>
      <c r="P541" s="18">
        <v>565</v>
      </c>
      <c r="Q541" s="18">
        <v>14.3</v>
      </c>
      <c r="R541" s="18">
        <v>3507</v>
      </c>
      <c r="S541" s="18">
        <v>1720</v>
      </c>
      <c r="T541" s="18">
        <v>15999</v>
      </c>
      <c r="U541" s="18">
        <v>3218</v>
      </c>
      <c r="V541" s="18">
        <v>9883</v>
      </c>
      <c r="W541" s="18">
        <v>1622</v>
      </c>
      <c r="X541" s="18">
        <v>13821</v>
      </c>
      <c r="Y541" s="18">
        <v>1608</v>
      </c>
      <c r="Z541" s="18">
        <v>36475</v>
      </c>
      <c r="AA541" s="18">
        <v>2866</v>
      </c>
      <c r="AB541" s="18">
        <v>6410</v>
      </c>
      <c r="AC541" s="18">
        <v>140.19793300000001</v>
      </c>
      <c r="AD541" s="18">
        <v>224.5070753</v>
      </c>
      <c r="AE541" s="18">
        <v>3.7090974839999999</v>
      </c>
      <c r="AF541" s="18">
        <v>0.44711388499999999</v>
      </c>
      <c r="AG541" s="18">
        <v>16.958579879999998</v>
      </c>
      <c r="AH541" s="18">
        <v>37.928994080000002</v>
      </c>
      <c r="AI541" s="18">
        <v>1.5182436500000001</v>
      </c>
      <c r="AJ541" s="18">
        <v>3.0966558000000002E-2</v>
      </c>
      <c r="AK541" s="18">
        <v>1.1900215220000001</v>
      </c>
      <c r="AL541" s="18">
        <v>52164.93</v>
      </c>
      <c r="AM541" s="18">
        <v>-8.5442981529999997</v>
      </c>
      <c r="AN541" s="18">
        <v>833.00807750000001</v>
      </c>
    </row>
    <row r="542" spans="1:40">
      <c r="A542" s="13" t="s">
        <v>404</v>
      </c>
      <c r="B542" s="13" t="s">
        <v>461</v>
      </c>
      <c r="C542" s="13" t="s">
        <v>111</v>
      </c>
      <c r="D542" s="13" t="s">
        <v>20</v>
      </c>
      <c r="E542" s="13" t="s">
        <v>1675</v>
      </c>
      <c r="F542" s="13">
        <v>66.16</v>
      </c>
      <c r="G542" s="18">
        <v>1.28</v>
      </c>
      <c r="H542" s="18">
        <v>147</v>
      </c>
      <c r="I542" s="18">
        <v>3.5</v>
      </c>
      <c r="J542" s="18">
        <v>206</v>
      </c>
      <c r="K542" s="18">
        <v>1.0900000000000001</v>
      </c>
      <c r="L542" s="18">
        <v>0.37</v>
      </c>
      <c r="M542" s="18">
        <v>10.6</v>
      </c>
      <c r="N542" s="18">
        <v>1.4E-2</v>
      </c>
      <c r="O542" s="18">
        <v>0.22</v>
      </c>
      <c r="P542" s="18">
        <v>0.3</v>
      </c>
      <c r="Q542" s="18">
        <v>0.21</v>
      </c>
      <c r="R542" s="18">
        <v>2.11</v>
      </c>
      <c r="S542" s="18">
        <v>0.96</v>
      </c>
      <c r="T542" s="18">
        <v>13.2</v>
      </c>
      <c r="U542" s="18">
        <v>5.54</v>
      </c>
      <c r="V542" s="18">
        <v>34.299999999999997</v>
      </c>
      <c r="W542" s="18">
        <v>8.6199999999999992</v>
      </c>
      <c r="X542" s="18">
        <v>107</v>
      </c>
      <c r="Y542" s="18">
        <v>29.4</v>
      </c>
      <c r="Z542" s="18">
        <v>8410</v>
      </c>
      <c r="AA542" s="18">
        <v>90.2</v>
      </c>
      <c r="AB542" s="18">
        <v>727</v>
      </c>
      <c r="AC542" s="18">
        <v>104</v>
      </c>
      <c r="AD542" s="18">
        <v>1.298392988</v>
      </c>
      <c r="AE542" s="18">
        <v>112.715293</v>
      </c>
      <c r="AF542" s="18">
        <v>0.124071527</v>
      </c>
      <c r="AG542" s="18">
        <v>82.75229358</v>
      </c>
      <c r="AH542" s="18">
        <v>666.97247709999999</v>
      </c>
      <c r="AI542" s="18">
        <v>35.631054210000002</v>
      </c>
      <c r="AJ542" s="18">
        <v>0.80457482700000005</v>
      </c>
      <c r="AK542" s="18">
        <v>0.75372140399999998</v>
      </c>
      <c r="AL542" s="18">
        <v>212.84399999999999</v>
      </c>
      <c r="AM542" s="18">
        <v>-1.336310949</v>
      </c>
      <c r="AN542" s="18">
        <v>655.98455820000004</v>
      </c>
    </row>
    <row r="543" spans="1:40">
      <c r="A543" s="13" t="s">
        <v>404</v>
      </c>
      <c r="B543" s="13" t="s">
        <v>451</v>
      </c>
      <c r="C543" s="13" t="s">
        <v>111</v>
      </c>
      <c r="D543" s="13" t="s">
        <v>20</v>
      </c>
      <c r="E543" s="13" t="s">
        <v>1675</v>
      </c>
      <c r="F543" s="13">
        <v>66.16</v>
      </c>
      <c r="G543" s="18">
        <v>1.28</v>
      </c>
      <c r="H543" s="18">
        <v>136</v>
      </c>
      <c r="I543" s="18">
        <v>4.63</v>
      </c>
      <c r="J543" s="18">
        <v>365</v>
      </c>
      <c r="K543" s="18">
        <v>2.35</v>
      </c>
      <c r="L543" s="18">
        <v>0.13</v>
      </c>
      <c r="M543" s="18">
        <v>14.4</v>
      </c>
      <c r="N543" s="18">
        <v>5.1999999999999998E-2</v>
      </c>
      <c r="O543" s="18">
        <v>0.55000000000000004</v>
      </c>
      <c r="P543" s="18">
        <v>0.66</v>
      </c>
      <c r="Q543" s="18">
        <v>0.28000000000000003</v>
      </c>
      <c r="R543" s="18">
        <v>4.08</v>
      </c>
      <c r="S543" s="18">
        <v>1.64</v>
      </c>
      <c r="T543" s="18">
        <v>22</v>
      </c>
      <c r="U543" s="18">
        <v>9.99</v>
      </c>
      <c r="V543" s="18">
        <v>56.2</v>
      </c>
      <c r="W543" s="18">
        <v>15.8</v>
      </c>
      <c r="X543" s="18">
        <v>201</v>
      </c>
      <c r="Y543" s="18">
        <v>53.6</v>
      </c>
      <c r="Z543" s="18">
        <v>9232</v>
      </c>
      <c r="AA543" s="18">
        <v>144</v>
      </c>
      <c r="AB543" s="18">
        <v>998</v>
      </c>
      <c r="AC543" s="18">
        <v>73.333333330000002</v>
      </c>
      <c r="AD543" s="18">
        <v>8.1299376300000006</v>
      </c>
      <c r="AE543" s="18">
        <v>106.2729157</v>
      </c>
      <c r="AF543" s="18">
        <v>0.144288577</v>
      </c>
      <c r="AG543" s="18">
        <v>61.276595739999998</v>
      </c>
      <c r="AH543" s="18">
        <v>424.68085109999998</v>
      </c>
      <c r="AI543" s="18">
        <v>42.371791899999998</v>
      </c>
      <c r="AJ543" s="18">
        <v>0.52012171200000001</v>
      </c>
      <c r="AK543" s="18">
        <v>1.4460292379999999</v>
      </c>
      <c r="AL543" s="18">
        <v>380.38200000000001</v>
      </c>
      <c r="AM543" s="18">
        <v>-2.5167259999999999E-3</v>
      </c>
      <c r="AN543" s="18">
        <v>678.35805200000004</v>
      </c>
    </row>
    <row r="544" spans="1:40">
      <c r="A544" s="13" t="s">
        <v>404</v>
      </c>
      <c r="B544" s="13" t="s">
        <v>469</v>
      </c>
      <c r="C544" s="13" t="s">
        <v>111</v>
      </c>
      <c r="D544" s="13" t="s">
        <v>20</v>
      </c>
      <c r="E544" s="13" t="s">
        <v>421</v>
      </c>
      <c r="F544" s="13">
        <v>72.709999999999994</v>
      </c>
      <c r="G544" s="18">
        <v>1.31</v>
      </c>
      <c r="H544" s="18">
        <v>278</v>
      </c>
      <c r="I544" s="18">
        <v>3.92</v>
      </c>
      <c r="J544" s="18">
        <v>595</v>
      </c>
      <c r="K544" s="18">
        <v>3.47</v>
      </c>
      <c r="L544" s="18">
        <v>0.66</v>
      </c>
      <c r="M544" s="18">
        <v>41.6</v>
      </c>
      <c r="N544" s="18">
        <v>0.2</v>
      </c>
      <c r="O544" s="18">
        <v>1.6</v>
      </c>
      <c r="P544" s="18">
        <v>1.81</v>
      </c>
      <c r="Q544" s="18">
        <v>0.39</v>
      </c>
      <c r="R544" s="18">
        <v>9.58</v>
      </c>
      <c r="S544" s="18">
        <v>3.46</v>
      </c>
      <c r="T544" s="18">
        <v>46.3</v>
      </c>
      <c r="U544" s="18">
        <v>18.600000000000001</v>
      </c>
      <c r="V544" s="18">
        <v>92.1</v>
      </c>
      <c r="W544" s="18">
        <v>22.1</v>
      </c>
      <c r="X544" s="18">
        <v>228</v>
      </c>
      <c r="Y544" s="18">
        <v>47.1</v>
      </c>
      <c r="Z544" s="18">
        <v>9016</v>
      </c>
      <c r="AA544" s="18">
        <v>177</v>
      </c>
      <c r="AB544" s="18">
        <v>202</v>
      </c>
      <c r="AC544" s="18">
        <v>54.517610500000004</v>
      </c>
      <c r="AD544" s="18">
        <v>4.3915847670000003</v>
      </c>
      <c r="AE544" s="18">
        <v>39.771627879999997</v>
      </c>
      <c r="AF544" s="18">
        <v>0.87623762400000005</v>
      </c>
      <c r="AG544" s="18">
        <v>51.008645530000003</v>
      </c>
      <c r="AH544" s="18">
        <v>58.213256479999998</v>
      </c>
      <c r="AI544" s="18">
        <v>27.70091098</v>
      </c>
      <c r="AJ544" s="18">
        <v>0.28549043699999999</v>
      </c>
      <c r="AK544" s="18">
        <v>1.0885265049999999</v>
      </c>
      <c r="AL544" s="18">
        <v>513.5</v>
      </c>
      <c r="AM544" s="18">
        <v>-2.0055247650000001</v>
      </c>
      <c r="AN544" s="18">
        <v>664.91877839999995</v>
      </c>
    </row>
    <row r="545" spans="1:40">
      <c r="A545" s="13" t="s">
        <v>404</v>
      </c>
      <c r="B545" s="13" t="s">
        <v>414</v>
      </c>
      <c r="C545" s="13" t="s">
        <v>111</v>
      </c>
      <c r="D545" s="13" t="s">
        <v>20</v>
      </c>
      <c r="E545" s="13" t="s">
        <v>1675</v>
      </c>
      <c r="F545" s="13">
        <v>66.16</v>
      </c>
      <c r="G545" s="18">
        <v>1.28</v>
      </c>
      <c r="H545" s="18">
        <v>210</v>
      </c>
      <c r="I545" s="18">
        <v>2.56</v>
      </c>
      <c r="J545" s="18">
        <v>608</v>
      </c>
      <c r="K545" s="18">
        <v>4.09</v>
      </c>
      <c r="L545" s="18">
        <v>0.02</v>
      </c>
      <c r="M545" s="18">
        <v>34</v>
      </c>
      <c r="N545" s="18">
        <v>3.5999999999999997E-2</v>
      </c>
      <c r="O545" s="18">
        <v>0.79</v>
      </c>
      <c r="P545" s="18">
        <v>1.6</v>
      </c>
      <c r="Q545" s="18">
        <v>0.56000000000000005</v>
      </c>
      <c r="R545" s="18">
        <v>8.99</v>
      </c>
      <c r="S545" s="18">
        <v>3.42</v>
      </c>
      <c r="T545" s="18">
        <v>45.5</v>
      </c>
      <c r="U545" s="18">
        <v>18.7</v>
      </c>
      <c r="V545" s="18">
        <v>94.2</v>
      </c>
      <c r="W545" s="18">
        <v>22.4</v>
      </c>
      <c r="X545" s="18">
        <v>240</v>
      </c>
      <c r="Y545" s="18">
        <v>54.2</v>
      </c>
      <c r="Z545" s="18">
        <v>8054</v>
      </c>
      <c r="AA545" s="18">
        <v>324</v>
      </c>
      <c r="AB545" s="18">
        <v>877</v>
      </c>
      <c r="AC545" s="18">
        <v>86.032436709999999</v>
      </c>
      <c r="AD545" s="18">
        <v>128.10810810000001</v>
      </c>
      <c r="AE545" s="18">
        <v>48.770539990000003</v>
      </c>
      <c r="AF545" s="18">
        <v>0.36944127700000001</v>
      </c>
      <c r="AG545" s="18">
        <v>79.217603909999994</v>
      </c>
      <c r="AH545" s="18">
        <v>214.42542789999999</v>
      </c>
      <c r="AI545" s="18">
        <v>306.54931879999998</v>
      </c>
      <c r="AJ545" s="18">
        <v>0.45008774800000001</v>
      </c>
      <c r="AK545" s="18">
        <v>1.469947648</v>
      </c>
      <c r="AL545" s="18">
        <v>524.41600000000005</v>
      </c>
      <c r="AM545" s="18">
        <v>5.9857798009999996</v>
      </c>
      <c r="AN545" s="18">
        <v>632.18898999999999</v>
      </c>
    </row>
    <row r="546" spans="1:40">
      <c r="A546" s="13" t="s">
        <v>404</v>
      </c>
      <c r="B546" s="13" t="s">
        <v>496</v>
      </c>
      <c r="C546" s="13" t="s">
        <v>111</v>
      </c>
      <c r="D546" s="13" t="s">
        <v>20</v>
      </c>
      <c r="E546" s="13" t="s">
        <v>421</v>
      </c>
      <c r="F546" s="13">
        <v>72.709999999999994</v>
      </c>
      <c r="G546" s="18">
        <v>1.31</v>
      </c>
      <c r="H546" s="18">
        <v>877</v>
      </c>
      <c r="I546" s="18">
        <v>4.16</v>
      </c>
      <c r="J546" s="18">
        <v>624</v>
      </c>
      <c r="K546" s="18">
        <v>3.04</v>
      </c>
      <c r="L546" s="18">
        <v>7.44</v>
      </c>
      <c r="M546" s="18">
        <v>51.1</v>
      </c>
      <c r="N546" s="18">
        <v>1.43</v>
      </c>
      <c r="O546" s="18">
        <v>5.98</v>
      </c>
      <c r="P546" s="18">
        <v>2.78</v>
      </c>
      <c r="Q546" s="18">
        <v>0.56000000000000005</v>
      </c>
      <c r="R546" s="18">
        <v>11</v>
      </c>
      <c r="S546" s="18">
        <v>3.85</v>
      </c>
      <c r="T546" s="18">
        <v>48.1</v>
      </c>
      <c r="U546" s="18">
        <v>19.600000000000001</v>
      </c>
      <c r="V546" s="18">
        <v>97.1</v>
      </c>
      <c r="W546" s="18">
        <v>23.2</v>
      </c>
      <c r="X546" s="18">
        <v>234</v>
      </c>
      <c r="Y546" s="18">
        <v>49.7</v>
      </c>
      <c r="Z546" s="18">
        <v>8859</v>
      </c>
      <c r="AA546" s="18">
        <v>196</v>
      </c>
      <c r="AB546" s="18">
        <v>218</v>
      </c>
      <c r="AC546" s="18">
        <v>25.34563653</v>
      </c>
      <c r="AD546" s="18">
        <v>0.59835440299999998</v>
      </c>
      <c r="AE546" s="18">
        <v>36.549519590000003</v>
      </c>
      <c r="AF546" s="18">
        <v>0.89908256900000005</v>
      </c>
      <c r="AG546" s="18">
        <v>64.473684210000002</v>
      </c>
      <c r="AH546" s="18">
        <v>71.71052632</v>
      </c>
      <c r="AI546" s="18">
        <v>3.790129946</v>
      </c>
      <c r="AJ546" s="18">
        <v>0.30868696299999998</v>
      </c>
      <c r="AK546" s="18">
        <v>0.36638476800000003</v>
      </c>
      <c r="AL546" s="18">
        <v>555.84</v>
      </c>
      <c r="AM546" s="18">
        <v>-9.3331612629999992</v>
      </c>
      <c r="AN546" s="18">
        <v>669.67242350000004</v>
      </c>
    </row>
    <row r="547" spans="1:40">
      <c r="A547" s="13" t="s">
        <v>404</v>
      </c>
      <c r="B547" s="13" t="s">
        <v>413</v>
      </c>
      <c r="C547" s="13" t="s">
        <v>111</v>
      </c>
      <c r="D547" s="13" t="s">
        <v>20</v>
      </c>
      <c r="E547" s="13" t="s">
        <v>1675</v>
      </c>
      <c r="F547" s="13">
        <v>66.16</v>
      </c>
      <c r="G547" s="18">
        <v>1.28</v>
      </c>
      <c r="H547" s="18">
        <v>283</v>
      </c>
      <c r="I547" s="18">
        <v>1.51</v>
      </c>
      <c r="J547" s="18">
        <v>628</v>
      </c>
      <c r="K547" s="18">
        <v>23</v>
      </c>
      <c r="L547" s="18">
        <v>0.02</v>
      </c>
      <c r="M547" s="18">
        <v>19.5</v>
      </c>
      <c r="N547" s="18">
        <v>2.1000000000000001E-2</v>
      </c>
      <c r="O547" s="18">
        <v>0.18</v>
      </c>
      <c r="P547" s="18">
        <v>0.28000000000000003</v>
      </c>
      <c r="Q547" s="18">
        <v>0.13</v>
      </c>
      <c r="R547" s="18">
        <v>3.97</v>
      </c>
      <c r="S547" s="18">
        <v>2.09</v>
      </c>
      <c r="T547" s="18">
        <v>30.5</v>
      </c>
      <c r="U547" s="18">
        <v>15.1</v>
      </c>
      <c r="V547" s="18">
        <v>94.1</v>
      </c>
      <c r="W547" s="18">
        <v>28.7</v>
      </c>
      <c r="X547" s="18">
        <v>366</v>
      </c>
      <c r="Y547" s="18">
        <v>82.8</v>
      </c>
      <c r="Z547" s="18">
        <v>11590</v>
      </c>
      <c r="AA547" s="18">
        <v>107</v>
      </c>
      <c r="AB547" s="18">
        <v>991</v>
      </c>
      <c r="AC547" s="18">
        <v>278.37301589999998</v>
      </c>
      <c r="AD547" s="18">
        <v>22.418918919999999</v>
      </c>
      <c r="AE547" s="18">
        <v>168.71659399999999</v>
      </c>
      <c r="AF547" s="18">
        <v>0.10797174599999999</v>
      </c>
      <c r="AG547" s="18">
        <v>4.6521739130000004</v>
      </c>
      <c r="AH547" s="18">
        <v>43.086956520000001</v>
      </c>
      <c r="AI547" s="18">
        <v>230.19593639999999</v>
      </c>
      <c r="AJ547" s="18">
        <v>0.37585305499999999</v>
      </c>
      <c r="AK547" s="18">
        <v>1.18701934</v>
      </c>
      <c r="AL547" s="18">
        <v>643.39099999999996</v>
      </c>
      <c r="AM547" s="18">
        <v>3.6212570230000001</v>
      </c>
      <c r="AN547" s="18">
        <v>594.675343</v>
      </c>
    </row>
    <row r="548" spans="1:40">
      <c r="A548" s="13" t="s">
        <v>404</v>
      </c>
      <c r="B548" s="13" t="s">
        <v>490</v>
      </c>
      <c r="C548" s="13" t="s">
        <v>111</v>
      </c>
      <c r="D548" s="13" t="s">
        <v>20</v>
      </c>
      <c r="E548" s="13" t="s">
        <v>421</v>
      </c>
      <c r="F548" s="13">
        <v>72.709999999999994</v>
      </c>
      <c r="G548" s="18">
        <v>1.31</v>
      </c>
      <c r="H548" s="18">
        <v>495</v>
      </c>
      <c r="I548" s="18">
        <v>3.73</v>
      </c>
      <c r="J548" s="18">
        <v>634</v>
      </c>
      <c r="K548" s="18">
        <v>3.44</v>
      </c>
      <c r="L548" s="18">
        <v>3.75</v>
      </c>
      <c r="M548" s="18">
        <v>46.6</v>
      </c>
      <c r="N548" s="18">
        <v>0.95</v>
      </c>
      <c r="O548" s="18">
        <v>4.91</v>
      </c>
      <c r="P548" s="18">
        <v>2.73</v>
      </c>
      <c r="Q548" s="18">
        <v>0.53</v>
      </c>
      <c r="R548" s="18">
        <v>10.1</v>
      </c>
      <c r="S548" s="18">
        <v>3.88</v>
      </c>
      <c r="T548" s="18">
        <v>47.4</v>
      </c>
      <c r="U548" s="18">
        <v>19.100000000000001</v>
      </c>
      <c r="V548" s="18">
        <v>94.9</v>
      </c>
      <c r="W548" s="18">
        <v>22.3</v>
      </c>
      <c r="X548" s="18">
        <v>235</v>
      </c>
      <c r="Y548" s="18">
        <v>47.1</v>
      </c>
      <c r="Z548" s="18">
        <v>9232</v>
      </c>
      <c r="AA548" s="18">
        <v>195</v>
      </c>
      <c r="AB548" s="18">
        <v>208</v>
      </c>
      <c r="AC548" s="18">
        <v>27.01640518</v>
      </c>
      <c r="AD548" s="18">
        <v>1.165783784</v>
      </c>
      <c r="AE548" s="18">
        <v>37.723979720000003</v>
      </c>
      <c r="AF548" s="18">
        <v>0.9375</v>
      </c>
      <c r="AG548" s="18">
        <v>56.686046509999997</v>
      </c>
      <c r="AH548" s="18">
        <v>60.465116279999997</v>
      </c>
      <c r="AI548" s="18">
        <v>5.973050228</v>
      </c>
      <c r="AJ548" s="18">
        <v>0.30766837699999999</v>
      </c>
      <c r="AK548" s="18">
        <v>0.64925577700000003</v>
      </c>
      <c r="AL548" s="18">
        <v>539.25</v>
      </c>
      <c r="AM548" s="18">
        <v>-7.8906035179999998</v>
      </c>
      <c r="AN548" s="18">
        <v>660.98094070000002</v>
      </c>
    </row>
    <row r="549" spans="1:40">
      <c r="A549" s="13" t="s">
        <v>404</v>
      </c>
      <c r="B549" s="13" t="s">
        <v>462</v>
      </c>
      <c r="C549" s="13" t="s">
        <v>111</v>
      </c>
      <c r="D549" s="13" t="s">
        <v>20</v>
      </c>
      <c r="E549" s="13" t="s">
        <v>421</v>
      </c>
      <c r="F549" s="13">
        <v>72.709999999999994</v>
      </c>
      <c r="G549" s="18">
        <v>1.31</v>
      </c>
      <c r="H549" s="18">
        <v>274</v>
      </c>
      <c r="I549" s="18">
        <v>5</v>
      </c>
      <c r="J549" s="18">
        <v>647</v>
      </c>
      <c r="K549" s="18">
        <v>3.18</v>
      </c>
      <c r="L549" s="18">
        <v>0.43</v>
      </c>
      <c r="M549" s="18">
        <v>38.799999999999997</v>
      </c>
      <c r="N549" s="18">
        <v>0.11</v>
      </c>
      <c r="O549" s="18">
        <v>1.06</v>
      </c>
      <c r="P549" s="18">
        <v>1.88</v>
      </c>
      <c r="Q549" s="18">
        <v>0.5</v>
      </c>
      <c r="R549" s="18">
        <v>10.9</v>
      </c>
      <c r="S549" s="18">
        <v>3.97</v>
      </c>
      <c r="T549" s="18">
        <v>50.7</v>
      </c>
      <c r="U549" s="18">
        <v>20.399999999999999</v>
      </c>
      <c r="V549" s="18">
        <v>98.9</v>
      </c>
      <c r="W549" s="18">
        <v>23.6</v>
      </c>
      <c r="X549" s="18">
        <v>242</v>
      </c>
      <c r="Y549" s="18">
        <v>49.3</v>
      </c>
      <c r="Z549" s="18">
        <v>9721</v>
      </c>
      <c r="AA549" s="18">
        <v>158</v>
      </c>
      <c r="AB549" s="18">
        <v>179</v>
      </c>
      <c r="AC549" s="18">
        <v>74.798273789999996</v>
      </c>
      <c r="AD549" s="18">
        <v>7.0012570710000004</v>
      </c>
      <c r="AE549" s="18">
        <v>36.587976429999998</v>
      </c>
      <c r="AF549" s="18">
        <v>0.88268156399999997</v>
      </c>
      <c r="AG549" s="18">
        <v>49.685534590000003</v>
      </c>
      <c r="AH549" s="18">
        <v>56.289308179999999</v>
      </c>
      <c r="AI549" s="18">
        <v>43.160735989999999</v>
      </c>
      <c r="AJ549" s="18">
        <v>0.33668737500000001</v>
      </c>
      <c r="AK549" s="18">
        <v>1.1895009139999999</v>
      </c>
      <c r="AL549" s="18">
        <v>542.54999999999995</v>
      </c>
      <c r="AM549" s="18">
        <v>0.254425448</v>
      </c>
      <c r="AN549" s="18">
        <v>684.69578479999996</v>
      </c>
    </row>
    <row r="550" spans="1:40">
      <c r="A550" s="13" t="s">
        <v>404</v>
      </c>
      <c r="B550" s="13" t="s">
        <v>478</v>
      </c>
      <c r="C550" s="13" t="s">
        <v>111</v>
      </c>
      <c r="D550" s="13" t="s">
        <v>20</v>
      </c>
      <c r="E550" s="13" t="s">
        <v>421</v>
      </c>
      <c r="F550" s="13">
        <v>72.709999999999994</v>
      </c>
      <c r="G550" s="18">
        <v>1.31</v>
      </c>
      <c r="H550" s="18">
        <v>284</v>
      </c>
      <c r="I550" s="18">
        <v>4.54</v>
      </c>
      <c r="J550" s="18">
        <v>648</v>
      </c>
      <c r="K550" s="18">
        <v>3.17</v>
      </c>
      <c r="L550" s="18">
        <v>1.26</v>
      </c>
      <c r="M550" s="18">
        <v>39.799999999999997</v>
      </c>
      <c r="N550" s="18">
        <v>0.35</v>
      </c>
      <c r="O550" s="18">
        <v>2.19</v>
      </c>
      <c r="P550" s="18">
        <v>1.87</v>
      </c>
      <c r="Q550" s="18">
        <v>0.57999999999999996</v>
      </c>
      <c r="R550" s="18">
        <v>11</v>
      </c>
      <c r="S550" s="18">
        <v>3.8</v>
      </c>
      <c r="T550" s="18">
        <v>49.9</v>
      </c>
      <c r="U550" s="18">
        <v>20.5</v>
      </c>
      <c r="V550" s="18">
        <v>102</v>
      </c>
      <c r="W550" s="18">
        <v>24.5</v>
      </c>
      <c r="X550" s="18">
        <v>254</v>
      </c>
      <c r="Y550" s="18">
        <v>53</v>
      </c>
      <c r="Z550" s="18">
        <v>9795</v>
      </c>
      <c r="AA550" s="18">
        <v>187</v>
      </c>
      <c r="AB550" s="18">
        <v>210</v>
      </c>
      <c r="AC550" s="18">
        <v>49.469880109999998</v>
      </c>
      <c r="AD550" s="18">
        <v>2.3766087520000001</v>
      </c>
      <c r="AE550" s="18">
        <v>38.976348850000001</v>
      </c>
      <c r="AF550" s="18">
        <v>0.89047619</v>
      </c>
      <c r="AG550" s="18">
        <v>58.990536280000001</v>
      </c>
      <c r="AH550" s="18">
        <v>66.246056780000004</v>
      </c>
      <c r="AI550" s="18">
        <v>14.49944784</v>
      </c>
      <c r="AJ550" s="18">
        <v>0.38981616899999999</v>
      </c>
      <c r="AK550" s="18">
        <v>1.16331776</v>
      </c>
      <c r="AL550" s="18">
        <v>564.75</v>
      </c>
      <c r="AM550" s="18">
        <v>-4.0791910519999997</v>
      </c>
      <c r="AN550" s="18">
        <v>676.75327389999995</v>
      </c>
    </row>
    <row r="551" spans="1:40">
      <c r="A551" s="13" t="s">
        <v>404</v>
      </c>
      <c r="B551" s="13" t="s">
        <v>473</v>
      </c>
      <c r="C551" s="13" t="s">
        <v>111</v>
      </c>
      <c r="D551" s="13" t="s">
        <v>20</v>
      </c>
      <c r="E551" s="13" t="s">
        <v>421</v>
      </c>
      <c r="F551" s="13">
        <v>72.709999999999994</v>
      </c>
      <c r="G551" s="18">
        <v>1.31</v>
      </c>
      <c r="H551" s="18">
        <v>382</v>
      </c>
      <c r="I551" s="18">
        <v>4.5</v>
      </c>
      <c r="J551" s="18">
        <v>672</v>
      </c>
      <c r="K551" s="18">
        <v>3.1</v>
      </c>
      <c r="L551" s="18">
        <v>0.74</v>
      </c>
      <c r="M551" s="18">
        <v>37.6</v>
      </c>
      <c r="N551" s="18">
        <v>0.25</v>
      </c>
      <c r="O551" s="18">
        <v>1.36</v>
      </c>
      <c r="P551" s="18">
        <v>2.2599999999999998</v>
      </c>
      <c r="Q551" s="18">
        <v>0.63</v>
      </c>
      <c r="R551" s="18">
        <v>11.4</v>
      </c>
      <c r="S551" s="18">
        <v>4.0199999999999996</v>
      </c>
      <c r="T551" s="18">
        <v>51.1</v>
      </c>
      <c r="U551" s="18">
        <v>20.9</v>
      </c>
      <c r="V551" s="18">
        <v>101</v>
      </c>
      <c r="W551" s="18">
        <v>24.4</v>
      </c>
      <c r="X551" s="18">
        <v>247</v>
      </c>
      <c r="Y551" s="18">
        <v>50.8</v>
      </c>
      <c r="Z551" s="18">
        <v>9524</v>
      </c>
      <c r="AA551" s="18">
        <v>174</v>
      </c>
      <c r="AB551" s="18">
        <v>177</v>
      </c>
      <c r="AC551" s="18">
        <v>60.184148880000002</v>
      </c>
      <c r="AD551" s="18">
        <v>4.8906135869999998</v>
      </c>
      <c r="AE551" s="18">
        <v>36.047639420000003</v>
      </c>
      <c r="AF551" s="18">
        <v>0.98305084700000001</v>
      </c>
      <c r="AG551" s="18">
        <v>56.129032260000002</v>
      </c>
      <c r="AH551" s="18">
        <v>57.096774189999998</v>
      </c>
      <c r="AI551" s="18">
        <v>21.148991729999999</v>
      </c>
      <c r="AJ551" s="18">
        <v>0.37834056300000002</v>
      </c>
      <c r="AK551" s="18">
        <v>0.88118136400000002</v>
      </c>
      <c r="AL551" s="18">
        <v>553.46</v>
      </c>
      <c r="AM551" s="18">
        <v>-2.6826386719999999</v>
      </c>
      <c r="AN551" s="18">
        <v>676.03157020000003</v>
      </c>
    </row>
    <row r="552" spans="1:40">
      <c r="A552" s="13" t="s">
        <v>404</v>
      </c>
      <c r="B552" s="13" t="s">
        <v>417</v>
      </c>
      <c r="C552" s="13" t="s">
        <v>111</v>
      </c>
      <c r="D552" s="13" t="s">
        <v>20</v>
      </c>
      <c r="E552" s="13" t="s">
        <v>406</v>
      </c>
      <c r="F552" s="13">
        <v>50.34</v>
      </c>
      <c r="G552" s="18">
        <v>1.84</v>
      </c>
      <c r="H552" s="18">
        <v>272</v>
      </c>
      <c r="I552" s="18">
        <v>4.96</v>
      </c>
      <c r="J552" s="18">
        <v>684</v>
      </c>
      <c r="K552" s="18">
        <v>3.89</v>
      </c>
      <c r="L552" s="18">
        <v>0.03</v>
      </c>
      <c r="M552" s="18">
        <v>42.6</v>
      </c>
      <c r="N552" s="18">
        <v>3.4000000000000002E-2</v>
      </c>
      <c r="O552" s="18">
        <v>0.91</v>
      </c>
      <c r="P552" s="18">
        <v>2.16</v>
      </c>
      <c r="Q552" s="18">
        <v>0.57999999999999996</v>
      </c>
      <c r="R552" s="18">
        <v>11.1</v>
      </c>
      <c r="S552" s="18">
        <v>4.08</v>
      </c>
      <c r="T552" s="18">
        <v>50.7</v>
      </c>
      <c r="U552" s="18">
        <v>20.8</v>
      </c>
      <c r="V552" s="18">
        <v>105</v>
      </c>
      <c r="W552" s="18">
        <v>24.8</v>
      </c>
      <c r="X552" s="18">
        <v>262</v>
      </c>
      <c r="Y552" s="18">
        <v>53</v>
      </c>
      <c r="Z552" s="18">
        <v>9171</v>
      </c>
      <c r="AA552" s="18">
        <v>194</v>
      </c>
      <c r="AB552" s="18">
        <v>213</v>
      </c>
      <c r="AC552" s="18">
        <v>79.186507939999998</v>
      </c>
      <c r="AD552" s="18">
        <v>115.2972973</v>
      </c>
      <c r="AE552" s="18">
        <v>38.625210580000001</v>
      </c>
      <c r="AF552" s="18">
        <v>0.91079812199999999</v>
      </c>
      <c r="AG552" s="18">
        <v>49.871465299999997</v>
      </c>
      <c r="AH552" s="18">
        <v>54.755784060000003</v>
      </c>
      <c r="AI552" s="18">
        <v>322.69868810000003</v>
      </c>
      <c r="AJ552" s="18">
        <v>0.361067692</v>
      </c>
      <c r="AK552" s="18">
        <v>1.2695220229999999</v>
      </c>
      <c r="AL552" s="18">
        <v>577.79399999999998</v>
      </c>
      <c r="AM552" s="18">
        <v>7.7928530919999996</v>
      </c>
      <c r="AN552" s="18">
        <v>684.02970070000003</v>
      </c>
    </row>
    <row r="553" spans="1:40">
      <c r="A553" s="13" t="s">
        <v>404</v>
      </c>
      <c r="B553" s="13" t="s">
        <v>470</v>
      </c>
      <c r="C553" s="13" t="s">
        <v>111</v>
      </c>
      <c r="D553" s="13" t="s">
        <v>20</v>
      </c>
      <c r="E553" s="13" t="s">
        <v>421</v>
      </c>
      <c r="F553" s="13">
        <v>72.709999999999994</v>
      </c>
      <c r="G553" s="18">
        <v>1.31</v>
      </c>
      <c r="H553" s="18">
        <v>336</v>
      </c>
      <c r="I553" s="18">
        <v>4.55</v>
      </c>
      <c r="J553" s="18">
        <v>688</v>
      </c>
      <c r="K553" s="18">
        <v>3.44</v>
      </c>
      <c r="L553" s="18">
        <v>0.66</v>
      </c>
      <c r="M553" s="18">
        <v>43.6</v>
      </c>
      <c r="N553" s="18">
        <v>0.24</v>
      </c>
      <c r="O553" s="18">
        <v>1.2</v>
      </c>
      <c r="P553" s="18">
        <v>1.63</v>
      </c>
      <c r="Q553" s="18">
        <v>0.54</v>
      </c>
      <c r="R553" s="18">
        <v>11</v>
      </c>
      <c r="S553" s="18">
        <v>3.95</v>
      </c>
      <c r="T553" s="18">
        <v>51.2</v>
      </c>
      <c r="U553" s="18">
        <v>20.8</v>
      </c>
      <c r="V553" s="18">
        <v>105</v>
      </c>
      <c r="W553" s="18">
        <v>23.9</v>
      </c>
      <c r="X553" s="18">
        <v>253</v>
      </c>
      <c r="Y553" s="18">
        <v>49.7</v>
      </c>
      <c r="Z553" s="18">
        <v>9555</v>
      </c>
      <c r="AA553" s="18">
        <v>233</v>
      </c>
      <c r="AB553" s="18">
        <v>238</v>
      </c>
      <c r="AC553" s="18">
        <v>74.077709609999999</v>
      </c>
      <c r="AD553" s="18">
        <v>3.9548525799999998</v>
      </c>
      <c r="AE553" s="18">
        <v>36.549519590000003</v>
      </c>
      <c r="AF553" s="18">
        <v>0.97899159700000005</v>
      </c>
      <c r="AG553" s="18">
        <v>67.732558139999995</v>
      </c>
      <c r="AH553" s="18">
        <v>69.186046509999997</v>
      </c>
      <c r="AI553" s="18">
        <v>26.50309463</v>
      </c>
      <c r="AJ553" s="18">
        <v>0.38873407999999998</v>
      </c>
      <c r="AK553" s="18">
        <v>1.0260282519999999</v>
      </c>
      <c r="AL553" s="18">
        <v>566.41999999999996</v>
      </c>
      <c r="AM553" s="18">
        <v>-1.8078599689999999</v>
      </c>
      <c r="AN553" s="18">
        <v>676.93287669999995</v>
      </c>
    </row>
    <row r="554" spans="1:40">
      <c r="A554" s="13" t="s">
        <v>404</v>
      </c>
      <c r="B554" s="13" t="s">
        <v>412</v>
      </c>
      <c r="C554" s="13" t="s">
        <v>111</v>
      </c>
      <c r="D554" s="13" t="s">
        <v>20</v>
      </c>
      <c r="E554" s="13" t="s">
        <v>406</v>
      </c>
      <c r="F554" s="13">
        <v>50.34</v>
      </c>
      <c r="G554" s="18">
        <v>1.84</v>
      </c>
      <c r="H554" s="18">
        <v>286</v>
      </c>
      <c r="I554" s="18">
        <v>2.5299999999999998</v>
      </c>
      <c r="J554" s="18">
        <v>696</v>
      </c>
      <c r="K554" s="18">
        <v>7.08</v>
      </c>
      <c r="L554" s="18">
        <v>0.02</v>
      </c>
      <c r="M554" s="18">
        <v>23</v>
      </c>
      <c r="N554" s="18">
        <v>2.8000000000000001E-2</v>
      </c>
      <c r="O554" s="18">
        <v>0.25</v>
      </c>
      <c r="P554" s="18">
        <v>0.55000000000000004</v>
      </c>
      <c r="Q554" s="18">
        <v>0.31</v>
      </c>
      <c r="R554" s="18">
        <v>4.92</v>
      </c>
      <c r="S554" s="18">
        <v>2.02</v>
      </c>
      <c r="T554" s="18">
        <v>35.200000000000003</v>
      </c>
      <c r="U554" s="18">
        <v>19.600000000000001</v>
      </c>
      <c r="V554" s="18">
        <v>136</v>
      </c>
      <c r="W554" s="18">
        <v>39.1</v>
      </c>
      <c r="X554" s="18">
        <v>466</v>
      </c>
      <c r="Y554" s="18">
        <v>113</v>
      </c>
      <c r="Z554" s="18">
        <v>7123</v>
      </c>
      <c r="AA554" s="18">
        <v>180</v>
      </c>
      <c r="AB554" s="18">
        <v>1320</v>
      </c>
      <c r="AC554" s="18">
        <v>204.8</v>
      </c>
      <c r="AD554" s="18">
        <v>44.037162160000001</v>
      </c>
      <c r="AE554" s="18">
        <v>185.79383960000001</v>
      </c>
      <c r="AF554" s="18">
        <v>0.13636363600000001</v>
      </c>
      <c r="AG554" s="18">
        <v>25.42372881</v>
      </c>
      <c r="AH554" s="18">
        <v>186.44067799999999</v>
      </c>
      <c r="AI554" s="18">
        <v>235.13729029999999</v>
      </c>
      <c r="AJ554" s="18">
        <v>0.57444281100000005</v>
      </c>
      <c r="AK554" s="18">
        <v>1.3822560850000001</v>
      </c>
      <c r="AL554" s="18">
        <v>839.99800000000005</v>
      </c>
      <c r="AM554" s="18">
        <v>4.9606535840000001</v>
      </c>
      <c r="AN554" s="18">
        <v>631.31593620000001</v>
      </c>
    </row>
    <row r="555" spans="1:40">
      <c r="A555" s="13" t="s">
        <v>404</v>
      </c>
      <c r="B555" s="13" t="s">
        <v>438</v>
      </c>
      <c r="C555" s="13" t="s">
        <v>111</v>
      </c>
      <c r="D555" s="13" t="s">
        <v>20</v>
      </c>
      <c r="E555" s="13" t="s">
        <v>1675</v>
      </c>
      <c r="F555" s="13">
        <v>66.16</v>
      </c>
      <c r="G555" s="18">
        <v>1.28</v>
      </c>
      <c r="H555" s="18">
        <v>324</v>
      </c>
      <c r="I555" s="18">
        <v>11.5</v>
      </c>
      <c r="J555" s="18">
        <v>713</v>
      </c>
      <c r="K555" s="18">
        <v>5.28</v>
      </c>
      <c r="L555" s="18">
        <v>0.1</v>
      </c>
      <c r="M555" s="18">
        <v>25.2</v>
      </c>
      <c r="N555" s="18">
        <v>6.8000000000000005E-2</v>
      </c>
      <c r="O555" s="18">
        <v>0.64</v>
      </c>
      <c r="P555" s="18">
        <v>1.56</v>
      </c>
      <c r="Q555" s="18">
        <v>0.49</v>
      </c>
      <c r="R555" s="18">
        <v>9.16</v>
      </c>
      <c r="S555" s="18">
        <v>3.78</v>
      </c>
      <c r="T555" s="18">
        <v>49.6</v>
      </c>
      <c r="U555" s="18">
        <v>21.1</v>
      </c>
      <c r="V555" s="18">
        <v>110</v>
      </c>
      <c r="W555" s="18">
        <v>27.6</v>
      </c>
      <c r="X555" s="18">
        <v>306</v>
      </c>
      <c r="Y555" s="18">
        <v>71.5</v>
      </c>
      <c r="Z555" s="18">
        <v>10755</v>
      </c>
      <c r="AA555" s="18">
        <v>257</v>
      </c>
      <c r="AB555" s="18">
        <v>1083</v>
      </c>
      <c r="AC555" s="18">
        <v>109.2948718</v>
      </c>
      <c r="AD555" s="18">
        <v>24.981081079999999</v>
      </c>
      <c r="AE555" s="18">
        <v>63.143483510000003</v>
      </c>
      <c r="AF555" s="18">
        <v>0.23730378599999999</v>
      </c>
      <c r="AG555" s="18">
        <v>48.674242419999999</v>
      </c>
      <c r="AH555" s="18">
        <v>205.11363639999999</v>
      </c>
      <c r="AI555" s="18">
        <v>73.932224059999996</v>
      </c>
      <c r="AJ555" s="18">
        <v>0.39512548800000002</v>
      </c>
      <c r="AK555" s="18">
        <v>1.1215614220000001</v>
      </c>
      <c r="AL555" s="18">
        <v>626.798</v>
      </c>
      <c r="AM555" s="18">
        <v>4.309219369</v>
      </c>
      <c r="AN555" s="18">
        <v>759.19099219999998</v>
      </c>
    </row>
    <row r="556" spans="1:40">
      <c r="A556" s="13" t="s">
        <v>404</v>
      </c>
      <c r="B556" s="13" t="s">
        <v>443</v>
      </c>
      <c r="C556" s="13" t="s">
        <v>111</v>
      </c>
      <c r="D556" s="13" t="s">
        <v>20</v>
      </c>
      <c r="E556" s="13" t="s">
        <v>421</v>
      </c>
      <c r="F556" s="13">
        <v>72.709999999999994</v>
      </c>
      <c r="G556" s="18">
        <v>1.31</v>
      </c>
      <c r="H556" s="18">
        <v>289</v>
      </c>
      <c r="I556" s="18">
        <v>3.89</v>
      </c>
      <c r="J556" s="18">
        <v>721</v>
      </c>
      <c r="K556" s="18">
        <v>4.25</v>
      </c>
      <c r="L556" s="18">
        <v>0.11</v>
      </c>
      <c r="M556" s="18">
        <v>40.799999999999997</v>
      </c>
      <c r="N556" s="18">
        <v>0.06</v>
      </c>
      <c r="O556" s="18">
        <v>0.77</v>
      </c>
      <c r="P556" s="18">
        <v>1.84</v>
      </c>
      <c r="Q556" s="18">
        <v>0.47</v>
      </c>
      <c r="R556" s="18">
        <v>11.1</v>
      </c>
      <c r="S556" s="18">
        <v>4.1900000000000004</v>
      </c>
      <c r="T556" s="18">
        <v>54.7</v>
      </c>
      <c r="U556" s="18">
        <v>22.4</v>
      </c>
      <c r="V556" s="18">
        <v>112</v>
      </c>
      <c r="W556" s="18">
        <v>27.3</v>
      </c>
      <c r="X556" s="18">
        <v>287</v>
      </c>
      <c r="Y556" s="18">
        <v>59.4</v>
      </c>
      <c r="Z556" s="18">
        <v>9642</v>
      </c>
      <c r="AA556" s="18">
        <v>171</v>
      </c>
      <c r="AB556" s="18">
        <v>213</v>
      </c>
      <c r="AC556" s="18">
        <v>100.7672219</v>
      </c>
      <c r="AD556" s="18">
        <v>26.786240790000001</v>
      </c>
      <c r="AE556" s="18">
        <v>43.289386950000001</v>
      </c>
      <c r="AF556" s="18">
        <v>0.80281690100000003</v>
      </c>
      <c r="AG556" s="18">
        <v>40.235294119999999</v>
      </c>
      <c r="AH556" s="18">
        <v>50.117647060000003</v>
      </c>
      <c r="AI556" s="18">
        <v>121.4998892</v>
      </c>
      <c r="AJ556" s="18">
        <v>0.317012552</v>
      </c>
      <c r="AK556" s="18">
        <v>1.26697028</v>
      </c>
      <c r="AL556" s="18">
        <v>622.14</v>
      </c>
      <c r="AM556" s="18">
        <v>3.5300666029999999</v>
      </c>
      <c r="AN556" s="18">
        <v>664.30770570000004</v>
      </c>
    </row>
    <row r="557" spans="1:40">
      <c r="A557" s="13" t="s">
        <v>404</v>
      </c>
      <c r="B557" s="13" t="s">
        <v>485</v>
      </c>
      <c r="C557" s="13" t="s">
        <v>111</v>
      </c>
      <c r="D557" s="13" t="s">
        <v>20</v>
      </c>
      <c r="E557" s="13" t="s">
        <v>1675</v>
      </c>
      <c r="F557" s="13">
        <v>78.22</v>
      </c>
      <c r="G557" s="18">
        <v>1.1100000000000001</v>
      </c>
      <c r="H557" s="18">
        <v>479</v>
      </c>
      <c r="I557" s="18">
        <v>5.84</v>
      </c>
      <c r="J557" s="18">
        <v>721</v>
      </c>
      <c r="K557" s="18">
        <v>3.31</v>
      </c>
      <c r="L557" s="18">
        <v>2.56</v>
      </c>
      <c r="M557" s="18">
        <v>47.5</v>
      </c>
      <c r="N557" s="18">
        <v>0.68</v>
      </c>
      <c r="O557" s="18">
        <v>3.84</v>
      </c>
      <c r="P557" s="18">
        <v>2.9</v>
      </c>
      <c r="Q557" s="18">
        <v>0.72</v>
      </c>
      <c r="R557" s="18">
        <v>13.8</v>
      </c>
      <c r="S557" s="18">
        <v>4.66</v>
      </c>
      <c r="T557" s="18">
        <v>57.6</v>
      </c>
      <c r="U557" s="18">
        <v>23.7</v>
      </c>
      <c r="V557" s="18">
        <v>111</v>
      </c>
      <c r="W557" s="18">
        <v>26</v>
      </c>
      <c r="X557" s="18">
        <v>269</v>
      </c>
      <c r="Y557" s="18">
        <v>55.2</v>
      </c>
      <c r="Z557" s="18">
        <v>8306</v>
      </c>
      <c r="AA557" s="18">
        <v>178</v>
      </c>
      <c r="AB557" s="18">
        <v>176</v>
      </c>
      <c r="AC557" s="18">
        <v>34.862068970000003</v>
      </c>
      <c r="AD557" s="18">
        <v>1.8140308279999999</v>
      </c>
      <c r="AE557" s="18">
        <v>32.357723579999998</v>
      </c>
      <c r="AF557" s="18">
        <v>1.011363636</v>
      </c>
      <c r="AG557" s="18">
        <v>53.776435050000003</v>
      </c>
      <c r="AH557" s="18">
        <v>53.172205439999999</v>
      </c>
      <c r="AI557" s="18">
        <v>8.7097734199999994</v>
      </c>
      <c r="AJ557" s="18">
        <v>0.346930878</v>
      </c>
      <c r="AK557" s="18">
        <v>0.76467258500000002</v>
      </c>
      <c r="AL557" s="18">
        <v>619.16</v>
      </c>
      <c r="AM557" s="18">
        <v>-5.3793902249999999</v>
      </c>
      <c r="AN557" s="18">
        <v>697.75849849999997</v>
      </c>
    </row>
    <row r="558" spans="1:40">
      <c r="A558" s="13" t="s">
        <v>404</v>
      </c>
      <c r="B558" s="13" t="s">
        <v>465</v>
      </c>
      <c r="C558" s="13" t="s">
        <v>111</v>
      </c>
      <c r="D558" s="13" t="s">
        <v>20</v>
      </c>
      <c r="E558" s="13" t="s">
        <v>421</v>
      </c>
      <c r="F558" s="13">
        <v>72.709999999999994</v>
      </c>
      <c r="G558" s="18">
        <v>1.31</v>
      </c>
      <c r="H558" s="18">
        <v>294</v>
      </c>
      <c r="I558" s="18">
        <v>5.95</v>
      </c>
      <c r="J558" s="18">
        <v>750</v>
      </c>
      <c r="K558" s="18">
        <v>4.67</v>
      </c>
      <c r="L558" s="18">
        <v>0.45</v>
      </c>
      <c r="M558" s="18">
        <v>47.5</v>
      </c>
      <c r="N558" s="18">
        <v>0.15</v>
      </c>
      <c r="O558" s="18">
        <v>1.48</v>
      </c>
      <c r="P558" s="18">
        <v>1.87</v>
      </c>
      <c r="Q558" s="18">
        <v>0.42</v>
      </c>
      <c r="R558" s="18">
        <v>11.9</v>
      </c>
      <c r="S558" s="18">
        <v>4.1900000000000004</v>
      </c>
      <c r="T558" s="18">
        <v>55.2</v>
      </c>
      <c r="U558" s="18">
        <v>22.6</v>
      </c>
      <c r="V558" s="18">
        <v>114</v>
      </c>
      <c r="W558" s="18">
        <v>26.8</v>
      </c>
      <c r="X558" s="18">
        <v>288</v>
      </c>
      <c r="Y558" s="18">
        <v>61.5</v>
      </c>
      <c r="Z558" s="18">
        <v>9849</v>
      </c>
      <c r="AA558" s="18">
        <v>268</v>
      </c>
      <c r="AB558" s="18">
        <v>289</v>
      </c>
      <c r="AC558" s="18">
        <v>66.816013870000006</v>
      </c>
      <c r="AD558" s="18">
        <v>6.6545045050000002</v>
      </c>
      <c r="AE558" s="18">
        <v>41.806722690000001</v>
      </c>
      <c r="AF558" s="18">
        <v>0.92733564000000002</v>
      </c>
      <c r="AG558" s="18">
        <v>57.387580300000003</v>
      </c>
      <c r="AH558" s="18">
        <v>61.884368309999999</v>
      </c>
      <c r="AI558" s="18">
        <v>44.231270049999999</v>
      </c>
      <c r="AJ558" s="18">
        <v>0.27139635299999998</v>
      </c>
      <c r="AK558" s="18">
        <v>1.289465235</v>
      </c>
      <c r="AL558" s="18">
        <v>636.05999999999995</v>
      </c>
      <c r="AM558" s="18">
        <v>0.77101834800000002</v>
      </c>
      <c r="AN558" s="18">
        <v>699.35217190000003</v>
      </c>
    </row>
    <row r="559" spans="1:40">
      <c r="A559" s="13" t="s">
        <v>404</v>
      </c>
      <c r="B559" s="13" t="s">
        <v>459</v>
      </c>
      <c r="C559" s="13" t="s">
        <v>111</v>
      </c>
      <c r="D559" s="13" t="s">
        <v>20</v>
      </c>
      <c r="E559" s="13" t="s">
        <v>421</v>
      </c>
      <c r="F559" s="13">
        <v>72.709999999999994</v>
      </c>
      <c r="G559" s="18">
        <v>1.31</v>
      </c>
      <c r="H559" s="18">
        <v>291</v>
      </c>
      <c r="I559" s="18">
        <v>4.68</v>
      </c>
      <c r="J559" s="18">
        <v>770</v>
      </c>
      <c r="K559" s="18">
        <v>4.68</v>
      </c>
      <c r="L559" s="18">
        <v>0.21</v>
      </c>
      <c r="M559" s="18">
        <v>41.4</v>
      </c>
      <c r="N559" s="18">
        <v>7.1999999999999995E-2</v>
      </c>
      <c r="O559" s="18">
        <v>0.91</v>
      </c>
      <c r="P559" s="18">
        <v>1.88</v>
      </c>
      <c r="Q559" s="18">
        <v>0.56000000000000005</v>
      </c>
      <c r="R559" s="18">
        <v>11.7</v>
      </c>
      <c r="S559" s="18">
        <v>4.47</v>
      </c>
      <c r="T559" s="18">
        <v>56.1</v>
      </c>
      <c r="U559" s="18">
        <v>23.4</v>
      </c>
      <c r="V559" s="18">
        <v>119</v>
      </c>
      <c r="W559" s="18">
        <v>29.1</v>
      </c>
      <c r="X559" s="18">
        <v>305</v>
      </c>
      <c r="Y559" s="18">
        <v>62.2</v>
      </c>
      <c r="Z559" s="18">
        <v>9464</v>
      </c>
      <c r="AA559" s="18">
        <v>225</v>
      </c>
      <c r="AB559" s="18">
        <v>247</v>
      </c>
      <c r="AC559" s="18">
        <v>91.48877718</v>
      </c>
      <c r="AD559" s="18">
        <v>14.33590734</v>
      </c>
      <c r="AE559" s="18">
        <v>43.005350569999997</v>
      </c>
      <c r="AF559" s="18">
        <v>0.91093117400000001</v>
      </c>
      <c r="AG559" s="18">
        <v>48.07692308</v>
      </c>
      <c r="AH559" s="18">
        <v>52.777777780000001</v>
      </c>
      <c r="AI559" s="18">
        <v>81.453946709999997</v>
      </c>
      <c r="AJ559" s="18">
        <v>0.36396965100000001</v>
      </c>
      <c r="AK559" s="18">
        <v>1.3381821140000001</v>
      </c>
      <c r="AL559" s="18">
        <v>656.00199999999995</v>
      </c>
      <c r="AM559" s="18">
        <v>2.4790207799999999</v>
      </c>
      <c r="AN559" s="18">
        <v>679.2384667</v>
      </c>
    </row>
    <row r="560" spans="1:40">
      <c r="A560" s="13" t="s">
        <v>404</v>
      </c>
      <c r="B560" s="13" t="s">
        <v>428</v>
      </c>
      <c r="C560" s="13" t="s">
        <v>111</v>
      </c>
      <c r="D560" s="13" t="s">
        <v>20</v>
      </c>
      <c r="E560" s="13" t="s">
        <v>1675</v>
      </c>
      <c r="F560" s="13">
        <v>78.22</v>
      </c>
      <c r="G560" s="18">
        <v>1.1100000000000001</v>
      </c>
      <c r="H560" s="18">
        <v>268</v>
      </c>
      <c r="I560" s="18">
        <v>2.33</v>
      </c>
      <c r="J560" s="18">
        <v>771</v>
      </c>
      <c r="K560" s="18">
        <v>41.1</v>
      </c>
      <c r="L560" s="18">
        <v>7.0000000000000007E-2</v>
      </c>
      <c r="M560" s="18">
        <v>18.2</v>
      </c>
      <c r="N560" s="18">
        <v>3.6999999999999998E-2</v>
      </c>
      <c r="O560" s="18">
        <v>0.2</v>
      </c>
      <c r="P560" s="18">
        <v>0.53</v>
      </c>
      <c r="Q560" s="18">
        <v>2.8000000000000001E-2</v>
      </c>
      <c r="R560" s="18">
        <v>3.87</v>
      </c>
      <c r="S560" s="18">
        <v>1.87</v>
      </c>
      <c r="T560" s="18">
        <v>34.200000000000003</v>
      </c>
      <c r="U560" s="18">
        <v>18.3</v>
      </c>
      <c r="V560" s="18">
        <v>123</v>
      </c>
      <c r="W560" s="18">
        <v>39.200000000000003</v>
      </c>
      <c r="X560" s="18">
        <v>501</v>
      </c>
      <c r="Y560" s="18">
        <v>111</v>
      </c>
      <c r="Z560" s="18">
        <v>21381</v>
      </c>
      <c r="AA560" s="18">
        <v>113</v>
      </c>
      <c r="AB560" s="18">
        <v>1610</v>
      </c>
      <c r="AC560" s="18">
        <v>235.5283019</v>
      </c>
      <c r="AD560" s="18">
        <v>12.12451737</v>
      </c>
      <c r="AE560" s="18">
        <v>232.0224365</v>
      </c>
      <c r="AF560" s="18">
        <v>7.0186335000000002E-2</v>
      </c>
      <c r="AG560" s="18">
        <v>2.7493917269999999</v>
      </c>
      <c r="AH560" s="18">
        <v>39.17274939</v>
      </c>
      <c r="AI560" s="18">
        <v>86.518542080000003</v>
      </c>
      <c r="AJ560" s="18">
        <v>5.9595519999999999E-2</v>
      </c>
      <c r="AK560" s="18">
        <v>1.5790483420000001</v>
      </c>
      <c r="AL560" s="18">
        <v>851.505</v>
      </c>
      <c r="AM560" s="18">
        <v>1.0035076220000001</v>
      </c>
      <c r="AN560" s="18">
        <v>625.26341890000003</v>
      </c>
    </row>
    <row r="561" spans="1:40">
      <c r="A561" s="13" t="s">
        <v>404</v>
      </c>
      <c r="B561" s="13" t="s">
        <v>405</v>
      </c>
      <c r="C561" s="13" t="s">
        <v>111</v>
      </c>
      <c r="D561" s="13" t="s">
        <v>20</v>
      </c>
      <c r="E561" s="13" t="s">
        <v>406</v>
      </c>
      <c r="F561" s="13">
        <v>50.34</v>
      </c>
      <c r="G561" s="18">
        <v>1.84</v>
      </c>
      <c r="H561" s="18">
        <v>437</v>
      </c>
      <c r="I561" s="18">
        <v>12.5</v>
      </c>
      <c r="J561" s="18">
        <v>784</v>
      </c>
      <c r="K561" s="18">
        <v>1.02</v>
      </c>
      <c r="L561" s="18">
        <v>0.01</v>
      </c>
      <c r="M561" s="18">
        <v>31.2</v>
      </c>
      <c r="N561" s="18">
        <v>0.15</v>
      </c>
      <c r="O561" s="18">
        <v>2.64</v>
      </c>
      <c r="P561" s="18">
        <v>4.7300000000000004</v>
      </c>
      <c r="Q561" s="18">
        <v>0.95</v>
      </c>
      <c r="R561" s="18">
        <v>20.100000000000001</v>
      </c>
      <c r="S561" s="18">
        <v>6.18</v>
      </c>
      <c r="T561" s="18">
        <v>67.5</v>
      </c>
      <c r="U561" s="18">
        <v>25.3</v>
      </c>
      <c r="V561" s="18">
        <v>109</v>
      </c>
      <c r="W561" s="18">
        <v>22.6</v>
      </c>
      <c r="X561" s="18">
        <v>208</v>
      </c>
      <c r="Y561" s="18">
        <v>39.700000000000003</v>
      </c>
      <c r="Z561" s="18">
        <v>8139</v>
      </c>
      <c r="AA561" s="18">
        <v>426</v>
      </c>
      <c r="AB561" s="18">
        <v>323</v>
      </c>
      <c r="AC561" s="18">
        <v>39.838794929999999</v>
      </c>
      <c r="AD561" s="18">
        <v>757.43918919999999</v>
      </c>
      <c r="AE561" s="18">
        <v>15.977632160000001</v>
      </c>
      <c r="AF561" s="18">
        <v>1.3188854489999999</v>
      </c>
      <c r="AG561" s="18">
        <v>417.64705880000002</v>
      </c>
      <c r="AH561" s="18">
        <v>316.66666670000001</v>
      </c>
      <c r="AI561" s="18">
        <v>194.89318410000001</v>
      </c>
      <c r="AJ561" s="18">
        <v>0.296991491</v>
      </c>
      <c r="AK561" s="18">
        <v>0.85394345999999999</v>
      </c>
      <c r="AL561" s="18">
        <v>538.05999999999995</v>
      </c>
      <c r="AM561" s="18">
        <v>8.1542660219999998</v>
      </c>
      <c r="AN561" s="18">
        <v>767.29180480000002</v>
      </c>
    </row>
    <row r="562" spans="1:40">
      <c r="A562" s="13" t="s">
        <v>404</v>
      </c>
      <c r="B562" s="13" t="s">
        <v>455</v>
      </c>
      <c r="C562" s="13" t="s">
        <v>111</v>
      </c>
      <c r="D562" s="13" t="s">
        <v>20</v>
      </c>
      <c r="E562" s="13" t="s">
        <v>421</v>
      </c>
      <c r="F562" s="13">
        <v>72.709999999999994</v>
      </c>
      <c r="G562" s="18">
        <v>1.31</v>
      </c>
      <c r="H562" s="18">
        <v>310</v>
      </c>
      <c r="I562" s="18">
        <v>4.22</v>
      </c>
      <c r="J562" s="18">
        <v>790</v>
      </c>
      <c r="K562" s="18">
        <v>5.1100000000000003</v>
      </c>
      <c r="L562" s="18">
        <v>0.16</v>
      </c>
      <c r="M562" s="18">
        <v>42.2</v>
      </c>
      <c r="N562" s="18">
        <v>7.9000000000000001E-2</v>
      </c>
      <c r="O562" s="18">
        <v>0.84</v>
      </c>
      <c r="P562" s="18">
        <v>2.1800000000000002</v>
      </c>
      <c r="Q562" s="18">
        <v>0.5</v>
      </c>
      <c r="R562" s="18">
        <v>11.5</v>
      </c>
      <c r="S562" s="18">
        <v>4.4400000000000004</v>
      </c>
      <c r="T562" s="18">
        <v>58.1</v>
      </c>
      <c r="U562" s="18">
        <v>24.3</v>
      </c>
      <c r="V562" s="18">
        <v>124</v>
      </c>
      <c r="W562" s="18">
        <v>29.9</v>
      </c>
      <c r="X562" s="18">
        <v>320</v>
      </c>
      <c r="Y562" s="18">
        <v>68.3</v>
      </c>
      <c r="Z562" s="18">
        <v>9476</v>
      </c>
      <c r="AA562" s="18">
        <v>187</v>
      </c>
      <c r="AB562" s="18">
        <v>224</v>
      </c>
      <c r="AC562" s="18">
        <v>95.818042809999994</v>
      </c>
      <c r="AD562" s="18">
        <v>21.818412160000001</v>
      </c>
      <c r="AE562" s="18">
        <v>48.044185220000003</v>
      </c>
      <c r="AF562" s="18">
        <v>0.834821429</v>
      </c>
      <c r="AG562" s="18">
        <v>36.594911940000003</v>
      </c>
      <c r="AH562" s="18">
        <v>43.835616440000003</v>
      </c>
      <c r="AI562" s="18">
        <v>90.808520630000004</v>
      </c>
      <c r="AJ562" s="18">
        <v>0.30439803100000001</v>
      </c>
      <c r="AK562" s="18">
        <v>1.2965254100000001</v>
      </c>
      <c r="AL562" s="18">
        <v>686.49900000000002</v>
      </c>
      <c r="AM562" s="18">
        <v>2.6349410500000001</v>
      </c>
      <c r="AN562" s="18">
        <v>670.82518660000005</v>
      </c>
    </row>
    <row r="563" spans="1:40">
      <c r="A563" s="13" t="s">
        <v>404</v>
      </c>
      <c r="B563" s="13" t="s">
        <v>425</v>
      </c>
      <c r="C563" s="13" t="s">
        <v>111</v>
      </c>
      <c r="D563" s="13" t="s">
        <v>20</v>
      </c>
      <c r="E563" s="13" t="s">
        <v>406</v>
      </c>
      <c r="F563" s="13">
        <v>50.34</v>
      </c>
      <c r="G563" s="18">
        <v>1.84</v>
      </c>
      <c r="H563" s="18">
        <v>301</v>
      </c>
      <c r="I563" s="18">
        <v>14.6</v>
      </c>
      <c r="J563" s="18">
        <v>814</v>
      </c>
      <c r="K563" s="18">
        <v>0.82</v>
      </c>
      <c r="L563" s="18">
        <v>0.06</v>
      </c>
      <c r="M563" s="18">
        <v>19.399999999999999</v>
      </c>
      <c r="N563" s="18">
        <v>0.35</v>
      </c>
      <c r="O563" s="18">
        <v>5.26</v>
      </c>
      <c r="P563" s="18">
        <v>6.48</v>
      </c>
      <c r="Q563" s="18">
        <v>2.65</v>
      </c>
      <c r="R563" s="18">
        <v>24.9</v>
      </c>
      <c r="S563" s="18">
        <v>7</v>
      </c>
      <c r="T563" s="18">
        <v>73.099999999999994</v>
      </c>
      <c r="U563" s="18">
        <v>26.1</v>
      </c>
      <c r="V563" s="18">
        <v>115</v>
      </c>
      <c r="W563" s="18">
        <v>24.7</v>
      </c>
      <c r="X563" s="18">
        <v>243</v>
      </c>
      <c r="Y563" s="18">
        <v>47.2</v>
      </c>
      <c r="Z563" s="18">
        <v>7998</v>
      </c>
      <c r="AA563" s="18">
        <v>194</v>
      </c>
      <c r="AB563" s="18">
        <v>130</v>
      </c>
      <c r="AC563" s="18">
        <v>25.178202599999999</v>
      </c>
      <c r="AD563" s="18">
        <v>172.9459459</v>
      </c>
      <c r="AE563" s="18">
        <v>15.33418226</v>
      </c>
      <c r="AF563" s="18">
        <v>1.492307692</v>
      </c>
      <c r="AG563" s="18">
        <v>236.5853659</v>
      </c>
      <c r="AH563" s="18">
        <v>158.53658540000001</v>
      </c>
      <c r="AI563" s="18">
        <v>32.387674740000001</v>
      </c>
      <c r="AJ563" s="18">
        <v>0.63592763500000005</v>
      </c>
      <c r="AK563" s="18">
        <v>1.3081482820000001</v>
      </c>
      <c r="AL563" s="18">
        <v>595.20000000000005</v>
      </c>
      <c r="AM563" s="18">
        <v>1.790909715</v>
      </c>
      <c r="AN563" s="18">
        <v>782.72300810000002</v>
      </c>
    </row>
    <row r="564" spans="1:40">
      <c r="A564" s="13" t="s">
        <v>404</v>
      </c>
      <c r="B564" s="13" t="s">
        <v>463</v>
      </c>
      <c r="C564" s="13" t="s">
        <v>111</v>
      </c>
      <c r="D564" s="13" t="s">
        <v>20</v>
      </c>
      <c r="E564" s="13" t="s">
        <v>421</v>
      </c>
      <c r="F564" s="13">
        <v>72.709999999999994</v>
      </c>
      <c r="G564" s="18">
        <v>1.31</v>
      </c>
      <c r="H564" s="18">
        <v>319</v>
      </c>
      <c r="I564" s="18">
        <v>5.08</v>
      </c>
      <c r="J564" s="18">
        <v>817</v>
      </c>
      <c r="K564" s="18">
        <v>4.7</v>
      </c>
      <c r="L564" s="18">
        <v>0.43</v>
      </c>
      <c r="M564" s="18">
        <v>46.4</v>
      </c>
      <c r="N564" s="18">
        <v>0.17</v>
      </c>
      <c r="O564" s="18">
        <v>1.07</v>
      </c>
      <c r="P564" s="18">
        <v>2.54</v>
      </c>
      <c r="Q564" s="18">
        <v>0.64</v>
      </c>
      <c r="R564" s="18">
        <v>12.6</v>
      </c>
      <c r="S564" s="18">
        <v>4.5199999999999996</v>
      </c>
      <c r="T564" s="18">
        <v>58.7</v>
      </c>
      <c r="U564" s="18">
        <v>25.2</v>
      </c>
      <c r="V564" s="18">
        <v>126</v>
      </c>
      <c r="W564" s="18">
        <v>29.7</v>
      </c>
      <c r="X564" s="18">
        <v>307</v>
      </c>
      <c r="Y564" s="18">
        <v>61.5</v>
      </c>
      <c r="Z564" s="18">
        <v>9644</v>
      </c>
      <c r="AA564" s="18">
        <v>247</v>
      </c>
      <c r="AB564" s="18">
        <v>266</v>
      </c>
      <c r="AC564" s="18">
        <v>77.970049299999999</v>
      </c>
      <c r="AD564" s="18">
        <v>9.4591451919999994</v>
      </c>
      <c r="AE564" s="18">
        <v>39.484126979999999</v>
      </c>
      <c r="AF564" s="18">
        <v>0.928571429</v>
      </c>
      <c r="AG564" s="18">
        <v>52.553191490000003</v>
      </c>
      <c r="AH564" s="18">
        <v>56.595744680000003</v>
      </c>
      <c r="AI564" s="18">
        <v>41.519008970000002</v>
      </c>
      <c r="AJ564" s="18">
        <v>0.34484731099999999</v>
      </c>
      <c r="AK564" s="18">
        <v>1.2846674179999999</v>
      </c>
      <c r="AL564" s="18">
        <v>676.47</v>
      </c>
      <c r="AM564" s="18">
        <v>0.147474723</v>
      </c>
      <c r="AN564" s="18">
        <v>686.01484479999999</v>
      </c>
    </row>
    <row r="565" spans="1:40">
      <c r="A565" s="13" t="s">
        <v>404</v>
      </c>
      <c r="B565" s="13" t="s">
        <v>471</v>
      </c>
      <c r="C565" s="13" t="s">
        <v>111</v>
      </c>
      <c r="D565" s="13" t="s">
        <v>20</v>
      </c>
      <c r="E565" s="13" t="s">
        <v>421</v>
      </c>
      <c r="F565" s="13">
        <v>72.709999999999994</v>
      </c>
      <c r="G565" s="18">
        <v>1.31</v>
      </c>
      <c r="H565" s="18">
        <v>367</v>
      </c>
      <c r="I565" s="18">
        <v>4.51</v>
      </c>
      <c r="J565" s="18">
        <v>827</v>
      </c>
      <c r="K565" s="18">
        <v>4.7300000000000004</v>
      </c>
      <c r="L565" s="18">
        <v>0.68</v>
      </c>
      <c r="M565" s="18">
        <v>54</v>
      </c>
      <c r="N565" s="18">
        <v>0.22</v>
      </c>
      <c r="O565" s="18">
        <v>1.92</v>
      </c>
      <c r="P565" s="18">
        <v>2.25</v>
      </c>
      <c r="Q565" s="18">
        <v>0.7</v>
      </c>
      <c r="R565" s="18">
        <v>13.3</v>
      </c>
      <c r="S565" s="18">
        <v>4.96</v>
      </c>
      <c r="T565" s="18">
        <v>62.9</v>
      </c>
      <c r="U565" s="18">
        <v>25.6</v>
      </c>
      <c r="V565" s="18">
        <v>126</v>
      </c>
      <c r="W565" s="18">
        <v>29</v>
      </c>
      <c r="X565" s="18">
        <v>304</v>
      </c>
      <c r="Y565" s="18">
        <v>60.3</v>
      </c>
      <c r="Z565" s="18">
        <v>9236</v>
      </c>
      <c r="AA565" s="18">
        <v>306</v>
      </c>
      <c r="AB565" s="18">
        <v>289</v>
      </c>
      <c r="AC565" s="18">
        <v>60.715972219999998</v>
      </c>
      <c r="AD565" s="18">
        <v>5.2985890299999996</v>
      </c>
      <c r="AE565" s="18">
        <v>36.676141569999999</v>
      </c>
      <c r="AF565" s="18">
        <v>1.0588235290000001</v>
      </c>
      <c r="AG565" s="18">
        <v>64.693446089999995</v>
      </c>
      <c r="AH565" s="18">
        <v>61.099365749999997</v>
      </c>
      <c r="AI565" s="18">
        <v>33.776578139999998</v>
      </c>
      <c r="AJ565" s="18">
        <v>0.39005869300000001</v>
      </c>
      <c r="AK565" s="18">
        <v>1.131869741</v>
      </c>
      <c r="AL565" s="18">
        <v>685.83</v>
      </c>
      <c r="AM565" s="18">
        <v>-0.91834590500000002</v>
      </c>
      <c r="AN565" s="18">
        <v>676.21249269999998</v>
      </c>
    </row>
    <row r="566" spans="1:40">
      <c r="A566" s="13" t="s">
        <v>404</v>
      </c>
      <c r="B566" s="13" t="s">
        <v>492</v>
      </c>
      <c r="C566" s="13" t="s">
        <v>111</v>
      </c>
      <c r="D566" s="13" t="s">
        <v>20</v>
      </c>
      <c r="E566" s="13" t="s">
        <v>421</v>
      </c>
      <c r="F566" s="13">
        <v>72.709999999999994</v>
      </c>
      <c r="G566" s="18">
        <v>1.31</v>
      </c>
      <c r="H566" s="18">
        <v>755</v>
      </c>
      <c r="I566" s="18">
        <v>4.32</v>
      </c>
      <c r="J566" s="18">
        <v>849</v>
      </c>
      <c r="K566" s="18">
        <v>5.35</v>
      </c>
      <c r="L566" s="18">
        <v>4.76</v>
      </c>
      <c r="M566" s="18">
        <v>59.5</v>
      </c>
      <c r="N566" s="18">
        <v>0.91</v>
      </c>
      <c r="O566" s="18">
        <v>4.5599999999999996</v>
      </c>
      <c r="P566" s="18">
        <v>3.02</v>
      </c>
      <c r="Q566" s="18">
        <v>0.78</v>
      </c>
      <c r="R566" s="18">
        <v>14</v>
      </c>
      <c r="S566" s="18">
        <v>5.14</v>
      </c>
      <c r="T566" s="18">
        <v>64.2</v>
      </c>
      <c r="U566" s="18">
        <v>26.3</v>
      </c>
      <c r="V566" s="18">
        <v>132</v>
      </c>
      <c r="W566" s="18">
        <v>31.8</v>
      </c>
      <c r="X566" s="18">
        <v>332</v>
      </c>
      <c r="Y566" s="18">
        <v>68.5</v>
      </c>
      <c r="Z566" s="18">
        <v>9061</v>
      </c>
      <c r="AA566" s="18">
        <v>331</v>
      </c>
      <c r="AB566" s="18">
        <v>321</v>
      </c>
      <c r="AC566" s="18">
        <v>35.337225510000003</v>
      </c>
      <c r="AD566" s="18">
        <v>1.01598342</v>
      </c>
      <c r="AE566" s="18">
        <v>39.580429729999999</v>
      </c>
      <c r="AF566" s="18">
        <v>1.0311526479999999</v>
      </c>
      <c r="AG566" s="18">
        <v>61.869158880000001</v>
      </c>
      <c r="AH566" s="18">
        <v>60</v>
      </c>
      <c r="AI566" s="18">
        <v>6.9164060149999997</v>
      </c>
      <c r="AJ566" s="18">
        <v>0.365658871</v>
      </c>
      <c r="AK566" s="18">
        <v>0.57578797500000001</v>
      </c>
      <c r="AL566" s="18">
        <v>747.47</v>
      </c>
      <c r="AM566" s="18">
        <v>-6.9813093129999997</v>
      </c>
      <c r="AN566" s="18">
        <v>672.71660510000004</v>
      </c>
    </row>
    <row r="567" spans="1:40">
      <c r="A567" s="13" t="s">
        <v>404</v>
      </c>
      <c r="B567" s="13" t="s">
        <v>407</v>
      </c>
      <c r="C567" s="13" t="s">
        <v>111</v>
      </c>
      <c r="D567" s="13" t="s">
        <v>20</v>
      </c>
      <c r="E567" s="13" t="s">
        <v>406</v>
      </c>
      <c r="F567" s="13">
        <v>50.34</v>
      </c>
      <c r="G567" s="18">
        <v>1.84</v>
      </c>
      <c r="H567" s="18">
        <v>412</v>
      </c>
      <c r="I567" s="18">
        <v>7.07</v>
      </c>
      <c r="J567" s="18">
        <v>855</v>
      </c>
      <c r="K567" s="18">
        <v>2.57</v>
      </c>
      <c r="L567" s="18">
        <v>0.01</v>
      </c>
      <c r="M567" s="18">
        <v>30.5</v>
      </c>
      <c r="N567" s="18">
        <v>5.5E-2</v>
      </c>
      <c r="O567" s="18">
        <v>1.8</v>
      </c>
      <c r="P567" s="18">
        <v>3.95</v>
      </c>
      <c r="Q567" s="18">
        <v>0.56000000000000005</v>
      </c>
      <c r="R567" s="18">
        <v>17.3</v>
      </c>
      <c r="S567" s="18">
        <v>5.32</v>
      </c>
      <c r="T567" s="18">
        <v>66.599999999999994</v>
      </c>
      <c r="U567" s="18">
        <v>25.3</v>
      </c>
      <c r="V567" s="18">
        <v>123</v>
      </c>
      <c r="W567" s="18">
        <v>29</v>
      </c>
      <c r="X567" s="18">
        <v>283</v>
      </c>
      <c r="Y567" s="18">
        <v>58.3</v>
      </c>
      <c r="Z567" s="18">
        <v>10658</v>
      </c>
      <c r="AA567" s="18">
        <v>315</v>
      </c>
      <c r="AB567" s="18">
        <v>503</v>
      </c>
      <c r="AC567" s="18">
        <v>53.86075949</v>
      </c>
      <c r="AD567" s="18">
        <v>632.53378380000004</v>
      </c>
      <c r="AE567" s="18">
        <v>27.26091452</v>
      </c>
      <c r="AF567" s="18">
        <v>0.62624254499999998</v>
      </c>
      <c r="AG567" s="18">
        <v>122.5680934</v>
      </c>
      <c r="AH567" s="18">
        <v>195.7198444</v>
      </c>
      <c r="AI567" s="18">
        <v>314.6343837</v>
      </c>
      <c r="AJ567" s="18">
        <v>0.20649780000000001</v>
      </c>
      <c r="AK567" s="18">
        <v>1.011905493</v>
      </c>
      <c r="AL567" s="18">
        <v>644.69500000000005</v>
      </c>
      <c r="AM567" s="18">
        <v>8.5628492079999994</v>
      </c>
      <c r="AN567" s="18">
        <v>714.33321699999999</v>
      </c>
    </row>
    <row r="568" spans="1:40">
      <c r="A568" s="13" t="s">
        <v>404</v>
      </c>
      <c r="B568" s="13" t="s">
        <v>410</v>
      </c>
      <c r="C568" s="13" t="s">
        <v>111</v>
      </c>
      <c r="D568" s="13" t="s">
        <v>20</v>
      </c>
      <c r="E568" s="13" t="s">
        <v>1676</v>
      </c>
      <c r="F568" s="13">
        <v>57.27</v>
      </c>
      <c r="G568" s="18">
        <v>1.76</v>
      </c>
      <c r="H568" s="18">
        <v>390</v>
      </c>
      <c r="I568" s="18">
        <v>21.6</v>
      </c>
      <c r="J568" s="18">
        <v>857</v>
      </c>
      <c r="K568" s="18">
        <v>1.44</v>
      </c>
      <c r="L568" s="18">
        <v>0.01</v>
      </c>
      <c r="M568" s="18">
        <v>18.8</v>
      </c>
      <c r="N568" s="18">
        <v>0.13</v>
      </c>
      <c r="O568" s="18">
        <v>2.19</v>
      </c>
      <c r="P568" s="18">
        <v>3.9</v>
      </c>
      <c r="Q568" s="18">
        <v>0.84</v>
      </c>
      <c r="R568" s="18">
        <v>18</v>
      </c>
      <c r="S568" s="18">
        <v>5.39</v>
      </c>
      <c r="T568" s="18">
        <v>67.7</v>
      </c>
      <c r="U568" s="18">
        <v>27.1</v>
      </c>
      <c r="V568" s="18">
        <v>126</v>
      </c>
      <c r="W568" s="18">
        <v>28.9</v>
      </c>
      <c r="X568" s="18">
        <v>279</v>
      </c>
      <c r="Y568" s="18">
        <v>55.1</v>
      </c>
      <c r="Z568" s="18">
        <v>7350</v>
      </c>
      <c r="AA568" s="18">
        <v>196</v>
      </c>
      <c r="AB568" s="18">
        <v>166</v>
      </c>
      <c r="AC568" s="18">
        <v>48.272216370000002</v>
      </c>
      <c r="AD568" s="18">
        <v>624.52702699999998</v>
      </c>
      <c r="AE568" s="18">
        <v>24.762646790000002</v>
      </c>
      <c r="AF568" s="18">
        <v>1.1807228919999999</v>
      </c>
      <c r="AG568" s="18">
        <v>136.11111109999999</v>
      </c>
      <c r="AH568" s="18">
        <v>115.2777778</v>
      </c>
      <c r="AI568" s="18">
        <v>126.1461092</v>
      </c>
      <c r="AJ568" s="18">
        <v>0.30560449000000001</v>
      </c>
      <c r="AK568" s="18">
        <v>1.064401215</v>
      </c>
      <c r="AL568" s="18">
        <v>633.05999999999995</v>
      </c>
      <c r="AM568" s="18">
        <v>7.8548952889999999</v>
      </c>
      <c r="AN568" s="18">
        <v>823.75523280000004</v>
      </c>
    </row>
    <row r="569" spans="1:40">
      <c r="A569" s="13" t="s">
        <v>404</v>
      </c>
      <c r="B569" s="13" t="s">
        <v>420</v>
      </c>
      <c r="C569" s="13" t="s">
        <v>111</v>
      </c>
      <c r="D569" s="13" t="s">
        <v>20</v>
      </c>
      <c r="E569" s="13" t="s">
        <v>421</v>
      </c>
      <c r="F569" s="13">
        <v>72.709999999999994</v>
      </c>
      <c r="G569" s="18">
        <v>1.31</v>
      </c>
      <c r="H569" s="18">
        <v>399</v>
      </c>
      <c r="I569" s="18">
        <v>6.28</v>
      </c>
      <c r="J569" s="18">
        <v>863</v>
      </c>
      <c r="K569" s="18">
        <v>4.99</v>
      </c>
      <c r="L569" s="18">
        <v>0.05</v>
      </c>
      <c r="M569" s="18">
        <v>44.2</v>
      </c>
      <c r="N569" s="18">
        <v>6.0999999999999999E-2</v>
      </c>
      <c r="O569" s="18">
        <v>1.17</v>
      </c>
      <c r="P569" s="18">
        <v>2.4900000000000002</v>
      </c>
      <c r="Q569" s="18">
        <v>0.67</v>
      </c>
      <c r="R569" s="18">
        <v>14.1</v>
      </c>
      <c r="S569" s="18">
        <v>5.29</v>
      </c>
      <c r="T569" s="18">
        <v>68.5</v>
      </c>
      <c r="U569" s="18">
        <v>27.6</v>
      </c>
      <c r="V569" s="18">
        <v>133</v>
      </c>
      <c r="W569" s="18">
        <v>30.4</v>
      </c>
      <c r="X569" s="18">
        <v>311</v>
      </c>
      <c r="Y569" s="18">
        <v>63.4</v>
      </c>
      <c r="Z569" s="18">
        <v>8885</v>
      </c>
      <c r="AA569" s="18">
        <v>190</v>
      </c>
      <c r="AB569" s="18">
        <v>211</v>
      </c>
      <c r="AC569" s="18">
        <v>86.057048710000004</v>
      </c>
      <c r="AD569" s="18">
        <v>79.7472973</v>
      </c>
      <c r="AE569" s="18">
        <v>36.373753100000002</v>
      </c>
      <c r="AF569" s="18">
        <v>0.90047393399999998</v>
      </c>
      <c r="AG569" s="18">
        <v>38.076152299999997</v>
      </c>
      <c r="AH569" s="18">
        <v>42.284569140000002</v>
      </c>
      <c r="AI569" s="18">
        <v>193.62437829999999</v>
      </c>
      <c r="AJ569" s="18">
        <v>0.34467880099999998</v>
      </c>
      <c r="AK569" s="18">
        <v>1.07894315</v>
      </c>
      <c r="AL569" s="18">
        <v>701.93100000000004</v>
      </c>
      <c r="AM569" s="18">
        <v>6.4497354150000001</v>
      </c>
      <c r="AN569" s="18">
        <v>703.99177129999998</v>
      </c>
    </row>
    <row r="570" spans="1:40">
      <c r="A570" s="13" t="s">
        <v>404</v>
      </c>
      <c r="B570" s="13" t="s">
        <v>481</v>
      </c>
      <c r="C570" s="13" t="s">
        <v>111</v>
      </c>
      <c r="D570" s="13" t="s">
        <v>20</v>
      </c>
      <c r="E570" s="13" t="s">
        <v>421</v>
      </c>
      <c r="F570" s="13">
        <v>72.709999999999994</v>
      </c>
      <c r="G570" s="18">
        <v>1.31</v>
      </c>
      <c r="H570" s="18">
        <v>533</v>
      </c>
      <c r="I570" s="18">
        <v>6.28</v>
      </c>
      <c r="J570" s="18">
        <v>868</v>
      </c>
      <c r="K570" s="18">
        <v>5.37</v>
      </c>
      <c r="L570" s="18">
        <v>1.92</v>
      </c>
      <c r="M570" s="18">
        <v>52.1</v>
      </c>
      <c r="N570" s="18">
        <v>0.52</v>
      </c>
      <c r="O570" s="18">
        <v>3.09</v>
      </c>
      <c r="P570" s="18">
        <v>2.63</v>
      </c>
      <c r="Q570" s="18">
        <v>0.66</v>
      </c>
      <c r="R570" s="18">
        <v>14.2</v>
      </c>
      <c r="S570" s="18">
        <v>5.27</v>
      </c>
      <c r="T570" s="18">
        <v>67.099999999999994</v>
      </c>
      <c r="U570" s="18">
        <v>27</v>
      </c>
      <c r="V570" s="18">
        <v>135</v>
      </c>
      <c r="W570" s="18">
        <v>31.4</v>
      </c>
      <c r="X570" s="18">
        <v>323</v>
      </c>
      <c r="Y570" s="18">
        <v>65.099999999999994</v>
      </c>
      <c r="Z570" s="18">
        <v>9286</v>
      </c>
      <c r="AA570" s="18">
        <v>254</v>
      </c>
      <c r="AB570" s="18">
        <v>266</v>
      </c>
      <c r="AC570" s="18">
        <v>47.228518340000001</v>
      </c>
      <c r="AD570" s="18">
        <v>2.193517736</v>
      </c>
      <c r="AE570" s="18">
        <v>37.086052899999999</v>
      </c>
      <c r="AF570" s="18">
        <v>0.95488721799999998</v>
      </c>
      <c r="AG570" s="18">
        <v>47.299813780000001</v>
      </c>
      <c r="AH570" s="18">
        <v>49.534450649999997</v>
      </c>
      <c r="AI570" s="18">
        <v>12.614589540000001</v>
      </c>
      <c r="AJ570" s="18">
        <v>0.32920838600000002</v>
      </c>
      <c r="AK570" s="18">
        <v>0.82098015300000005</v>
      </c>
      <c r="AL570" s="18">
        <v>728.99</v>
      </c>
      <c r="AM570" s="18">
        <v>-3.8105319940000002</v>
      </c>
      <c r="AN570" s="18">
        <v>703.99177129999998</v>
      </c>
    </row>
    <row r="571" spans="1:40">
      <c r="A571" s="13" t="s">
        <v>404</v>
      </c>
      <c r="B571" s="13" t="s">
        <v>416</v>
      </c>
      <c r="C571" s="13" t="s">
        <v>111</v>
      </c>
      <c r="D571" s="13" t="s">
        <v>20</v>
      </c>
      <c r="E571" s="13" t="s">
        <v>1676</v>
      </c>
      <c r="F571" s="13">
        <v>60.27</v>
      </c>
      <c r="G571" s="18">
        <v>1.73</v>
      </c>
      <c r="H571" s="18">
        <v>398</v>
      </c>
      <c r="I571" s="18">
        <v>22.4</v>
      </c>
      <c r="J571" s="18">
        <v>872</v>
      </c>
      <c r="K571" s="18">
        <v>1.27</v>
      </c>
      <c r="L571" s="18">
        <v>0.02</v>
      </c>
      <c r="M571" s="18">
        <v>28</v>
      </c>
      <c r="N571" s="18">
        <v>0.16</v>
      </c>
      <c r="O571" s="18">
        <v>3.05</v>
      </c>
      <c r="P571" s="18">
        <v>5.0999999999999996</v>
      </c>
      <c r="Q571" s="18">
        <v>1.02</v>
      </c>
      <c r="R571" s="18">
        <v>22.1</v>
      </c>
      <c r="S571" s="18">
        <v>6.74</v>
      </c>
      <c r="T571" s="18">
        <v>78.2</v>
      </c>
      <c r="U571" s="18">
        <v>28.9</v>
      </c>
      <c r="V571" s="18">
        <v>126</v>
      </c>
      <c r="W571" s="18">
        <v>26.9</v>
      </c>
      <c r="X571" s="18">
        <v>260</v>
      </c>
      <c r="Y571" s="18">
        <v>49.7</v>
      </c>
      <c r="Z571" s="18">
        <v>7701</v>
      </c>
      <c r="AA571" s="18">
        <v>389</v>
      </c>
      <c r="AB571" s="18">
        <v>233</v>
      </c>
      <c r="AC571" s="18">
        <v>40.972677599999997</v>
      </c>
      <c r="AD571" s="18">
        <v>408.34459459999999</v>
      </c>
      <c r="AE571" s="18">
        <v>18.19206857</v>
      </c>
      <c r="AF571" s="18">
        <v>1.669527897</v>
      </c>
      <c r="AG571" s="18">
        <v>306.29921259999998</v>
      </c>
      <c r="AH571" s="18">
        <v>183.46456689999999</v>
      </c>
      <c r="AI571" s="18">
        <v>119.74867829999999</v>
      </c>
      <c r="AJ571" s="18">
        <v>0.29286531999999998</v>
      </c>
      <c r="AK571" s="18">
        <v>1.059146181</v>
      </c>
      <c r="AL571" s="18">
        <v>635.89</v>
      </c>
      <c r="AM571" s="18">
        <v>7.7481245159999999</v>
      </c>
      <c r="AN571" s="18">
        <v>827.7275856</v>
      </c>
    </row>
    <row r="572" spans="1:40">
      <c r="A572" s="13" t="s">
        <v>404</v>
      </c>
      <c r="B572" s="13" t="s">
        <v>486</v>
      </c>
      <c r="C572" s="13" t="s">
        <v>111</v>
      </c>
      <c r="D572" s="13" t="s">
        <v>20</v>
      </c>
      <c r="E572" s="13" t="s">
        <v>421</v>
      </c>
      <c r="F572" s="13">
        <v>72.709999999999994</v>
      </c>
      <c r="G572" s="18">
        <v>1.31</v>
      </c>
      <c r="H572" s="18">
        <v>397</v>
      </c>
      <c r="I572" s="18">
        <v>5.62</v>
      </c>
      <c r="J572" s="18">
        <v>872</v>
      </c>
      <c r="K572" s="18">
        <v>5.13</v>
      </c>
      <c r="L572" s="18">
        <v>3.18</v>
      </c>
      <c r="M572" s="18">
        <v>53.6</v>
      </c>
      <c r="N572" s="18">
        <v>0.51</v>
      </c>
      <c r="O572" s="18">
        <v>2.95</v>
      </c>
      <c r="P572" s="18">
        <v>2.83</v>
      </c>
      <c r="Q572" s="18">
        <v>0.67</v>
      </c>
      <c r="R572" s="18">
        <v>14.6</v>
      </c>
      <c r="S572" s="18">
        <v>5.19</v>
      </c>
      <c r="T572" s="18">
        <v>67.099999999999994</v>
      </c>
      <c r="U572" s="18">
        <v>27.4</v>
      </c>
      <c r="V572" s="18">
        <v>135</v>
      </c>
      <c r="W572" s="18">
        <v>32.200000000000003</v>
      </c>
      <c r="X572" s="18">
        <v>338</v>
      </c>
      <c r="Y572" s="18">
        <v>69.599999999999994</v>
      </c>
      <c r="Z572" s="18">
        <v>8975</v>
      </c>
      <c r="AA572" s="18">
        <v>266</v>
      </c>
      <c r="AB572" s="18">
        <v>266</v>
      </c>
      <c r="AC572" s="18">
        <v>46.456010059999997</v>
      </c>
      <c r="AD572" s="18">
        <v>1.4251019890000001</v>
      </c>
      <c r="AE572" s="18">
        <v>38.563314400000003</v>
      </c>
      <c r="AF572" s="18">
        <v>1</v>
      </c>
      <c r="AG572" s="18">
        <v>51.851851850000003</v>
      </c>
      <c r="AH572" s="18">
        <v>51.851851850000003</v>
      </c>
      <c r="AI572" s="18">
        <v>10.182486150000001</v>
      </c>
      <c r="AJ572" s="18">
        <v>0.31772702600000002</v>
      </c>
      <c r="AK572" s="18">
        <v>1.116790825</v>
      </c>
      <c r="AL572" s="18">
        <v>752.83</v>
      </c>
      <c r="AM572" s="18">
        <v>-4.8861947570000002</v>
      </c>
      <c r="AN572" s="18">
        <v>694.49544170000001</v>
      </c>
    </row>
    <row r="573" spans="1:40">
      <c r="A573" s="13" t="s">
        <v>404</v>
      </c>
      <c r="B573" s="13" t="s">
        <v>453</v>
      </c>
      <c r="C573" s="13" t="s">
        <v>111</v>
      </c>
      <c r="D573" s="13" t="s">
        <v>20</v>
      </c>
      <c r="E573" s="13" t="s">
        <v>421</v>
      </c>
      <c r="F573" s="13">
        <v>72.709999999999994</v>
      </c>
      <c r="G573" s="18">
        <v>1.31</v>
      </c>
      <c r="H573" s="18">
        <v>326</v>
      </c>
      <c r="I573" s="18">
        <v>5.08</v>
      </c>
      <c r="J573" s="18">
        <v>877</v>
      </c>
      <c r="K573" s="18">
        <v>5.35</v>
      </c>
      <c r="L573" s="18">
        <v>0.15</v>
      </c>
      <c r="M573" s="18">
        <v>56.2</v>
      </c>
      <c r="N573" s="18">
        <v>0.08</v>
      </c>
      <c r="O573" s="18">
        <v>1.61</v>
      </c>
      <c r="P573" s="18">
        <v>2.5299999999999998</v>
      </c>
      <c r="Q573" s="18">
        <v>0.73</v>
      </c>
      <c r="R573" s="18">
        <v>14.7</v>
      </c>
      <c r="S573" s="18">
        <v>5.44</v>
      </c>
      <c r="T573" s="18">
        <v>67.8</v>
      </c>
      <c r="U573" s="18">
        <v>27.4</v>
      </c>
      <c r="V573" s="18">
        <v>134</v>
      </c>
      <c r="W573" s="18">
        <v>31.7</v>
      </c>
      <c r="X573" s="18">
        <v>325</v>
      </c>
      <c r="Y573" s="18">
        <v>65.400000000000006</v>
      </c>
      <c r="Z573" s="18">
        <v>9428</v>
      </c>
      <c r="AA573" s="18">
        <v>322</v>
      </c>
      <c r="AB573" s="18">
        <v>320</v>
      </c>
      <c r="AC573" s="18">
        <v>68.910220210000006</v>
      </c>
      <c r="AD573" s="18">
        <v>27.009459459999999</v>
      </c>
      <c r="AE573" s="18">
        <v>35.989712959999999</v>
      </c>
      <c r="AF573" s="18">
        <v>1.0062500000000001</v>
      </c>
      <c r="AG573" s="18">
        <v>60.186915890000002</v>
      </c>
      <c r="AH573" s="18">
        <v>59.813084109999998</v>
      </c>
      <c r="AI573" s="18">
        <v>124.1176028</v>
      </c>
      <c r="AJ573" s="18">
        <v>0.36488241500000002</v>
      </c>
      <c r="AK573" s="18">
        <v>1.3540791569999999</v>
      </c>
      <c r="AL573" s="18">
        <v>732.74</v>
      </c>
      <c r="AM573" s="18">
        <v>4.2615439320000004</v>
      </c>
      <c r="AN573" s="18">
        <v>686.01484479999999</v>
      </c>
    </row>
    <row r="574" spans="1:40">
      <c r="A574" s="13" t="s">
        <v>404</v>
      </c>
      <c r="B574" s="13" t="s">
        <v>411</v>
      </c>
      <c r="C574" s="13" t="s">
        <v>111</v>
      </c>
      <c r="D574" s="13" t="s">
        <v>20</v>
      </c>
      <c r="E574" s="13" t="s">
        <v>406</v>
      </c>
      <c r="F574" s="13">
        <v>50.34</v>
      </c>
      <c r="G574" s="18">
        <v>1.84</v>
      </c>
      <c r="H574" s="18">
        <v>513</v>
      </c>
      <c r="I574" s="18">
        <v>15.5</v>
      </c>
      <c r="J574" s="18">
        <v>889</v>
      </c>
      <c r="K574" s="18">
        <v>1.1299999999999999</v>
      </c>
      <c r="L574" s="18">
        <v>0.02</v>
      </c>
      <c r="M574" s="18">
        <v>37.799999999999997</v>
      </c>
      <c r="N574" s="18">
        <v>0.19</v>
      </c>
      <c r="O574" s="18">
        <v>3.03</v>
      </c>
      <c r="P574" s="18">
        <v>5.41</v>
      </c>
      <c r="Q574" s="18">
        <v>1.3</v>
      </c>
      <c r="R574" s="18">
        <v>23.5</v>
      </c>
      <c r="S574" s="18">
        <v>7.06</v>
      </c>
      <c r="T574" s="18">
        <v>78.099999999999994</v>
      </c>
      <c r="U574" s="18">
        <v>28.5</v>
      </c>
      <c r="V574" s="18">
        <v>125</v>
      </c>
      <c r="W574" s="18">
        <v>25.7</v>
      </c>
      <c r="X574" s="18">
        <v>245</v>
      </c>
      <c r="Y574" s="18">
        <v>45.7</v>
      </c>
      <c r="Z574" s="18">
        <v>8248</v>
      </c>
      <c r="AA574" s="18">
        <v>816</v>
      </c>
      <c r="AB574" s="18">
        <v>448</v>
      </c>
      <c r="AC574" s="18">
        <v>40.211806760000002</v>
      </c>
      <c r="AD574" s="18">
        <v>433.16554050000002</v>
      </c>
      <c r="AE574" s="18">
        <v>15.731361359999999</v>
      </c>
      <c r="AF574" s="18">
        <v>1.821428571</v>
      </c>
      <c r="AG574" s="18">
        <v>722.12389380000002</v>
      </c>
      <c r="AH574" s="18">
        <v>396.46017699999999</v>
      </c>
      <c r="AI574" s="18">
        <v>148.35004699999999</v>
      </c>
      <c r="AJ574" s="18">
        <v>0.351446959</v>
      </c>
      <c r="AK574" s="18">
        <v>0.830795811</v>
      </c>
      <c r="AL574" s="18">
        <v>626.30999999999995</v>
      </c>
      <c r="AM574" s="18">
        <v>7.6540978979999998</v>
      </c>
      <c r="AN574" s="18">
        <v>788.78991240000005</v>
      </c>
    </row>
    <row r="575" spans="1:40">
      <c r="A575" s="13" t="s">
        <v>404</v>
      </c>
      <c r="B575" s="13" t="s">
        <v>500</v>
      </c>
      <c r="C575" s="13" t="s">
        <v>111</v>
      </c>
      <c r="D575" s="13" t="s">
        <v>20</v>
      </c>
      <c r="E575" s="13" t="s">
        <v>1675</v>
      </c>
      <c r="F575" s="13">
        <v>78.22</v>
      </c>
      <c r="G575" s="18">
        <v>1.1100000000000001</v>
      </c>
      <c r="H575" s="18">
        <v>1428</v>
      </c>
      <c r="I575" s="18">
        <v>13.6</v>
      </c>
      <c r="J575" s="18">
        <v>890</v>
      </c>
      <c r="K575" s="18">
        <v>2.12</v>
      </c>
      <c r="L575" s="18">
        <v>10.89</v>
      </c>
      <c r="M575" s="18">
        <v>47.8</v>
      </c>
      <c r="N575" s="18">
        <v>2.76</v>
      </c>
      <c r="O575" s="18">
        <v>13.3</v>
      </c>
      <c r="P575" s="18">
        <v>5.03</v>
      </c>
      <c r="Q575" s="18">
        <v>1.5</v>
      </c>
      <c r="R575" s="18">
        <v>18.2</v>
      </c>
      <c r="S575" s="18">
        <v>5.51</v>
      </c>
      <c r="T575" s="18">
        <v>69.5</v>
      </c>
      <c r="U575" s="18">
        <v>28.1</v>
      </c>
      <c r="V575" s="18">
        <v>138</v>
      </c>
      <c r="W575" s="18">
        <v>31.8</v>
      </c>
      <c r="X575" s="18">
        <v>319</v>
      </c>
      <c r="Y575" s="18">
        <v>68.099999999999994</v>
      </c>
      <c r="Z575" s="18">
        <v>6965</v>
      </c>
      <c r="AA575" s="18">
        <v>140</v>
      </c>
      <c r="AB575" s="18">
        <v>125</v>
      </c>
      <c r="AC575" s="18">
        <v>19.042661330000001</v>
      </c>
      <c r="AD575" s="18">
        <v>0.73965080800000005</v>
      </c>
      <c r="AE575" s="18">
        <v>30.268694719999999</v>
      </c>
      <c r="AF575" s="18">
        <v>1.1200000000000001</v>
      </c>
      <c r="AG575" s="18">
        <v>66.037735850000004</v>
      </c>
      <c r="AH575" s="18">
        <v>58.962264150000003</v>
      </c>
      <c r="AI575" s="18">
        <v>2.109342496</v>
      </c>
      <c r="AJ575" s="18">
        <v>0.477881891</v>
      </c>
      <c r="AK575" s="18">
        <v>0.316239406</v>
      </c>
      <c r="AL575" s="18">
        <v>759.49</v>
      </c>
      <c r="AM575" s="18">
        <v>-8.6437817290000005</v>
      </c>
      <c r="AN575" s="18">
        <v>775.61623159999999</v>
      </c>
    </row>
    <row r="576" spans="1:40">
      <c r="A576" s="13" t="s">
        <v>404</v>
      </c>
      <c r="B576" s="13" t="s">
        <v>488</v>
      </c>
      <c r="C576" s="13" t="s">
        <v>111</v>
      </c>
      <c r="D576" s="13" t="s">
        <v>20</v>
      </c>
      <c r="E576" s="13" t="s">
        <v>421</v>
      </c>
      <c r="F576" s="13">
        <v>72.709999999999994</v>
      </c>
      <c r="G576" s="18">
        <v>1.31</v>
      </c>
      <c r="H576" s="18">
        <v>540</v>
      </c>
      <c r="I576" s="18">
        <v>4.16</v>
      </c>
      <c r="J576" s="18">
        <v>926</v>
      </c>
      <c r="K576" s="18">
        <v>5.88</v>
      </c>
      <c r="L576" s="18">
        <v>3.43</v>
      </c>
      <c r="M576" s="18">
        <v>63.5</v>
      </c>
      <c r="N576" s="18">
        <v>0.96</v>
      </c>
      <c r="O576" s="18">
        <v>4.7</v>
      </c>
      <c r="P576" s="18">
        <v>3.14</v>
      </c>
      <c r="Q576" s="18">
        <v>0.74</v>
      </c>
      <c r="R576" s="18">
        <v>15</v>
      </c>
      <c r="S576" s="18">
        <v>5.32</v>
      </c>
      <c r="T576" s="18">
        <v>71.8</v>
      </c>
      <c r="U576" s="18">
        <v>28.1</v>
      </c>
      <c r="V576" s="18">
        <v>138</v>
      </c>
      <c r="W576" s="18">
        <v>33.200000000000003</v>
      </c>
      <c r="X576" s="18">
        <v>349</v>
      </c>
      <c r="Y576" s="18">
        <v>71.099999999999994</v>
      </c>
      <c r="Z576" s="18">
        <v>8897</v>
      </c>
      <c r="AA576" s="18">
        <v>312</v>
      </c>
      <c r="AB576" s="18">
        <v>310</v>
      </c>
      <c r="AC576" s="18">
        <v>38.142837780000001</v>
      </c>
      <c r="AD576" s="18">
        <v>1.4659601289999999</v>
      </c>
      <c r="AE576" s="18">
        <v>38.343902440000001</v>
      </c>
      <c r="AF576" s="18">
        <v>1.0064516130000001</v>
      </c>
      <c r="AG576" s="18">
        <v>53.061224490000001</v>
      </c>
      <c r="AH576" s="18">
        <v>52.721088440000003</v>
      </c>
      <c r="AI576" s="18">
        <v>8.4660091860000009</v>
      </c>
      <c r="AJ576" s="18">
        <v>0.32867772099999998</v>
      </c>
      <c r="AK576" s="18">
        <v>0.86866836999999997</v>
      </c>
      <c r="AL576" s="18">
        <v>787.99</v>
      </c>
      <c r="AM576" s="18">
        <v>-6.3139170150000004</v>
      </c>
      <c r="AN576" s="18">
        <v>669.67242350000004</v>
      </c>
    </row>
    <row r="577" spans="1:40">
      <c r="A577" s="13" t="s">
        <v>404</v>
      </c>
      <c r="B577" s="13" t="s">
        <v>472</v>
      </c>
      <c r="C577" s="13" t="s">
        <v>111</v>
      </c>
      <c r="D577" s="13" t="s">
        <v>20</v>
      </c>
      <c r="E577" s="13" t="s">
        <v>1676</v>
      </c>
      <c r="F577" s="13">
        <v>57.06</v>
      </c>
      <c r="G577" s="18">
        <v>1.94</v>
      </c>
      <c r="H577" s="18">
        <v>399</v>
      </c>
      <c r="I577" s="18">
        <v>18.399999999999999</v>
      </c>
      <c r="J577" s="18">
        <v>940</v>
      </c>
      <c r="K577" s="18">
        <v>1.69</v>
      </c>
      <c r="L577" s="18">
        <v>0.7</v>
      </c>
      <c r="M577" s="18">
        <v>28.5</v>
      </c>
      <c r="N577" s="18">
        <v>0.41</v>
      </c>
      <c r="O577" s="18">
        <v>3.94</v>
      </c>
      <c r="P577" s="18">
        <v>5.62</v>
      </c>
      <c r="Q577" s="18">
        <v>0.95</v>
      </c>
      <c r="R577" s="18">
        <v>23.1</v>
      </c>
      <c r="S577" s="18">
        <v>7.28</v>
      </c>
      <c r="T577" s="18">
        <v>82.3</v>
      </c>
      <c r="U577" s="18">
        <v>30.2</v>
      </c>
      <c r="V577" s="18">
        <v>133</v>
      </c>
      <c r="W577" s="18">
        <v>29.4</v>
      </c>
      <c r="X577" s="18">
        <v>282</v>
      </c>
      <c r="Y577" s="18">
        <v>54.6</v>
      </c>
      <c r="Z577" s="18">
        <v>8432</v>
      </c>
      <c r="AA577" s="18">
        <v>255</v>
      </c>
      <c r="AB577" s="18">
        <v>202</v>
      </c>
      <c r="AC577" s="18">
        <v>35.532452990000003</v>
      </c>
      <c r="AD577" s="18">
        <v>12.85656371</v>
      </c>
      <c r="AE577" s="18">
        <v>19.120473019999999</v>
      </c>
      <c r="AF577" s="18">
        <v>1.2623762380000001</v>
      </c>
      <c r="AG577" s="18">
        <v>150.887574</v>
      </c>
      <c r="AH577" s="18">
        <v>119.52662719999999</v>
      </c>
      <c r="AI577" s="18">
        <v>12.87038677</v>
      </c>
      <c r="AJ577" s="18">
        <v>0.254154883</v>
      </c>
      <c r="AK577" s="18">
        <v>1.137141749</v>
      </c>
      <c r="AL577" s="18">
        <v>682</v>
      </c>
      <c r="AM577" s="18">
        <v>-1.1115393849999999</v>
      </c>
      <c r="AN577" s="18">
        <v>806.57789600000001</v>
      </c>
    </row>
    <row r="578" spans="1:40">
      <c r="A578" s="13" t="s">
        <v>404</v>
      </c>
      <c r="B578" s="13" t="s">
        <v>491</v>
      </c>
      <c r="C578" s="13" t="s">
        <v>111</v>
      </c>
      <c r="D578" s="13" t="s">
        <v>20</v>
      </c>
      <c r="E578" s="13" t="s">
        <v>1675</v>
      </c>
      <c r="F578" s="13">
        <v>66.16</v>
      </c>
      <c r="G578" s="18">
        <v>1.28</v>
      </c>
      <c r="H578" s="18">
        <v>854</v>
      </c>
      <c r="I578" s="18">
        <v>6.76</v>
      </c>
      <c r="J578" s="18">
        <v>992</v>
      </c>
      <c r="K578" s="18">
        <v>3.47</v>
      </c>
      <c r="L578" s="18">
        <v>4.32</v>
      </c>
      <c r="M578" s="18">
        <v>54.3</v>
      </c>
      <c r="N578" s="18">
        <v>0.63</v>
      </c>
      <c r="O578" s="18">
        <v>3.52</v>
      </c>
      <c r="P578" s="18">
        <v>4.33</v>
      </c>
      <c r="Q578" s="18">
        <v>1.1000000000000001</v>
      </c>
      <c r="R578" s="18">
        <v>18.899999999999999</v>
      </c>
      <c r="S578" s="18">
        <v>6.41</v>
      </c>
      <c r="T578" s="18">
        <v>81.3</v>
      </c>
      <c r="U578" s="18">
        <v>31.8</v>
      </c>
      <c r="V578" s="18">
        <v>153</v>
      </c>
      <c r="W578" s="18">
        <v>35.200000000000003</v>
      </c>
      <c r="X578" s="18">
        <v>354</v>
      </c>
      <c r="Y578" s="18">
        <v>68.599999999999994</v>
      </c>
      <c r="Z578" s="18">
        <v>8004</v>
      </c>
      <c r="AA578" s="18">
        <v>259</v>
      </c>
      <c r="AB578" s="18">
        <v>219</v>
      </c>
      <c r="AC578" s="18">
        <v>41.872572429999998</v>
      </c>
      <c r="AD578" s="18">
        <v>1.6050581829999999</v>
      </c>
      <c r="AE578" s="18">
        <v>29.361638060000001</v>
      </c>
      <c r="AF578" s="18">
        <v>1.1826484020000001</v>
      </c>
      <c r="AG578" s="18">
        <v>74.639769450000003</v>
      </c>
      <c r="AH578" s="18">
        <v>63.112391930000001</v>
      </c>
      <c r="AI578" s="18">
        <v>7.9629752900000002</v>
      </c>
      <c r="AJ578" s="18">
        <v>0.37065241700000001</v>
      </c>
      <c r="AK578" s="18">
        <v>0.58233625200000005</v>
      </c>
      <c r="AL578" s="18">
        <v>817.41</v>
      </c>
      <c r="AM578" s="18">
        <v>-5.3591306750000003</v>
      </c>
      <c r="AN578" s="18">
        <v>710.39430059999995</v>
      </c>
    </row>
    <row r="579" spans="1:40">
      <c r="A579" s="13" t="s">
        <v>404</v>
      </c>
      <c r="B579" s="13" t="s">
        <v>503</v>
      </c>
      <c r="C579" s="13" t="s">
        <v>111</v>
      </c>
      <c r="D579" s="13" t="s">
        <v>20</v>
      </c>
      <c r="E579" s="13" t="s">
        <v>1676</v>
      </c>
      <c r="F579" s="13">
        <v>57.06</v>
      </c>
      <c r="G579" s="18">
        <v>1.94</v>
      </c>
      <c r="H579" s="18">
        <v>961</v>
      </c>
      <c r="I579" s="18">
        <v>5.44</v>
      </c>
      <c r="J579" s="18">
        <v>996</v>
      </c>
      <c r="K579" s="18">
        <v>5.09</v>
      </c>
      <c r="L579" s="18">
        <v>16.059999999999999</v>
      </c>
      <c r="M579" s="18">
        <v>78.2</v>
      </c>
      <c r="N579" s="18">
        <v>4.1500000000000004</v>
      </c>
      <c r="O579" s="18">
        <v>19.3</v>
      </c>
      <c r="P579" s="18">
        <v>5.98</v>
      </c>
      <c r="Q579" s="18">
        <v>0.96</v>
      </c>
      <c r="R579" s="18">
        <v>17.3</v>
      </c>
      <c r="S579" s="18">
        <v>5.83</v>
      </c>
      <c r="T579" s="18">
        <v>76.5</v>
      </c>
      <c r="U579" s="18">
        <v>30.7</v>
      </c>
      <c r="V579" s="18">
        <v>156</v>
      </c>
      <c r="W579" s="18">
        <v>37.799999999999997</v>
      </c>
      <c r="X579" s="18">
        <v>406</v>
      </c>
      <c r="Y579" s="18">
        <v>83.5</v>
      </c>
      <c r="Z579" s="18">
        <v>9642</v>
      </c>
      <c r="AA579" s="18">
        <v>305</v>
      </c>
      <c r="AB579" s="18">
        <v>373</v>
      </c>
      <c r="AC579" s="18">
        <v>16.756372710000001</v>
      </c>
      <c r="AD579" s="18">
        <v>0.59626905900000005</v>
      </c>
      <c r="AE579" s="18">
        <v>39.044362990000003</v>
      </c>
      <c r="AF579" s="18">
        <v>0.81769437</v>
      </c>
      <c r="AG579" s="18">
        <v>59.921414540000001</v>
      </c>
      <c r="AH579" s="18">
        <v>73.280943030000003</v>
      </c>
      <c r="AI579" s="18">
        <v>2.3173819550000001</v>
      </c>
      <c r="AJ579" s="18">
        <v>0.28770445700000002</v>
      </c>
      <c r="AK579" s="18">
        <v>0.54371620399999998</v>
      </c>
      <c r="AL579" s="18">
        <v>938.28</v>
      </c>
      <c r="AM579" s="18">
        <v>-10.52668175</v>
      </c>
      <c r="AN579" s="18">
        <v>691.74633970000002</v>
      </c>
    </row>
    <row r="580" spans="1:40">
      <c r="A580" s="13" t="s">
        <v>404</v>
      </c>
      <c r="B580" s="13" t="s">
        <v>432</v>
      </c>
      <c r="C580" s="13" t="s">
        <v>111</v>
      </c>
      <c r="D580" s="13" t="s">
        <v>20</v>
      </c>
      <c r="E580" s="13" t="s">
        <v>1676</v>
      </c>
      <c r="F580" s="13">
        <v>60.27</v>
      </c>
      <c r="G580" s="18">
        <v>1.73</v>
      </c>
      <c r="H580" s="18">
        <v>344</v>
      </c>
      <c r="I580" s="18">
        <v>24.2</v>
      </c>
      <c r="J580" s="18">
        <v>1005</v>
      </c>
      <c r="K580" s="18">
        <v>1.27</v>
      </c>
      <c r="L580" s="18">
        <v>0.08</v>
      </c>
      <c r="M580" s="18">
        <v>25.4</v>
      </c>
      <c r="N580" s="18">
        <v>0.22</v>
      </c>
      <c r="O580" s="18">
        <v>3.76</v>
      </c>
      <c r="P580" s="18">
        <v>6.64</v>
      </c>
      <c r="Q580" s="18">
        <v>1.19</v>
      </c>
      <c r="R580" s="18">
        <v>27.3</v>
      </c>
      <c r="S580" s="18">
        <v>8.02</v>
      </c>
      <c r="T580" s="18">
        <v>90.5</v>
      </c>
      <c r="U580" s="18">
        <v>33.1</v>
      </c>
      <c r="V580" s="18">
        <v>144</v>
      </c>
      <c r="W580" s="18">
        <v>31.2</v>
      </c>
      <c r="X580" s="18">
        <v>292</v>
      </c>
      <c r="Y580" s="18">
        <v>56.4</v>
      </c>
      <c r="Z580" s="18">
        <v>7612</v>
      </c>
      <c r="AA580" s="18">
        <v>273</v>
      </c>
      <c r="AB580" s="18">
        <v>183</v>
      </c>
      <c r="AC580" s="18">
        <v>37.698667010000001</v>
      </c>
      <c r="AD580" s="18">
        <v>132.91216220000001</v>
      </c>
      <c r="AE580" s="18">
        <v>16.712230859999998</v>
      </c>
      <c r="AF580" s="18">
        <v>1.491803279</v>
      </c>
      <c r="AG580" s="18">
        <v>214.96062989999999</v>
      </c>
      <c r="AH580" s="18">
        <v>144.0944882</v>
      </c>
      <c r="AI580" s="18">
        <v>46.319628690000002</v>
      </c>
      <c r="AJ580" s="18">
        <v>0.26942047600000002</v>
      </c>
      <c r="AK580" s="18">
        <v>1.4048685540000001</v>
      </c>
      <c r="AL580" s="18">
        <v>719.81</v>
      </c>
      <c r="AM580" s="18">
        <v>4.3683727509999999</v>
      </c>
      <c r="AN580" s="18">
        <v>836.26627959999996</v>
      </c>
    </row>
    <row r="581" spans="1:40">
      <c r="A581" s="13" t="s">
        <v>404</v>
      </c>
      <c r="B581" s="13" t="s">
        <v>499</v>
      </c>
      <c r="C581" s="13" t="s">
        <v>111</v>
      </c>
      <c r="D581" s="13" t="s">
        <v>20</v>
      </c>
      <c r="E581" s="13" t="s">
        <v>1676</v>
      </c>
      <c r="F581" s="13">
        <v>57.06</v>
      </c>
      <c r="G581" s="18">
        <v>1.94</v>
      </c>
      <c r="H581" s="18">
        <v>871</v>
      </c>
      <c r="I581" s="18">
        <v>5.47</v>
      </c>
      <c r="J581" s="18">
        <v>1036</v>
      </c>
      <c r="K581" s="18">
        <v>6.51</v>
      </c>
      <c r="L581" s="18">
        <v>10.87</v>
      </c>
      <c r="M581" s="18">
        <v>80.599999999999994</v>
      </c>
      <c r="N581" s="18">
        <v>2.4</v>
      </c>
      <c r="O581" s="18">
        <v>10.1</v>
      </c>
      <c r="P581" s="18">
        <v>4.99</v>
      </c>
      <c r="Q581" s="18">
        <v>1.08</v>
      </c>
      <c r="R581" s="18">
        <v>21.8</v>
      </c>
      <c r="S581" s="18">
        <v>6.92</v>
      </c>
      <c r="T581" s="18">
        <v>87.2</v>
      </c>
      <c r="U581" s="18">
        <v>33.200000000000003</v>
      </c>
      <c r="V581" s="18">
        <v>151</v>
      </c>
      <c r="W581" s="18">
        <v>33.9</v>
      </c>
      <c r="X581" s="18">
        <v>328</v>
      </c>
      <c r="Y581" s="18">
        <v>63.2</v>
      </c>
      <c r="Z581" s="18">
        <v>11086</v>
      </c>
      <c r="AA581" s="18">
        <v>431</v>
      </c>
      <c r="AB581" s="18">
        <v>401</v>
      </c>
      <c r="AC581" s="18">
        <v>26.108613269999999</v>
      </c>
      <c r="AD581" s="18">
        <v>0.73511897400000004</v>
      </c>
      <c r="AE581" s="18">
        <v>23.4519281</v>
      </c>
      <c r="AF581" s="18">
        <v>1.074812968</v>
      </c>
      <c r="AG581" s="18">
        <v>66.205837169999995</v>
      </c>
      <c r="AH581" s="18">
        <v>61.597542240000003</v>
      </c>
      <c r="AI581" s="18">
        <v>3.817704725</v>
      </c>
      <c r="AJ581" s="18">
        <v>0.31564160099999999</v>
      </c>
      <c r="AK581" s="18">
        <v>0.59436567200000001</v>
      </c>
      <c r="AL581" s="18">
        <v>835.26</v>
      </c>
      <c r="AM581" s="18">
        <v>-8.6377863519999991</v>
      </c>
      <c r="AN581" s="18">
        <v>692.20968579999999</v>
      </c>
    </row>
    <row r="582" spans="1:40">
      <c r="A582" s="13" t="s">
        <v>404</v>
      </c>
      <c r="B582" s="13" t="s">
        <v>479</v>
      </c>
      <c r="C582" s="13" t="s">
        <v>111</v>
      </c>
      <c r="D582" s="13" t="s">
        <v>20</v>
      </c>
      <c r="E582" s="13" t="s">
        <v>1676</v>
      </c>
      <c r="F582" s="13">
        <v>57.06</v>
      </c>
      <c r="G582" s="18">
        <v>1.94</v>
      </c>
      <c r="H582" s="18">
        <v>601</v>
      </c>
      <c r="I582" s="18">
        <v>5.19</v>
      </c>
      <c r="J582" s="18">
        <v>1051</v>
      </c>
      <c r="K582" s="18">
        <v>7.31</v>
      </c>
      <c r="L582" s="18">
        <v>1.28</v>
      </c>
      <c r="M582" s="18">
        <v>53.1</v>
      </c>
      <c r="N582" s="18">
        <v>0.38</v>
      </c>
      <c r="O582" s="18">
        <v>2.46</v>
      </c>
      <c r="P582" s="18">
        <v>3.4</v>
      </c>
      <c r="Q582" s="18">
        <v>0.52</v>
      </c>
      <c r="R582" s="18">
        <v>15.2</v>
      </c>
      <c r="S582" s="18">
        <v>5.34</v>
      </c>
      <c r="T582" s="18">
        <v>78.5</v>
      </c>
      <c r="U582" s="18">
        <v>32.5</v>
      </c>
      <c r="V582" s="18">
        <v>163</v>
      </c>
      <c r="W582" s="18">
        <v>40.299999999999997</v>
      </c>
      <c r="X582" s="18">
        <v>422</v>
      </c>
      <c r="Y582" s="18">
        <v>87</v>
      </c>
      <c r="Z582" s="18">
        <v>10561</v>
      </c>
      <c r="AA582" s="18">
        <v>327</v>
      </c>
      <c r="AB582" s="18">
        <v>409</v>
      </c>
      <c r="AC582" s="18">
        <v>54.998804399999997</v>
      </c>
      <c r="AD582" s="18">
        <v>4.2535895269999999</v>
      </c>
      <c r="AE582" s="18">
        <v>46.301347880000002</v>
      </c>
      <c r="AF582" s="18">
        <v>0.79951100200000003</v>
      </c>
      <c r="AG582" s="18">
        <v>44.733242130000001</v>
      </c>
      <c r="AH582" s="18">
        <v>55.950752389999998</v>
      </c>
      <c r="AI582" s="18">
        <v>18.419821809999998</v>
      </c>
      <c r="AJ582" s="18">
        <v>0.22049111399999999</v>
      </c>
      <c r="AK582" s="18">
        <v>0.88720559600000004</v>
      </c>
      <c r="AL582" s="18">
        <v>904.98</v>
      </c>
      <c r="AM582" s="18">
        <v>-2.8535428110000001</v>
      </c>
      <c r="AN582" s="18">
        <v>687.80080020000003</v>
      </c>
    </row>
    <row r="583" spans="1:40">
      <c r="A583" s="13" t="s">
        <v>404</v>
      </c>
      <c r="B583" s="13" t="s">
        <v>464</v>
      </c>
      <c r="C583" s="13" t="s">
        <v>111</v>
      </c>
      <c r="D583" s="13" t="s">
        <v>20</v>
      </c>
      <c r="E583" s="13" t="s">
        <v>1676</v>
      </c>
      <c r="F583" s="13">
        <v>60.27</v>
      </c>
      <c r="G583" s="18">
        <v>1.73</v>
      </c>
      <c r="H583" s="18">
        <v>341</v>
      </c>
      <c r="I583" s="18">
        <v>15.5</v>
      </c>
      <c r="J583" s="18">
        <v>1167</v>
      </c>
      <c r="K583" s="18">
        <v>1.68</v>
      </c>
      <c r="L583" s="18">
        <v>0.44</v>
      </c>
      <c r="M583" s="18">
        <v>24.6</v>
      </c>
      <c r="N583" s="18">
        <v>0.4</v>
      </c>
      <c r="O583" s="18">
        <v>5.0199999999999996</v>
      </c>
      <c r="P583" s="18">
        <v>7.4</v>
      </c>
      <c r="Q583" s="18">
        <v>1.31</v>
      </c>
      <c r="R583" s="18">
        <v>31.5</v>
      </c>
      <c r="S583" s="18">
        <v>9.8000000000000007</v>
      </c>
      <c r="T583" s="18">
        <v>106</v>
      </c>
      <c r="U583" s="18">
        <v>38.6</v>
      </c>
      <c r="V583" s="18">
        <v>171</v>
      </c>
      <c r="W583" s="18">
        <v>36.1</v>
      </c>
      <c r="X583" s="18">
        <v>339</v>
      </c>
      <c r="Y583" s="18">
        <v>65.8</v>
      </c>
      <c r="Z583" s="18">
        <v>7944</v>
      </c>
      <c r="AA583" s="18">
        <v>214</v>
      </c>
      <c r="AB583" s="18">
        <v>183</v>
      </c>
      <c r="AC583" s="18">
        <v>35.439862169999998</v>
      </c>
      <c r="AD583" s="18">
        <v>26.93181818</v>
      </c>
      <c r="AE583" s="18">
        <v>16.897922309999998</v>
      </c>
      <c r="AF583" s="18">
        <v>1.1693989069999999</v>
      </c>
      <c r="AG583" s="18">
        <v>127.3809524</v>
      </c>
      <c r="AH583" s="18">
        <v>108.9285714</v>
      </c>
      <c r="AI583" s="18">
        <v>14.18621246</v>
      </c>
      <c r="AJ583" s="18">
        <v>0.26154664900000002</v>
      </c>
      <c r="AK583" s="18">
        <v>1.6458802880000001</v>
      </c>
      <c r="AL583" s="18">
        <v>836.97</v>
      </c>
      <c r="AM583" s="18">
        <v>-1.164424839</v>
      </c>
      <c r="AN583" s="18">
        <v>788.78991240000005</v>
      </c>
    </row>
    <row r="584" spans="1:40">
      <c r="A584" s="13" t="s">
        <v>404</v>
      </c>
      <c r="B584" s="13" t="s">
        <v>494</v>
      </c>
      <c r="C584" s="13" t="s">
        <v>111</v>
      </c>
      <c r="D584" s="13" t="s">
        <v>20</v>
      </c>
      <c r="E584" s="13" t="s">
        <v>1676</v>
      </c>
      <c r="F584" s="13">
        <v>57.06</v>
      </c>
      <c r="G584" s="18">
        <v>1.94</v>
      </c>
      <c r="H584" s="18">
        <v>843</v>
      </c>
      <c r="I584" s="18">
        <v>4.2699999999999996</v>
      </c>
      <c r="J584" s="18">
        <v>1197</v>
      </c>
      <c r="K584" s="18">
        <v>7.22</v>
      </c>
      <c r="L584" s="18">
        <v>6.27</v>
      </c>
      <c r="M584" s="18">
        <v>73.400000000000006</v>
      </c>
      <c r="N584" s="18">
        <v>1.59</v>
      </c>
      <c r="O584" s="18">
        <v>8.2899999999999991</v>
      </c>
      <c r="P584" s="18">
        <v>4.42</v>
      </c>
      <c r="Q584" s="18">
        <v>0.81</v>
      </c>
      <c r="R584" s="18">
        <v>19.100000000000001</v>
      </c>
      <c r="S584" s="18">
        <v>6.85</v>
      </c>
      <c r="T584" s="18">
        <v>89.4</v>
      </c>
      <c r="U584" s="18">
        <v>37.1</v>
      </c>
      <c r="V584" s="18">
        <v>184</v>
      </c>
      <c r="W584" s="18">
        <v>44.7</v>
      </c>
      <c r="X584" s="18">
        <v>459</v>
      </c>
      <c r="Y584" s="18">
        <v>95.8</v>
      </c>
      <c r="Z584" s="18">
        <v>9922</v>
      </c>
      <c r="AA584" s="18">
        <v>581</v>
      </c>
      <c r="AB584" s="18">
        <v>545</v>
      </c>
      <c r="AC584" s="18">
        <v>31.01032155</v>
      </c>
      <c r="AD584" s="18">
        <v>1.1288633130000001</v>
      </c>
      <c r="AE584" s="18">
        <v>40.5742136</v>
      </c>
      <c r="AF584" s="18">
        <v>1.066055046</v>
      </c>
      <c r="AG584" s="18">
        <v>80.470914129999997</v>
      </c>
      <c r="AH584" s="18">
        <v>75.48476454</v>
      </c>
      <c r="AI584" s="18">
        <v>5.6240790189999998</v>
      </c>
      <c r="AJ584" s="18">
        <v>0.26872384300000002</v>
      </c>
      <c r="AK584" s="18">
        <v>0.72164062399999995</v>
      </c>
      <c r="AL584" s="18">
        <v>1030.73</v>
      </c>
      <c r="AM584" s="18">
        <v>-7.786789519</v>
      </c>
      <c r="AN584" s="18">
        <v>671.77548630000001</v>
      </c>
    </row>
    <row r="585" spans="1:40">
      <c r="A585" s="13" t="s">
        <v>404</v>
      </c>
      <c r="B585" s="13" t="s">
        <v>487</v>
      </c>
      <c r="C585" s="13" t="s">
        <v>111</v>
      </c>
      <c r="D585" s="13" t="s">
        <v>20</v>
      </c>
      <c r="E585" s="13" t="s">
        <v>406</v>
      </c>
      <c r="F585" s="13">
        <v>50.34</v>
      </c>
      <c r="G585" s="18">
        <v>1.84</v>
      </c>
      <c r="H585" s="18">
        <v>635</v>
      </c>
      <c r="I585" s="18">
        <v>5.17</v>
      </c>
      <c r="J585" s="18">
        <v>1210</v>
      </c>
      <c r="K585" s="18">
        <v>4.38</v>
      </c>
      <c r="L585" s="18">
        <v>3.22</v>
      </c>
      <c r="M585" s="18">
        <v>69.099999999999994</v>
      </c>
      <c r="N585" s="18">
        <v>0.9</v>
      </c>
      <c r="O585" s="18">
        <v>6.49</v>
      </c>
      <c r="P585" s="18">
        <v>6.38</v>
      </c>
      <c r="Q585" s="18">
        <v>1.64</v>
      </c>
      <c r="R585" s="18">
        <v>27.7</v>
      </c>
      <c r="S585" s="18">
        <v>9.0399999999999991</v>
      </c>
      <c r="T585" s="18">
        <v>104</v>
      </c>
      <c r="U585" s="18">
        <v>39.1</v>
      </c>
      <c r="V585" s="18">
        <v>179</v>
      </c>
      <c r="W585" s="18">
        <v>39.299999999999997</v>
      </c>
      <c r="X585" s="18">
        <v>392</v>
      </c>
      <c r="Y585" s="18">
        <v>74.400000000000006</v>
      </c>
      <c r="Z585" s="18">
        <v>8884</v>
      </c>
      <c r="AA585" s="18">
        <v>286</v>
      </c>
      <c r="AB585" s="18">
        <v>240</v>
      </c>
      <c r="AC585" s="18">
        <v>32.325593750000003</v>
      </c>
      <c r="AD585" s="18">
        <v>3.1728638579999999</v>
      </c>
      <c r="AE585" s="18">
        <v>21.727568900000001</v>
      </c>
      <c r="AF585" s="18">
        <v>1.191666667</v>
      </c>
      <c r="AG585" s="18">
        <v>65.296803650000001</v>
      </c>
      <c r="AH585" s="18">
        <v>54.794520550000001</v>
      </c>
      <c r="AI585" s="18">
        <v>9.8201143149999996</v>
      </c>
      <c r="AJ585" s="18">
        <v>0.37604743000000002</v>
      </c>
      <c r="AK585" s="18">
        <v>0.94308482500000002</v>
      </c>
      <c r="AL585" s="18">
        <v>952.27</v>
      </c>
      <c r="AM585" s="18">
        <v>-5.226018506</v>
      </c>
      <c r="AN585" s="18">
        <v>687.47842260000004</v>
      </c>
    </row>
    <row r="586" spans="1:40">
      <c r="A586" s="13" t="s">
        <v>404</v>
      </c>
      <c r="B586" s="13" t="s">
        <v>419</v>
      </c>
      <c r="C586" s="13" t="s">
        <v>111</v>
      </c>
      <c r="D586" s="13" t="s">
        <v>20</v>
      </c>
      <c r="E586" s="13" t="s">
        <v>1676</v>
      </c>
      <c r="F586" s="13">
        <v>57.27</v>
      </c>
      <c r="G586" s="18">
        <v>1.76</v>
      </c>
      <c r="H586" s="18">
        <v>253</v>
      </c>
      <c r="I586" s="18">
        <v>14.6</v>
      </c>
      <c r="J586" s="18">
        <v>1233</v>
      </c>
      <c r="K586" s="18">
        <v>1.06</v>
      </c>
      <c r="L586" s="18">
        <v>0.04</v>
      </c>
      <c r="M586" s="18">
        <v>27.4</v>
      </c>
      <c r="N586" s="18">
        <v>0.33</v>
      </c>
      <c r="O586" s="18">
        <v>5.84</v>
      </c>
      <c r="P586" s="18">
        <v>8.34</v>
      </c>
      <c r="Q586" s="18">
        <v>1.47</v>
      </c>
      <c r="R586" s="18">
        <v>37.700000000000003</v>
      </c>
      <c r="S586" s="18">
        <v>11.7</v>
      </c>
      <c r="T586" s="18">
        <v>121</v>
      </c>
      <c r="U586" s="18">
        <v>42.5</v>
      </c>
      <c r="V586" s="18">
        <v>178</v>
      </c>
      <c r="W586" s="18">
        <v>36.6</v>
      </c>
      <c r="X586" s="18">
        <v>349</v>
      </c>
      <c r="Y586" s="18">
        <v>62</v>
      </c>
      <c r="Z586" s="18">
        <v>9793</v>
      </c>
      <c r="AA586" s="18">
        <v>247</v>
      </c>
      <c r="AB586" s="18">
        <v>198</v>
      </c>
      <c r="AC586" s="18">
        <v>35.22757137</v>
      </c>
      <c r="AD586" s="18">
        <v>333.88175680000001</v>
      </c>
      <c r="AE586" s="18">
        <v>13.303573350000001</v>
      </c>
      <c r="AF586" s="18">
        <v>1.2474747470000001</v>
      </c>
      <c r="AG586" s="18">
        <v>233.0188679</v>
      </c>
      <c r="AH586" s="18">
        <v>186.79245280000001</v>
      </c>
      <c r="AI586" s="18">
        <v>57.69674114</v>
      </c>
      <c r="AJ586" s="18">
        <v>0.25270430199999999</v>
      </c>
      <c r="AK586" s="18">
        <v>2.343256759</v>
      </c>
      <c r="AL586" s="18">
        <v>881.92</v>
      </c>
      <c r="AM586" s="18">
        <v>3.9602134750000002</v>
      </c>
      <c r="AN586" s="18">
        <v>782.72300810000002</v>
      </c>
    </row>
    <row r="587" spans="1:40">
      <c r="A587" s="13" t="s">
        <v>404</v>
      </c>
      <c r="B587" s="13" t="s">
        <v>437</v>
      </c>
      <c r="C587" s="13" t="s">
        <v>111</v>
      </c>
      <c r="D587" s="13" t="s">
        <v>20</v>
      </c>
      <c r="E587" s="13" t="s">
        <v>406</v>
      </c>
      <c r="F587" s="13">
        <v>50.34</v>
      </c>
      <c r="G587" s="18">
        <v>1.84</v>
      </c>
      <c r="H587" s="18">
        <v>419</v>
      </c>
      <c r="I587" s="18">
        <v>13.5</v>
      </c>
      <c r="J587" s="18">
        <v>1246</v>
      </c>
      <c r="K587" s="18">
        <v>1.06</v>
      </c>
      <c r="L587" s="18">
        <v>0.1</v>
      </c>
      <c r="M587" s="18">
        <v>34</v>
      </c>
      <c r="N587" s="18">
        <v>0.39</v>
      </c>
      <c r="O587" s="18">
        <v>5.24</v>
      </c>
      <c r="P587" s="18">
        <v>9.4499999999999993</v>
      </c>
      <c r="Q587" s="18">
        <v>2.0099999999999998</v>
      </c>
      <c r="R587" s="18">
        <v>38.299999999999997</v>
      </c>
      <c r="S587" s="18">
        <v>10.9</v>
      </c>
      <c r="T587" s="18">
        <v>114</v>
      </c>
      <c r="U587" s="18">
        <v>40.299999999999997</v>
      </c>
      <c r="V587" s="18">
        <v>172</v>
      </c>
      <c r="W587" s="18">
        <v>34.799999999999997</v>
      </c>
      <c r="X587" s="18">
        <v>319</v>
      </c>
      <c r="Y587" s="18">
        <v>60.4</v>
      </c>
      <c r="Z587" s="18">
        <v>8447</v>
      </c>
      <c r="AA587" s="18">
        <v>492</v>
      </c>
      <c r="AB587" s="18">
        <v>335</v>
      </c>
      <c r="AC587" s="18">
        <v>33.819217250000001</v>
      </c>
      <c r="AD587" s="18">
        <v>151.3277027</v>
      </c>
      <c r="AE587" s="18">
        <v>12.757222609999999</v>
      </c>
      <c r="AF587" s="18">
        <v>1.4686567159999999</v>
      </c>
      <c r="AG587" s="18">
        <v>464.15094340000002</v>
      </c>
      <c r="AH587" s="18">
        <v>316.03773580000001</v>
      </c>
      <c r="AI587" s="18">
        <v>41.651850420000002</v>
      </c>
      <c r="AJ587" s="18">
        <v>0.32205479300000001</v>
      </c>
      <c r="AK587" s="18">
        <v>1.4085663159999999</v>
      </c>
      <c r="AL587" s="18">
        <v>840.89</v>
      </c>
      <c r="AM587" s="18">
        <v>2.5448432090000002</v>
      </c>
      <c r="AN587" s="18">
        <v>774.88250389999996</v>
      </c>
    </row>
    <row r="588" spans="1:40">
      <c r="A588" s="13" t="s">
        <v>404</v>
      </c>
      <c r="B588" s="13" t="s">
        <v>447</v>
      </c>
      <c r="C588" s="13" t="s">
        <v>111</v>
      </c>
      <c r="D588" s="13" t="s">
        <v>20</v>
      </c>
      <c r="E588" s="13" t="s">
        <v>1676</v>
      </c>
      <c r="F588" s="13">
        <v>57.27</v>
      </c>
      <c r="G588" s="18">
        <v>1.76</v>
      </c>
      <c r="H588" s="18">
        <v>390</v>
      </c>
      <c r="I588" s="18">
        <v>28.2</v>
      </c>
      <c r="J588" s="18">
        <v>1278</v>
      </c>
      <c r="K588" s="18">
        <v>1.85</v>
      </c>
      <c r="L588" s="18">
        <v>0.11</v>
      </c>
      <c r="M588" s="18">
        <v>25</v>
      </c>
      <c r="N588" s="18">
        <v>0.28999999999999998</v>
      </c>
      <c r="O588" s="18">
        <v>4.32</v>
      </c>
      <c r="P588" s="18">
        <v>7.28</v>
      </c>
      <c r="Q588" s="18">
        <v>1.62</v>
      </c>
      <c r="R588" s="18">
        <v>32.799999999999997</v>
      </c>
      <c r="S588" s="18">
        <v>9.83</v>
      </c>
      <c r="T588" s="18">
        <v>115</v>
      </c>
      <c r="U588" s="18">
        <v>42.1</v>
      </c>
      <c r="V588" s="18">
        <v>187</v>
      </c>
      <c r="W588" s="18">
        <v>39.799999999999997</v>
      </c>
      <c r="X588" s="18">
        <v>380</v>
      </c>
      <c r="Y588" s="18">
        <v>72.7</v>
      </c>
      <c r="Z588" s="18">
        <v>7367</v>
      </c>
      <c r="AA588" s="18">
        <v>286</v>
      </c>
      <c r="AB588" s="18">
        <v>203</v>
      </c>
      <c r="AC588" s="18">
        <v>42.417073670000001</v>
      </c>
      <c r="AD588" s="18">
        <v>105.980344</v>
      </c>
      <c r="AE588" s="18">
        <v>17.929927620000001</v>
      </c>
      <c r="AF588" s="18">
        <v>1.4088669949999999</v>
      </c>
      <c r="AG588" s="18">
        <v>154.59459459999999</v>
      </c>
      <c r="AH588" s="18">
        <v>109.72972969999999</v>
      </c>
      <c r="AI588" s="18">
        <v>33.86353982</v>
      </c>
      <c r="AJ588" s="18">
        <v>0.31956661600000003</v>
      </c>
      <c r="AK588" s="18">
        <v>1.5759781070000001</v>
      </c>
      <c r="AL588" s="18">
        <v>917.85</v>
      </c>
      <c r="AM588" s="18">
        <v>3.5649526420000002</v>
      </c>
      <c r="AN588" s="18">
        <v>853.56198919999997</v>
      </c>
    </row>
    <row r="589" spans="1:40">
      <c r="A589" s="13" t="s">
        <v>404</v>
      </c>
      <c r="B589" s="13" t="s">
        <v>456</v>
      </c>
      <c r="C589" s="13" t="s">
        <v>111</v>
      </c>
      <c r="D589" s="13" t="s">
        <v>20</v>
      </c>
      <c r="E589" s="13" t="s">
        <v>1676</v>
      </c>
      <c r="F589" s="13">
        <v>60.27</v>
      </c>
      <c r="G589" s="18">
        <v>1.73</v>
      </c>
      <c r="H589" s="18">
        <v>353</v>
      </c>
      <c r="I589" s="18">
        <v>25.8</v>
      </c>
      <c r="J589" s="18">
        <v>1283</v>
      </c>
      <c r="K589" s="18">
        <v>1.48</v>
      </c>
      <c r="L589" s="18">
        <v>0.17</v>
      </c>
      <c r="M589" s="18">
        <v>28.5</v>
      </c>
      <c r="N589" s="18">
        <v>0.4</v>
      </c>
      <c r="O589" s="18">
        <v>5.61</v>
      </c>
      <c r="P589" s="18">
        <v>8.86</v>
      </c>
      <c r="Q589" s="18">
        <v>1.82</v>
      </c>
      <c r="R589" s="18">
        <v>38.700000000000003</v>
      </c>
      <c r="S589" s="18">
        <v>11.1</v>
      </c>
      <c r="T589" s="18">
        <v>122</v>
      </c>
      <c r="U589" s="18">
        <v>42.4</v>
      </c>
      <c r="V589" s="18">
        <v>182</v>
      </c>
      <c r="W589" s="18">
        <v>38.9</v>
      </c>
      <c r="X589" s="18">
        <v>360</v>
      </c>
      <c r="Y589" s="18">
        <v>68.7</v>
      </c>
      <c r="Z589" s="18">
        <v>7077</v>
      </c>
      <c r="AA589" s="18">
        <v>314</v>
      </c>
      <c r="AB589" s="18">
        <v>193</v>
      </c>
      <c r="AC589" s="18">
        <v>35.516632260000002</v>
      </c>
      <c r="AD589" s="18">
        <v>83.458664549999995</v>
      </c>
      <c r="AE589" s="18">
        <v>14.360307560000001</v>
      </c>
      <c r="AF589" s="18">
        <v>1.626943005</v>
      </c>
      <c r="AG589" s="18">
        <v>212.16216220000001</v>
      </c>
      <c r="AH589" s="18">
        <v>130.40540540000001</v>
      </c>
      <c r="AI589" s="18">
        <v>26.441013030000001</v>
      </c>
      <c r="AJ589" s="18">
        <v>0.29960430199999999</v>
      </c>
      <c r="AK589" s="18">
        <v>1.7429161019999999</v>
      </c>
      <c r="AL589" s="18">
        <v>909.16</v>
      </c>
      <c r="AM589" s="18">
        <v>2.4183342900000002</v>
      </c>
      <c r="AN589" s="18">
        <v>843.43996849999996</v>
      </c>
    </row>
    <row r="590" spans="1:40">
      <c r="A590" s="13" t="s">
        <v>404</v>
      </c>
      <c r="B590" s="13" t="s">
        <v>475</v>
      </c>
      <c r="C590" s="13" t="s">
        <v>111</v>
      </c>
      <c r="D590" s="13" t="s">
        <v>20</v>
      </c>
      <c r="E590" s="13" t="s">
        <v>1675</v>
      </c>
      <c r="F590" s="13">
        <v>78.22</v>
      </c>
      <c r="G590" s="18">
        <v>1.1100000000000001</v>
      </c>
      <c r="H590" s="18">
        <v>425</v>
      </c>
      <c r="I590" s="18">
        <v>2.88</v>
      </c>
      <c r="J590" s="18">
        <v>1301</v>
      </c>
      <c r="K590" s="18">
        <v>26.9</v>
      </c>
      <c r="L590" s="18">
        <v>1.04</v>
      </c>
      <c r="M590" s="18">
        <v>42.3</v>
      </c>
      <c r="N590" s="18">
        <v>0.46</v>
      </c>
      <c r="O590" s="18">
        <v>2.39</v>
      </c>
      <c r="P590" s="18">
        <v>2.25</v>
      </c>
      <c r="Q590" s="18">
        <v>0.14000000000000001</v>
      </c>
      <c r="R590" s="18">
        <v>13.6</v>
      </c>
      <c r="S590" s="18">
        <v>5.74</v>
      </c>
      <c r="T590" s="18">
        <v>85.3</v>
      </c>
      <c r="U590" s="18">
        <v>37.4</v>
      </c>
      <c r="V590" s="18">
        <v>203</v>
      </c>
      <c r="W590" s="18">
        <v>52.6</v>
      </c>
      <c r="X590" s="18">
        <v>563</v>
      </c>
      <c r="Y590" s="18">
        <v>115</v>
      </c>
      <c r="Z590" s="18">
        <v>16487</v>
      </c>
      <c r="AA590" s="18">
        <v>401</v>
      </c>
      <c r="AB590" s="18">
        <v>1112</v>
      </c>
      <c r="AC590" s="18">
        <v>73.601487680000005</v>
      </c>
      <c r="AD590" s="18">
        <v>3.4644620580000001</v>
      </c>
      <c r="AE590" s="18">
        <v>68.40327594</v>
      </c>
      <c r="AF590" s="18">
        <v>0.360611511</v>
      </c>
      <c r="AG590" s="18">
        <v>14.9070632</v>
      </c>
      <c r="AH590" s="18">
        <v>41.338289959999997</v>
      </c>
      <c r="AI590" s="18">
        <v>14.79559615</v>
      </c>
      <c r="AJ590" s="18">
        <v>7.7146516999999998E-2</v>
      </c>
      <c r="AK590" s="18">
        <v>1.551509338</v>
      </c>
      <c r="AL590" s="18">
        <v>1124.22</v>
      </c>
      <c r="AM590" s="18">
        <v>-5.1140270729999999</v>
      </c>
      <c r="AN590" s="18">
        <v>641.00585230000002</v>
      </c>
    </row>
    <row r="591" spans="1:40">
      <c r="A591" s="13" t="s">
        <v>404</v>
      </c>
      <c r="B591" s="13" t="s">
        <v>484</v>
      </c>
      <c r="C591" s="13" t="s">
        <v>111</v>
      </c>
      <c r="D591" s="13" t="s">
        <v>20</v>
      </c>
      <c r="E591" s="13" t="s">
        <v>406</v>
      </c>
      <c r="F591" s="13">
        <v>50.34</v>
      </c>
      <c r="G591" s="18">
        <v>1.84</v>
      </c>
      <c r="H591" s="18">
        <v>744</v>
      </c>
      <c r="I591" s="18">
        <v>9.7100000000000009</v>
      </c>
      <c r="J591" s="18">
        <v>1301</v>
      </c>
      <c r="K591" s="18">
        <v>0.99</v>
      </c>
      <c r="L591" s="18">
        <v>2.48</v>
      </c>
      <c r="M591" s="18">
        <v>39</v>
      </c>
      <c r="N591" s="18">
        <v>1.08</v>
      </c>
      <c r="O591" s="18">
        <v>9.2899999999999991</v>
      </c>
      <c r="P591" s="18">
        <v>9.75</v>
      </c>
      <c r="Q591" s="18">
        <v>1.85</v>
      </c>
      <c r="R591" s="18">
        <v>39.299999999999997</v>
      </c>
      <c r="S591" s="18">
        <v>11.3</v>
      </c>
      <c r="T591" s="18">
        <v>119</v>
      </c>
      <c r="U591" s="18">
        <v>42</v>
      </c>
      <c r="V591" s="18">
        <v>177</v>
      </c>
      <c r="W591" s="18">
        <v>36.9</v>
      </c>
      <c r="X591" s="18">
        <v>340</v>
      </c>
      <c r="Y591" s="18">
        <v>63.1</v>
      </c>
      <c r="Z591" s="18">
        <v>9581</v>
      </c>
      <c r="AA591" s="18">
        <v>536</v>
      </c>
      <c r="AB591" s="18">
        <v>385</v>
      </c>
      <c r="AC591" s="18">
        <v>25.01460076</v>
      </c>
      <c r="AD591" s="18">
        <v>6.2956353529999998</v>
      </c>
      <c r="AE591" s="18">
        <v>12.98837378</v>
      </c>
      <c r="AF591" s="18">
        <v>1.392207792</v>
      </c>
      <c r="AG591" s="18">
        <v>541.41414139999995</v>
      </c>
      <c r="AH591" s="18">
        <v>388.88888889999998</v>
      </c>
      <c r="AI591" s="18">
        <v>5.7652026220000003</v>
      </c>
      <c r="AJ591" s="18">
        <v>0.28808599499999998</v>
      </c>
      <c r="AK591" s="18">
        <v>0.83216705300000005</v>
      </c>
      <c r="AL591" s="18">
        <v>892.05</v>
      </c>
      <c r="AM591" s="18">
        <v>-5.6886448529999996</v>
      </c>
      <c r="AN591" s="18">
        <v>743.13521739999999</v>
      </c>
    </row>
    <row r="592" spans="1:40">
      <c r="A592" s="13" t="s">
        <v>404</v>
      </c>
      <c r="B592" s="13" t="s">
        <v>449</v>
      </c>
      <c r="C592" s="13" t="s">
        <v>111</v>
      </c>
      <c r="D592" s="13" t="s">
        <v>20</v>
      </c>
      <c r="E592" s="13" t="s">
        <v>1676</v>
      </c>
      <c r="F592" s="13">
        <v>57.06</v>
      </c>
      <c r="G592" s="18">
        <v>1.94</v>
      </c>
      <c r="H592" s="18">
        <v>225</v>
      </c>
      <c r="I592" s="18">
        <v>16.899999999999999</v>
      </c>
      <c r="J592" s="18">
        <v>1325</v>
      </c>
      <c r="K592" s="18">
        <v>1.07</v>
      </c>
      <c r="L592" s="18">
        <v>0.12</v>
      </c>
      <c r="M592" s="18">
        <v>22.6</v>
      </c>
      <c r="N592" s="18">
        <v>0.38</v>
      </c>
      <c r="O592" s="18">
        <v>6.16</v>
      </c>
      <c r="P592" s="18">
        <v>9.74</v>
      </c>
      <c r="Q592" s="18">
        <v>1.33</v>
      </c>
      <c r="R592" s="18">
        <v>40.700000000000003</v>
      </c>
      <c r="S592" s="18">
        <v>12.3</v>
      </c>
      <c r="T592" s="18">
        <v>128</v>
      </c>
      <c r="U592" s="18">
        <v>44.8</v>
      </c>
      <c r="V592" s="18">
        <v>187</v>
      </c>
      <c r="W592" s="18">
        <v>38.4</v>
      </c>
      <c r="X592" s="18">
        <v>345</v>
      </c>
      <c r="Y592" s="18">
        <v>62.6</v>
      </c>
      <c r="Z592" s="18">
        <v>9470</v>
      </c>
      <c r="AA592" s="18">
        <v>465</v>
      </c>
      <c r="AB592" s="18">
        <v>415</v>
      </c>
      <c r="AC592" s="18">
        <v>33.920904559999997</v>
      </c>
      <c r="AD592" s="18">
        <v>129.9763514</v>
      </c>
      <c r="AE592" s="18">
        <v>12.44222049</v>
      </c>
      <c r="AF592" s="18">
        <v>1.120481928</v>
      </c>
      <c r="AG592" s="18">
        <v>434.57943929999999</v>
      </c>
      <c r="AH592" s="18">
        <v>387.85046729999999</v>
      </c>
      <c r="AI592" s="18">
        <v>25.604347010000001</v>
      </c>
      <c r="AJ592" s="18">
        <v>0.20362165300000001</v>
      </c>
      <c r="AK592" s="18">
        <v>2.7913478939999998</v>
      </c>
      <c r="AL592" s="18">
        <v>899.13</v>
      </c>
      <c r="AM592" s="18">
        <v>1.265022418</v>
      </c>
      <c r="AN592" s="18">
        <v>797.68451849999997</v>
      </c>
    </row>
    <row r="593" spans="1:40">
      <c r="A593" s="13" t="s">
        <v>404</v>
      </c>
      <c r="B593" s="13" t="s">
        <v>467</v>
      </c>
      <c r="C593" s="13" t="s">
        <v>111</v>
      </c>
      <c r="D593" s="13" t="s">
        <v>20</v>
      </c>
      <c r="E593" s="13" t="s">
        <v>1676</v>
      </c>
      <c r="F593" s="13">
        <v>60.27</v>
      </c>
      <c r="G593" s="18">
        <v>1.73</v>
      </c>
      <c r="H593" s="18">
        <v>352</v>
      </c>
      <c r="I593" s="18">
        <v>27.6</v>
      </c>
      <c r="J593" s="18">
        <v>1367</v>
      </c>
      <c r="K593" s="18">
        <v>1.1100000000000001</v>
      </c>
      <c r="L593" s="18">
        <v>0.51</v>
      </c>
      <c r="M593" s="18">
        <v>26.4</v>
      </c>
      <c r="N593" s="18">
        <v>0.54</v>
      </c>
      <c r="O593" s="18">
        <v>6.57</v>
      </c>
      <c r="P593" s="18">
        <v>10.6</v>
      </c>
      <c r="Q593" s="18">
        <v>1.67</v>
      </c>
      <c r="R593" s="18">
        <v>45.8</v>
      </c>
      <c r="S593" s="18">
        <v>12</v>
      </c>
      <c r="T593" s="18">
        <v>136</v>
      </c>
      <c r="U593" s="18">
        <v>45.2</v>
      </c>
      <c r="V593" s="18">
        <v>192</v>
      </c>
      <c r="W593" s="18">
        <v>38.299999999999997</v>
      </c>
      <c r="X593" s="18">
        <v>354</v>
      </c>
      <c r="Y593" s="18">
        <v>66.599999999999994</v>
      </c>
      <c r="Z593" s="18">
        <v>7833</v>
      </c>
      <c r="AA593" s="18">
        <v>237</v>
      </c>
      <c r="AB593" s="18">
        <v>159</v>
      </c>
      <c r="AC593" s="18">
        <v>33.530340889999998</v>
      </c>
      <c r="AD593" s="18">
        <v>33.282988869999997</v>
      </c>
      <c r="AE593" s="18">
        <v>11.763233570000001</v>
      </c>
      <c r="AF593" s="18">
        <v>1.4905660380000001</v>
      </c>
      <c r="AG593" s="18">
        <v>213.51351349999999</v>
      </c>
      <c r="AH593" s="18">
        <v>143.24324319999999</v>
      </c>
      <c r="AI593" s="18">
        <v>12.17053432</v>
      </c>
      <c r="AJ593" s="18">
        <v>0.23103607600000001</v>
      </c>
      <c r="AK593" s="18">
        <v>1.8458950009999999</v>
      </c>
      <c r="AL593" s="18">
        <v>936.19</v>
      </c>
      <c r="AM593" s="18">
        <v>-0.33202200700000001</v>
      </c>
      <c r="AN593" s="18">
        <v>851.09784530000002</v>
      </c>
    </row>
    <row r="594" spans="1:40">
      <c r="A594" s="13" t="s">
        <v>404</v>
      </c>
      <c r="B594" s="13" t="s">
        <v>426</v>
      </c>
      <c r="C594" s="13" t="s">
        <v>111</v>
      </c>
      <c r="D594" s="13" t="s">
        <v>20</v>
      </c>
      <c r="E594" s="13" t="s">
        <v>1676</v>
      </c>
      <c r="F594" s="13">
        <v>57.27</v>
      </c>
      <c r="G594" s="18">
        <v>1.76</v>
      </c>
      <c r="H594" s="18">
        <v>323</v>
      </c>
      <c r="I594" s="18">
        <v>20.2</v>
      </c>
      <c r="J594" s="18">
        <v>1445</v>
      </c>
      <c r="K594" s="18">
        <v>1.1200000000000001</v>
      </c>
      <c r="L594" s="18">
        <v>0.06</v>
      </c>
      <c r="M594" s="18">
        <v>27.6</v>
      </c>
      <c r="N594" s="18">
        <v>0.42</v>
      </c>
      <c r="O594" s="18">
        <v>5.82</v>
      </c>
      <c r="P594" s="18">
        <v>10.6</v>
      </c>
      <c r="Q594" s="18">
        <v>1.92</v>
      </c>
      <c r="R594" s="18">
        <v>46.5</v>
      </c>
      <c r="S594" s="18">
        <v>13.1</v>
      </c>
      <c r="T594" s="18">
        <v>140</v>
      </c>
      <c r="U594" s="18">
        <v>48.3</v>
      </c>
      <c r="V594" s="18">
        <v>204</v>
      </c>
      <c r="W594" s="18">
        <v>42.5</v>
      </c>
      <c r="X594" s="18">
        <v>391</v>
      </c>
      <c r="Y594" s="18">
        <v>72.5</v>
      </c>
      <c r="Z594" s="18">
        <v>8655</v>
      </c>
      <c r="AA594" s="18">
        <v>300</v>
      </c>
      <c r="AB594" s="18">
        <v>196</v>
      </c>
      <c r="AC594" s="18">
        <v>37.262529989999997</v>
      </c>
      <c r="AD594" s="18">
        <v>282.90540540000001</v>
      </c>
      <c r="AE594" s="18">
        <v>12.61255354</v>
      </c>
      <c r="AF594" s="18">
        <v>1.5306122449999999</v>
      </c>
      <c r="AG594" s="18">
        <v>267.85714289999999</v>
      </c>
      <c r="AH594" s="18">
        <v>175</v>
      </c>
      <c r="AI594" s="18">
        <v>42.062637209999998</v>
      </c>
      <c r="AJ594" s="18">
        <v>0.26361542599999999</v>
      </c>
      <c r="AK594" s="18">
        <v>2.1340997079999999</v>
      </c>
      <c r="AL594" s="18">
        <v>1004.32</v>
      </c>
      <c r="AM594" s="18">
        <v>3.5652487389999998</v>
      </c>
      <c r="AN594" s="18">
        <v>816.51039960000003</v>
      </c>
    </row>
    <row r="595" spans="1:40">
      <c r="A595" s="13" t="s">
        <v>404</v>
      </c>
      <c r="B595" s="13" t="s">
        <v>423</v>
      </c>
      <c r="C595" s="13" t="s">
        <v>111</v>
      </c>
      <c r="D595" s="13" t="s">
        <v>20</v>
      </c>
      <c r="E595" s="13" t="s">
        <v>1676</v>
      </c>
      <c r="F595" s="13">
        <v>60.27</v>
      </c>
      <c r="G595" s="18">
        <v>1.73</v>
      </c>
      <c r="H595" s="18">
        <v>381</v>
      </c>
      <c r="I595" s="18">
        <v>22.8</v>
      </c>
      <c r="J595" s="18">
        <v>1457</v>
      </c>
      <c r="K595" s="18">
        <v>2.04</v>
      </c>
      <c r="L595" s="18">
        <v>0.05</v>
      </c>
      <c r="M595" s="18">
        <v>28.7</v>
      </c>
      <c r="N595" s="18">
        <v>0.4</v>
      </c>
      <c r="O595" s="18">
        <v>5.01</v>
      </c>
      <c r="P595" s="18">
        <v>8.19</v>
      </c>
      <c r="Q595" s="18">
        <v>1.65</v>
      </c>
      <c r="R595" s="18">
        <v>38.700000000000003</v>
      </c>
      <c r="S595" s="18">
        <v>11.8</v>
      </c>
      <c r="T595" s="18">
        <v>130</v>
      </c>
      <c r="U595" s="18">
        <v>48.9</v>
      </c>
      <c r="V595" s="18">
        <v>213</v>
      </c>
      <c r="W595" s="18">
        <v>44.7</v>
      </c>
      <c r="X595" s="18">
        <v>426</v>
      </c>
      <c r="Y595" s="18">
        <v>79.2</v>
      </c>
      <c r="Z595" s="18">
        <v>7064</v>
      </c>
      <c r="AA595" s="18">
        <v>323</v>
      </c>
      <c r="AB595" s="18">
        <v>214</v>
      </c>
      <c r="AC595" s="18">
        <v>41.821119670000002</v>
      </c>
      <c r="AD595" s="18">
        <v>262.30135139999999</v>
      </c>
      <c r="AE595" s="18">
        <v>16.55511439</v>
      </c>
      <c r="AF595" s="18">
        <v>1.5093457939999999</v>
      </c>
      <c r="AG595" s="18">
        <v>158.33333329999999</v>
      </c>
      <c r="AH595" s="18">
        <v>104.9019608</v>
      </c>
      <c r="AI595" s="18">
        <v>49.096958110000003</v>
      </c>
      <c r="AJ595" s="18">
        <v>0.28251109699999999</v>
      </c>
      <c r="AK595" s="18">
        <v>1.834497534</v>
      </c>
      <c r="AL595" s="18">
        <v>1036.3</v>
      </c>
      <c r="AM595" s="18">
        <v>4.4417010819999998</v>
      </c>
      <c r="AN595" s="18">
        <v>829.67129739999996</v>
      </c>
    </row>
    <row r="596" spans="1:40">
      <c r="A596" s="13" t="s">
        <v>404</v>
      </c>
      <c r="B596" s="13" t="s">
        <v>424</v>
      </c>
      <c r="C596" s="13" t="s">
        <v>111</v>
      </c>
      <c r="D596" s="13" t="s">
        <v>20</v>
      </c>
      <c r="E596" s="13" t="s">
        <v>421</v>
      </c>
      <c r="F596" s="13">
        <v>72.709999999999994</v>
      </c>
      <c r="G596" s="18">
        <v>1.31</v>
      </c>
      <c r="H596" s="18">
        <v>539</v>
      </c>
      <c r="I596" s="18">
        <v>4.6399999999999997</v>
      </c>
      <c r="J596" s="18">
        <v>1467</v>
      </c>
      <c r="K596" s="18">
        <v>17.5</v>
      </c>
      <c r="L596" s="18">
        <v>0.06</v>
      </c>
      <c r="M596" s="18">
        <v>24.2</v>
      </c>
      <c r="N596" s="18">
        <v>7.0999999999999994E-2</v>
      </c>
      <c r="O596" s="18">
        <v>1.31</v>
      </c>
      <c r="P596" s="18">
        <v>3.05</v>
      </c>
      <c r="Q596" s="18">
        <v>0.6</v>
      </c>
      <c r="R596" s="18">
        <v>19.3</v>
      </c>
      <c r="S596" s="18">
        <v>7.21</v>
      </c>
      <c r="T596" s="18">
        <v>107</v>
      </c>
      <c r="U596" s="18">
        <v>46.1</v>
      </c>
      <c r="V596" s="18">
        <v>241</v>
      </c>
      <c r="W596" s="18">
        <v>60.4</v>
      </c>
      <c r="X596" s="18">
        <v>626</v>
      </c>
      <c r="Y596" s="18">
        <v>126</v>
      </c>
      <c r="Z596" s="18">
        <v>12256</v>
      </c>
      <c r="AA596" s="18">
        <v>253</v>
      </c>
      <c r="AB596" s="18">
        <v>1216</v>
      </c>
      <c r="AC596" s="18">
        <v>116.76135650000001</v>
      </c>
      <c r="AD596" s="18">
        <v>81.402027029999999</v>
      </c>
      <c r="AE596" s="18">
        <v>52.811828640000002</v>
      </c>
      <c r="AF596" s="18">
        <v>0.20805921099999999</v>
      </c>
      <c r="AG596" s="18">
        <v>14.457142859999999</v>
      </c>
      <c r="AH596" s="18">
        <v>69.485714290000004</v>
      </c>
      <c r="AI596" s="18">
        <v>89.701200009999994</v>
      </c>
      <c r="AJ596" s="18">
        <v>0.238381022</v>
      </c>
      <c r="AK596" s="18">
        <v>1.3762817650000001</v>
      </c>
      <c r="AL596" s="18">
        <v>1262.3009999999999</v>
      </c>
      <c r="AM596" s="18">
        <v>2.8204081780000001</v>
      </c>
      <c r="AN596" s="18">
        <v>678.53476239999998</v>
      </c>
    </row>
    <row r="597" spans="1:40">
      <c r="A597" s="13" t="s">
        <v>404</v>
      </c>
      <c r="B597" s="13" t="s">
        <v>448</v>
      </c>
      <c r="C597" s="13" t="s">
        <v>111</v>
      </c>
      <c r="D597" s="13" t="s">
        <v>20</v>
      </c>
      <c r="E597" s="13" t="s">
        <v>1676</v>
      </c>
      <c r="F597" s="13">
        <v>57.27</v>
      </c>
      <c r="G597" s="18">
        <v>1.76</v>
      </c>
      <c r="H597" s="18">
        <v>347</v>
      </c>
      <c r="I597" s="18">
        <v>22.3</v>
      </c>
      <c r="J597" s="18">
        <v>1492</v>
      </c>
      <c r="K597" s="18">
        <v>1.26</v>
      </c>
      <c r="L597" s="18">
        <v>0.11</v>
      </c>
      <c r="M597" s="18">
        <v>27.4</v>
      </c>
      <c r="N597" s="18">
        <v>0.48</v>
      </c>
      <c r="O597" s="18">
        <v>7.04</v>
      </c>
      <c r="P597" s="18">
        <v>11.3</v>
      </c>
      <c r="Q597" s="18">
        <v>2.4700000000000002</v>
      </c>
      <c r="R597" s="18">
        <v>48.2</v>
      </c>
      <c r="S597" s="18">
        <v>14.1</v>
      </c>
      <c r="T597" s="18">
        <v>147</v>
      </c>
      <c r="U597" s="18">
        <v>50.3</v>
      </c>
      <c r="V597" s="18">
        <v>211</v>
      </c>
      <c r="W597" s="18">
        <v>43.1</v>
      </c>
      <c r="X597" s="18">
        <v>402</v>
      </c>
      <c r="Y597" s="18">
        <v>73.8</v>
      </c>
      <c r="Z597" s="18">
        <v>7870</v>
      </c>
      <c r="AA597" s="18">
        <v>361</v>
      </c>
      <c r="AB597" s="18">
        <v>218</v>
      </c>
      <c r="AC597" s="18">
        <v>33.889531380000001</v>
      </c>
      <c r="AD597" s="18">
        <v>164.50245699999999</v>
      </c>
      <c r="AE597" s="18">
        <v>12.385892119999999</v>
      </c>
      <c r="AF597" s="18">
        <v>1.6559633030000001</v>
      </c>
      <c r="AG597" s="18">
        <v>286.50793650000003</v>
      </c>
      <c r="AH597" s="18">
        <v>173.015873</v>
      </c>
      <c r="AI597" s="18">
        <v>28.84837057</v>
      </c>
      <c r="AJ597" s="18">
        <v>0.32261400299999998</v>
      </c>
      <c r="AK597" s="18">
        <v>2.0519651959999998</v>
      </c>
      <c r="AL597" s="18">
        <v>1038.3</v>
      </c>
      <c r="AM597" s="18">
        <v>2.3898911890000001</v>
      </c>
      <c r="AN597" s="18">
        <v>827.23731869999995</v>
      </c>
    </row>
    <row r="598" spans="1:40">
      <c r="A598" s="13" t="s">
        <v>404</v>
      </c>
      <c r="B598" s="13" t="s">
        <v>493</v>
      </c>
      <c r="C598" s="13" t="s">
        <v>111</v>
      </c>
      <c r="D598" s="13" t="s">
        <v>20</v>
      </c>
      <c r="E598" s="13" t="s">
        <v>1676</v>
      </c>
      <c r="F598" s="13">
        <v>57.27</v>
      </c>
      <c r="G598" s="18">
        <v>1.76</v>
      </c>
      <c r="H598" s="18">
        <v>770</v>
      </c>
      <c r="I598" s="18">
        <v>22.8</v>
      </c>
      <c r="J598" s="18">
        <v>1507</v>
      </c>
      <c r="K598" s="18">
        <v>1.04</v>
      </c>
      <c r="L598" s="18">
        <v>5.38</v>
      </c>
      <c r="M598" s="18">
        <v>33.6</v>
      </c>
      <c r="N598" s="18">
        <v>1.77</v>
      </c>
      <c r="O598" s="18">
        <v>12</v>
      </c>
      <c r="P598" s="18">
        <v>12.9</v>
      </c>
      <c r="Q598" s="18">
        <v>2.85</v>
      </c>
      <c r="R598" s="18">
        <v>53.6</v>
      </c>
      <c r="S598" s="18">
        <v>14.8</v>
      </c>
      <c r="T598" s="18">
        <v>150</v>
      </c>
      <c r="U598" s="18">
        <v>50.8</v>
      </c>
      <c r="V598" s="18">
        <v>211</v>
      </c>
      <c r="W598" s="18">
        <v>43</v>
      </c>
      <c r="X598" s="18">
        <v>384</v>
      </c>
      <c r="Y598" s="18">
        <v>70.5</v>
      </c>
      <c r="Z598" s="18">
        <v>7832</v>
      </c>
      <c r="AA598" s="18">
        <v>303</v>
      </c>
      <c r="AB598" s="18">
        <v>193</v>
      </c>
      <c r="AC598" s="18">
        <v>24.127906979999999</v>
      </c>
      <c r="AD598" s="18">
        <v>3.839671456</v>
      </c>
      <c r="AE598" s="18">
        <v>10.64001638</v>
      </c>
      <c r="AF598" s="18">
        <v>1.5699481870000001</v>
      </c>
      <c r="AG598" s="18">
        <v>291.34615380000002</v>
      </c>
      <c r="AH598" s="18">
        <v>185.57692309999999</v>
      </c>
      <c r="AI598" s="18">
        <v>2.6342027149999998</v>
      </c>
      <c r="AJ598" s="18">
        <v>0.330382177</v>
      </c>
      <c r="AK598" s="18">
        <v>0.93454638099999998</v>
      </c>
      <c r="AL598" s="18">
        <v>1046.2</v>
      </c>
      <c r="AM598" s="18">
        <v>-6.5479649430000002</v>
      </c>
      <c r="AN598" s="18">
        <v>829.67129739999996</v>
      </c>
    </row>
    <row r="599" spans="1:40">
      <c r="A599" s="13" t="s">
        <v>404</v>
      </c>
      <c r="B599" s="13" t="s">
        <v>498</v>
      </c>
      <c r="C599" s="13" t="s">
        <v>111</v>
      </c>
      <c r="D599" s="13" t="s">
        <v>20</v>
      </c>
      <c r="E599" s="13" t="s">
        <v>1676</v>
      </c>
      <c r="F599" s="13">
        <v>60.27</v>
      </c>
      <c r="G599" s="18">
        <v>1.73</v>
      </c>
      <c r="H599" s="18">
        <v>1045</v>
      </c>
      <c r="I599" s="18">
        <v>18.2</v>
      </c>
      <c r="J599" s="18">
        <v>1508</v>
      </c>
      <c r="K599" s="18">
        <v>1.17</v>
      </c>
      <c r="L599" s="18">
        <v>7.83</v>
      </c>
      <c r="M599" s="18">
        <v>43.6</v>
      </c>
      <c r="N599" s="18">
        <v>2.56</v>
      </c>
      <c r="O599" s="18">
        <v>16.5</v>
      </c>
      <c r="P599" s="18">
        <v>14.1</v>
      </c>
      <c r="Q599" s="18">
        <v>2.4700000000000002</v>
      </c>
      <c r="R599" s="18">
        <v>51.1</v>
      </c>
      <c r="S599" s="18">
        <v>14.4</v>
      </c>
      <c r="T599" s="18">
        <v>153</v>
      </c>
      <c r="U599" s="18">
        <v>52.2</v>
      </c>
      <c r="V599" s="18">
        <v>215</v>
      </c>
      <c r="W599" s="18">
        <v>43.8</v>
      </c>
      <c r="X599" s="18">
        <v>395</v>
      </c>
      <c r="Y599" s="18">
        <v>72.900000000000006</v>
      </c>
      <c r="Z599" s="18">
        <v>7723</v>
      </c>
      <c r="AA599" s="18">
        <v>271</v>
      </c>
      <c r="AB599" s="18">
        <v>173</v>
      </c>
      <c r="AC599" s="18">
        <v>20.123791099999998</v>
      </c>
      <c r="AD599" s="18">
        <v>2.8836595219999999</v>
      </c>
      <c r="AE599" s="18">
        <v>11.540499260000001</v>
      </c>
      <c r="AF599" s="18">
        <v>1.566473988</v>
      </c>
      <c r="AG599" s="18">
        <v>231.62393159999999</v>
      </c>
      <c r="AH599" s="18">
        <v>147.8632479</v>
      </c>
      <c r="AI599" s="18">
        <v>2.3559892919999998</v>
      </c>
      <c r="AJ599" s="18">
        <v>0.28049553199999999</v>
      </c>
      <c r="AK599" s="18">
        <v>0.696230872</v>
      </c>
      <c r="AL599" s="18">
        <v>1084.46</v>
      </c>
      <c r="AM599" s="18">
        <v>-7.5172635420000002</v>
      </c>
      <c r="AN599" s="18">
        <v>805.4266427</v>
      </c>
    </row>
    <row r="600" spans="1:40">
      <c r="A600" s="13" t="s">
        <v>404</v>
      </c>
      <c r="B600" s="13" t="s">
        <v>431</v>
      </c>
      <c r="C600" s="13" t="s">
        <v>111</v>
      </c>
      <c r="D600" s="13" t="s">
        <v>20</v>
      </c>
      <c r="E600" s="13" t="s">
        <v>1676</v>
      </c>
      <c r="F600" s="13">
        <v>57.27</v>
      </c>
      <c r="G600" s="18">
        <v>1.76</v>
      </c>
      <c r="H600" s="18">
        <v>301</v>
      </c>
      <c r="I600" s="18">
        <v>22</v>
      </c>
      <c r="J600" s="18">
        <v>1519</v>
      </c>
      <c r="K600" s="18">
        <v>1.17</v>
      </c>
      <c r="L600" s="18">
        <v>0.08</v>
      </c>
      <c r="M600" s="18">
        <v>21.8</v>
      </c>
      <c r="N600" s="18">
        <v>0.49</v>
      </c>
      <c r="O600" s="18">
        <v>7</v>
      </c>
      <c r="P600" s="18">
        <v>13.1</v>
      </c>
      <c r="Q600" s="18">
        <v>2.95</v>
      </c>
      <c r="R600" s="18">
        <v>53.7</v>
      </c>
      <c r="S600" s="18">
        <v>14.4</v>
      </c>
      <c r="T600" s="18">
        <v>158</v>
      </c>
      <c r="U600" s="18">
        <v>50.8</v>
      </c>
      <c r="V600" s="18">
        <v>216</v>
      </c>
      <c r="W600" s="18">
        <v>44.1</v>
      </c>
      <c r="X600" s="18">
        <v>399</v>
      </c>
      <c r="Y600" s="18">
        <v>72.099999999999994</v>
      </c>
      <c r="Z600" s="18">
        <v>8016</v>
      </c>
      <c r="AA600" s="18">
        <v>299</v>
      </c>
      <c r="AB600" s="18">
        <v>181</v>
      </c>
      <c r="AC600" s="18">
        <v>34.632497270000002</v>
      </c>
      <c r="AD600" s="18">
        <v>262.22128379999998</v>
      </c>
      <c r="AE600" s="18">
        <v>10.86122844</v>
      </c>
      <c r="AF600" s="18">
        <v>1.651933702</v>
      </c>
      <c r="AG600" s="18">
        <v>255.55555559999999</v>
      </c>
      <c r="AH600" s="18">
        <v>154.70085470000001</v>
      </c>
      <c r="AI600" s="18">
        <v>26.6379713</v>
      </c>
      <c r="AJ600" s="18">
        <v>0.33903788200000001</v>
      </c>
      <c r="AK600" s="18">
        <v>2.4061790429999999</v>
      </c>
      <c r="AL600" s="18">
        <v>1053.52</v>
      </c>
      <c r="AM600" s="18">
        <v>2.0573532700000001</v>
      </c>
      <c r="AN600" s="18">
        <v>825.75587619999999</v>
      </c>
    </row>
    <row r="601" spans="1:40">
      <c r="A601" s="13" t="s">
        <v>404</v>
      </c>
      <c r="B601" s="13" t="s">
        <v>446</v>
      </c>
      <c r="C601" s="13" t="s">
        <v>111</v>
      </c>
      <c r="D601" s="13" t="s">
        <v>20</v>
      </c>
      <c r="E601" s="13" t="s">
        <v>1676</v>
      </c>
      <c r="F601" s="13">
        <v>57.06</v>
      </c>
      <c r="G601" s="18">
        <v>1.94</v>
      </c>
      <c r="H601" s="18">
        <v>396</v>
      </c>
      <c r="I601" s="18">
        <v>30.7</v>
      </c>
      <c r="J601" s="18">
        <v>1546</v>
      </c>
      <c r="K601" s="18">
        <v>1.81</v>
      </c>
      <c r="L601" s="18">
        <v>0.11</v>
      </c>
      <c r="M601" s="18">
        <v>25.3</v>
      </c>
      <c r="N601" s="18">
        <v>0.46</v>
      </c>
      <c r="O601" s="18">
        <v>5.96</v>
      </c>
      <c r="P601" s="18">
        <v>8.49</v>
      </c>
      <c r="Q601" s="18">
        <v>1.24</v>
      </c>
      <c r="R601" s="18">
        <v>42.8</v>
      </c>
      <c r="S601" s="18">
        <v>12.8</v>
      </c>
      <c r="T601" s="18">
        <v>143</v>
      </c>
      <c r="U601" s="18">
        <v>51.6</v>
      </c>
      <c r="V601" s="18">
        <v>220</v>
      </c>
      <c r="W601" s="18">
        <v>45.2</v>
      </c>
      <c r="X601" s="18">
        <v>418</v>
      </c>
      <c r="Y601" s="18">
        <v>79.099999999999994</v>
      </c>
      <c r="Z601" s="18">
        <v>8464</v>
      </c>
      <c r="AA601" s="18">
        <v>844</v>
      </c>
      <c r="AB601" s="18">
        <v>596</v>
      </c>
      <c r="AC601" s="18">
        <v>40.8366337</v>
      </c>
      <c r="AD601" s="18">
        <v>123.59520879999999</v>
      </c>
      <c r="AE601" s="18">
        <v>14.95032672</v>
      </c>
      <c r="AF601" s="18">
        <v>1.4161073829999999</v>
      </c>
      <c r="AG601" s="18">
        <v>466.29834249999999</v>
      </c>
      <c r="AH601" s="18">
        <v>329.281768</v>
      </c>
      <c r="AI601" s="18">
        <v>27.210276149999999</v>
      </c>
      <c r="AJ601" s="18">
        <v>0.19828732600000001</v>
      </c>
      <c r="AK601" s="18">
        <v>1.8518519659999999</v>
      </c>
      <c r="AL601" s="18">
        <v>1054.06</v>
      </c>
      <c r="AM601" s="18">
        <v>2.9504627590000001</v>
      </c>
      <c r="AN601" s="18">
        <v>863.40086410000004</v>
      </c>
    </row>
    <row r="602" spans="1:40">
      <c r="A602" s="13" t="s">
        <v>404</v>
      </c>
      <c r="B602" s="13" t="s">
        <v>452</v>
      </c>
      <c r="C602" s="13" t="s">
        <v>111</v>
      </c>
      <c r="D602" s="13" t="s">
        <v>20</v>
      </c>
      <c r="E602" s="13" t="s">
        <v>1676</v>
      </c>
      <c r="F602" s="13">
        <v>57.06</v>
      </c>
      <c r="G602" s="18">
        <v>1.94</v>
      </c>
      <c r="H602" s="18">
        <v>443</v>
      </c>
      <c r="I602" s="18">
        <v>23.3</v>
      </c>
      <c r="J602" s="18">
        <v>1559</v>
      </c>
      <c r="K602" s="18">
        <v>1.96</v>
      </c>
      <c r="L602" s="18">
        <v>0.14000000000000001</v>
      </c>
      <c r="M602" s="18">
        <v>25.1</v>
      </c>
      <c r="N602" s="18">
        <v>0.44</v>
      </c>
      <c r="O602" s="18">
        <v>6.39</v>
      </c>
      <c r="P602" s="18">
        <v>9.43</v>
      </c>
      <c r="Q602" s="18">
        <v>1.45</v>
      </c>
      <c r="R602" s="18">
        <v>42.9</v>
      </c>
      <c r="S602" s="18">
        <v>13.3</v>
      </c>
      <c r="T602" s="18">
        <v>145</v>
      </c>
      <c r="U602" s="18">
        <v>52.1</v>
      </c>
      <c r="V602" s="18">
        <v>217</v>
      </c>
      <c r="W602" s="18">
        <v>45.7</v>
      </c>
      <c r="X602" s="18">
        <v>412</v>
      </c>
      <c r="Y602" s="18">
        <v>77.2</v>
      </c>
      <c r="Z602" s="18">
        <v>8257</v>
      </c>
      <c r="AA602" s="18">
        <v>804</v>
      </c>
      <c r="AB602" s="18">
        <v>650</v>
      </c>
      <c r="AC602" s="18">
        <v>38.068163900000002</v>
      </c>
      <c r="AD602" s="18">
        <v>107.86245169999999</v>
      </c>
      <c r="AE602" s="18">
        <v>14.557204309999999</v>
      </c>
      <c r="AF602" s="18">
        <v>1.2369230769999999</v>
      </c>
      <c r="AG602" s="18">
        <v>410.20408159999999</v>
      </c>
      <c r="AH602" s="18">
        <v>331.63265310000003</v>
      </c>
      <c r="AI602" s="18">
        <v>24.466455230000001</v>
      </c>
      <c r="AJ602" s="18">
        <v>0.21975183500000001</v>
      </c>
      <c r="AK602" s="18">
        <v>1.6633576290000001</v>
      </c>
      <c r="AL602" s="18">
        <v>1048.1500000000001</v>
      </c>
      <c r="AM602" s="18">
        <v>1.878004531</v>
      </c>
      <c r="AN602" s="18">
        <v>832.06291780000004</v>
      </c>
    </row>
    <row r="603" spans="1:40">
      <c r="A603" s="13" t="s">
        <v>404</v>
      </c>
      <c r="B603" s="13" t="s">
        <v>408</v>
      </c>
      <c r="C603" s="13" t="s">
        <v>111</v>
      </c>
      <c r="D603" s="13" t="s">
        <v>20</v>
      </c>
      <c r="E603" s="13" t="s">
        <v>1675</v>
      </c>
      <c r="F603" s="13">
        <v>78.22</v>
      </c>
      <c r="G603" s="18">
        <v>1.1100000000000001</v>
      </c>
      <c r="H603" s="18">
        <v>443</v>
      </c>
      <c r="I603" s="18">
        <v>2.4700000000000002</v>
      </c>
      <c r="J603" s="18">
        <v>1610</v>
      </c>
      <c r="K603" s="18">
        <v>22.4</v>
      </c>
      <c r="L603" s="18">
        <v>0.01</v>
      </c>
      <c r="M603" s="18">
        <v>52.6</v>
      </c>
      <c r="N603" s="18">
        <v>4.4999999999999998E-2</v>
      </c>
      <c r="O603" s="18">
        <v>0.66</v>
      </c>
      <c r="P603" s="18">
        <v>2.4500000000000002</v>
      </c>
      <c r="Q603" s="18">
        <v>0.25</v>
      </c>
      <c r="R603" s="18">
        <v>18.600000000000001</v>
      </c>
      <c r="S603" s="18">
        <v>8.34</v>
      </c>
      <c r="T603" s="18">
        <v>116</v>
      </c>
      <c r="U603" s="18">
        <v>50.7</v>
      </c>
      <c r="V603" s="18">
        <v>254</v>
      </c>
      <c r="W603" s="18">
        <v>60.5</v>
      </c>
      <c r="X603" s="18">
        <v>618</v>
      </c>
      <c r="Y603" s="18">
        <v>120</v>
      </c>
      <c r="Z603" s="18">
        <v>12395</v>
      </c>
      <c r="AA603" s="18">
        <v>542</v>
      </c>
      <c r="AB603" s="18">
        <v>916</v>
      </c>
      <c r="AC603" s="18">
        <v>223.10451449999999</v>
      </c>
      <c r="AD603" s="18">
        <v>392.33108110000001</v>
      </c>
      <c r="AE603" s="18">
        <v>52.189876740000003</v>
      </c>
      <c r="AF603" s="18">
        <v>0.59170305700000003</v>
      </c>
      <c r="AG603" s="18">
        <v>24.196428569999998</v>
      </c>
      <c r="AH603" s="18">
        <v>40.892857139999997</v>
      </c>
      <c r="AI603" s="18">
        <v>599.88385519999997</v>
      </c>
      <c r="AJ603" s="18">
        <v>0.112888446</v>
      </c>
      <c r="AK603" s="18">
        <v>1.8062209709999999</v>
      </c>
      <c r="AL603" s="18">
        <v>1302.155</v>
      </c>
      <c r="AM603" s="18">
        <v>8.4206380349999996</v>
      </c>
      <c r="AN603" s="18">
        <v>629.54352900000004</v>
      </c>
    </row>
    <row r="604" spans="1:40">
      <c r="A604" s="13" t="s">
        <v>404</v>
      </c>
      <c r="B604" s="13" t="s">
        <v>501</v>
      </c>
      <c r="C604" s="13" t="s">
        <v>111</v>
      </c>
      <c r="D604" s="13" t="s">
        <v>20</v>
      </c>
      <c r="E604" s="13" t="s">
        <v>1676</v>
      </c>
      <c r="F604" s="13">
        <v>57.27</v>
      </c>
      <c r="G604" s="18">
        <v>1.76</v>
      </c>
      <c r="H604" s="18">
        <v>1103</v>
      </c>
      <c r="I604" s="18">
        <v>18.8</v>
      </c>
      <c r="J604" s="18">
        <v>1652</v>
      </c>
      <c r="K604" s="18">
        <v>1.86</v>
      </c>
      <c r="L604" s="18">
        <v>12.06</v>
      </c>
      <c r="M604" s="18">
        <v>62.3</v>
      </c>
      <c r="N604" s="18">
        <v>3.5</v>
      </c>
      <c r="O604" s="18">
        <v>19.7</v>
      </c>
      <c r="P604" s="18">
        <v>14.3</v>
      </c>
      <c r="Q604" s="18">
        <v>2.4</v>
      </c>
      <c r="R604" s="18">
        <v>56.1</v>
      </c>
      <c r="S604" s="18">
        <v>15.4</v>
      </c>
      <c r="T604" s="18">
        <v>164</v>
      </c>
      <c r="U604" s="18">
        <v>56.3</v>
      </c>
      <c r="V604" s="18">
        <v>232</v>
      </c>
      <c r="W604" s="18">
        <v>47.3</v>
      </c>
      <c r="X604" s="18">
        <v>428</v>
      </c>
      <c r="Y604" s="18">
        <v>79.099999999999994</v>
      </c>
      <c r="Z604" s="18">
        <v>8645</v>
      </c>
      <c r="AA604" s="18">
        <v>413</v>
      </c>
      <c r="AB604" s="18">
        <v>238</v>
      </c>
      <c r="AC604" s="18">
        <v>19.793404559999999</v>
      </c>
      <c r="AD604" s="18">
        <v>1.898783111</v>
      </c>
      <c r="AE604" s="18">
        <v>11.40595336</v>
      </c>
      <c r="AF604" s="18">
        <v>1.7352941180000001</v>
      </c>
      <c r="AG604" s="18">
        <v>222.04301079999999</v>
      </c>
      <c r="AH604" s="18">
        <v>127.9569892</v>
      </c>
      <c r="AI604" s="18">
        <v>2.3198935490000001</v>
      </c>
      <c r="AJ604" s="18">
        <v>0.25829190400000002</v>
      </c>
      <c r="AK604" s="18">
        <v>0.72399623199999996</v>
      </c>
      <c r="AL604" s="18">
        <v>1192.46</v>
      </c>
      <c r="AM604" s="18">
        <v>-7.496106685</v>
      </c>
      <c r="AN604" s="18">
        <v>808.85052270000006</v>
      </c>
    </row>
    <row r="605" spans="1:40">
      <c r="A605" s="13" t="s">
        <v>404</v>
      </c>
      <c r="B605" s="13" t="s">
        <v>435</v>
      </c>
      <c r="C605" s="13" t="s">
        <v>111</v>
      </c>
      <c r="D605" s="13" t="s">
        <v>20</v>
      </c>
      <c r="E605" s="13" t="s">
        <v>1676</v>
      </c>
      <c r="F605" s="13">
        <v>57.06</v>
      </c>
      <c r="G605" s="18">
        <v>1.94</v>
      </c>
      <c r="H605" s="18">
        <v>426</v>
      </c>
      <c r="I605" s="18">
        <v>22.9</v>
      </c>
      <c r="J605" s="18">
        <v>1655</v>
      </c>
      <c r="K605" s="18">
        <v>1.64</v>
      </c>
      <c r="L605" s="18">
        <v>0.09</v>
      </c>
      <c r="M605" s="18">
        <v>23.7</v>
      </c>
      <c r="N605" s="18">
        <v>0.51</v>
      </c>
      <c r="O605" s="18">
        <v>6.24</v>
      </c>
      <c r="P605" s="18">
        <v>10.6</v>
      </c>
      <c r="Q605" s="18">
        <v>1.68</v>
      </c>
      <c r="R605" s="18">
        <v>49.1</v>
      </c>
      <c r="S605" s="18">
        <v>15.2</v>
      </c>
      <c r="T605" s="18">
        <v>158</v>
      </c>
      <c r="U605" s="18">
        <v>55.5</v>
      </c>
      <c r="V605" s="18">
        <v>233</v>
      </c>
      <c r="W605" s="18">
        <v>47.7</v>
      </c>
      <c r="X605" s="18">
        <v>436</v>
      </c>
      <c r="Y605" s="18">
        <v>81.599999999999994</v>
      </c>
      <c r="Z605" s="18">
        <v>7568</v>
      </c>
      <c r="AA605" s="18">
        <v>768</v>
      </c>
      <c r="AB605" s="18">
        <v>538</v>
      </c>
      <c r="AC605" s="18">
        <v>40.226173199999998</v>
      </c>
      <c r="AD605" s="18">
        <v>188.60360360000001</v>
      </c>
      <c r="AE605" s="18">
        <v>13.443942180000001</v>
      </c>
      <c r="AF605" s="18">
        <v>1.427509294</v>
      </c>
      <c r="AG605" s="18">
        <v>468.29268289999999</v>
      </c>
      <c r="AH605" s="18">
        <v>328.04878050000002</v>
      </c>
      <c r="AI605" s="18">
        <v>26.76268546</v>
      </c>
      <c r="AJ605" s="18">
        <v>0.22447325500000001</v>
      </c>
      <c r="AK605" s="18">
        <v>1.8389100490000001</v>
      </c>
      <c r="AL605" s="18">
        <v>1118.92</v>
      </c>
      <c r="AM605" s="18">
        <v>2.1727548369999998</v>
      </c>
      <c r="AN605" s="18">
        <v>830.15295609999998</v>
      </c>
    </row>
    <row r="606" spans="1:40">
      <c r="A606" s="13" t="s">
        <v>404</v>
      </c>
      <c r="B606" s="13" t="s">
        <v>422</v>
      </c>
      <c r="C606" s="13" t="s">
        <v>111</v>
      </c>
      <c r="D606" s="13" t="s">
        <v>20</v>
      </c>
      <c r="E606" s="13" t="s">
        <v>1676</v>
      </c>
      <c r="F606" s="13">
        <v>60.27</v>
      </c>
      <c r="G606" s="18">
        <v>1.73</v>
      </c>
      <c r="H606" s="18">
        <v>384</v>
      </c>
      <c r="I606" s="18">
        <v>20.399999999999999</v>
      </c>
      <c r="J606" s="18">
        <v>1695</v>
      </c>
      <c r="K606" s="18">
        <v>1.62</v>
      </c>
      <c r="L606" s="18">
        <v>0.05</v>
      </c>
      <c r="M606" s="18">
        <v>33.5</v>
      </c>
      <c r="N606" s="18">
        <v>0.46</v>
      </c>
      <c r="O606" s="18">
        <v>7.2</v>
      </c>
      <c r="P606" s="18">
        <v>12.6</v>
      </c>
      <c r="Q606" s="18">
        <v>2.34</v>
      </c>
      <c r="R606" s="18">
        <v>52.8</v>
      </c>
      <c r="S606" s="18">
        <v>15.4</v>
      </c>
      <c r="T606" s="18">
        <v>167</v>
      </c>
      <c r="U606" s="18">
        <v>57.3</v>
      </c>
      <c r="V606" s="18">
        <v>237</v>
      </c>
      <c r="W606" s="18">
        <v>48.6</v>
      </c>
      <c r="X606" s="18">
        <v>448</v>
      </c>
      <c r="Y606" s="18">
        <v>82.7</v>
      </c>
      <c r="Z606" s="18">
        <v>7791</v>
      </c>
      <c r="AA606" s="18">
        <v>434</v>
      </c>
      <c r="AB606" s="18">
        <v>248</v>
      </c>
      <c r="AC606" s="18">
        <v>36.448412699999999</v>
      </c>
      <c r="AD606" s="18">
        <v>403.54054050000002</v>
      </c>
      <c r="AE606" s="18">
        <v>12.67037756</v>
      </c>
      <c r="AF606" s="18">
        <v>1.75</v>
      </c>
      <c r="AG606" s="18">
        <v>267.90123460000001</v>
      </c>
      <c r="AH606" s="18">
        <v>153.08641979999999</v>
      </c>
      <c r="AI606" s="18">
        <v>53.440261620000001</v>
      </c>
      <c r="AJ606" s="18">
        <v>0.27654297100000003</v>
      </c>
      <c r="AK606" s="18">
        <v>2.099687823</v>
      </c>
      <c r="AL606" s="18">
        <v>1164.95</v>
      </c>
      <c r="AM606" s="18">
        <v>4.4887064619999997</v>
      </c>
      <c r="AN606" s="18">
        <v>817.56956869999999</v>
      </c>
    </row>
    <row r="607" spans="1:40">
      <c r="A607" s="13" t="s">
        <v>404</v>
      </c>
      <c r="B607" s="13" t="s">
        <v>489</v>
      </c>
      <c r="C607" s="13" t="s">
        <v>111</v>
      </c>
      <c r="D607" s="13" t="s">
        <v>20</v>
      </c>
      <c r="E607" s="13" t="s">
        <v>1676</v>
      </c>
      <c r="F607" s="13">
        <v>57.27</v>
      </c>
      <c r="G607" s="18">
        <v>1.76</v>
      </c>
      <c r="H607" s="18">
        <v>769</v>
      </c>
      <c r="I607" s="18">
        <v>21.7</v>
      </c>
      <c r="J607" s="18">
        <v>1750</v>
      </c>
      <c r="K607" s="18">
        <v>1.55</v>
      </c>
      <c r="L607" s="18">
        <v>3.44</v>
      </c>
      <c r="M607" s="18">
        <v>36.9</v>
      </c>
      <c r="N607" s="18">
        <v>1.39</v>
      </c>
      <c r="O607" s="18">
        <v>11.6</v>
      </c>
      <c r="P607" s="18">
        <v>12.9</v>
      </c>
      <c r="Q607" s="18">
        <v>2.93</v>
      </c>
      <c r="R607" s="18">
        <v>55.4</v>
      </c>
      <c r="S607" s="18">
        <v>16.7</v>
      </c>
      <c r="T607" s="18">
        <v>173</v>
      </c>
      <c r="U607" s="18">
        <v>59.1</v>
      </c>
      <c r="V607" s="18">
        <v>246</v>
      </c>
      <c r="W607" s="18">
        <v>49.6</v>
      </c>
      <c r="X607" s="18">
        <v>457</v>
      </c>
      <c r="Y607" s="18">
        <v>84.2</v>
      </c>
      <c r="Z607" s="18">
        <v>7528</v>
      </c>
      <c r="AA607" s="18">
        <v>559</v>
      </c>
      <c r="AB607" s="18">
        <v>291</v>
      </c>
      <c r="AC607" s="18">
        <v>28.324645820000001</v>
      </c>
      <c r="AD607" s="18">
        <v>6.0050675680000003</v>
      </c>
      <c r="AE607" s="18">
        <v>12.29476681</v>
      </c>
      <c r="AF607" s="18">
        <v>1.9209621990000001</v>
      </c>
      <c r="AG607" s="18">
        <v>360.64516129999998</v>
      </c>
      <c r="AH607" s="18">
        <v>187.74193550000001</v>
      </c>
      <c r="AI607" s="18">
        <v>4.0825116369999996</v>
      </c>
      <c r="AJ607" s="18">
        <v>0.33409262099999998</v>
      </c>
      <c r="AK607" s="18">
        <v>1.0848558340000001</v>
      </c>
      <c r="AL607" s="18">
        <v>1210.1600000000001</v>
      </c>
      <c r="AM607" s="18">
        <v>-5.0226417510000001</v>
      </c>
      <c r="AN607" s="18">
        <v>824.25815920000002</v>
      </c>
    </row>
    <row r="608" spans="1:40">
      <c r="A608" s="13" t="s">
        <v>404</v>
      </c>
      <c r="B608" s="13" t="s">
        <v>441</v>
      </c>
      <c r="C608" s="13" t="s">
        <v>111</v>
      </c>
      <c r="D608" s="13" t="s">
        <v>20</v>
      </c>
      <c r="E608" s="13" t="s">
        <v>1676</v>
      </c>
      <c r="F608" s="13">
        <v>57.27</v>
      </c>
      <c r="G608" s="18">
        <v>1.76</v>
      </c>
      <c r="H608" s="18">
        <v>371</v>
      </c>
      <c r="I608" s="18">
        <v>20.6</v>
      </c>
      <c r="J608" s="18">
        <v>1809</v>
      </c>
      <c r="K608" s="18">
        <v>1.49</v>
      </c>
      <c r="L608" s="18">
        <v>0.1</v>
      </c>
      <c r="M608" s="18">
        <v>28.1</v>
      </c>
      <c r="N608" s="18">
        <v>0.53</v>
      </c>
      <c r="O608" s="18">
        <v>7.69</v>
      </c>
      <c r="P608" s="18">
        <v>12.6</v>
      </c>
      <c r="Q608" s="18">
        <v>2.94</v>
      </c>
      <c r="R608" s="18">
        <v>59.1</v>
      </c>
      <c r="S608" s="18">
        <v>17</v>
      </c>
      <c r="T608" s="18">
        <v>180</v>
      </c>
      <c r="U608" s="18">
        <v>63.7</v>
      </c>
      <c r="V608" s="18">
        <v>260</v>
      </c>
      <c r="W608" s="18">
        <v>51.9</v>
      </c>
      <c r="X608" s="18">
        <v>475</v>
      </c>
      <c r="Y608" s="18">
        <v>87.1</v>
      </c>
      <c r="Z608" s="18">
        <v>7742</v>
      </c>
      <c r="AA608" s="18">
        <v>439</v>
      </c>
      <c r="AB608" s="18">
        <v>245</v>
      </c>
      <c r="AC608" s="18">
        <v>37.69273639</v>
      </c>
      <c r="AD608" s="18">
        <v>201.77027029999999</v>
      </c>
      <c r="AE608" s="18">
        <v>11.921986990000001</v>
      </c>
      <c r="AF608" s="18">
        <v>1.791836735</v>
      </c>
      <c r="AG608" s="18">
        <v>294.63087250000001</v>
      </c>
      <c r="AH608" s="18">
        <v>164.42953019999999</v>
      </c>
      <c r="AI608" s="18">
        <v>29.529498520000001</v>
      </c>
      <c r="AJ608" s="18">
        <v>0.32841071500000002</v>
      </c>
      <c r="AK608" s="18">
        <v>2.3201227969999998</v>
      </c>
      <c r="AL608" s="18">
        <v>1245.76</v>
      </c>
      <c r="AM608" s="18">
        <v>2.284035292</v>
      </c>
      <c r="AN608" s="18">
        <v>818.62043549999999</v>
      </c>
    </row>
    <row r="609" spans="1:40">
      <c r="A609" s="13" t="s">
        <v>404</v>
      </c>
      <c r="B609" s="13" t="s">
        <v>434</v>
      </c>
      <c r="C609" s="13" t="s">
        <v>111</v>
      </c>
      <c r="D609" s="13" t="s">
        <v>20</v>
      </c>
      <c r="E609" s="13" t="s">
        <v>1675</v>
      </c>
      <c r="F609" s="13">
        <v>66.16</v>
      </c>
      <c r="G609" s="18">
        <v>1.28</v>
      </c>
      <c r="H609" s="18">
        <v>704</v>
      </c>
      <c r="I609" s="18">
        <v>6.62</v>
      </c>
      <c r="J609" s="18">
        <v>1841</v>
      </c>
      <c r="K609" s="18">
        <v>10.199999999999999</v>
      </c>
      <c r="L609" s="18">
        <v>0.09</v>
      </c>
      <c r="M609" s="18">
        <v>56.1</v>
      </c>
      <c r="N609" s="18">
        <v>0.14000000000000001</v>
      </c>
      <c r="O609" s="18">
        <v>1.45</v>
      </c>
      <c r="P609" s="18">
        <v>3.74</v>
      </c>
      <c r="Q609" s="18">
        <v>0.65</v>
      </c>
      <c r="R609" s="18">
        <v>25.6</v>
      </c>
      <c r="S609" s="18">
        <v>10.199999999999999</v>
      </c>
      <c r="T609" s="18">
        <v>138</v>
      </c>
      <c r="U609" s="18">
        <v>57</v>
      </c>
      <c r="V609" s="18">
        <v>282</v>
      </c>
      <c r="W609" s="18">
        <v>65.5</v>
      </c>
      <c r="X609" s="18">
        <v>645</v>
      </c>
      <c r="Y609" s="18">
        <v>127</v>
      </c>
      <c r="Z609" s="18">
        <v>9248</v>
      </c>
      <c r="AA609" s="18">
        <v>545</v>
      </c>
      <c r="AB609" s="18">
        <v>602</v>
      </c>
      <c r="AC609" s="18">
        <v>132.0708095</v>
      </c>
      <c r="AD609" s="18">
        <v>66.545045049999999</v>
      </c>
      <c r="AE609" s="18">
        <v>40.131161079999998</v>
      </c>
      <c r="AF609" s="18">
        <v>0.90531561500000002</v>
      </c>
      <c r="AG609" s="18">
        <v>53.431372549999999</v>
      </c>
      <c r="AH609" s="18">
        <v>59.019607839999999</v>
      </c>
      <c r="AI609" s="18">
        <v>120.91085030000001</v>
      </c>
      <c r="AJ609" s="18">
        <v>0.20249139599999999</v>
      </c>
      <c r="AK609" s="18">
        <v>1.2801920870000001</v>
      </c>
      <c r="AL609" s="18">
        <v>1412.47</v>
      </c>
      <c r="AM609" s="18">
        <v>4.8094299740000004</v>
      </c>
      <c r="AN609" s="18">
        <v>708.56658630000004</v>
      </c>
    </row>
    <row r="610" spans="1:40">
      <c r="A610" s="13" t="s">
        <v>404</v>
      </c>
      <c r="B610" s="13" t="s">
        <v>476</v>
      </c>
      <c r="C610" s="13" t="s">
        <v>111</v>
      </c>
      <c r="D610" s="13" t="s">
        <v>20</v>
      </c>
      <c r="E610" s="13" t="s">
        <v>1676</v>
      </c>
      <c r="F610" s="13">
        <v>60.27</v>
      </c>
      <c r="G610" s="18">
        <v>1.73</v>
      </c>
      <c r="H610" s="18">
        <v>455</v>
      </c>
      <c r="I610" s="18">
        <v>19.2</v>
      </c>
      <c r="J610" s="18">
        <v>1851</v>
      </c>
      <c r="K610" s="18">
        <v>1.98</v>
      </c>
      <c r="L610" s="18">
        <v>1.1299999999999999</v>
      </c>
      <c r="M610" s="18">
        <v>39.6</v>
      </c>
      <c r="N610" s="18">
        <v>0.7</v>
      </c>
      <c r="O610" s="18">
        <v>8.58</v>
      </c>
      <c r="P610" s="18">
        <v>12.5</v>
      </c>
      <c r="Q610" s="18">
        <v>2.23</v>
      </c>
      <c r="R610" s="18">
        <v>58</v>
      </c>
      <c r="S610" s="18">
        <v>17</v>
      </c>
      <c r="T610" s="18">
        <v>181</v>
      </c>
      <c r="U610" s="18">
        <v>62.7</v>
      </c>
      <c r="V610" s="18">
        <v>261</v>
      </c>
      <c r="W610" s="18">
        <v>53.5</v>
      </c>
      <c r="X610" s="18">
        <v>484</v>
      </c>
      <c r="Y610" s="18">
        <v>89.2</v>
      </c>
      <c r="Z610" s="18">
        <v>8387</v>
      </c>
      <c r="AA610" s="18">
        <v>497</v>
      </c>
      <c r="AB610" s="18">
        <v>274</v>
      </c>
      <c r="AC610" s="18">
        <v>35.575571099999998</v>
      </c>
      <c r="AD610" s="18">
        <v>17.714063620000001</v>
      </c>
      <c r="AE610" s="18">
        <v>12.440986819999999</v>
      </c>
      <c r="AF610" s="18">
        <v>1.8138686129999999</v>
      </c>
      <c r="AG610" s="18">
        <v>251.01010099999999</v>
      </c>
      <c r="AH610" s="18">
        <v>138.3838384</v>
      </c>
      <c r="AI610" s="18">
        <v>10.77195749</v>
      </c>
      <c r="AJ610" s="18">
        <v>0.25245551399999999</v>
      </c>
      <c r="AK610" s="18">
        <v>1.9351216490000001</v>
      </c>
      <c r="AL610" s="18">
        <v>1271.1400000000001</v>
      </c>
      <c r="AM610" s="18">
        <v>-1.6763282509999999</v>
      </c>
      <c r="AN610" s="18">
        <v>811.08458840000003</v>
      </c>
    </row>
    <row r="611" spans="1:40">
      <c r="A611" s="13" t="s">
        <v>404</v>
      </c>
      <c r="B611" s="13" t="s">
        <v>429</v>
      </c>
      <c r="C611" s="13" t="s">
        <v>111</v>
      </c>
      <c r="D611" s="13" t="s">
        <v>20</v>
      </c>
      <c r="E611" s="13" t="s">
        <v>1676</v>
      </c>
      <c r="F611" s="13">
        <v>60.27</v>
      </c>
      <c r="G611" s="18">
        <v>1.73</v>
      </c>
      <c r="H611" s="18">
        <v>337</v>
      </c>
      <c r="I611" s="18">
        <v>16.899999999999999</v>
      </c>
      <c r="J611" s="18">
        <v>1857</v>
      </c>
      <c r="K611" s="18">
        <v>1.83</v>
      </c>
      <c r="L611" s="18">
        <v>7.0000000000000007E-2</v>
      </c>
      <c r="M611" s="18">
        <v>34.1</v>
      </c>
      <c r="N611" s="18">
        <v>0.5</v>
      </c>
      <c r="O611" s="18">
        <v>8.24</v>
      </c>
      <c r="P611" s="18">
        <v>12.4</v>
      </c>
      <c r="Q611" s="18">
        <v>2.2000000000000002</v>
      </c>
      <c r="R611" s="18">
        <v>54.7</v>
      </c>
      <c r="S611" s="18">
        <v>16.600000000000001</v>
      </c>
      <c r="T611" s="18">
        <v>182</v>
      </c>
      <c r="U611" s="18">
        <v>62.5</v>
      </c>
      <c r="V611" s="18">
        <v>261</v>
      </c>
      <c r="W611" s="18">
        <v>52.3</v>
      </c>
      <c r="X611" s="18">
        <v>478</v>
      </c>
      <c r="Y611" s="18">
        <v>87.4</v>
      </c>
      <c r="Z611" s="18">
        <v>8245</v>
      </c>
      <c r="AA611" s="18">
        <v>441</v>
      </c>
      <c r="AB611" s="18">
        <v>273</v>
      </c>
      <c r="AC611" s="18">
        <v>36.764797999999999</v>
      </c>
      <c r="AD611" s="18">
        <v>283.6679537</v>
      </c>
      <c r="AE611" s="18">
        <v>12.92534296</v>
      </c>
      <c r="AF611" s="18">
        <v>1.615384615</v>
      </c>
      <c r="AG611" s="18">
        <v>240.9836066</v>
      </c>
      <c r="AH611" s="18">
        <v>149.18032790000001</v>
      </c>
      <c r="AI611" s="18">
        <v>44.096898340000003</v>
      </c>
      <c r="AJ611" s="18">
        <v>0.25749403700000001</v>
      </c>
      <c r="AK611" s="18">
        <v>2.6076774280000001</v>
      </c>
      <c r="AL611" s="18">
        <v>1252.01</v>
      </c>
      <c r="AM611" s="18">
        <v>3.3073609899999998</v>
      </c>
      <c r="AN611" s="18">
        <v>797.68451849999997</v>
      </c>
    </row>
    <row r="612" spans="1:40">
      <c r="A612" s="13" t="s">
        <v>404</v>
      </c>
      <c r="B612" s="13" t="s">
        <v>409</v>
      </c>
      <c r="C612" s="13" t="s">
        <v>111</v>
      </c>
      <c r="D612" s="13" t="s">
        <v>20</v>
      </c>
      <c r="E612" s="13" t="s">
        <v>1675</v>
      </c>
      <c r="F612" s="13">
        <v>78.22</v>
      </c>
      <c r="G612" s="18">
        <v>1.1100000000000001</v>
      </c>
      <c r="H612" s="18">
        <v>462</v>
      </c>
      <c r="I612" s="18">
        <v>3.17</v>
      </c>
      <c r="J612" s="18">
        <v>1867</v>
      </c>
      <c r="K612" s="18">
        <v>20.6</v>
      </c>
      <c r="L612" s="18">
        <v>0.01</v>
      </c>
      <c r="M612" s="18">
        <v>54.9</v>
      </c>
      <c r="N612" s="18">
        <v>6.3E-2</v>
      </c>
      <c r="O612" s="18">
        <v>1.17</v>
      </c>
      <c r="P612" s="18">
        <v>4.01</v>
      </c>
      <c r="Q612" s="18">
        <v>0.41</v>
      </c>
      <c r="R612" s="18">
        <v>26.6</v>
      </c>
      <c r="S612" s="18">
        <v>10.7</v>
      </c>
      <c r="T612" s="18">
        <v>141</v>
      </c>
      <c r="U612" s="18">
        <v>58.7</v>
      </c>
      <c r="V612" s="18">
        <v>292</v>
      </c>
      <c r="W612" s="18">
        <v>68.400000000000006</v>
      </c>
      <c r="X612" s="18">
        <v>725</v>
      </c>
      <c r="Y612" s="18">
        <v>148</v>
      </c>
      <c r="Z612" s="18">
        <v>13904</v>
      </c>
      <c r="AA612" s="18">
        <v>544</v>
      </c>
      <c r="AB612" s="18">
        <v>789</v>
      </c>
      <c r="AC612" s="18">
        <v>155.67491530000001</v>
      </c>
      <c r="AD612" s="18">
        <v>642.14189190000002</v>
      </c>
      <c r="AE612" s="18">
        <v>45.00886362</v>
      </c>
      <c r="AF612" s="18">
        <v>0.68948035500000004</v>
      </c>
      <c r="AG612" s="18">
        <v>26.407766989999999</v>
      </c>
      <c r="AH612" s="18">
        <v>38.30097087</v>
      </c>
      <c r="AI612" s="18">
        <v>529.16334889999996</v>
      </c>
      <c r="AJ612" s="18">
        <v>0.121009608</v>
      </c>
      <c r="AK612" s="18">
        <v>2.0163758230000002</v>
      </c>
      <c r="AL612" s="18">
        <v>1530.963</v>
      </c>
      <c r="AM612" s="18">
        <v>8.5583368879999995</v>
      </c>
      <c r="AN612" s="18">
        <v>648.31566199999997</v>
      </c>
    </row>
    <row r="613" spans="1:40">
      <c r="A613" s="13" t="s">
        <v>404</v>
      </c>
      <c r="B613" s="13" t="s">
        <v>415</v>
      </c>
      <c r="C613" s="13" t="s">
        <v>111</v>
      </c>
      <c r="D613" s="13" t="s">
        <v>20</v>
      </c>
      <c r="E613" s="13" t="s">
        <v>1676</v>
      </c>
      <c r="F613" s="13">
        <v>57.06</v>
      </c>
      <c r="G613" s="18">
        <v>1.94</v>
      </c>
      <c r="H613" s="18">
        <v>784</v>
      </c>
      <c r="I613" s="18">
        <v>4.97</v>
      </c>
      <c r="J613" s="18">
        <v>1881</v>
      </c>
      <c r="K613" s="18">
        <v>12.8</v>
      </c>
      <c r="L613" s="18">
        <v>0.02</v>
      </c>
      <c r="M613" s="18">
        <v>49.7</v>
      </c>
      <c r="N613" s="18">
        <v>5.5E-2</v>
      </c>
      <c r="O613" s="18">
        <v>1.03</v>
      </c>
      <c r="P613" s="18">
        <v>3.71</v>
      </c>
      <c r="Q613" s="18">
        <v>0.44</v>
      </c>
      <c r="R613" s="18">
        <v>23.8</v>
      </c>
      <c r="S613" s="18">
        <v>10.3</v>
      </c>
      <c r="T613" s="18">
        <v>140</v>
      </c>
      <c r="U613" s="18">
        <v>60.1</v>
      </c>
      <c r="V613" s="18">
        <v>293</v>
      </c>
      <c r="W613" s="18">
        <v>69.3</v>
      </c>
      <c r="X613" s="18">
        <v>686</v>
      </c>
      <c r="Y613" s="18">
        <v>136</v>
      </c>
      <c r="Z613" s="18">
        <v>10801</v>
      </c>
      <c r="AA613" s="18">
        <v>501</v>
      </c>
      <c r="AB613" s="18">
        <v>678</v>
      </c>
      <c r="AC613" s="18">
        <v>173.65817920000001</v>
      </c>
      <c r="AD613" s="18">
        <v>297.0506757</v>
      </c>
      <c r="AE613" s="18">
        <v>46.225319399999997</v>
      </c>
      <c r="AF613" s="18">
        <v>0.73893805300000004</v>
      </c>
      <c r="AG613" s="18">
        <v>39.140625</v>
      </c>
      <c r="AH613" s="18">
        <v>52.96875</v>
      </c>
      <c r="AI613" s="18">
        <v>362.53315679999997</v>
      </c>
      <c r="AJ613" s="18">
        <v>0.14273360800000001</v>
      </c>
      <c r="AK613" s="18">
        <v>1.1809904280000001</v>
      </c>
      <c r="AL613" s="18">
        <v>1473.4549999999999</v>
      </c>
      <c r="AM613" s="18">
        <v>8.2350570039999997</v>
      </c>
      <c r="AN613" s="18">
        <v>684.19663690000004</v>
      </c>
    </row>
    <row r="614" spans="1:40">
      <c r="A614" s="13" t="s">
        <v>404</v>
      </c>
      <c r="B614" s="13" t="s">
        <v>439</v>
      </c>
      <c r="C614" s="13" t="s">
        <v>111</v>
      </c>
      <c r="D614" s="13" t="s">
        <v>20</v>
      </c>
      <c r="E614" s="13" t="s">
        <v>1676</v>
      </c>
      <c r="F614" s="13">
        <v>57.06</v>
      </c>
      <c r="G614" s="18">
        <v>1.94</v>
      </c>
      <c r="H614" s="18">
        <v>350</v>
      </c>
      <c r="I614" s="18">
        <v>16.600000000000001</v>
      </c>
      <c r="J614" s="18">
        <v>1903</v>
      </c>
      <c r="K614" s="18">
        <v>1.58</v>
      </c>
      <c r="L614" s="18">
        <v>0.1</v>
      </c>
      <c r="M614" s="18">
        <v>31.2</v>
      </c>
      <c r="N614" s="18">
        <v>0.68</v>
      </c>
      <c r="O614" s="18">
        <v>10.3</v>
      </c>
      <c r="P614" s="18">
        <v>18.5</v>
      </c>
      <c r="Q614" s="18">
        <v>2.41</v>
      </c>
      <c r="R614" s="18">
        <v>71</v>
      </c>
      <c r="S614" s="18">
        <v>19.899999999999999</v>
      </c>
      <c r="T614" s="18">
        <v>204</v>
      </c>
      <c r="U614" s="18">
        <v>66.8</v>
      </c>
      <c r="V614" s="18">
        <v>264</v>
      </c>
      <c r="W614" s="18">
        <v>52.2</v>
      </c>
      <c r="X614" s="18">
        <v>454</v>
      </c>
      <c r="Y614" s="18">
        <v>80.5</v>
      </c>
      <c r="Z614" s="18">
        <v>7142</v>
      </c>
      <c r="AA614" s="18">
        <v>430</v>
      </c>
      <c r="AB614" s="18">
        <v>285</v>
      </c>
      <c r="AC614" s="18">
        <v>30.83285227</v>
      </c>
      <c r="AD614" s="18">
        <v>296.25</v>
      </c>
      <c r="AE614" s="18">
        <v>9.1718195349999991</v>
      </c>
      <c r="AF614" s="18">
        <v>1.50877193</v>
      </c>
      <c r="AG614" s="18">
        <v>272.1518987</v>
      </c>
      <c r="AH614" s="18">
        <v>180.37974679999999</v>
      </c>
      <c r="AI614" s="18">
        <v>28.945951109999999</v>
      </c>
      <c r="AJ614" s="18">
        <v>0.202698719</v>
      </c>
      <c r="AK614" s="18">
        <v>2.5709571150000001</v>
      </c>
      <c r="AL614" s="18">
        <v>1275.5899999999999</v>
      </c>
      <c r="AM614" s="18">
        <v>1.6821582070000001</v>
      </c>
      <c r="AN614" s="18">
        <v>795.82999949999999</v>
      </c>
    </row>
    <row r="615" spans="1:40">
      <c r="A615" s="13" t="s">
        <v>404</v>
      </c>
      <c r="B615" s="13" t="s">
        <v>468</v>
      </c>
      <c r="C615" s="13" t="s">
        <v>111</v>
      </c>
      <c r="D615" s="13" t="s">
        <v>20</v>
      </c>
      <c r="E615" s="13" t="s">
        <v>1676</v>
      </c>
      <c r="F615" s="13">
        <v>60.27</v>
      </c>
      <c r="G615" s="18">
        <v>1.73</v>
      </c>
      <c r="H615" s="18">
        <v>443</v>
      </c>
      <c r="I615" s="18">
        <v>21.4</v>
      </c>
      <c r="J615" s="18">
        <v>1913</v>
      </c>
      <c r="K615" s="18">
        <v>1.75</v>
      </c>
      <c r="L615" s="18">
        <v>0.54</v>
      </c>
      <c r="M615" s="18">
        <v>33.299999999999997</v>
      </c>
      <c r="N615" s="18">
        <v>0.62</v>
      </c>
      <c r="O615" s="18">
        <v>10.4</v>
      </c>
      <c r="P615" s="18">
        <v>16.399999999999999</v>
      </c>
      <c r="Q615" s="18">
        <v>2.97</v>
      </c>
      <c r="R615" s="18">
        <v>65.3</v>
      </c>
      <c r="S615" s="18">
        <v>19.100000000000001</v>
      </c>
      <c r="T615" s="18">
        <v>197</v>
      </c>
      <c r="U615" s="18">
        <v>65.099999999999994</v>
      </c>
      <c r="V615" s="18">
        <v>271</v>
      </c>
      <c r="W615" s="18">
        <v>53.9</v>
      </c>
      <c r="X615" s="18">
        <v>498</v>
      </c>
      <c r="Y615" s="18">
        <v>91.6</v>
      </c>
      <c r="Z615" s="18">
        <v>6579</v>
      </c>
      <c r="AA615" s="18">
        <v>386</v>
      </c>
      <c r="AB615" s="18">
        <v>215</v>
      </c>
      <c r="AC615" s="18">
        <v>30.954502810000001</v>
      </c>
      <c r="AD615" s="18">
        <v>48.633633629999999</v>
      </c>
      <c r="AE615" s="18">
        <v>11.34750184</v>
      </c>
      <c r="AF615" s="18">
        <v>1.7953488369999999</v>
      </c>
      <c r="AG615" s="18">
        <v>220.57142859999999</v>
      </c>
      <c r="AH615" s="18">
        <v>122.8571429</v>
      </c>
      <c r="AI615" s="18">
        <v>13.923204289999999</v>
      </c>
      <c r="AJ615" s="18">
        <v>0.27664761799999998</v>
      </c>
      <c r="AK615" s="18">
        <v>2.0588879449999999</v>
      </c>
      <c r="AL615" s="18">
        <v>1325.23</v>
      </c>
      <c r="AM615" s="18">
        <v>-0.44751954599999999</v>
      </c>
      <c r="AN615" s="18">
        <v>822.74375480000003</v>
      </c>
    </row>
    <row r="616" spans="1:40">
      <c r="A616" s="13" t="s">
        <v>404</v>
      </c>
      <c r="B616" s="13" t="s">
        <v>433</v>
      </c>
      <c r="C616" s="13" t="s">
        <v>111</v>
      </c>
      <c r="D616" s="13" t="s">
        <v>20</v>
      </c>
      <c r="E616" s="13" t="s">
        <v>1676</v>
      </c>
      <c r="F616" s="13">
        <v>60.27</v>
      </c>
      <c r="G616" s="18">
        <v>1.73</v>
      </c>
      <c r="H616" s="18">
        <v>349</v>
      </c>
      <c r="I616" s="18">
        <v>17.5</v>
      </c>
      <c r="J616" s="18">
        <v>1914</v>
      </c>
      <c r="K616" s="18">
        <v>1.73</v>
      </c>
      <c r="L616" s="18">
        <v>0.08</v>
      </c>
      <c r="M616" s="18">
        <v>29.8</v>
      </c>
      <c r="N616" s="18">
        <v>0.52</v>
      </c>
      <c r="O616" s="18">
        <v>8.4600000000000009</v>
      </c>
      <c r="P616" s="18">
        <v>13.2</v>
      </c>
      <c r="Q616" s="18">
        <v>2.56</v>
      </c>
      <c r="R616" s="18">
        <v>64.900000000000006</v>
      </c>
      <c r="S616" s="18">
        <v>18.2</v>
      </c>
      <c r="T616" s="18">
        <v>193</v>
      </c>
      <c r="U616" s="18">
        <v>65.7</v>
      </c>
      <c r="V616" s="18">
        <v>269</v>
      </c>
      <c r="W616" s="18">
        <v>53.5</v>
      </c>
      <c r="X616" s="18">
        <v>482</v>
      </c>
      <c r="Y616" s="18">
        <v>88.5</v>
      </c>
      <c r="Z616" s="18">
        <v>7155</v>
      </c>
      <c r="AA616" s="18">
        <v>382</v>
      </c>
      <c r="AB616" s="18">
        <v>228</v>
      </c>
      <c r="AC616" s="18">
        <v>37.434450890000001</v>
      </c>
      <c r="AD616" s="18">
        <v>264.22297300000002</v>
      </c>
      <c r="AE616" s="18">
        <v>11.031042129999999</v>
      </c>
      <c r="AF616" s="18">
        <v>1.675438596</v>
      </c>
      <c r="AG616" s="18">
        <v>220.80924859999999</v>
      </c>
      <c r="AH616" s="18">
        <v>131.79190750000001</v>
      </c>
      <c r="AI616" s="18">
        <v>35.347384609999999</v>
      </c>
      <c r="AJ616" s="18">
        <v>0.266611975</v>
      </c>
      <c r="AK616" s="18">
        <v>2.5948936119999999</v>
      </c>
      <c r="AL616" s="18">
        <v>1289.42</v>
      </c>
      <c r="AM616" s="18">
        <v>2.5616171259999998</v>
      </c>
      <c r="AN616" s="18">
        <v>801.31532589999995</v>
      </c>
    </row>
    <row r="617" spans="1:40">
      <c r="A617" s="13" t="s">
        <v>404</v>
      </c>
      <c r="B617" s="13" t="s">
        <v>450</v>
      </c>
      <c r="C617" s="13" t="s">
        <v>111</v>
      </c>
      <c r="D617" s="13" t="s">
        <v>20</v>
      </c>
      <c r="E617" s="13" t="s">
        <v>1676</v>
      </c>
      <c r="F617" s="13">
        <v>57.06</v>
      </c>
      <c r="G617" s="18">
        <v>1.94</v>
      </c>
      <c r="H617" s="18">
        <v>387</v>
      </c>
      <c r="I617" s="18">
        <v>25.7</v>
      </c>
      <c r="J617" s="18">
        <v>1916</v>
      </c>
      <c r="K617" s="18">
        <v>1.8</v>
      </c>
      <c r="L617" s="18">
        <v>0.12</v>
      </c>
      <c r="M617" s="18">
        <v>22.2</v>
      </c>
      <c r="N617" s="18">
        <v>0.68</v>
      </c>
      <c r="O617" s="18">
        <v>8.8800000000000008</v>
      </c>
      <c r="P617" s="18">
        <v>13.6</v>
      </c>
      <c r="Q617" s="18">
        <v>2.29</v>
      </c>
      <c r="R617" s="18">
        <v>63.4</v>
      </c>
      <c r="S617" s="18">
        <v>18.100000000000001</v>
      </c>
      <c r="T617" s="18">
        <v>189</v>
      </c>
      <c r="U617" s="18">
        <v>65.400000000000006</v>
      </c>
      <c r="V617" s="18">
        <v>270</v>
      </c>
      <c r="W617" s="18">
        <v>54.4</v>
      </c>
      <c r="X617" s="18">
        <v>496</v>
      </c>
      <c r="Y617" s="18">
        <v>91.4</v>
      </c>
      <c r="Z617" s="18">
        <v>7497</v>
      </c>
      <c r="AA617" s="18">
        <v>707</v>
      </c>
      <c r="AB617" s="18">
        <v>505</v>
      </c>
      <c r="AC617" s="18">
        <v>35.180842609999999</v>
      </c>
      <c r="AD617" s="18">
        <v>181.48648650000001</v>
      </c>
      <c r="AE617" s="18">
        <v>11.662050219999999</v>
      </c>
      <c r="AF617" s="18">
        <v>1.4</v>
      </c>
      <c r="AG617" s="18">
        <v>392.77777780000002</v>
      </c>
      <c r="AH617" s="18">
        <v>280.55555559999999</v>
      </c>
      <c r="AI617" s="18">
        <v>18.801633450000001</v>
      </c>
      <c r="AJ617" s="18">
        <v>0.237722561</v>
      </c>
      <c r="AK617" s="18">
        <v>2.3437517739999998</v>
      </c>
      <c r="AL617" s="18">
        <v>1295.47</v>
      </c>
      <c r="AM617" s="18">
        <v>1.12786575</v>
      </c>
      <c r="AN617" s="18">
        <v>843.00217750000002</v>
      </c>
    </row>
    <row r="618" spans="1:40">
      <c r="A618" s="13" t="s">
        <v>404</v>
      </c>
      <c r="B618" s="13" t="s">
        <v>454</v>
      </c>
      <c r="C618" s="13" t="s">
        <v>111</v>
      </c>
      <c r="D618" s="13" t="s">
        <v>20</v>
      </c>
      <c r="E618" s="13" t="s">
        <v>1676</v>
      </c>
      <c r="F618" s="13">
        <v>57.06</v>
      </c>
      <c r="G618" s="18">
        <v>1.94</v>
      </c>
      <c r="H618" s="18">
        <v>370</v>
      </c>
      <c r="I618" s="18">
        <v>31.3</v>
      </c>
      <c r="J618" s="18">
        <v>1918</v>
      </c>
      <c r="K618" s="18">
        <v>1.67</v>
      </c>
      <c r="L618" s="18">
        <v>0.15</v>
      </c>
      <c r="M618" s="18">
        <v>35.700000000000003</v>
      </c>
      <c r="N618" s="18">
        <v>0.81</v>
      </c>
      <c r="O618" s="18">
        <v>13.1</v>
      </c>
      <c r="P618" s="18">
        <v>20.100000000000001</v>
      </c>
      <c r="Q618" s="18">
        <v>2.66</v>
      </c>
      <c r="R618" s="18">
        <v>74.099999999999994</v>
      </c>
      <c r="S618" s="18">
        <v>21.2</v>
      </c>
      <c r="T618" s="18">
        <v>211</v>
      </c>
      <c r="U618" s="18">
        <v>68.099999999999994</v>
      </c>
      <c r="V618" s="18">
        <v>264</v>
      </c>
      <c r="W618" s="18">
        <v>50.8</v>
      </c>
      <c r="X618" s="18">
        <v>440</v>
      </c>
      <c r="Y618" s="18">
        <v>74.5</v>
      </c>
      <c r="Z618" s="18">
        <v>6650</v>
      </c>
      <c r="AA618" s="18">
        <v>408</v>
      </c>
      <c r="AB618" s="18">
        <v>275</v>
      </c>
      <c r="AC618" s="18">
        <v>26.60438267</v>
      </c>
      <c r="AD618" s="18">
        <v>214.58108110000001</v>
      </c>
      <c r="AE618" s="18">
        <v>8.1330985370000004</v>
      </c>
      <c r="AF618" s="18">
        <v>1.4836363640000001</v>
      </c>
      <c r="AG618" s="18">
        <v>244.31137720000001</v>
      </c>
      <c r="AH618" s="18">
        <v>164.67065869999999</v>
      </c>
      <c r="AI618" s="18">
        <v>24.778086439999999</v>
      </c>
      <c r="AJ618" s="18">
        <v>0.21009876799999999</v>
      </c>
      <c r="AK618" s="18">
        <v>2.4478239730000002</v>
      </c>
      <c r="AL618" s="18">
        <v>1276.22</v>
      </c>
      <c r="AM618" s="18">
        <v>2.645926249</v>
      </c>
      <c r="AN618" s="18">
        <v>865.66693999999995</v>
      </c>
    </row>
    <row r="619" spans="1:40">
      <c r="A619" s="13" t="s">
        <v>404</v>
      </c>
      <c r="B619" s="13" t="s">
        <v>442</v>
      </c>
      <c r="C619" s="13" t="s">
        <v>111</v>
      </c>
      <c r="D619" s="13" t="s">
        <v>20</v>
      </c>
      <c r="E619" s="13" t="s">
        <v>1676</v>
      </c>
      <c r="F619" s="13">
        <v>60.27</v>
      </c>
      <c r="G619" s="18">
        <v>1.73</v>
      </c>
      <c r="H619" s="18">
        <v>369</v>
      </c>
      <c r="I619" s="18">
        <v>13.2</v>
      </c>
      <c r="J619" s="18">
        <v>1942</v>
      </c>
      <c r="K619" s="18">
        <v>2.09</v>
      </c>
      <c r="L619" s="18">
        <v>0.1</v>
      </c>
      <c r="M619" s="18">
        <v>41.4</v>
      </c>
      <c r="N619" s="18">
        <v>0.53</v>
      </c>
      <c r="O619" s="18">
        <v>8.09</v>
      </c>
      <c r="P619" s="18">
        <v>12.4</v>
      </c>
      <c r="Q619" s="18">
        <v>2.0099999999999998</v>
      </c>
      <c r="R619" s="18">
        <v>56.2</v>
      </c>
      <c r="S619" s="18">
        <v>17.100000000000001</v>
      </c>
      <c r="T619" s="18">
        <v>187</v>
      </c>
      <c r="U619" s="18">
        <v>65.400000000000006</v>
      </c>
      <c r="V619" s="18">
        <v>273</v>
      </c>
      <c r="W619" s="18">
        <v>56.4</v>
      </c>
      <c r="X619" s="18">
        <v>517</v>
      </c>
      <c r="Y619" s="18">
        <v>96</v>
      </c>
      <c r="Z619" s="18">
        <v>8745</v>
      </c>
      <c r="AA619" s="18">
        <v>588</v>
      </c>
      <c r="AB619" s="18">
        <v>353</v>
      </c>
      <c r="AC619" s="18">
        <v>38.1956019</v>
      </c>
      <c r="AD619" s="18">
        <v>198.56756759999999</v>
      </c>
      <c r="AE619" s="18">
        <v>13.81824494</v>
      </c>
      <c r="AF619" s="18">
        <v>1.6657223800000001</v>
      </c>
      <c r="AG619" s="18">
        <v>281.33971289999999</v>
      </c>
      <c r="AH619" s="18">
        <v>168.89952149999999</v>
      </c>
      <c r="AI619" s="18">
        <v>43.506093909999997</v>
      </c>
      <c r="AJ619" s="18">
        <v>0.232095146</v>
      </c>
      <c r="AK619" s="18">
        <v>2.502233404</v>
      </c>
      <c r="AL619" s="18">
        <v>1332.63</v>
      </c>
      <c r="AM619" s="18">
        <v>2.6536278960000002</v>
      </c>
      <c r="AN619" s="18">
        <v>772.65457060000006</v>
      </c>
    </row>
    <row r="620" spans="1:40">
      <c r="A620" s="13" t="s">
        <v>404</v>
      </c>
      <c r="B620" s="13" t="s">
        <v>502</v>
      </c>
      <c r="C620" s="13" t="s">
        <v>111</v>
      </c>
      <c r="D620" s="13" t="s">
        <v>20</v>
      </c>
      <c r="E620" s="13" t="s">
        <v>421</v>
      </c>
      <c r="F620" s="13">
        <v>72.709999999999994</v>
      </c>
      <c r="G620" s="18">
        <v>1.31</v>
      </c>
      <c r="H620" s="18">
        <v>976</v>
      </c>
      <c r="I620" s="18">
        <v>6.09</v>
      </c>
      <c r="J620" s="18">
        <v>1973</v>
      </c>
      <c r="K620" s="18">
        <v>7.38</v>
      </c>
      <c r="L620" s="18">
        <v>12.36</v>
      </c>
      <c r="M620" s="18">
        <v>130</v>
      </c>
      <c r="N620" s="18">
        <v>4.45</v>
      </c>
      <c r="O620" s="18">
        <v>19.399999999999999</v>
      </c>
      <c r="P620" s="18">
        <v>14.1</v>
      </c>
      <c r="Q620" s="18">
        <v>4.01</v>
      </c>
      <c r="R620" s="18">
        <v>54.4</v>
      </c>
      <c r="S620" s="18">
        <v>16.7</v>
      </c>
      <c r="T620" s="18">
        <v>184</v>
      </c>
      <c r="U620" s="18">
        <v>64.599999999999994</v>
      </c>
      <c r="V620" s="18">
        <v>278</v>
      </c>
      <c r="W620" s="18">
        <v>59.8</v>
      </c>
      <c r="X620" s="18">
        <v>569</v>
      </c>
      <c r="Y620" s="18">
        <v>107</v>
      </c>
      <c r="Z620" s="18">
        <v>8883</v>
      </c>
      <c r="AA620" s="18">
        <v>996</v>
      </c>
      <c r="AB620" s="18">
        <v>435</v>
      </c>
      <c r="AC620" s="18">
        <v>22.53418147</v>
      </c>
      <c r="AD620" s="18">
        <v>1.826784309</v>
      </c>
      <c r="AE620" s="18">
        <v>15.911196800000001</v>
      </c>
      <c r="AF620" s="18">
        <v>2.2896551719999998</v>
      </c>
      <c r="AG620" s="18">
        <v>134.9593496</v>
      </c>
      <c r="AH620" s="18">
        <v>58.943089430000001</v>
      </c>
      <c r="AI620" s="18">
        <v>4.2407414780000003</v>
      </c>
      <c r="AJ620" s="18">
        <v>0.441351257</v>
      </c>
      <c r="AK620" s="18">
        <v>0.99604675099999995</v>
      </c>
      <c r="AL620" s="18">
        <v>1517.82</v>
      </c>
      <c r="AM620" s="18">
        <v>-7.9809378510000002</v>
      </c>
      <c r="AN620" s="18">
        <v>701.34573909999995</v>
      </c>
    </row>
    <row r="621" spans="1:40">
      <c r="A621" s="13" t="s">
        <v>404</v>
      </c>
      <c r="B621" s="13" t="s">
        <v>427</v>
      </c>
      <c r="C621" s="13" t="s">
        <v>111</v>
      </c>
      <c r="D621" s="13" t="s">
        <v>20</v>
      </c>
      <c r="E621" s="13" t="s">
        <v>1676</v>
      </c>
      <c r="F621" s="13">
        <v>60.27</v>
      </c>
      <c r="G621" s="18">
        <v>1.73</v>
      </c>
      <c r="H621" s="18">
        <v>379</v>
      </c>
      <c r="I621" s="18">
        <v>16.899999999999999</v>
      </c>
      <c r="J621" s="18">
        <v>1997</v>
      </c>
      <c r="K621" s="18">
        <v>1.65</v>
      </c>
      <c r="L621" s="18">
        <v>0.06</v>
      </c>
      <c r="M621" s="18">
        <v>32.299999999999997</v>
      </c>
      <c r="N621" s="18">
        <v>0.64</v>
      </c>
      <c r="O621" s="18">
        <v>8.76</v>
      </c>
      <c r="P621" s="18">
        <v>14.1</v>
      </c>
      <c r="Q621" s="18">
        <v>2.56</v>
      </c>
      <c r="R621" s="18">
        <v>62.6</v>
      </c>
      <c r="S621" s="18">
        <v>18.5</v>
      </c>
      <c r="T621" s="18">
        <v>200</v>
      </c>
      <c r="U621" s="18">
        <v>67.8</v>
      </c>
      <c r="V621" s="18">
        <v>282</v>
      </c>
      <c r="W621" s="18">
        <v>57.4</v>
      </c>
      <c r="X621" s="18">
        <v>518</v>
      </c>
      <c r="Y621" s="18">
        <v>94.3</v>
      </c>
      <c r="Z621" s="18">
        <v>8101</v>
      </c>
      <c r="AA621" s="18">
        <v>400</v>
      </c>
      <c r="AB621" s="18">
        <v>252</v>
      </c>
      <c r="AC621" s="18">
        <v>37.015447389999999</v>
      </c>
      <c r="AD621" s="18">
        <v>376.31756760000002</v>
      </c>
      <c r="AE621" s="18">
        <v>12.185836</v>
      </c>
      <c r="AF621" s="18">
        <v>1.587301587</v>
      </c>
      <c r="AG621" s="18">
        <v>242.4242424</v>
      </c>
      <c r="AH621" s="18">
        <v>152.72727269999999</v>
      </c>
      <c r="AI621" s="18">
        <v>39.877194520000003</v>
      </c>
      <c r="AJ621" s="18">
        <v>0.26265897399999999</v>
      </c>
      <c r="AK621" s="18">
        <v>2.4994343259999998</v>
      </c>
      <c r="AL621" s="18">
        <v>1359.02</v>
      </c>
      <c r="AM621" s="18">
        <v>2.9294765030000001</v>
      </c>
      <c r="AN621" s="18">
        <v>797.68451849999997</v>
      </c>
    </row>
    <row r="622" spans="1:40">
      <c r="A622" s="13" t="s">
        <v>404</v>
      </c>
      <c r="B622" s="13" t="s">
        <v>477</v>
      </c>
      <c r="C622" s="13" t="s">
        <v>111</v>
      </c>
      <c r="D622" s="13" t="s">
        <v>20</v>
      </c>
      <c r="E622" s="13" t="s">
        <v>1676</v>
      </c>
      <c r="F622" s="13">
        <v>60.27</v>
      </c>
      <c r="G622" s="18">
        <v>1.73</v>
      </c>
      <c r="H622" s="18">
        <v>459</v>
      </c>
      <c r="I622" s="18">
        <v>23.7</v>
      </c>
      <c r="J622" s="18">
        <v>2061</v>
      </c>
      <c r="K622" s="18">
        <v>1.84</v>
      </c>
      <c r="L622" s="18">
        <v>1.22</v>
      </c>
      <c r="M622" s="18">
        <v>42</v>
      </c>
      <c r="N622" s="18">
        <v>0.89</v>
      </c>
      <c r="O622" s="18">
        <v>10.1</v>
      </c>
      <c r="P622" s="18">
        <v>15.4</v>
      </c>
      <c r="Q622" s="18">
        <v>3.05</v>
      </c>
      <c r="R622" s="18">
        <v>68.5</v>
      </c>
      <c r="S622" s="18">
        <v>19.3</v>
      </c>
      <c r="T622" s="18">
        <v>207</v>
      </c>
      <c r="U622" s="18">
        <v>71.7</v>
      </c>
      <c r="V622" s="18">
        <v>288</v>
      </c>
      <c r="W622" s="18">
        <v>58.7</v>
      </c>
      <c r="X622" s="18">
        <v>523</v>
      </c>
      <c r="Y622" s="18">
        <v>96.8</v>
      </c>
      <c r="Z622" s="18">
        <v>7926</v>
      </c>
      <c r="AA622" s="18">
        <v>498</v>
      </c>
      <c r="AB622" s="18">
        <v>251</v>
      </c>
      <c r="AC622" s="18">
        <v>33.936607950000003</v>
      </c>
      <c r="AD622" s="18">
        <v>20.213779349999999</v>
      </c>
      <c r="AE622" s="18">
        <v>11.431487750000001</v>
      </c>
      <c r="AF622" s="18">
        <v>1.984063745</v>
      </c>
      <c r="AG622" s="18">
        <v>270.65217389999998</v>
      </c>
      <c r="AH622" s="18">
        <v>136.41304349999999</v>
      </c>
      <c r="AI622" s="18">
        <v>9.7512896839999996</v>
      </c>
      <c r="AJ622" s="18">
        <v>0.286248483</v>
      </c>
      <c r="AK622" s="18">
        <v>2.1323914460000002</v>
      </c>
      <c r="AL622" s="18">
        <v>1405.66</v>
      </c>
      <c r="AM622" s="18">
        <v>-1.5364128800000001</v>
      </c>
      <c r="AN622" s="18">
        <v>833.94682479999994</v>
      </c>
    </row>
    <row r="623" spans="1:40">
      <c r="A623" s="13" t="s">
        <v>404</v>
      </c>
      <c r="B623" s="13" t="s">
        <v>457</v>
      </c>
      <c r="C623" s="13" t="s">
        <v>111</v>
      </c>
      <c r="D623" s="13" t="s">
        <v>20</v>
      </c>
      <c r="E623" s="13" t="s">
        <v>1676</v>
      </c>
      <c r="F623" s="13">
        <v>57.27</v>
      </c>
      <c r="G623" s="18">
        <v>1.76</v>
      </c>
      <c r="H623" s="18">
        <v>456</v>
      </c>
      <c r="I623" s="18">
        <v>24.6</v>
      </c>
      <c r="J623" s="18">
        <v>2118</v>
      </c>
      <c r="K623" s="18">
        <v>1.95</v>
      </c>
      <c r="L623" s="18">
        <v>0.19</v>
      </c>
      <c r="M623" s="18">
        <v>40.4</v>
      </c>
      <c r="N623" s="18">
        <v>0.7</v>
      </c>
      <c r="O623" s="18">
        <v>9.99</v>
      </c>
      <c r="P623" s="18">
        <v>16.5</v>
      </c>
      <c r="Q623" s="18">
        <v>3.44</v>
      </c>
      <c r="R623" s="18">
        <v>72.900000000000006</v>
      </c>
      <c r="S623" s="18">
        <v>21.1</v>
      </c>
      <c r="T623" s="18">
        <v>217</v>
      </c>
      <c r="U623" s="18">
        <v>73.2</v>
      </c>
      <c r="V623" s="18">
        <v>298</v>
      </c>
      <c r="W623" s="18">
        <v>60.8</v>
      </c>
      <c r="X623" s="18">
        <v>548</v>
      </c>
      <c r="Y623" s="18">
        <v>101</v>
      </c>
      <c r="Z623" s="18">
        <v>7535</v>
      </c>
      <c r="AA623" s="18">
        <v>465</v>
      </c>
      <c r="AB623" s="18">
        <v>246</v>
      </c>
      <c r="AC623" s="18">
        <v>34.873236869999999</v>
      </c>
      <c r="AD623" s="18">
        <v>139.06472260000001</v>
      </c>
      <c r="AE623" s="18">
        <v>11.207579150000001</v>
      </c>
      <c r="AF623" s="18">
        <v>1.8902439019999999</v>
      </c>
      <c r="AG623" s="18">
        <v>238.46153849999999</v>
      </c>
      <c r="AH623" s="18">
        <v>126.1538462</v>
      </c>
      <c r="AI623" s="18">
        <v>26.80052066</v>
      </c>
      <c r="AJ623" s="18">
        <v>0.30234424599999998</v>
      </c>
      <c r="AK623" s="18">
        <v>2.2130344019999999</v>
      </c>
      <c r="AL623" s="18">
        <v>1463.22</v>
      </c>
      <c r="AM623" s="18">
        <v>2.3528308760000001</v>
      </c>
      <c r="AN623" s="18">
        <v>838.09442079999997</v>
      </c>
    </row>
    <row r="624" spans="1:40">
      <c r="A624" s="13" t="s">
        <v>404</v>
      </c>
      <c r="B624" s="13" t="s">
        <v>495</v>
      </c>
      <c r="C624" s="13" t="s">
        <v>111</v>
      </c>
      <c r="D624" s="13" t="s">
        <v>20</v>
      </c>
      <c r="E624" s="13" t="s">
        <v>1676</v>
      </c>
      <c r="F624" s="13">
        <v>57.27</v>
      </c>
      <c r="G624" s="18">
        <v>1.76</v>
      </c>
      <c r="H624" s="18">
        <v>1259</v>
      </c>
      <c r="I624" s="18">
        <v>18.5</v>
      </c>
      <c r="J624" s="18">
        <v>2225</v>
      </c>
      <c r="K624" s="18">
        <v>1.84</v>
      </c>
      <c r="L624" s="18">
        <v>7.08</v>
      </c>
      <c r="M624" s="18">
        <v>50.2</v>
      </c>
      <c r="N624" s="18">
        <v>2.39</v>
      </c>
      <c r="O624" s="18">
        <v>16.8</v>
      </c>
      <c r="P624" s="18">
        <v>17.8</v>
      </c>
      <c r="Q624" s="18">
        <v>3.47</v>
      </c>
      <c r="R624" s="18">
        <v>72.900000000000006</v>
      </c>
      <c r="S624" s="18">
        <v>20.9</v>
      </c>
      <c r="T624" s="18">
        <v>223</v>
      </c>
      <c r="U624" s="18">
        <v>76.099999999999994</v>
      </c>
      <c r="V624" s="18">
        <v>312</v>
      </c>
      <c r="W624" s="18">
        <v>63.5</v>
      </c>
      <c r="X624" s="18">
        <v>580</v>
      </c>
      <c r="Y624" s="18">
        <v>108</v>
      </c>
      <c r="Z624" s="18">
        <v>7626</v>
      </c>
      <c r="AA624" s="18">
        <v>534</v>
      </c>
      <c r="AB624" s="18">
        <v>291</v>
      </c>
      <c r="AC624" s="18">
        <v>25.801899410000001</v>
      </c>
      <c r="AD624" s="18">
        <v>4.0259963350000003</v>
      </c>
      <c r="AE624" s="18">
        <v>11.98434207</v>
      </c>
      <c r="AF624" s="18">
        <v>1.8350515460000001</v>
      </c>
      <c r="AG624" s="18">
        <v>290.21739129999997</v>
      </c>
      <c r="AH624" s="18">
        <v>158.15217390000001</v>
      </c>
      <c r="AI624" s="18">
        <v>2.952404268</v>
      </c>
      <c r="AJ624" s="18">
        <v>0.293632897</v>
      </c>
      <c r="AK624" s="18">
        <v>0.84506419399999999</v>
      </c>
      <c r="AL624" s="18">
        <v>1554.14</v>
      </c>
      <c r="AM624" s="18">
        <v>-6.6295896120000002</v>
      </c>
      <c r="AN624" s="18">
        <v>807.14975079999999</v>
      </c>
    </row>
    <row r="625" spans="1:40">
      <c r="A625" s="13" t="s">
        <v>404</v>
      </c>
      <c r="B625" s="13" t="s">
        <v>480</v>
      </c>
      <c r="C625" s="13" t="s">
        <v>111</v>
      </c>
      <c r="D625" s="13" t="s">
        <v>20</v>
      </c>
      <c r="E625" s="13" t="s">
        <v>1675</v>
      </c>
      <c r="F625" s="13">
        <v>78.22</v>
      </c>
      <c r="G625" s="18">
        <v>1.1100000000000001</v>
      </c>
      <c r="H625" s="18">
        <v>1085</v>
      </c>
      <c r="I625" s="18">
        <v>4.55</v>
      </c>
      <c r="J625" s="18">
        <v>2337</v>
      </c>
      <c r="K625" s="18">
        <v>27.3</v>
      </c>
      <c r="L625" s="18">
        <v>1.83</v>
      </c>
      <c r="M625" s="18">
        <v>61.1</v>
      </c>
      <c r="N625" s="18">
        <v>0.71</v>
      </c>
      <c r="O625" s="18">
        <v>3.72</v>
      </c>
      <c r="P625" s="18">
        <v>4.24</v>
      </c>
      <c r="Q625" s="18">
        <v>0.26</v>
      </c>
      <c r="R625" s="18">
        <v>28</v>
      </c>
      <c r="S625" s="18">
        <v>12.1</v>
      </c>
      <c r="T625" s="18">
        <v>172</v>
      </c>
      <c r="U625" s="18">
        <v>73.900000000000006</v>
      </c>
      <c r="V625" s="18">
        <v>371</v>
      </c>
      <c r="W625" s="18">
        <v>86.1</v>
      </c>
      <c r="X625" s="18">
        <v>846</v>
      </c>
      <c r="Y625" s="18">
        <v>161</v>
      </c>
      <c r="Z625" s="18">
        <v>10948</v>
      </c>
      <c r="AA625" s="18">
        <v>730</v>
      </c>
      <c r="AB625" s="18">
        <v>1034</v>
      </c>
      <c r="AC625" s="18">
        <v>86.802596879999996</v>
      </c>
      <c r="AD625" s="18">
        <v>3.7102348250000001</v>
      </c>
      <c r="AE625" s="18">
        <v>46.514227640000001</v>
      </c>
      <c r="AF625" s="18">
        <v>0.705996132</v>
      </c>
      <c r="AG625" s="18">
        <v>26.739926740000001</v>
      </c>
      <c r="AH625" s="18">
        <v>37.875457879999999</v>
      </c>
      <c r="AI625" s="18">
        <v>12.968035110000001</v>
      </c>
      <c r="AJ625" s="18">
        <v>7.2737840999999998E-2</v>
      </c>
      <c r="AK625" s="18">
        <v>1.0589294149999999</v>
      </c>
      <c r="AL625" s="18">
        <v>1821.96</v>
      </c>
      <c r="AM625" s="18">
        <v>-4.4931749310000004</v>
      </c>
      <c r="AN625" s="18">
        <v>676.93287669999995</v>
      </c>
    </row>
    <row r="626" spans="1:40">
      <c r="A626" s="13" t="s">
        <v>404</v>
      </c>
      <c r="B626" s="13" t="s">
        <v>466</v>
      </c>
      <c r="C626" s="13" t="s">
        <v>111</v>
      </c>
      <c r="D626" s="13" t="s">
        <v>20</v>
      </c>
      <c r="E626" s="13" t="s">
        <v>1675</v>
      </c>
      <c r="F626" s="13">
        <v>66.16</v>
      </c>
      <c r="G626" s="18">
        <v>1.28</v>
      </c>
      <c r="H626" s="18">
        <v>744</v>
      </c>
      <c r="I626" s="18">
        <v>4.46</v>
      </c>
      <c r="J626" s="18">
        <v>2688</v>
      </c>
      <c r="K626" s="18">
        <v>33.200000000000003</v>
      </c>
      <c r="L626" s="18">
        <v>0.45</v>
      </c>
      <c r="M626" s="18">
        <v>105</v>
      </c>
      <c r="N626" s="18">
        <v>0.45</v>
      </c>
      <c r="O626" s="18">
        <v>5.16</v>
      </c>
      <c r="P626" s="18">
        <v>6.5</v>
      </c>
      <c r="Q626" s="18">
        <v>2.04</v>
      </c>
      <c r="R626" s="18">
        <v>34.700000000000003</v>
      </c>
      <c r="S626" s="18">
        <v>12.7</v>
      </c>
      <c r="T626" s="18">
        <v>175</v>
      </c>
      <c r="U626" s="18">
        <v>81.2</v>
      </c>
      <c r="V626" s="18">
        <v>450</v>
      </c>
      <c r="W626" s="18">
        <v>116</v>
      </c>
      <c r="X626" s="18">
        <v>1293</v>
      </c>
      <c r="Y626" s="18">
        <v>273</v>
      </c>
      <c r="Z626" s="18">
        <v>8016</v>
      </c>
      <c r="AA626" s="18">
        <v>3548</v>
      </c>
      <c r="AB626" s="18">
        <v>2048</v>
      </c>
      <c r="AC626" s="18">
        <v>60.837805609999997</v>
      </c>
      <c r="AD626" s="18">
        <v>23.130630629999999</v>
      </c>
      <c r="AE626" s="18">
        <v>63.643073029999996</v>
      </c>
      <c r="AF626" s="18">
        <v>1.732421875</v>
      </c>
      <c r="AG626" s="18">
        <v>106.8674699</v>
      </c>
      <c r="AH626" s="18">
        <v>61.686746990000003</v>
      </c>
      <c r="AI626" s="18">
        <v>56.45006832</v>
      </c>
      <c r="AJ626" s="18">
        <v>0.41405473199999998</v>
      </c>
      <c r="AK626" s="18">
        <v>1.8884770719999999</v>
      </c>
      <c r="AL626" s="18">
        <v>2555.1999999999998</v>
      </c>
      <c r="AM626" s="18">
        <v>0.98393367700000001</v>
      </c>
      <c r="AN626" s="18">
        <v>675.30453339999997</v>
      </c>
    </row>
    <row r="627" spans="1:40">
      <c r="A627" s="13" t="s">
        <v>404</v>
      </c>
      <c r="B627" s="13" t="s">
        <v>497</v>
      </c>
      <c r="C627" s="13" t="s">
        <v>111</v>
      </c>
      <c r="D627" s="13" t="s">
        <v>20</v>
      </c>
      <c r="E627" s="13" t="s">
        <v>1675</v>
      </c>
      <c r="F627" s="13">
        <v>66.16</v>
      </c>
      <c r="G627" s="18">
        <v>1.28</v>
      </c>
      <c r="H627" s="18">
        <v>983</v>
      </c>
      <c r="I627" s="18">
        <v>4.54</v>
      </c>
      <c r="J627" s="18">
        <v>2749</v>
      </c>
      <c r="K627" s="18">
        <v>40.6</v>
      </c>
      <c r="L627" s="18">
        <v>7.51</v>
      </c>
      <c r="M627" s="18">
        <v>181</v>
      </c>
      <c r="N627" s="18">
        <v>2.42</v>
      </c>
      <c r="O627" s="18">
        <v>12.9</v>
      </c>
      <c r="P627" s="18">
        <v>12.4</v>
      </c>
      <c r="Q627" s="18">
        <v>3.12</v>
      </c>
      <c r="R627" s="18">
        <v>52</v>
      </c>
      <c r="S627" s="18">
        <v>17.5</v>
      </c>
      <c r="T627" s="18">
        <v>218</v>
      </c>
      <c r="U627" s="18">
        <v>87.9</v>
      </c>
      <c r="V627" s="18">
        <v>442</v>
      </c>
      <c r="W627" s="18">
        <v>109</v>
      </c>
      <c r="X627" s="18">
        <v>1151</v>
      </c>
      <c r="Y627" s="18">
        <v>232</v>
      </c>
      <c r="Z627" s="18">
        <v>7003</v>
      </c>
      <c r="AA627" s="18">
        <v>2952</v>
      </c>
      <c r="AB627" s="18">
        <v>1461</v>
      </c>
      <c r="AC627" s="18">
        <v>34.479869970000003</v>
      </c>
      <c r="AD627" s="18">
        <v>2.6440421779999999</v>
      </c>
      <c r="AE627" s="18">
        <v>36.091307069999999</v>
      </c>
      <c r="AF627" s="18">
        <v>2.020533881</v>
      </c>
      <c r="AG627" s="18">
        <v>72.709359610000007</v>
      </c>
      <c r="AH627" s="18">
        <v>35.985221670000001</v>
      </c>
      <c r="AI627" s="18">
        <v>10.27161209</v>
      </c>
      <c r="AJ627" s="18">
        <v>0.37453385500000003</v>
      </c>
      <c r="AK627" s="18">
        <v>1.4512130940000001</v>
      </c>
      <c r="AL627" s="18">
        <v>2528.75</v>
      </c>
      <c r="AM627" s="18">
        <v>-5.3742849440000002</v>
      </c>
      <c r="AN627" s="18">
        <v>676.75327389999995</v>
      </c>
    </row>
    <row r="628" spans="1:40">
      <c r="A628" s="13" t="s">
        <v>404</v>
      </c>
      <c r="B628" s="13" t="s">
        <v>440</v>
      </c>
      <c r="C628" s="13" t="s">
        <v>111</v>
      </c>
      <c r="D628" s="13" t="s">
        <v>20</v>
      </c>
      <c r="E628" s="13" t="s">
        <v>1676</v>
      </c>
      <c r="F628" s="13">
        <v>57.06</v>
      </c>
      <c r="G628" s="18">
        <v>1.94</v>
      </c>
      <c r="H628" s="18">
        <v>627</v>
      </c>
      <c r="I628" s="18">
        <v>30.6</v>
      </c>
      <c r="J628" s="18">
        <v>2881</v>
      </c>
      <c r="K628" s="18">
        <v>3.79</v>
      </c>
      <c r="L628" s="18">
        <v>0.1</v>
      </c>
      <c r="M628" s="18">
        <v>46.9</v>
      </c>
      <c r="N628" s="18">
        <v>0.7</v>
      </c>
      <c r="O628" s="18">
        <v>13.4</v>
      </c>
      <c r="P628" s="18">
        <v>26.4</v>
      </c>
      <c r="Q628" s="18">
        <v>3.93</v>
      </c>
      <c r="R628" s="18">
        <v>112</v>
      </c>
      <c r="S628" s="18">
        <v>30.9</v>
      </c>
      <c r="T628" s="18">
        <v>312</v>
      </c>
      <c r="U628" s="18">
        <v>101</v>
      </c>
      <c r="V628" s="18">
        <v>389</v>
      </c>
      <c r="W628" s="18">
        <v>73.900000000000006</v>
      </c>
      <c r="X628" s="18">
        <v>628</v>
      </c>
      <c r="Y628" s="18">
        <v>107</v>
      </c>
      <c r="Z628" s="18">
        <v>6976</v>
      </c>
      <c r="AA628" s="18">
        <v>1075</v>
      </c>
      <c r="AB628" s="18">
        <v>506</v>
      </c>
      <c r="AC628" s="18">
        <v>35.101763910000003</v>
      </c>
      <c r="AD628" s="18">
        <v>422.75675680000001</v>
      </c>
      <c r="AE628" s="18">
        <v>7.7282955869999999</v>
      </c>
      <c r="AF628" s="18">
        <v>2.1245059290000001</v>
      </c>
      <c r="AG628" s="18">
        <v>283.64116089999999</v>
      </c>
      <c r="AH628" s="18">
        <v>133.5092348</v>
      </c>
      <c r="AI628" s="18">
        <v>42.88560185</v>
      </c>
      <c r="AJ628" s="18">
        <v>0.220308157</v>
      </c>
      <c r="AK628" s="18">
        <v>2.1480537399999999</v>
      </c>
      <c r="AL628" s="18">
        <v>1845.23</v>
      </c>
      <c r="AM628" s="18">
        <v>4.6516571139999998</v>
      </c>
      <c r="AN628" s="18">
        <v>863.01977160000001</v>
      </c>
    </row>
    <row r="629" spans="1:40">
      <c r="A629" s="13" t="s">
        <v>404</v>
      </c>
      <c r="B629" s="13" t="s">
        <v>474</v>
      </c>
      <c r="C629" s="13" t="s">
        <v>111</v>
      </c>
      <c r="D629" s="13" t="s">
        <v>20</v>
      </c>
      <c r="E629" s="13" t="s">
        <v>1675</v>
      </c>
      <c r="F629" s="13">
        <v>66.16</v>
      </c>
      <c r="G629" s="18">
        <v>1.28</v>
      </c>
      <c r="H629" s="18">
        <v>855</v>
      </c>
      <c r="I629" s="18">
        <v>10.199999999999999</v>
      </c>
      <c r="J629" s="18">
        <v>3150</v>
      </c>
      <c r="K629" s="18">
        <v>22.7</v>
      </c>
      <c r="L629" s="18">
        <v>0.83</v>
      </c>
      <c r="M629" s="18">
        <v>232</v>
      </c>
      <c r="N629" s="18">
        <v>0.64</v>
      </c>
      <c r="O629" s="18">
        <v>6.7</v>
      </c>
      <c r="P629" s="18">
        <v>12.7</v>
      </c>
      <c r="Q629" s="18">
        <v>4.13</v>
      </c>
      <c r="R629" s="18">
        <v>66</v>
      </c>
      <c r="S629" s="18">
        <v>22.6</v>
      </c>
      <c r="T629" s="18">
        <v>276</v>
      </c>
      <c r="U629" s="18">
        <v>102</v>
      </c>
      <c r="V629" s="18">
        <v>463</v>
      </c>
      <c r="W629" s="18">
        <v>101</v>
      </c>
      <c r="X629" s="18">
        <v>963</v>
      </c>
      <c r="Y629" s="18">
        <v>174</v>
      </c>
      <c r="Z629" s="18">
        <v>8482</v>
      </c>
      <c r="AA629" s="18">
        <v>3949</v>
      </c>
      <c r="AB629" s="18">
        <v>1438</v>
      </c>
      <c r="AC629" s="18">
        <v>62.926313319999998</v>
      </c>
      <c r="AD629" s="18">
        <v>24.50260501</v>
      </c>
      <c r="AE629" s="18">
        <v>21.326681449999999</v>
      </c>
      <c r="AF629" s="18">
        <v>2.7461752430000002</v>
      </c>
      <c r="AG629" s="18">
        <v>173.96475770000001</v>
      </c>
      <c r="AH629" s="18">
        <v>63.34801762</v>
      </c>
      <c r="AI629" s="18">
        <v>77.009913979999993</v>
      </c>
      <c r="AJ629" s="18">
        <v>0.43483573199999997</v>
      </c>
      <c r="AK629" s="18">
        <v>1.8134928729999999</v>
      </c>
      <c r="AL629" s="18">
        <v>2424.6</v>
      </c>
      <c r="AM629" s="18">
        <v>4.1696749019999997</v>
      </c>
      <c r="AN629" s="18">
        <v>747.75539630000003</v>
      </c>
    </row>
    <row r="630" spans="1:40">
      <c r="A630" s="13" t="s">
        <v>404</v>
      </c>
      <c r="B630" s="13" t="s">
        <v>430</v>
      </c>
      <c r="C630" s="13" t="s">
        <v>111</v>
      </c>
      <c r="D630" s="13" t="s">
        <v>20</v>
      </c>
      <c r="E630" s="13" t="s">
        <v>1675</v>
      </c>
      <c r="F630" s="13">
        <v>78.22</v>
      </c>
      <c r="G630" s="18">
        <v>1.1100000000000001</v>
      </c>
      <c r="H630" s="18">
        <v>743</v>
      </c>
      <c r="I630" s="18">
        <v>2.54</v>
      </c>
      <c r="J630" s="18">
        <v>3250</v>
      </c>
      <c r="K630" s="18">
        <v>31.9</v>
      </c>
      <c r="L630" s="18">
        <v>0.08</v>
      </c>
      <c r="M630" s="18">
        <v>78.400000000000006</v>
      </c>
      <c r="N630" s="18">
        <v>8.4000000000000005E-2</v>
      </c>
      <c r="O630" s="18">
        <v>1.76</v>
      </c>
      <c r="P630" s="18">
        <v>4.54</v>
      </c>
      <c r="Q630" s="18">
        <v>0.28000000000000003</v>
      </c>
      <c r="R630" s="18">
        <v>37</v>
      </c>
      <c r="S630" s="18">
        <v>17.100000000000001</v>
      </c>
      <c r="T630" s="18">
        <v>231</v>
      </c>
      <c r="U630" s="18">
        <v>101</v>
      </c>
      <c r="V630" s="18">
        <v>501</v>
      </c>
      <c r="W630" s="18">
        <v>120</v>
      </c>
      <c r="X630" s="18">
        <v>1192</v>
      </c>
      <c r="Y630" s="18">
        <v>230</v>
      </c>
      <c r="Z630" s="18">
        <v>11593</v>
      </c>
      <c r="AA630" s="18">
        <v>1468</v>
      </c>
      <c r="AB630" s="18">
        <v>1908</v>
      </c>
      <c r="AC630" s="18">
        <v>182.13105730000001</v>
      </c>
      <c r="AD630" s="18">
        <v>90.876689189999993</v>
      </c>
      <c r="AE630" s="18">
        <v>50.285651510000001</v>
      </c>
      <c r="AF630" s="18">
        <v>0.769392034</v>
      </c>
      <c r="AG630" s="18">
        <v>46.018808780000001</v>
      </c>
      <c r="AH630" s="18">
        <v>59.811912229999997</v>
      </c>
      <c r="AI630" s="18">
        <v>231.37642829999999</v>
      </c>
      <c r="AJ630" s="18">
        <v>6.5853406000000003E-2</v>
      </c>
      <c r="AK630" s="18">
        <v>2.1446540870000002</v>
      </c>
      <c r="AL630" s="18">
        <v>2514.2440000000001</v>
      </c>
      <c r="AM630" s="18">
        <v>4.9097067570000004</v>
      </c>
      <c r="AN630" s="18">
        <v>631.60791159999997</v>
      </c>
    </row>
    <row r="631" spans="1:40">
      <c r="A631" s="13" t="s">
        <v>404</v>
      </c>
      <c r="B631" s="13" t="s">
        <v>458</v>
      </c>
      <c r="C631" s="13" t="s">
        <v>111</v>
      </c>
      <c r="D631" s="13" t="s">
        <v>20</v>
      </c>
      <c r="E631" s="13" t="s">
        <v>1675</v>
      </c>
      <c r="F631" s="13">
        <v>78.22</v>
      </c>
      <c r="G631" s="18">
        <v>1.1100000000000001</v>
      </c>
      <c r="H631" s="18">
        <v>1247</v>
      </c>
      <c r="I631" s="18">
        <v>6.64</v>
      </c>
      <c r="J631" s="18">
        <v>3268</v>
      </c>
      <c r="K631" s="18">
        <v>72.3</v>
      </c>
      <c r="L631" s="18">
        <v>0.2</v>
      </c>
      <c r="M631" s="18">
        <v>72.400000000000006</v>
      </c>
      <c r="N631" s="18">
        <v>6.7000000000000004E-2</v>
      </c>
      <c r="O631" s="18">
        <v>0.71</v>
      </c>
      <c r="P631" s="18">
        <v>2.27</v>
      </c>
      <c r="Q631" s="18">
        <v>0.15</v>
      </c>
      <c r="R631" s="18">
        <v>21</v>
      </c>
      <c r="S631" s="18">
        <v>10.9</v>
      </c>
      <c r="T631" s="18">
        <v>166</v>
      </c>
      <c r="U631" s="18">
        <v>87.2</v>
      </c>
      <c r="V631" s="18">
        <v>505</v>
      </c>
      <c r="W631" s="18">
        <v>137</v>
      </c>
      <c r="X631" s="18">
        <v>1511</v>
      </c>
      <c r="Y631" s="18">
        <v>312</v>
      </c>
      <c r="Z631" s="18">
        <v>14690</v>
      </c>
      <c r="AA631" s="18">
        <v>1377</v>
      </c>
      <c r="AB631" s="18">
        <v>4263</v>
      </c>
      <c r="AC631" s="18">
        <v>306.93057019999998</v>
      </c>
      <c r="AD631" s="18">
        <v>18.175337840000001</v>
      </c>
      <c r="AE631" s="18">
        <v>120.1858304</v>
      </c>
      <c r="AF631" s="18">
        <v>0.32301196300000001</v>
      </c>
      <c r="AG631" s="18">
        <v>19.04564315</v>
      </c>
      <c r="AH631" s="18">
        <v>58.962655599999998</v>
      </c>
      <c r="AI631" s="18">
        <v>151.31216789999999</v>
      </c>
      <c r="AJ631" s="18">
        <v>6.6224347000000003E-2</v>
      </c>
      <c r="AK631" s="18">
        <v>1.326267952</v>
      </c>
      <c r="AL631" s="18">
        <v>2825.8969999999999</v>
      </c>
      <c r="AM631" s="18">
        <v>5.6594269639999997</v>
      </c>
      <c r="AN631" s="18">
        <v>708.82962269999996</v>
      </c>
    </row>
    <row r="632" spans="1:40">
      <c r="A632" s="13" t="s">
        <v>404</v>
      </c>
      <c r="B632" s="13" t="s">
        <v>445</v>
      </c>
      <c r="C632" s="13" t="s">
        <v>111</v>
      </c>
      <c r="D632" s="13" t="s">
        <v>20</v>
      </c>
      <c r="E632" s="13" t="s">
        <v>1675</v>
      </c>
      <c r="F632" s="13">
        <v>78.22</v>
      </c>
      <c r="G632" s="18">
        <v>1.1100000000000001</v>
      </c>
      <c r="H632" s="18">
        <v>1253</v>
      </c>
      <c r="I632" s="18">
        <v>4.22</v>
      </c>
      <c r="J632" s="18">
        <v>3929</v>
      </c>
      <c r="K632" s="18">
        <v>73.2</v>
      </c>
      <c r="L632" s="18">
        <v>0.11</v>
      </c>
      <c r="M632" s="18">
        <v>88.3</v>
      </c>
      <c r="N632" s="18">
        <v>9.8000000000000004E-2</v>
      </c>
      <c r="O632" s="18">
        <v>1.17</v>
      </c>
      <c r="P632" s="18">
        <v>3.37</v>
      </c>
      <c r="Q632" s="18">
        <v>9.4E-2</v>
      </c>
      <c r="R632" s="18">
        <v>27.2</v>
      </c>
      <c r="S632" s="18">
        <v>12.8</v>
      </c>
      <c r="T632" s="18">
        <v>204</v>
      </c>
      <c r="U632" s="18">
        <v>101</v>
      </c>
      <c r="V632" s="18">
        <v>596</v>
      </c>
      <c r="W632" s="18">
        <v>159</v>
      </c>
      <c r="X632" s="18">
        <v>1735</v>
      </c>
      <c r="Y632" s="18">
        <v>359</v>
      </c>
      <c r="Z632" s="18">
        <v>14203</v>
      </c>
      <c r="AA632" s="18">
        <v>1842</v>
      </c>
      <c r="AB632" s="18">
        <v>5094</v>
      </c>
      <c r="AC632" s="18">
        <v>234.89309900000001</v>
      </c>
      <c r="AD632" s="18">
        <v>49.059582310000003</v>
      </c>
      <c r="AE632" s="18">
        <v>106.76859159999999</v>
      </c>
      <c r="AF632" s="18">
        <v>0.36160188500000001</v>
      </c>
      <c r="AG632" s="18">
        <v>25.163934430000001</v>
      </c>
      <c r="AH632" s="18">
        <v>69.590163930000003</v>
      </c>
      <c r="AI632" s="18">
        <v>205.74960479999999</v>
      </c>
      <c r="AJ632" s="18">
        <v>2.9927982999999998E-2</v>
      </c>
      <c r="AK632" s="18">
        <v>1.5711761559999999</v>
      </c>
      <c r="AL632" s="18">
        <v>3287.1419999999998</v>
      </c>
      <c r="AM632" s="18">
        <v>5.7077127560000003</v>
      </c>
      <c r="AN632" s="18">
        <v>670.82518660000005</v>
      </c>
    </row>
    <row r="633" spans="1:40">
      <c r="A633" s="13" t="s">
        <v>404</v>
      </c>
      <c r="B633" s="13" t="s">
        <v>483</v>
      </c>
      <c r="C633" s="13" t="s">
        <v>111</v>
      </c>
      <c r="D633" s="13" t="s">
        <v>20</v>
      </c>
      <c r="E633" s="13" t="s">
        <v>1675</v>
      </c>
      <c r="F633" s="13">
        <v>66.16</v>
      </c>
      <c r="G633" s="18">
        <v>1.28</v>
      </c>
      <c r="H633" s="18">
        <v>1558</v>
      </c>
      <c r="I633" s="18">
        <v>12</v>
      </c>
      <c r="J633" s="18">
        <v>4331</v>
      </c>
      <c r="K633" s="18">
        <v>19.7</v>
      </c>
      <c r="L633" s="18">
        <v>2.2999999999999998</v>
      </c>
      <c r="M633" s="18">
        <v>58.3</v>
      </c>
      <c r="N633" s="18">
        <v>1.37</v>
      </c>
      <c r="O633" s="18">
        <v>7.52</v>
      </c>
      <c r="P633" s="18">
        <v>9.7899999999999991</v>
      </c>
      <c r="Q633" s="18">
        <v>1.1200000000000001</v>
      </c>
      <c r="R633" s="18">
        <v>47.6</v>
      </c>
      <c r="S633" s="18">
        <v>20.8</v>
      </c>
      <c r="T633" s="18">
        <v>296</v>
      </c>
      <c r="U633" s="18">
        <v>108</v>
      </c>
      <c r="V633" s="18">
        <v>512</v>
      </c>
      <c r="W633" s="18">
        <v>115</v>
      </c>
      <c r="X633" s="18">
        <v>1165</v>
      </c>
      <c r="Y633" s="18">
        <v>221</v>
      </c>
      <c r="Z633" s="18">
        <v>8599</v>
      </c>
      <c r="AA633" s="18">
        <v>462</v>
      </c>
      <c r="AB633" s="18">
        <v>1114</v>
      </c>
      <c r="AC633" s="18">
        <v>69.596635730000003</v>
      </c>
      <c r="AD633" s="18">
        <v>6.8161868390000002</v>
      </c>
      <c r="AE633" s="18">
        <v>37.558072009999997</v>
      </c>
      <c r="AF633" s="18">
        <v>0.41472172400000001</v>
      </c>
      <c r="AG633" s="18">
        <v>23.451776649999999</v>
      </c>
      <c r="AH633" s="18">
        <v>56.548223350000001</v>
      </c>
      <c r="AI633" s="18">
        <v>7.9456977330000003</v>
      </c>
      <c r="AJ633" s="18">
        <v>0.15815109399999999</v>
      </c>
      <c r="AK633" s="18">
        <v>1.270937271</v>
      </c>
      <c r="AL633" s="18">
        <v>2565.8000000000002</v>
      </c>
      <c r="AM633" s="18">
        <v>-3.9666833709999998</v>
      </c>
      <c r="AN633" s="18">
        <v>763.30997990000003</v>
      </c>
    </row>
    <row r="634" spans="1:40">
      <c r="A634" s="13" t="s">
        <v>404</v>
      </c>
      <c r="B634" s="13" t="s">
        <v>436</v>
      </c>
      <c r="C634" s="13" t="s">
        <v>111</v>
      </c>
      <c r="D634" s="13" t="s">
        <v>20</v>
      </c>
      <c r="E634" s="13" t="s">
        <v>406</v>
      </c>
      <c r="F634" s="13">
        <v>50.34</v>
      </c>
      <c r="G634" s="18">
        <v>1.84</v>
      </c>
      <c r="H634" s="18">
        <v>832</v>
      </c>
      <c r="I634" s="18">
        <v>7.01</v>
      </c>
      <c r="J634" s="18">
        <v>4639</v>
      </c>
      <c r="K634" s="18">
        <v>11.2</v>
      </c>
      <c r="L634" s="18">
        <v>0.1</v>
      </c>
      <c r="M634" s="18">
        <v>104</v>
      </c>
      <c r="N634" s="18">
        <v>0.79</v>
      </c>
      <c r="O634" s="18">
        <v>13.9</v>
      </c>
      <c r="P634" s="18">
        <v>26.4</v>
      </c>
      <c r="Q634" s="18">
        <v>2.94</v>
      </c>
      <c r="R634" s="18">
        <v>129</v>
      </c>
      <c r="S634" s="18">
        <v>41.9</v>
      </c>
      <c r="T634" s="18">
        <v>458</v>
      </c>
      <c r="U634" s="18">
        <v>159</v>
      </c>
      <c r="V634" s="18">
        <v>670</v>
      </c>
      <c r="W634" s="18">
        <v>132</v>
      </c>
      <c r="X634" s="18">
        <v>1148</v>
      </c>
      <c r="Y634" s="18">
        <v>205</v>
      </c>
      <c r="Z634" s="18">
        <v>8761</v>
      </c>
      <c r="AA634" s="18">
        <v>1815</v>
      </c>
      <c r="AB634" s="18">
        <v>1911</v>
      </c>
      <c r="AC634" s="18">
        <v>50.298125140000003</v>
      </c>
      <c r="AD634" s="18">
        <v>422.75675680000001</v>
      </c>
      <c r="AE634" s="18">
        <v>12.855297159999999</v>
      </c>
      <c r="AF634" s="18">
        <v>0.94976452099999997</v>
      </c>
      <c r="AG634" s="18">
        <v>162.05357140000001</v>
      </c>
      <c r="AH634" s="18">
        <v>170.625</v>
      </c>
      <c r="AI634" s="18">
        <v>89.517404220000003</v>
      </c>
      <c r="AJ634" s="18">
        <v>0.15356756999999999</v>
      </c>
      <c r="AK634" s="18">
        <v>2.631220023</v>
      </c>
      <c r="AL634" s="18">
        <v>3091.03</v>
      </c>
      <c r="AM634" s="18">
        <v>3.8197416080000002</v>
      </c>
      <c r="AN634" s="18">
        <v>713.58207640000001</v>
      </c>
    </row>
    <row r="635" spans="1:40">
      <c r="A635" s="13" t="s">
        <v>404</v>
      </c>
      <c r="B635" s="13" t="s">
        <v>504</v>
      </c>
      <c r="C635" s="13" t="s">
        <v>111</v>
      </c>
      <c r="D635" s="13" t="s">
        <v>20</v>
      </c>
      <c r="E635" s="13" t="s">
        <v>1675</v>
      </c>
      <c r="F635" s="13">
        <v>78.22</v>
      </c>
      <c r="G635" s="18">
        <v>1.1100000000000001</v>
      </c>
      <c r="H635" s="18">
        <v>987</v>
      </c>
      <c r="I635" s="18">
        <v>9.61</v>
      </c>
      <c r="J635" s="18">
        <v>4838</v>
      </c>
      <c r="K635" s="18">
        <v>121</v>
      </c>
      <c r="L635" s="18">
        <v>21.04</v>
      </c>
      <c r="M635" s="18">
        <v>182</v>
      </c>
      <c r="N635" s="18">
        <v>3.89</v>
      </c>
      <c r="O635" s="18">
        <v>15.4</v>
      </c>
      <c r="P635" s="18">
        <v>8.6300000000000008</v>
      </c>
      <c r="Q635" s="18">
        <v>0.3</v>
      </c>
      <c r="R635" s="18">
        <v>45.9</v>
      </c>
      <c r="S635" s="18">
        <v>20.100000000000001</v>
      </c>
      <c r="T635" s="18">
        <v>292</v>
      </c>
      <c r="U635" s="18">
        <v>133</v>
      </c>
      <c r="V635" s="18">
        <v>727</v>
      </c>
      <c r="W635" s="18">
        <v>182</v>
      </c>
      <c r="X635" s="18">
        <v>1872</v>
      </c>
      <c r="Y635" s="18">
        <v>370</v>
      </c>
      <c r="Z635" s="18">
        <v>12696</v>
      </c>
      <c r="AA635" s="18">
        <v>3407</v>
      </c>
      <c r="AB635" s="18">
        <v>5508</v>
      </c>
      <c r="AC635" s="18">
        <v>52.796496670000003</v>
      </c>
      <c r="AD635" s="18">
        <v>0.65682805</v>
      </c>
      <c r="AE635" s="18">
        <v>65.208920059999997</v>
      </c>
      <c r="AF635" s="18">
        <v>0.61855482900000003</v>
      </c>
      <c r="AG635" s="18">
        <v>28.157024790000001</v>
      </c>
      <c r="AH635" s="18">
        <v>45.520661160000003</v>
      </c>
      <c r="AI635" s="18">
        <v>4.8670006719999996</v>
      </c>
      <c r="AJ635" s="18">
        <v>4.5947143000000003E-2</v>
      </c>
      <c r="AK635" s="18">
        <v>2.4301933130000002</v>
      </c>
      <c r="AL635" s="18">
        <v>3873.26</v>
      </c>
      <c r="AM635" s="18">
        <v>-6.3501829430000001</v>
      </c>
      <c r="AN635" s="18">
        <v>742.16903379999997</v>
      </c>
    </row>
    <row r="636" spans="1:40">
      <c r="A636" s="13" t="s">
        <v>404</v>
      </c>
      <c r="B636" s="13" t="s">
        <v>482</v>
      </c>
      <c r="C636" s="13" t="s">
        <v>111</v>
      </c>
      <c r="D636" s="13" t="s">
        <v>20</v>
      </c>
      <c r="E636" s="13" t="s">
        <v>1675</v>
      </c>
      <c r="F636" s="13">
        <v>78.22</v>
      </c>
      <c r="G636" s="18">
        <v>1.1100000000000001</v>
      </c>
      <c r="H636" s="18">
        <v>1237</v>
      </c>
      <c r="I636" s="18">
        <v>2.56</v>
      </c>
      <c r="J636" s="18">
        <v>5015</v>
      </c>
      <c r="K636" s="18">
        <v>86.1</v>
      </c>
      <c r="L636" s="18">
        <v>2.08</v>
      </c>
      <c r="M636" s="18">
        <v>129</v>
      </c>
      <c r="N636" s="18">
        <v>1.24</v>
      </c>
      <c r="O636" s="18">
        <v>5.7</v>
      </c>
      <c r="P636" s="18">
        <v>7.32</v>
      </c>
      <c r="Q636" s="18">
        <v>0.33</v>
      </c>
      <c r="R636" s="18">
        <v>43.5</v>
      </c>
      <c r="S636" s="18">
        <v>20.399999999999999</v>
      </c>
      <c r="T636" s="18">
        <v>301</v>
      </c>
      <c r="U636" s="18">
        <v>139</v>
      </c>
      <c r="V636" s="18">
        <v>766</v>
      </c>
      <c r="W636" s="18">
        <v>191</v>
      </c>
      <c r="X636" s="18">
        <v>1983</v>
      </c>
      <c r="Y636" s="18">
        <v>389</v>
      </c>
      <c r="Z636" s="18">
        <v>12705</v>
      </c>
      <c r="AA636" s="18">
        <v>3544</v>
      </c>
      <c r="AB636" s="18">
        <v>5538</v>
      </c>
      <c r="AC636" s="18">
        <v>93.927236120000003</v>
      </c>
      <c r="AD636" s="18">
        <v>5.6355249479999996</v>
      </c>
      <c r="AE636" s="18">
        <v>72.339968229999997</v>
      </c>
      <c r="AF636" s="18">
        <v>0.63994221699999998</v>
      </c>
      <c r="AG636" s="18">
        <v>41.16144019</v>
      </c>
      <c r="AH636" s="18">
        <v>64.320557489999999</v>
      </c>
      <c r="AI636" s="18">
        <v>19.432777890000001</v>
      </c>
      <c r="AJ636" s="18">
        <v>5.6371913000000003E-2</v>
      </c>
      <c r="AK636" s="18">
        <v>2.0015557209999999</v>
      </c>
      <c r="AL636" s="18">
        <v>3978.57</v>
      </c>
      <c r="AM636" s="18">
        <v>-4.3772432830000003</v>
      </c>
      <c r="AN636" s="18">
        <v>632.18898999999999</v>
      </c>
    </row>
    <row r="637" spans="1:40">
      <c r="A637" s="13" t="s">
        <v>404</v>
      </c>
      <c r="B637" s="13" t="s">
        <v>418</v>
      </c>
      <c r="C637" s="13" t="s">
        <v>111</v>
      </c>
      <c r="D637" s="13" t="s">
        <v>20</v>
      </c>
      <c r="E637" s="13" t="s">
        <v>1675</v>
      </c>
      <c r="F637" s="13">
        <v>66.16</v>
      </c>
      <c r="G637" s="18">
        <v>1.28</v>
      </c>
      <c r="H637" s="18">
        <v>991</v>
      </c>
      <c r="I637" s="18">
        <v>10.5</v>
      </c>
      <c r="J637" s="18">
        <v>5401</v>
      </c>
      <c r="K637" s="18">
        <v>45.4</v>
      </c>
      <c r="L637" s="18">
        <v>0.03</v>
      </c>
      <c r="M637" s="18">
        <v>439</v>
      </c>
      <c r="N637" s="18">
        <v>0.61</v>
      </c>
      <c r="O637" s="18">
        <v>13</v>
      </c>
      <c r="P637" s="18">
        <v>27.5</v>
      </c>
      <c r="Q637" s="18">
        <v>8.66</v>
      </c>
      <c r="R637" s="18">
        <v>134</v>
      </c>
      <c r="S637" s="18">
        <v>42.4</v>
      </c>
      <c r="T637" s="18">
        <v>484</v>
      </c>
      <c r="U637" s="18">
        <v>175</v>
      </c>
      <c r="V637" s="18">
        <v>750</v>
      </c>
      <c r="W637" s="18">
        <v>157</v>
      </c>
      <c r="X637" s="18">
        <v>1433</v>
      </c>
      <c r="Y637" s="18">
        <v>252</v>
      </c>
      <c r="Z637" s="18">
        <v>7661</v>
      </c>
      <c r="AA637" s="18">
        <v>7483</v>
      </c>
      <c r="AB637" s="18">
        <v>1849</v>
      </c>
      <c r="AC637" s="18">
        <v>54.830769230000001</v>
      </c>
      <c r="AD637" s="18">
        <v>1467.905405</v>
      </c>
      <c r="AE637" s="18">
        <v>15.212959590000001</v>
      </c>
      <c r="AF637" s="18">
        <v>4.0470524609999998</v>
      </c>
      <c r="AG637" s="18">
        <v>164.82378850000001</v>
      </c>
      <c r="AH637" s="18">
        <v>40.72687225</v>
      </c>
      <c r="AI637" s="18">
        <v>785.10304540000004</v>
      </c>
      <c r="AJ637" s="18">
        <v>0.434858684</v>
      </c>
      <c r="AK637" s="18">
        <v>2.6413941689999998</v>
      </c>
      <c r="AL637" s="18">
        <v>3916.2</v>
      </c>
      <c r="AM637" s="18">
        <v>12.963431809999999</v>
      </c>
      <c r="AN637" s="18">
        <v>750.49546840000005</v>
      </c>
    </row>
    <row r="638" spans="1:40">
      <c r="A638" s="13" t="s">
        <v>404</v>
      </c>
      <c r="B638" s="13" t="s">
        <v>444</v>
      </c>
      <c r="C638" s="13" t="s">
        <v>111</v>
      </c>
      <c r="D638" s="13" t="s">
        <v>20</v>
      </c>
      <c r="E638" s="13" t="s">
        <v>406</v>
      </c>
      <c r="F638" s="13">
        <v>50.34</v>
      </c>
      <c r="G638" s="18">
        <v>1.84</v>
      </c>
      <c r="H638" s="18">
        <v>1427</v>
      </c>
      <c r="I638" s="18">
        <v>10.9</v>
      </c>
      <c r="J638" s="18">
        <v>6599</v>
      </c>
      <c r="K638" s="18">
        <v>56.5</v>
      </c>
      <c r="L638" s="18">
        <v>0.11</v>
      </c>
      <c r="M638" s="18">
        <v>494</v>
      </c>
      <c r="N638" s="18">
        <v>0.69</v>
      </c>
      <c r="O638" s="18">
        <v>13.3</v>
      </c>
      <c r="P638" s="18">
        <v>29.2</v>
      </c>
      <c r="Q638" s="18">
        <v>9.34</v>
      </c>
      <c r="R638" s="18">
        <v>151</v>
      </c>
      <c r="S638" s="18">
        <v>49.2</v>
      </c>
      <c r="T638" s="18">
        <v>579</v>
      </c>
      <c r="U638" s="18">
        <v>217</v>
      </c>
      <c r="V638" s="18">
        <v>948</v>
      </c>
      <c r="W638" s="18">
        <v>200</v>
      </c>
      <c r="X638" s="18">
        <v>1879</v>
      </c>
      <c r="Y638" s="18">
        <v>343</v>
      </c>
      <c r="Z638" s="18">
        <v>7097</v>
      </c>
      <c r="AA638" s="18">
        <v>6199</v>
      </c>
      <c r="AB638" s="18">
        <v>1751</v>
      </c>
      <c r="AC638" s="18">
        <v>63.36260171</v>
      </c>
      <c r="AD638" s="18">
        <v>425.08599509999999</v>
      </c>
      <c r="AE638" s="18">
        <v>18.375329780000001</v>
      </c>
      <c r="AF638" s="18">
        <v>3.5402627070000001</v>
      </c>
      <c r="AG638" s="18">
        <v>109.7168142</v>
      </c>
      <c r="AH638" s="18">
        <v>30.991150439999998</v>
      </c>
      <c r="AI638" s="18">
        <v>433.80419510000002</v>
      </c>
      <c r="AJ638" s="18">
        <v>0.42876169400000003</v>
      </c>
      <c r="AK638" s="18">
        <v>2.2557108129999999</v>
      </c>
      <c r="AL638" s="18">
        <v>4912.84</v>
      </c>
      <c r="AM638" s="18">
        <v>10.826020529999999</v>
      </c>
      <c r="AN638" s="18">
        <v>754.05135540000003</v>
      </c>
    </row>
    <row r="639" spans="1:40">
      <c r="A639" s="13" t="s">
        <v>404</v>
      </c>
      <c r="B639" s="13" t="s">
        <v>460</v>
      </c>
      <c r="C639" s="13" t="s">
        <v>111</v>
      </c>
      <c r="D639" s="13" t="s">
        <v>20</v>
      </c>
      <c r="E639" s="13" t="s">
        <v>1676</v>
      </c>
      <c r="F639" s="13">
        <v>57.06</v>
      </c>
      <c r="G639" s="18">
        <v>1.94</v>
      </c>
      <c r="H639" s="18">
        <v>1039</v>
      </c>
      <c r="I639" s="18">
        <v>23.4</v>
      </c>
      <c r="J639" s="18">
        <v>6727</v>
      </c>
      <c r="K639" s="18">
        <v>10.5</v>
      </c>
      <c r="L639" s="18">
        <v>0.22</v>
      </c>
      <c r="M639" s="18">
        <v>161</v>
      </c>
      <c r="N639" s="18">
        <v>2.48</v>
      </c>
      <c r="O639" s="18">
        <v>56.2</v>
      </c>
      <c r="P639" s="18">
        <v>110</v>
      </c>
      <c r="Q639" s="18">
        <v>13.4</v>
      </c>
      <c r="R639" s="18">
        <v>373</v>
      </c>
      <c r="S639" s="18">
        <v>96.2</v>
      </c>
      <c r="T639" s="18">
        <v>878</v>
      </c>
      <c r="U639" s="18">
        <v>254</v>
      </c>
      <c r="V639" s="18">
        <v>872</v>
      </c>
      <c r="W639" s="18">
        <v>155</v>
      </c>
      <c r="X639" s="18">
        <v>1235</v>
      </c>
      <c r="Y639" s="18">
        <v>189</v>
      </c>
      <c r="Z639" s="18">
        <v>6659</v>
      </c>
      <c r="AA639" s="18">
        <v>2571</v>
      </c>
      <c r="AB639" s="18">
        <v>966</v>
      </c>
      <c r="AC639" s="18">
        <v>23.604593980000001</v>
      </c>
      <c r="AD639" s="18">
        <v>800.67567570000006</v>
      </c>
      <c r="AE639" s="18">
        <v>4.0989341530000001</v>
      </c>
      <c r="AF639" s="18">
        <v>2.6614906829999998</v>
      </c>
      <c r="AG639" s="18">
        <v>244.85714290000001</v>
      </c>
      <c r="AH639" s="18">
        <v>92</v>
      </c>
      <c r="AI639" s="18">
        <v>52.732259640000002</v>
      </c>
      <c r="AJ639" s="18">
        <v>0.20165223600000001</v>
      </c>
      <c r="AK639" s="18">
        <v>3.0500060040000001</v>
      </c>
      <c r="AL639" s="18">
        <v>4395.5</v>
      </c>
      <c r="AM639" s="18">
        <v>4.7734509000000003</v>
      </c>
      <c r="AN639" s="18">
        <v>832.53630539999995</v>
      </c>
    </row>
    <row r="640" spans="1:40">
      <c r="A640" s="13" t="s">
        <v>505</v>
      </c>
      <c r="B640" s="13" t="s">
        <v>509</v>
      </c>
      <c r="C640" s="13" t="s">
        <v>19</v>
      </c>
      <c r="D640" s="13" t="s">
        <v>20</v>
      </c>
      <c r="E640" s="13" t="s">
        <v>118</v>
      </c>
      <c r="F640" s="13">
        <v>74.599999999999994</v>
      </c>
      <c r="G640" s="18">
        <v>1.122249917</v>
      </c>
      <c r="H640" s="18">
        <v>6.92</v>
      </c>
      <c r="I640" s="18">
        <v>231.09</v>
      </c>
      <c r="J640" s="18">
        <v>790.1</v>
      </c>
      <c r="K640" s="18">
        <v>1.242</v>
      </c>
      <c r="L640" s="18">
        <v>8.1000000000000003E-2</v>
      </c>
      <c r="M640" s="18">
        <v>2.8</v>
      </c>
      <c r="N640" s="18">
        <v>6.6000000000000003E-2</v>
      </c>
      <c r="O640" s="18">
        <v>1.25</v>
      </c>
      <c r="P640" s="18">
        <v>2.86</v>
      </c>
      <c r="Q640" s="18">
        <v>0.158</v>
      </c>
      <c r="R640" s="18">
        <v>15.72</v>
      </c>
      <c r="S640" s="18">
        <v>5.63</v>
      </c>
      <c r="T640" s="18">
        <v>70.89</v>
      </c>
      <c r="U640" s="18">
        <v>27.13</v>
      </c>
      <c r="V640" s="18">
        <v>120.27</v>
      </c>
      <c r="W640" s="18">
        <v>26.48</v>
      </c>
      <c r="X640" s="18">
        <v>254.59</v>
      </c>
      <c r="Y640" s="18">
        <v>43.61</v>
      </c>
      <c r="Z640" s="18">
        <v>8150.24</v>
      </c>
      <c r="AA640" s="18">
        <v>79.62</v>
      </c>
      <c r="AB640" s="18">
        <v>208.1</v>
      </c>
      <c r="AC640" s="18">
        <v>81.498713289999998</v>
      </c>
      <c r="AD640" s="18">
        <v>56.541541539999997</v>
      </c>
      <c r="AE640" s="18">
        <v>22.441481</v>
      </c>
      <c r="AF640" s="18">
        <v>0.38260451699999998</v>
      </c>
      <c r="AG640" s="18">
        <v>64.106280190000007</v>
      </c>
      <c r="AH640" s="18">
        <v>167.55233490000001</v>
      </c>
      <c r="AI640" s="18">
        <v>9.2646974340000003</v>
      </c>
      <c r="AJ640" s="18">
        <v>7.1828501000000003E-2</v>
      </c>
      <c r="AK640" s="18">
        <v>54.916505319999999</v>
      </c>
      <c r="AL640" s="18">
        <v>571.53499999999997</v>
      </c>
      <c r="AM640" s="18">
        <v>3.8292839000000001</v>
      </c>
      <c r="AN640" s="18">
        <v>1161.0263420000001</v>
      </c>
    </row>
    <row r="641" spans="1:40">
      <c r="A641" s="13" t="s">
        <v>505</v>
      </c>
      <c r="B641" s="13" t="s">
        <v>525</v>
      </c>
      <c r="C641" s="13" t="s">
        <v>19</v>
      </c>
      <c r="D641" s="13" t="s">
        <v>20</v>
      </c>
      <c r="E641" s="13" t="s">
        <v>118</v>
      </c>
      <c r="F641" s="13">
        <v>74.599999999999994</v>
      </c>
      <c r="G641" s="18">
        <v>1.122249917</v>
      </c>
      <c r="H641" s="18">
        <v>2.29</v>
      </c>
      <c r="I641" s="18">
        <v>563.94000000000005</v>
      </c>
      <c r="J641" s="18">
        <v>863.78</v>
      </c>
      <c r="K641" s="18">
        <v>2.76</v>
      </c>
      <c r="L641" s="18">
        <v>6.2</v>
      </c>
      <c r="M641" s="18">
        <v>21.42</v>
      </c>
      <c r="N641" s="18">
        <v>2.2120000000000002</v>
      </c>
      <c r="O641" s="18">
        <v>11.93</v>
      </c>
      <c r="P641" s="18">
        <v>5.39</v>
      </c>
      <c r="Q641" s="18">
        <v>0.253</v>
      </c>
      <c r="R641" s="18">
        <v>17.989999999999998</v>
      </c>
      <c r="S641" s="18">
        <v>6.44</v>
      </c>
      <c r="T641" s="18">
        <v>78.180000000000007</v>
      </c>
      <c r="U641" s="18">
        <v>30.4</v>
      </c>
      <c r="V641" s="18">
        <v>133.66999999999999</v>
      </c>
      <c r="W641" s="18">
        <v>29.41</v>
      </c>
      <c r="X641" s="18">
        <v>281.87</v>
      </c>
      <c r="Y641" s="18">
        <v>45.37</v>
      </c>
      <c r="Z641" s="18">
        <v>8900.7900000000009</v>
      </c>
      <c r="AA641" s="18">
        <v>249.72</v>
      </c>
      <c r="AB641" s="18">
        <v>586.91999999999996</v>
      </c>
      <c r="AC641" s="18">
        <v>21.057865379999999</v>
      </c>
      <c r="AD641" s="18">
        <v>1.3921425460000001</v>
      </c>
      <c r="AE641" s="18">
        <v>20.401193979999999</v>
      </c>
      <c r="AF641" s="18">
        <v>0.425475363</v>
      </c>
      <c r="AG641" s="18">
        <v>90.47826087</v>
      </c>
      <c r="AH641" s="18">
        <v>212.65217390000001</v>
      </c>
      <c r="AI641" s="18">
        <v>1.3993254959999999</v>
      </c>
      <c r="AJ641" s="18">
        <v>7.8317633999999997E-2</v>
      </c>
      <c r="AK641" s="18">
        <v>185.72037399999999</v>
      </c>
      <c r="AL641" s="18">
        <v>670.73500000000001</v>
      </c>
      <c r="AM641" s="18">
        <v>-1.094697255</v>
      </c>
      <c r="AN641" s="18">
        <v>1348.749225</v>
      </c>
    </row>
    <row r="642" spans="1:40">
      <c r="A642" s="13" t="s">
        <v>505</v>
      </c>
      <c r="B642" s="13" t="s">
        <v>511</v>
      </c>
      <c r="C642" s="13" t="s">
        <v>19</v>
      </c>
      <c r="D642" s="13" t="s">
        <v>20</v>
      </c>
      <c r="E642" s="13" t="s">
        <v>118</v>
      </c>
      <c r="F642" s="13">
        <v>74.599999999999994</v>
      </c>
      <c r="G642" s="18">
        <v>1.122249917</v>
      </c>
      <c r="H642" s="18">
        <v>2.85</v>
      </c>
      <c r="I642" s="18">
        <v>180.46</v>
      </c>
      <c r="J642" s="18">
        <v>928.18</v>
      </c>
      <c r="K642" s="18">
        <v>1.927</v>
      </c>
      <c r="L642" s="18">
        <v>0.112</v>
      </c>
      <c r="M642" s="18">
        <v>6.64</v>
      </c>
      <c r="N642" s="18">
        <v>9.8000000000000004E-2</v>
      </c>
      <c r="O642" s="18">
        <v>1.42</v>
      </c>
      <c r="P642" s="18">
        <v>3.58</v>
      </c>
      <c r="Q642" s="18">
        <v>0.2</v>
      </c>
      <c r="R642" s="18">
        <v>19</v>
      </c>
      <c r="S642" s="18">
        <v>6.86</v>
      </c>
      <c r="T642" s="18">
        <v>82.99</v>
      </c>
      <c r="U642" s="18">
        <v>32.1</v>
      </c>
      <c r="V642" s="18">
        <v>142.28</v>
      </c>
      <c r="W642" s="18">
        <v>29.7</v>
      </c>
      <c r="X642" s="18">
        <v>277.56</v>
      </c>
      <c r="Y642" s="18">
        <v>48.85</v>
      </c>
      <c r="Z642" s="18">
        <v>9261.69</v>
      </c>
      <c r="AA642" s="18">
        <v>265.83</v>
      </c>
      <c r="AB642" s="18">
        <v>469.21</v>
      </c>
      <c r="AC642" s="18">
        <v>81.625226220000002</v>
      </c>
      <c r="AD642" s="18">
        <v>51.186052119999999</v>
      </c>
      <c r="AE642" s="18">
        <v>20.79835259</v>
      </c>
      <c r="AF642" s="18">
        <v>0.56654802800000004</v>
      </c>
      <c r="AG642" s="18">
        <v>137.95018160000001</v>
      </c>
      <c r="AH642" s="18">
        <v>243.49247539999999</v>
      </c>
      <c r="AI642" s="18">
        <v>15.333232349999999</v>
      </c>
      <c r="AJ642" s="18">
        <v>7.3919783000000003E-2</v>
      </c>
      <c r="AK642" s="18">
        <v>155.44388649999999</v>
      </c>
      <c r="AL642" s="18">
        <v>651.39</v>
      </c>
      <c r="AM642" s="18">
        <v>5.1184887989999996</v>
      </c>
      <c r="AN642" s="18">
        <v>1116.4440850000001</v>
      </c>
    </row>
    <row r="643" spans="1:40">
      <c r="A643" s="13" t="s">
        <v>505</v>
      </c>
      <c r="B643" s="13" t="s">
        <v>517</v>
      </c>
      <c r="C643" s="13" t="s">
        <v>19</v>
      </c>
      <c r="D643" s="13" t="s">
        <v>20</v>
      </c>
      <c r="E643" s="13" t="s">
        <v>118</v>
      </c>
      <c r="F643" s="13">
        <v>74.599999999999994</v>
      </c>
      <c r="G643" s="18">
        <v>1.122249917</v>
      </c>
      <c r="H643" s="18">
        <v>1.69</v>
      </c>
      <c r="I643" s="18">
        <v>210.48</v>
      </c>
      <c r="J643" s="18">
        <v>1081.3800000000001</v>
      </c>
      <c r="K643" s="18">
        <v>2.97</v>
      </c>
      <c r="L643" s="18">
        <v>0.32500000000000001</v>
      </c>
      <c r="M643" s="18">
        <v>5.2</v>
      </c>
      <c r="N643" s="18">
        <v>0.17299999999999999</v>
      </c>
      <c r="O643" s="18">
        <v>1.75</v>
      </c>
      <c r="P643" s="18">
        <v>3.34</v>
      </c>
      <c r="Q643" s="18">
        <v>0.214</v>
      </c>
      <c r="R643" s="18">
        <v>21.44</v>
      </c>
      <c r="S643" s="18">
        <v>8.08</v>
      </c>
      <c r="T643" s="18">
        <v>100.06</v>
      </c>
      <c r="U643" s="18">
        <v>37.869999999999997</v>
      </c>
      <c r="V643" s="18">
        <v>165.38</v>
      </c>
      <c r="W643" s="18">
        <v>36.33</v>
      </c>
      <c r="X643" s="18">
        <v>346</v>
      </c>
      <c r="Y643" s="18">
        <v>53.22</v>
      </c>
      <c r="Z643" s="18">
        <v>9336.2099999999991</v>
      </c>
      <c r="AA643" s="18">
        <v>191.28</v>
      </c>
      <c r="AB643" s="18">
        <v>556</v>
      </c>
      <c r="AC643" s="18">
        <v>87.135226689999996</v>
      </c>
      <c r="AD643" s="18">
        <v>16.456964660000001</v>
      </c>
      <c r="AE643" s="18">
        <v>20.080201129999999</v>
      </c>
      <c r="AF643" s="18">
        <v>0.34402877700000001</v>
      </c>
      <c r="AG643" s="18">
        <v>64.4040404</v>
      </c>
      <c r="AH643" s="18">
        <v>187.20538719999999</v>
      </c>
      <c r="AI643" s="18">
        <v>5.3054997469999998</v>
      </c>
      <c r="AJ643" s="18">
        <v>7.7086291000000001E-2</v>
      </c>
      <c r="AK643" s="18">
        <v>307.5332535</v>
      </c>
      <c r="AL643" s="18">
        <v>779.38199999999995</v>
      </c>
      <c r="AM643" s="18">
        <v>1.5069600489999999</v>
      </c>
      <c r="AN643" s="18">
        <v>1143.853224</v>
      </c>
    </row>
    <row r="644" spans="1:40">
      <c r="A644" s="13" t="s">
        <v>505</v>
      </c>
      <c r="B644" s="13" t="s">
        <v>522</v>
      </c>
      <c r="C644" s="13" t="s">
        <v>19</v>
      </c>
      <c r="D644" s="13" t="s">
        <v>20</v>
      </c>
      <c r="E644" s="13" t="s">
        <v>118</v>
      </c>
      <c r="F644" s="13">
        <v>74.599999999999994</v>
      </c>
      <c r="G644" s="18">
        <v>1.122249917</v>
      </c>
      <c r="H644" s="18">
        <v>1.3</v>
      </c>
      <c r="I644" s="18">
        <v>842.42</v>
      </c>
      <c r="J644" s="18">
        <v>1101.69</v>
      </c>
      <c r="K644" s="18">
        <v>2.82</v>
      </c>
      <c r="L644" s="18">
        <v>3.27</v>
      </c>
      <c r="M644" s="18">
        <v>15.91</v>
      </c>
      <c r="N644" s="18">
        <v>1.161</v>
      </c>
      <c r="O644" s="18">
        <v>6.1</v>
      </c>
      <c r="P644" s="18">
        <v>3.49</v>
      </c>
      <c r="Q644" s="18">
        <v>0.33</v>
      </c>
      <c r="R644" s="18">
        <v>18.23</v>
      </c>
      <c r="S644" s="18">
        <v>7</v>
      </c>
      <c r="T644" s="18">
        <v>91.06</v>
      </c>
      <c r="U644" s="18">
        <v>36.85</v>
      </c>
      <c r="V644" s="18">
        <v>171.09</v>
      </c>
      <c r="W644" s="18">
        <v>39.47</v>
      </c>
      <c r="X644" s="18">
        <v>394.37</v>
      </c>
      <c r="Y644" s="18">
        <v>66.510000000000005</v>
      </c>
      <c r="Z644" s="18">
        <v>8601.2000000000007</v>
      </c>
      <c r="AA644" s="18">
        <v>250.74</v>
      </c>
      <c r="AB644" s="18">
        <v>694.11</v>
      </c>
      <c r="AC644" s="18">
        <v>41.019559399999999</v>
      </c>
      <c r="AD644" s="18">
        <v>1.709087528</v>
      </c>
      <c r="AE644" s="18">
        <v>29.513332349999999</v>
      </c>
      <c r="AF644" s="18">
        <v>0.36123957299999998</v>
      </c>
      <c r="AG644" s="18">
        <v>88.914893620000001</v>
      </c>
      <c r="AH644" s="18">
        <v>246.1382979</v>
      </c>
      <c r="AI644" s="18">
        <v>1.9754583610000001</v>
      </c>
      <c r="AJ644" s="18">
        <v>0.12611213900000001</v>
      </c>
      <c r="AK644" s="18">
        <v>416.10059799999999</v>
      </c>
      <c r="AL644" s="18">
        <v>854.84100000000001</v>
      </c>
      <c r="AM644" s="18">
        <v>1.1801893409999999</v>
      </c>
      <c r="AN644" s="18">
        <v>1450.2272129999999</v>
      </c>
    </row>
    <row r="645" spans="1:40">
      <c r="A645" s="13" t="s">
        <v>505</v>
      </c>
      <c r="B645" s="13" t="s">
        <v>519</v>
      </c>
      <c r="C645" s="13" t="s">
        <v>19</v>
      </c>
      <c r="D645" s="13" t="s">
        <v>20</v>
      </c>
      <c r="E645" s="13" t="s">
        <v>118</v>
      </c>
      <c r="F645" s="13">
        <v>74.599999999999994</v>
      </c>
      <c r="G645" s="18">
        <v>1.122249917</v>
      </c>
      <c r="H645" s="18">
        <v>5.25</v>
      </c>
      <c r="I645" s="18">
        <v>350.02</v>
      </c>
      <c r="J645" s="18">
        <v>1228.19</v>
      </c>
      <c r="K645" s="18">
        <v>2.0049999999999999</v>
      </c>
      <c r="L645" s="18">
        <v>0.54100000000000004</v>
      </c>
      <c r="M645" s="18">
        <v>7.51</v>
      </c>
      <c r="N645" s="18">
        <v>0.28399999999999997</v>
      </c>
      <c r="O645" s="18">
        <v>2.98</v>
      </c>
      <c r="P645" s="18">
        <v>4.87</v>
      </c>
      <c r="Q645" s="18">
        <v>0.25800000000000001</v>
      </c>
      <c r="R645" s="18">
        <v>26.46</v>
      </c>
      <c r="S645" s="18">
        <v>9.19</v>
      </c>
      <c r="T645" s="18">
        <v>111.36</v>
      </c>
      <c r="U645" s="18">
        <v>41.25</v>
      </c>
      <c r="V645" s="18">
        <v>182.29</v>
      </c>
      <c r="W645" s="18">
        <v>37.31</v>
      </c>
      <c r="X645" s="18">
        <v>342.52</v>
      </c>
      <c r="Y645" s="18">
        <v>61.87</v>
      </c>
      <c r="Z645" s="18">
        <v>9645.7800000000007</v>
      </c>
      <c r="AA645" s="18">
        <v>301.49</v>
      </c>
      <c r="AB645" s="18">
        <v>488.68</v>
      </c>
      <c r="AC645" s="18">
        <v>60.235657289999999</v>
      </c>
      <c r="AD645" s="18">
        <v>14.41512215</v>
      </c>
      <c r="AE645" s="18">
        <v>18.915082739999999</v>
      </c>
      <c r="AF645" s="18">
        <v>0.61694769599999999</v>
      </c>
      <c r="AG645" s="18">
        <v>150.36907729999999</v>
      </c>
      <c r="AH645" s="18">
        <v>243.73067330000001</v>
      </c>
      <c r="AI645" s="18">
        <v>4.6352143359999998</v>
      </c>
      <c r="AJ645" s="18">
        <v>6.9280227999999999E-2</v>
      </c>
      <c r="AK645" s="18">
        <v>110.52634310000001</v>
      </c>
      <c r="AL645" s="18">
        <v>828.69299999999998</v>
      </c>
      <c r="AM645" s="18">
        <v>2.2408277760000002</v>
      </c>
      <c r="AN645" s="18">
        <v>1242.6743750000001</v>
      </c>
    </row>
    <row r="646" spans="1:40">
      <c r="A646" s="13" t="s">
        <v>505</v>
      </c>
      <c r="B646" s="13" t="s">
        <v>512</v>
      </c>
      <c r="C646" s="13" t="s">
        <v>19</v>
      </c>
      <c r="D646" s="13" t="s">
        <v>20</v>
      </c>
      <c r="E646" s="13" t="s">
        <v>118</v>
      </c>
      <c r="F646" s="13">
        <v>74.599999999999994</v>
      </c>
      <c r="G646" s="18">
        <v>1.122249917</v>
      </c>
      <c r="H646" s="18">
        <v>13.94</v>
      </c>
      <c r="I646" s="18">
        <v>225.98</v>
      </c>
      <c r="J646" s="18">
        <v>1252.44</v>
      </c>
      <c r="K646" s="18">
        <v>6.6</v>
      </c>
      <c r="L646" s="18">
        <v>0.124</v>
      </c>
      <c r="M646" s="18">
        <v>4.54</v>
      </c>
      <c r="N646" s="18">
        <v>8.8300000000000003E-2</v>
      </c>
      <c r="O646" s="18">
        <v>0.68400000000000005</v>
      </c>
      <c r="P646" s="18">
        <v>2.68</v>
      </c>
      <c r="Q646" s="18">
        <v>0.13500000000000001</v>
      </c>
      <c r="R646" s="18">
        <v>18.84</v>
      </c>
      <c r="S646" s="18">
        <v>8.02</v>
      </c>
      <c r="T646" s="18">
        <v>105.78</v>
      </c>
      <c r="U646" s="18">
        <v>43.07</v>
      </c>
      <c r="V646" s="18">
        <v>200.77</v>
      </c>
      <c r="W646" s="18">
        <v>44.98</v>
      </c>
      <c r="X646" s="18">
        <v>437.72</v>
      </c>
      <c r="Y646" s="18">
        <v>72.72</v>
      </c>
      <c r="Z646" s="18">
        <v>9855.24</v>
      </c>
      <c r="AA646" s="18">
        <v>208.82</v>
      </c>
      <c r="AB646" s="18">
        <v>805.57</v>
      </c>
      <c r="AC646" s="18">
        <v>194.11927209999999</v>
      </c>
      <c r="AD646" s="18">
        <v>34.60985179</v>
      </c>
      <c r="AE646" s="18">
        <v>31.224172750000001</v>
      </c>
      <c r="AF646" s="18">
        <v>0.25922018000000002</v>
      </c>
      <c r="AG646" s="18">
        <v>31.639393940000001</v>
      </c>
      <c r="AH646" s="18">
        <v>122.0560606</v>
      </c>
      <c r="AI646" s="18">
        <v>10.49668937</v>
      </c>
      <c r="AJ646" s="18">
        <v>5.7912848000000003E-2</v>
      </c>
      <c r="AK646" s="18">
        <v>43.636169879999997</v>
      </c>
      <c r="AL646" s="18">
        <v>940.15129999999999</v>
      </c>
      <c r="AM646" s="18">
        <v>4.2437514719999996</v>
      </c>
      <c r="AN646" s="18">
        <v>1156.877896</v>
      </c>
    </row>
    <row r="647" spans="1:40">
      <c r="A647" s="13" t="s">
        <v>505</v>
      </c>
      <c r="B647" s="13" t="s">
        <v>515</v>
      </c>
      <c r="C647" s="13" t="s">
        <v>19</v>
      </c>
      <c r="D647" s="13" t="s">
        <v>20</v>
      </c>
      <c r="E647" s="13" t="s">
        <v>118</v>
      </c>
      <c r="F647" s="13">
        <v>74.599999999999994</v>
      </c>
      <c r="G647" s="18">
        <v>1.122249917</v>
      </c>
      <c r="H647" s="18">
        <v>6.42</v>
      </c>
      <c r="I647" s="18">
        <v>540.94000000000005</v>
      </c>
      <c r="J647" s="18">
        <v>1271.6099999999999</v>
      </c>
      <c r="K647" s="18">
        <v>1.248</v>
      </c>
      <c r="L647" s="18">
        <v>0.29099999999999998</v>
      </c>
      <c r="M647" s="18">
        <v>9.15</v>
      </c>
      <c r="N647" s="18">
        <v>0.17799999999999999</v>
      </c>
      <c r="O647" s="18">
        <v>1.86</v>
      </c>
      <c r="P647" s="18">
        <v>3.85</v>
      </c>
      <c r="Q647" s="18">
        <v>0.40899999999999997</v>
      </c>
      <c r="R647" s="18">
        <v>22.59</v>
      </c>
      <c r="S647" s="18">
        <v>9.1199999999999992</v>
      </c>
      <c r="T647" s="18">
        <v>110.94</v>
      </c>
      <c r="U647" s="18">
        <v>42.63</v>
      </c>
      <c r="V647" s="18">
        <v>189.15</v>
      </c>
      <c r="W647" s="18">
        <v>41.85</v>
      </c>
      <c r="X647" s="18">
        <v>397.46</v>
      </c>
      <c r="Y647" s="18">
        <v>63.48</v>
      </c>
      <c r="Z647" s="18">
        <v>9305.65</v>
      </c>
      <c r="AA647" s="18">
        <v>124.93</v>
      </c>
      <c r="AB647" s="18">
        <v>259</v>
      </c>
      <c r="AC647" s="18">
        <v>88.460745709999998</v>
      </c>
      <c r="AD647" s="18">
        <v>21.186263579999999</v>
      </c>
      <c r="AE647" s="18">
        <v>22.73205282</v>
      </c>
      <c r="AF647" s="18">
        <v>0.48235521199999998</v>
      </c>
      <c r="AG647" s="18">
        <v>100.10416669999999</v>
      </c>
      <c r="AH647" s="18">
        <v>207.53205130000001</v>
      </c>
      <c r="AI647" s="18">
        <v>9.7264035599999996</v>
      </c>
      <c r="AJ647" s="18">
        <v>0.13368535400000001</v>
      </c>
      <c r="AK647" s="18">
        <v>94.529393799999994</v>
      </c>
      <c r="AL647" s="18">
        <v>892.95799999999997</v>
      </c>
      <c r="AM647" s="18">
        <v>6.0877054890000002</v>
      </c>
      <c r="AN647" s="18">
        <v>1338.900715</v>
      </c>
    </row>
    <row r="648" spans="1:40">
      <c r="A648" s="13" t="s">
        <v>505</v>
      </c>
      <c r="B648" s="13" t="s">
        <v>520</v>
      </c>
      <c r="C648" s="13" t="s">
        <v>19</v>
      </c>
      <c r="D648" s="13" t="s">
        <v>20</v>
      </c>
      <c r="E648" s="13" t="s">
        <v>118</v>
      </c>
      <c r="F648" s="13">
        <v>74.599999999999994</v>
      </c>
      <c r="G648" s="18">
        <v>1.122249917</v>
      </c>
      <c r="H648" s="18">
        <v>2.73</v>
      </c>
      <c r="I648" s="18">
        <v>441.56</v>
      </c>
      <c r="J648" s="18">
        <v>1281.78</v>
      </c>
      <c r="K648" s="18">
        <v>2.391</v>
      </c>
      <c r="L648" s="18">
        <v>2.383</v>
      </c>
      <c r="M648" s="18">
        <v>14.97</v>
      </c>
      <c r="N648" s="18">
        <v>0.754</v>
      </c>
      <c r="O648" s="18">
        <v>4.93</v>
      </c>
      <c r="P648" s="18">
        <v>4.1900000000000004</v>
      </c>
      <c r="Q648" s="18">
        <v>0.54400000000000004</v>
      </c>
      <c r="R648" s="18">
        <v>24.09</v>
      </c>
      <c r="S648" s="18">
        <v>8.93</v>
      </c>
      <c r="T648" s="18">
        <v>110.9</v>
      </c>
      <c r="U648" s="18">
        <v>43.1</v>
      </c>
      <c r="V648" s="18">
        <v>197.43</v>
      </c>
      <c r="W648" s="18">
        <v>44.59</v>
      </c>
      <c r="X648" s="18">
        <v>446.42</v>
      </c>
      <c r="Y648" s="18">
        <v>74.87</v>
      </c>
      <c r="Z648" s="18">
        <v>8019.65</v>
      </c>
      <c r="AA648" s="18">
        <v>218.99</v>
      </c>
      <c r="AB648" s="18">
        <v>469.32</v>
      </c>
      <c r="AC648" s="18">
        <v>48.962709439999998</v>
      </c>
      <c r="AD648" s="18">
        <v>2.8156366610000001</v>
      </c>
      <c r="AE648" s="18">
        <v>25.141373640000001</v>
      </c>
      <c r="AF648" s="18">
        <v>0.466611267</v>
      </c>
      <c r="AG648" s="18">
        <v>91.589293179999999</v>
      </c>
      <c r="AH648" s="18">
        <v>196.2860728</v>
      </c>
      <c r="AI648" s="18">
        <v>2.701853474</v>
      </c>
      <c r="AJ648" s="18">
        <v>0.165052645</v>
      </c>
      <c r="AK648" s="18">
        <v>229.38194569999999</v>
      </c>
      <c r="AL648" s="18">
        <v>978.101</v>
      </c>
      <c r="AM648" s="18">
        <v>0.78008037200000002</v>
      </c>
      <c r="AN648" s="18">
        <v>1292.5524829999999</v>
      </c>
    </row>
    <row r="649" spans="1:40">
      <c r="A649" s="13" t="s">
        <v>505</v>
      </c>
      <c r="B649" s="13" t="s">
        <v>506</v>
      </c>
      <c r="C649" s="13" t="s">
        <v>19</v>
      </c>
      <c r="D649" s="13" t="s">
        <v>20</v>
      </c>
      <c r="E649" s="13" t="s">
        <v>118</v>
      </c>
      <c r="F649" s="13">
        <v>74.599999999999994</v>
      </c>
      <c r="G649" s="18">
        <v>1.122249917</v>
      </c>
      <c r="H649" s="18">
        <v>2.0499999999999998</v>
      </c>
      <c r="I649" s="18">
        <v>246.51</v>
      </c>
      <c r="J649" s="18">
        <v>1283.24</v>
      </c>
      <c r="K649" s="18">
        <v>4.21</v>
      </c>
      <c r="L649" s="18">
        <v>2.3800000000000002E-2</v>
      </c>
      <c r="M649" s="18">
        <v>4.96</v>
      </c>
      <c r="N649" s="18">
        <v>3.8899999999999997E-2</v>
      </c>
      <c r="O649" s="18">
        <v>1.0189999999999999</v>
      </c>
      <c r="P649" s="18">
        <v>3.2</v>
      </c>
      <c r="Q649" s="18">
        <v>0.115</v>
      </c>
      <c r="R649" s="18">
        <v>21.2</v>
      </c>
      <c r="S649" s="18">
        <v>8.5</v>
      </c>
      <c r="T649" s="18">
        <v>110.35</v>
      </c>
      <c r="U649" s="18">
        <v>43.8</v>
      </c>
      <c r="V649" s="18">
        <v>197.41</v>
      </c>
      <c r="W649" s="18">
        <v>42.13</v>
      </c>
      <c r="X649" s="18">
        <v>398.75</v>
      </c>
      <c r="Y649" s="18">
        <v>68.69</v>
      </c>
      <c r="Z649" s="18">
        <v>10056.049999999999</v>
      </c>
      <c r="AA649" s="18">
        <v>244.93</v>
      </c>
      <c r="AB649" s="18">
        <v>716.78</v>
      </c>
      <c r="AC649" s="18">
        <v>142.77681860000001</v>
      </c>
      <c r="AD649" s="18">
        <v>215.3077447</v>
      </c>
      <c r="AE649" s="18">
        <v>26.210519250000001</v>
      </c>
      <c r="AF649" s="18">
        <v>0.34170875299999998</v>
      </c>
      <c r="AG649" s="18">
        <v>58.178147269999997</v>
      </c>
      <c r="AH649" s="18">
        <v>170.25653209999999</v>
      </c>
      <c r="AI649" s="18">
        <v>39.437201000000002</v>
      </c>
      <c r="AJ649" s="18">
        <v>4.2560226E-2</v>
      </c>
      <c r="AK649" s="18">
        <v>298.52998919999999</v>
      </c>
      <c r="AL649" s="18">
        <v>900.18669999999997</v>
      </c>
      <c r="AM649" s="18">
        <v>9.428757654</v>
      </c>
      <c r="AN649" s="18">
        <v>1173.146647</v>
      </c>
    </row>
    <row r="650" spans="1:40">
      <c r="A650" s="13" t="s">
        <v>505</v>
      </c>
      <c r="B650" s="13" t="s">
        <v>510</v>
      </c>
      <c r="C650" s="13" t="s">
        <v>19</v>
      </c>
      <c r="D650" s="13" t="s">
        <v>20</v>
      </c>
      <c r="E650" s="13" t="s">
        <v>118</v>
      </c>
      <c r="F650" s="13">
        <v>74.599999999999994</v>
      </c>
      <c r="G650" s="18">
        <v>1.122249917</v>
      </c>
      <c r="H650" s="18">
        <v>1.4</v>
      </c>
      <c r="I650" s="18">
        <v>325.74</v>
      </c>
      <c r="J650" s="18">
        <v>1349.95</v>
      </c>
      <c r="K650" s="18">
        <v>3.7</v>
      </c>
      <c r="L650" s="18">
        <v>0.09</v>
      </c>
      <c r="M650" s="18">
        <v>8.1999999999999993</v>
      </c>
      <c r="N650" s="18">
        <v>4.2900000000000001E-2</v>
      </c>
      <c r="O650" s="18">
        <v>0.755</v>
      </c>
      <c r="P650" s="18">
        <v>2.58</v>
      </c>
      <c r="Q650" s="18">
        <v>0.22500000000000001</v>
      </c>
      <c r="R650" s="18">
        <v>19.46</v>
      </c>
      <c r="S650" s="18">
        <v>8.2799999999999994</v>
      </c>
      <c r="T650" s="18">
        <v>109.78</v>
      </c>
      <c r="U650" s="18">
        <v>45.06</v>
      </c>
      <c r="V650" s="18">
        <v>211.99</v>
      </c>
      <c r="W650" s="18">
        <v>46.76</v>
      </c>
      <c r="X650" s="18">
        <v>460.93</v>
      </c>
      <c r="Y650" s="18">
        <v>82.71</v>
      </c>
      <c r="Z650" s="18">
        <v>9956.08</v>
      </c>
      <c r="AA650" s="18">
        <v>399.01</v>
      </c>
      <c r="AB650" s="18">
        <v>1084.97</v>
      </c>
      <c r="AC650" s="18">
        <v>187.9543611</v>
      </c>
      <c r="AD650" s="18">
        <v>45.90540541</v>
      </c>
      <c r="AE650" s="18">
        <v>34.382159780000002</v>
      </c>
      <c r="AF650" s="18">
        <v>0.36776132099999997</v>
      </c>
      <c r="AG650" s="18">
        <v>107.8405405</v>
      </c>
      <c r="AH650" s="18">
        <v>293.23513509999998</v>
      </c>
      <c r="AI650" s="18">
        <v>31.926524059999998</v>
      </c>
      <c r="AJ650" s="18">
        <v>9.6794404000000001E-2</v>
      </c>
      <c r="AK650" s="18">
        <v>466.21444889999998</v>
      </c>
      <c r="AL650" s="18">
        <v>996.86289999999997</v>
      </c>
      <c r="AM650" s="18">
        <v>9.3152154950000003</v>
      </c>
      <c r="AN650" s="18">
        <v>1227.8775880000001</v>
      </c>
    </row>
    <row r="651" spans="1:40">
      <c r="A651" s="13" t="s">
        <v>505</v>
      </c>
      <c r="B651" s="13" t="s">
        <v>521</v>
      </c>
      <c r="C651" s="13" t="s">
        <v>19</v>
      </c>
      <c r="D651" s="13" t="s">
        <v>20</v>
      </c>
      <c r="E651" s="13" t="s">
        <v>118</v>
      </c>
      <c r="F651" s="13">
        <v>74.599999999999994</v>
      </c>
      <c r="G651" s="18">
        <v>1.122249917</v>
      </c>
      <c r="H651" s="18">
        <v>1.38</v>
      </c>
      <c r="I651" s="18">
        <v>619.34</v>
      </c>
      <c r="J651" s="18">
        <v>1434.67</v>
      </c>
      <c r="K651" s="18">
        <v>3.97</v>
      </c>
      <c r="L651" s="18">
        <v>2.88</v>
      </c>
      <c r="M651" s="18">
        <v>15.19</v>
      </c>
      <c r="N651" s="18">
        <v>1.0760000000000001</v>
      </c>
      <c r="O651" s="18">
        <v>5.79</v>
      </c>
      <c r="P651" s="18">
        <v>3.87</v>
      </c>
      <c r="Q651" s="18">
        <v>0.27</v>
      </c>
      <c r="R651" s="18">
        <v>20.88</v>
      </c>
      <c r="S651" s="18">
        <v>8.91</v>
      </c>
      <c r="T651" s="18">
        <v>119.19</v>
      </c>
      <c r="U651" s="18">
        <v>48.31</v>
      </c>
      <c r="V651" s="18">
        <v>225.12</v>
      </c>
      <c r="W651" s="18">
        <v>51.86</v>
      </c>
      <c r="X651" s="18">
        <v>526.11</v>
      </c>
      <c r="Y651" s="18">
        <v>85.12</v>
      </c>
      <c r="Z651" s="18">
        <v>8878.19</v>
      </c>
      <c r="AA651" s="18">
        <v>281.45</v>
      </c>
      <c r="AB651" s="18">
        <v>859.79</v>
      </c>
      <c r="AC651" s="18">
        <v>51.383941839999999</v>
      </c>
      <c r="AD651" s="18">
        <v>2.1518158779999998</v>
      </c>
      <c r="AE651" s="18">
        <v>32.977603340000002</v>
      </c>
      <c r="AF651" s="18">
        <v>0.32734737600000002</v>
      </c>
      <c r="AG651" s="18">
        <v>70.894206550000007</v>
      </c>
      <c r="AH651" s="18">
        <v>216.5717884</v>
      </c>
      <c r="AI651" s="18">
        <v>2.0875797760000001</v>
      </c>
      <c r="AJ651" s="18">
        <v>9.1557102000000001E-2</v>
      </c>
      <c r="AK651" s="18">
        <v>510.31350470000001</v>
      </c>
      <c r="AL651" s="18">
        <v>1114.576</v>
      </c>
      <c r="AM651" s="18">
        <v>0.63680642099999996</v>
      </c>
      <c r="AN651" s="18">
        <v>1371.358843</v>
      </c>
    </row>
    <row r="652" spans="1:40">
      <c r="A652" s="13" t="s">
        <v>505</v>
      </c>
      <c r="B652" s="13" t="s">
        <v>507</v>
      </c>
      <c r="C652" s="13" t="s">
        <v>19</v>
      </c>
      <c r="D652" s="13" t="s">
        <v>20</v>
      </c>
      <c r="E652" s="13" t="s">
        <v>118</v>
      </c>
      <c r="F652" s="13">
        <v>74.599999999999994</v>
      </c>
      <c r="G652" s="18">
        <v>1.122249917</v>
      </c>
      <c r="H652" s="18">
        <v>19.420000000000002</v>
      </c>
      <c r="I652" s="18">
        <v>454.57</v>
      </c>
      <c r="J652" s="18">
        <v>1578.2</v>
      </c>
      <c r="K652" s="18">
        <v>4.68</v>
      </c>
      <c r="L652" s="18">
        <v>2.6100000000000002E-2</v>
      </c>
      <c r="M652" s="18">
        <v>9.51</v>
      </c>
      <c r="N652" s="18">
        <v>0.10100000000000001</v>
      </c>
      <c r="O652" s="18">
        <v>1.56</v>
      </c>
      <c r="P652" s="18">
        <v>6.16</v>
      </c>
      <c r="Q652" s="18">
        <v>1.0860000000000001</v>
      </c>
      <c r="R652" s="18">
        <v>33.97</v>
      </c>
      <c r="S652" s="18">
        <v>12.09</v>
      </c>
      <c r="T652" s="18">
        <v>137.72</v>
      </c>
      <c r="U652" s="18">
        <v>51.32</v>
      </c>
      <c r="V652" s="18">
        <v>229.39</v>
      </c>
      <c r="W652" s="18">
        <v>48.85</v>
      </c>
      <c r="X652" s="18">
        <v>463.77</v>
      </c>
      <c r="Y652" s="18">
        <v>86.48</v>
      </c>
      <c r="Z652" s="18">
        <v>9565.35</v>
      </c>
      <c r="AA652" s="18">
        <v>494.69</v>
      </c>
      <c r="AB652" s="18">
        <v>1007.04</v>
      </c>
      <c r="AC652" s="18">
        <v>110.6391941</v>
      </c>
      <c r="AD652" s="18">
        <v>377.9434607</v>
      </c>
      <c r="AE652" s="18">
        <v>20.593876470000001</v>
      </c>
      <c r="AF652" s="18">
        <v>0.49123172900000001</v>
      </c>
      <c r="AG652" s="18">
        <v>105.7029915</v>
      </c>
      <c r="AH652" s="18">
        <v>215.17948720000001</v>
      </c>
      <c r="AI652" s="18">
        <v>44.811271079999997</v>
      </c>
      <c r="AJ652" s="18">
        <v>0.228844615</v>
      </c>
      <c r="AK652" s="18">
        <v>38.541577330000003</v>
      </c>
      <c r="AL652" s="18">
        <v>1082.0331000000001</v>
      </c>
      <c r="AM652" s="18">
        <v>11.40220826</v>
      </c>
      <c r="AN652" s="18">
        <v>1299.0184750000001</v>
      </c>
    </row>
    <row r="653" spans="1:40">
      <c r="A653" s="13" t="s">
        <v>505</v>
      </c>
      <c r="B653" s="13" t="s">
        <v>523</v>
      </c>
      <c r="C653" s="13" t="s">
        <v>19</v>
      </c>
      <c r="D653" s="13" t="s">
        <v>20</v>
      </c>
      <c r="E653" s="13" t="s">
        <v>118</v>
      </c>
      <c r="F653" s="13">
        <v>74.599999999999994</v>
      </c>
      <c r="G653" s="18">
        <v>1.122249917</v>
      </c>
      <c r="H653" s="18">
        <v>3.33</v>
      </c>
      <c r="I653" s="18">
        <v>542.69000000000005</v>
      </c>
      <c r="J653" s="18">
        <v>1590.97</v>
      </c>
      <c r="K653" s="18">
        <v>2.508</v>
      </c>
      <c r="L653" s="18">
        <v>4.88</v>
      </c>
      <c r="M653" s="18">
        <v>20.71</v>
      </c>
      <c r="N653" s="18">
        <v>1.7809999999999999</v>
      </c>
      <c r="O653" s="18">
        <v>11.12</v>
      </c>
      <c r="P653" s="18">
        <v>8.43</v>
      </c>
      <c r="Q653" s="18">
        <v>0.56299999999999994</v>
      </c>
      <c r="R653" s="18">
        <v>34.14</v>
      </c>
      <c r="S653" s="18">
        <v>12.19</v>
      </c>
      <c r="T653" s="18">
        <v>147.22</v>
      </c>
      <c r="U653" s="18">
        <v>55.64</v>
      </c>
      <c r="V653" s="18">
        <v>241.93</v>
      </c>
      <c r="W653" s="18">
        <v>52.57</v>
      </c>
      <c r="X653" s="18">
        <v>494.55</v>
      </c>
      <c r="Y653" s="18">
        <v>77.56</v>
      </c>
      <c r="Z653" s="18">
        <v>8199</v>
      </c>
      <c r="AA653" s="18">
        <v>347.02</v>
      </c>
      <c r="AB653" s="18">
        <v>665.93</v>
      </c>
      <c r="AC653" s="18">
        <v>30.703028320000001</v>
      </c>
      <c r="AD653" s="18">
        <v>2.76626883</v>
      </c>
      <c r="AE653" s="18">
        <v>18.377746340000002</v>
      </c>
      <c r="AF653" s="18">
        <v>0.521105822</v>
      </c>
      <c r="AG653" s="18">
        <v>138.3652313</v>
      </c>
      <c r="AH653" s="18">
        <v>265.52232850000001</v>
      </c>
      <c r="AI653" s="18">
        <v>1.6995185719999999</v>
      </c>
      <c r="AJ653" s="18">
        <v>0.101160706</v>
      </c>
      <c r="AK653" s="18">
        <v>230.8941116</v>
      </c>
      <c r="AL653" s="18">
        <v>1163.2840000000001</v>
      </c>
      <c r="AM653" s="18">
        <v>-0.45827305600000001</v>
      </c>
      <c r="AN653" s="18">
        <v>1339.6603620000001</v>
      </c>
    </row>
    <row r="654" spans="1:40">
      <c r="A654" s="13" t="s">
        <v>505</v>
      </c>
      <c r="B654" s="13" t="s">
        <v>513</v>
      </c>
      <c r="C654" s="13" t="s">
        <v>19</v>
      </c>
      <c r="D654" s="13" t="s">
        <v>20</v>
      </c>
      <c r="E654" s="13" t="s">
        <v>118</v>
      </c>
      <c r="F654" s="13">
        <v>74.599999999999994</v>
      </c>
      <c r="G654" s="18">
        <v>1.122249917</v>
      </c>
      <c r="H654" s="18">
        <v>19.329999999999998</v>
      </c>
      <c r="I654" s="18">
        <v>317.2</v>
      </c>
      <c r="J654" s="18">
        <v>1721.31</v>
      </c>
      <c r="K654" s="18">
        <v>2.2890000000000001</v>
      </c>
      <c r="L654" s="18">
        <v>0.17299999999999999</v>
      </c>
      <c r="M654" s="18">
        <v>10.11</v>
      </c>
      <c r="N654" s="18">
        <v>0.251</v>
      </c>
      <c r="O654" s="18">
        <v>3.99</v>
      </c>
      <c r="P654" s="18">
        <v>8.24</v>
      </c>
      <c r="Q654" s="18">
        <v>1.204</v>
      </c>
      <c r="R654" s="18">
        <v>41.64</v>
      </c>
      <c r="S654" s="18">
        <v>14.71</v>
      </c>
      <c r="T654" s="18">
        <v>167.42</v>
      </c>
      <c r="U654" s="18">
        <v>60.21</v>
      </c>
      <c r="V654" s="18">
        <v>253.7</v>
      </c>
      <c r="W654" s="18">
        <v>54.85</v>
      </c>
      <c r="X654" s="18">
        <v>520.48</v>
      </c>
      <c r="Y654" s="18">
        <v>80.67</v>
      </c>
      <c r="Z654" s="18">
        <v>6613.37</v>
      </c>
      <c r="AA654" s="18">
        <v>322.44</v>
      </c>
      <c r="AB654" s="18">
        <v>459.19</v>
      </c>
      <c r="AC654" s="18">
        <v>62.277860910000001</v>
      </c>
      <c r="AD654" s="18">
        <v>76.272457430000003</v>
      </c>
      <c r="AE654" s="18">
        <v>15.671815329999999</v>
      </c>
      <c r="AF654" s="18">
        <v>0.70219299199999996</v>
      </c>
      <c r="AG654" s="18">
        <v>140.86500659999999</v>
      </c>
      <c r="AH654" s="18">
        <v>200.60725210000001</v>
      </c>
      <c r="AI654" s="18">
        <v>11.737589850000001</v>
      </c>
      <c r="AJ654" s="18">
        <v>0.19813286599999999</v>
      </c>
      <c r="AK654" s="18">
        <v>42.60653525</v>
      </c>
      <c r="AL654" s="18">
        <v>1217.6479999999999</v>
      </c>
      <c r="AM654" s="18">
        <v>5.4910971320000002</v>
      </c>
      <c r="AN654" s="18">
        <v>1222.4823249999999</v>
      </c>
    </row>
    <row r="655" spans="1:40">
      <c r="A655" s="13" t="s">
        <v>505</v>
      </c>
      <c r="B655" s="13" t="s">
        <v>524</v>
      </c>
      <c r="C655" s="13" t="s">
        <v>19</v>
      </c>
      <c r="D655" s="13" t="s">
        <v>20</v>
      </c>
      <c r="E655" s="13" t="s">
        <v>118</v>
      </c>
      <c r="F655" s="13">
        <v>74.599999999999994</v>
      </c>
      <c r="G655" s="18">
        <v>1.122249917</v>
      </c>
      <c r="H655" s="18">
        <v>4.1399999999999997</v>
      </c>
      <c r="I655" s="18">
        <v>657.67</v>
      </c>
      <c r="J655" s="18">
        <v>1801.56</v>
      </c>
      <c r="K655" s="18">
        <v>2.96</v>
      </c>
      <c r="L655" s="18">
        <v>4.91</v>
      </c>
      <c r="M655" s="18">
        <v>25.5</v>
      </c>
      <c r="N655" s="18">
        <v>2.589</v>
      </c>
      <c r="O655" s="18">
        <v>18.38</v>
      </c>
      <c r="P655" s="18">
        <v>15.37</v>
      </c>
      <c r="Q655" s="18">
        <v>1.4379999999999999</v>
      </c>
      <c r="R655" s="18">
        <v>59.96</v>
      </c>
      <c r="S655" s="18">
        <v>18.28</v>
      </c>
      <c r="T655" s="18">
        <v>185.3</v>
      </c>
      <c r="U655" s="18">
        <v>61.53</v>
      </c>
      <c r="V655" s="18">
        <v>250.5</v>
      </c>
      <c r="W655" s="18">
        <v>48.77</v>
      </c>
      <c r="X655" s="18">
        <v>434.24</v>
      </c>
      <c r="Y655" s="18">
        <v>73.98</v>
      </c>
      <c r="Z655" s="18">
        <v>8467.02</v>
      </c>
      <c r="AA655" s="18">
        <v>346.2</v>
      </c>
      <c r="AB655" s="18">
        <v>535.91999999999996</v>
      </c>
      <c r="AC655" s="18">
        <v>22.1375636</v>
      </c>
      <c r="AD655" s="18">
        <v>5.0127841689999997</v>
      </c>
      <c r="AE655" s="18">
        <v>9.980922241</v>
      </c>
      <c r="AF655" s="18">
        <v>0.64599193899999996</v>
      </c>
      <c r="AG655" s="18">
        <v>116.95945949999999</v>
      </c>
      <c r="AH655" s="18">
        <v>181.0540541</v>
      </c>
      <c r="AI655" s="18">
        <v>1.7302987569999999</v>
      </c>
      <c r="AJ655" s="18">
        <v>0.14439100599999999</v>
      </c>
      <c r="AK655" s="18">
        <v>205.49619079999999</v>
      </c>
      <c r="AL655" s="18">
        <v>1200.7470000000001</v>
      </c>
      <c r="AM655" s="18">
        <v>7.8152887000000004E-2</v>
      </c>
      <c r="AN655" s="18">
        <v>1386.1819310000001</v>
      </c>
    </row>
    <row r="656" spans="1:40">
      <c r="A656" s="13" t="s">
        <v>505</v>
      </c>
      <c r="B656" s="13" t="s">
        <v>516</v>
      </c>
      <c r="C656" s="13" t="s">
        <v>19</v>
      </c>
      <c r="D656" s="13" t="s">
        <v>20</v>
      </c>
      <c r="E656" s="13" t="s">
        <v>118</v>
      </c>
      <c r="F656" s="13">
        <v>74.599999999999994</v>
      </c>
      <c r="G656" s="18">
        <v>1.122249917</v>
      </c>
      <c r="H656" s="18">
        <v>3.62</v>
      </c>
      <c r="I656" s="18">
        <v>254.17</v>
      </c>
      <c r="J656" s="18">
        <v>1940.2</v>
      </c>
      <c r="K656" s="18">
        <v>3.66</v>
      </c>
      <c r="L656" s="18">
        <v>0.314</v>
      </c>
      <c r="M656" s="18">
        <v>12.07</v>
      </c>
      <c r="N656" s="18">
        <v>0.32600000000000001</v>
      </c>
      <c r="O656" s="18">
        <v>4.28</v>
      </c>
      <c r="P656" s="18">
        <v>8.7799999999999994</v>
      </c>
      <c r="Q656" s="18">
        <v>1.048</v>
      </c>
      <c r="R656" s="18">
        <v>44</v>
      </c>
      <c r="S656" s="18">
        <v>15.65</v>
      </c>
      <c r="T656" s="18">
        <v>179.82</v>
      </c>
      <c r="U656" s="18">
        <v>66.5</v>
      </c>
      <c r="V656" s="18">
        <v>284.97000000000003</v>
      </c>
      <c r="W656" s="18">
        <v>57.17</v>
      </c>
      <c r="X656" s="18">
        <v>512.92999999999995</v>
      </c>
      <c r="Y656" s="18">
        <v>89.46</v>
      </c>
      <c r="Z656" s="18">
        <v>9346.77</v>
      </c>
      <c r="AA656" s="18">
        <v>496.75</v>
      </c>
      <c r="AB656" s="18">
        <v>771.65</v>
      </c>
      <c r="AC656" s="18">
        <v>62.494656499999998</v>
      </c>
      <c r="AD656" s="18">
        <v>44.776639699999997</v>
      </c>
      <c r="AE656" s="18">
        <v>16.447283809999998</v>
      </c>
      <c r="AF656" s="18">
        <v>0.64375040500000003</v>
      </c>
      <c r="AG656" s="18">
        <v>135.72404370000001</v>
      </c>
      <c r="AH656" s="18">
        <v>210.83333329999999</v>
      </c>
      <c r="AI656" s="18">
        <v>9.1268588200000007</v>
      </c>
      <c r="AJ656" s="18">
        <v>0.16253118</v>
      </c>
      <c r="AK656" s="18">
        <v>251.67961980000001</v>
      </c>
      <c r="AL656" s="18">
        <v>1277.318</v>
      </c>
      <c r="AM656" s="18">
        <v>4.0053032159999997</v>
      </c>
      <c r="AN656" s="18">
        <v>1178.9602130000001</v>
      </c>
    </row>
    <row r="657" spans="1:40">
      <c r="A657" s="13" t="s">
        <v>505</v>
      </c>
      <c r="B657" s="13" t="s">
        <v>526</v>
      </c>
      <c r="C657" s="13" t="s">
        <v>19</v>
      </c>
      <c r="D657" s="13" t="s">
        <v>20</v>
      </c>
      <c r="E657" s="13" t="s">
        <v>118</v>
      </c>
      <c r="F657" s="13">
        <v>74.599999999999994</v>
      </c>
      <c r="G657" s="18">
        <v>1.122249917</v>
      </c>
      <c r="H657" s="18">
        <v>3.82</v>
      </c>
      <c r="I657" s="18">
        <v>1289.47</v>
      </c>
      <c r="J657" s="18">
        <v>2060.9</v>
      </c>
      <c r="K657" s="18">
        <v>1.73</v>
      </c>
      <c r="L657" s="18">
        <v>13.79</v>
      </c>
      <c r="M657" s="18">
        <v>40.79</v>
      </c>
      <c r="N657" s="18">
        <v>4.82</v>
      </c>
      <c r="O657" s="18">
        <v>27.44</v>
      </c>
      <c r="P657" s="18">
        <v>15.89</v>
      </c>
      <c r="Q657" s="18">
        <v>0.92700000000000005</v>
      </c>
      <c r="R657" s="18">
        <v>56.98</v>
      </c>
      <c r="S657" s="18">
        <v>18.07</v>
      </c>
      <c r="T657" s="18">
        <v>200.64</v>
      </c>
      <c r="U657" s="18">
        <v>73.16</v>
      </c>
      <c r="V657" s="18">
        <v>305.41000000000003</v>
      </c>
      <c r="W657" s="18">
        <v>62.29</v>
      </c>
      <c r="X657" s="18">
        <v>565.03</v>
      </c>
      <c r="Y657" s="18">
        <v>94</v>
      </c>
      <c r="Z657" s="18">
        <v>8402.7000000000007</v>
      </c>
      <c r="AA657" s="18">
        <v>391.53</v>
      </c>
      <c r="AB657" s="18">
        <v>671.35</v>
      </c>
      <c r="AC657" s="18">
        <v>19.938762669999999</v>
      </c>
      <c r="AD657" s="18">
        <v>1.8452119629999999</v>
      </c>
      <c r="AE657" s="18">
        <v>13.34514749</v>
      </c>
      <c r="AF657" s="18">
        <v>0.58319803400000003</v>
      </c>
      <c r="AG657" s="18">
        <v>226.31791910000001</v>
      </c>
      <c r="AH657" s="18">
        <v>388.0635838</v>
      </c>
      <c r="AI657" s="18">
        <v>1.2104190210000001</v>
      </c>
      <c r="AJ657" s="18">
        <v>9.3908643E-2</v>
      </c>
      <c r="AK657" s="18">
        <v>259.9441271</v>
      </c>
      <c r="AL657" s="18">
        <v>1479.2370000000001</v>
      </c>
      <c r="AM657" s="18">
        <v>0.37891877699999998</v>
      </c>
      <c r="AN657" s="18">
        <v>1572.7358879999999</v>
      </c>
    </row>
    <row r="658" spans="1:40">
      <c r="A658" s="13" t="s">
        <v>505</v>
      </c>
      <c r="B658" s="13" t="s">
        <v>508</v>
      </c>
      <c r="C658" s="13" t="s">
        <v>19</v>
      </c>
      <c r="D658" s="13" t="s">
        <v>20</v>
      </c>
      <c r="E658" s="13" t="s">
        <v>118</v>
      </c>
      <c r="F658" s="13">
        <v>74.599999999999994</v>
      </c>
      <c r="G658" s="18">
        <v>1.122249917</v>
      </c>
      <c r="H658" s="18">
        <v>1.01</v>
      </c>
      <c r="I658" s="18">
        <v>623.77</v>
      </c>
      <c r="J658" s="18">
        <v>2083.2399999999998</v>
      </c>
      <c r="K658" s="18">
        <v>5.62</v>
      </c>
      <c r="L658" s="18">
        <v>7.4999999999999997E-2</v>
      </c>
      <c r="M658" s="18">
        <v>9.69</v>
      </c>
      <c r="N658" s="18">
        <v>5.9499999999999997E-2</v>
      </c>
      <c r="O658" s="18">
        <v>0.9</v>
      </c>
      <c r="P658" s="18">
        <v>3.56</v>
      </c>
      <c r="Q658" s="18">
        <v>0.23499999999999999</v>
      </c>
      <c r="R658" s="18">
        <v>28.05</v>
      </c>
      <c r="S658" s="18">
        <v>12.49</v>
      </c>
      <c r="T658" s="18">
        <v>168.43</v>
      </c>
      <c r="U658" s="18">
        <v>70.22</v>
      </c>
      <c r="V658" s="18">
        <v>326.31</v>
      </c>
      <c r="W658" s="18">
        <v>72.989999999999995</v>
      </c>
      <c r="X658" s="18">
        <v>718.62</v>
      </c>
      <c r="Y658" s="18">
        <v>123.5</v>
      </c>
      <c r="Z658" s="18">
        <v>10082.379999999999</v>
      </c>
      <c r="AA658" s="18">
        <v>454.92</v>
      </c>
      <c r="AB658" s="18">
        <v>1416.52</v>
      </c>
      <c r="AC658" s="18">
        <v>234.45624219999999</v>
      </c>
      <c r="AD658" s="18">
        <v>76.010810809999995</v>
      </c>
      <c r="AE658" s="18">
        <v>35.616567400000001</v>
      </c>
      <c r="AF658" s="18">
        <v>0.32115324899999997</v>
      </c>
      <c r="AG658" s="18">
        <v>80.946619220000002</v>
      </c>
      <c r="AH658" s="18">
        <v>252.0498221</v>
      </c>
      <c r="AI658" s="18">
        <v>35.093149709999999</v>
      </c>
      <c r="AJ658" s="18">
        <v>7.1684527999999997E-2</v>
      </c>
      <c r="AK658" s="18">
        <v>996.51242219999995</v>
      </c>
      <c r="AL658" s="18">
        <v>1535.1295</v>
      </c>
      <c r="AM658" s="18">
        <v>11.256097970000001</v>
      </c>
      <c r="AN658" s="18">
        <v>1373.1043560000001</v>
      </c>
    </row>
    <row r="659" spans="1:40">
      <c r="A659" s="13" t="s">
        <v>505</v>
      </c>
      <c r="B659" s="13" t="s">
        <v>514</v>
      </c>
      <c r="C659" s="13" t="s">
        <v>19</v>
      </c>
      <c r="D659" s="13" t="s">
        <v>20</v>
      </c>
      <c r="E659" s="13" t="s">
        <v>118</v>
      </c>
      <c r="F659" s="13">
        <v>74.599999999999994</v>
      </c>
      <c r="G659" s="18">
        <v>1.122249917</v>
      </c>
      <c r="H659" s="18">
        <v>3.26</v>
      </c>
      <c r="I659" s="18">
        <v>312</v>
      </c>
      <c r="J659" s="18">
        <v>2236.91</v>
      </c>
      <c r="K659" s="18">
        <v>6.35</v>
      </c>
      <c r="L659" s="18">
        <v>0.28499999999999998</v>
      </c>
      <c r="M659" s="18">
        <v>32.14</v>
      </c>
      <c r="N659" s="18">
        <v>0.39100000000000001</v>
      </c>
      <c r="O659" s="18">
        <v>6.77</v>
      </c>
      <c r="P659" s="18">
        <v>12.05</v>
      </c>
      <c r="Q659" s="18">
        <v>1.1000000000000001</v>
      </c>
      <c r="R659" s="18">
        <v>57.95</v>
      </c>
      <c r="S659" s="18">
        <v>19.09</v>
      </c>
      <c r="T659" s="18">
        <v>215.98</v>
      </c>
      <c r="U659" s="18">
        <v>77.52</v>
      </c>
      <c r="V659" s="18">
        <v>327.76</v>
      </c>
      <c r="W659" s="18">
        <v>70.34</v>
      </c>
      <c r="X659" s="18">
        <v>660.02</v>
      </c>
      <c r="Y659" s="18">
        <v>103.08</v>
      </c>
      <c r="Z659" s="18">
        <v>7941.5</v>
      </c>
      <c r="AA659" s="18">
        <v>1705.7</v>
      </c>
      <c r="AB659" s="18">
        <v>1657.82</v>
      </c>
      <c r="AC659" s="18">
        <v>49.826162529999998</v>
      </c>
      <c r="AD659" s="18">
        <v>67.706258890000001</v>
      </c>
      <c r="AE659" s="18">
        <v>14.389275870000001</v>
      </c>
      <c r="AF659" s="18">
        <v>1.0288813020000001</v>
      </c>
      <c r="AG659" s="18">
        <v>268.61417319999998</v>
      </c>
      <c r="AH659" s="18">
        <v>261.07401570000002</v>
      </c>
      <c r="AI659" s="18">
        <v>23.292856459999999</v>
      </c>
      <c r="AJ659" s="18">
        <v>0.12688826</v>
      </c>
      <c r="AK659" s="18">
        <v>328.70315310000001</v>
      </c>
      <c r="AL659" s="18">
        <v>1584.4760000000001</v>
      </c>
      <c r="AM659" s="18">
        <v>8.0255296289999993</v>
      </c>
      <c r="AN659" s="18">
        <v>1219.145066</v>
      </c>
    </row>
    <row r="660" spans="1:40">
      <c r="A660" s="13" t="s">
        <v>505</v>
      </c>
      <c r="B660" s="13" t="s">
        <v>518</v>
      </c>
      <c r="C660" s="13" t="s">
        <v>19</v>
      </c>
      <c r="D660" s="13" t="s">
        <v>20</v>
      </c>
      <c r="E660" s="13" t="s">
        <v>118</v>
      </c>
      <c r="F660" s="13">
        <v>74.599999999999994</v>
      </c>
      <c r="G660" s="18">
        <v>1.122249917</v>
      </c>
      <c r="H660" s="18">
        <v>3.06</v>
      </c>
      <c r="I660" s="18">
        <v>812.62</v>
      </c>
      <c r="J660" s="18">
        <v>2907.47</v>
      </c>
      <c r="K660" s="18">
        <v>3.15</v>
      </c>
      <c r="L660" s="18">
        <v>0.41599999999999998</v>
      </c>
      <c r="M660" s="18">
        <v>8.17</v>
      </c>
      <c r="N660" s="18">
        <v>0.378</v>
      </c>
      <c r="O660" s="18">
        <v>4.42</v>
      </c>
      <c r="P660" s="18">
        <v>8.7100000000000009</v>
      </c>
      <c r="Q660" s="18">
        <v>0.69799999999999995</v>
      </c>
      <c r="R660" s="18">
        <v>50.97</v>
      </c>
      <c r="S660" s="18">
        <v>21.05</v>
      </c>
      <c r="T660" s="18">
        <v>265.27</v>
      </c>
      <c r="U660" s="18">
        <v>99.36</v>
      </c>
      <c r="V660" s="18">
        <v>427.5</v>
      </c>
      <c r="W660" s="18">
        <v>90.9</v>
      </c>
      <c r="X660" s="18">
        <v>832.23</v>
      </c>
      <c r="Y660" s="18">
        <v>127.14</v>
      </c>
      <c r="Z660" s="18">
        <v>9646.76</v>
      </c>
      <c r="AA660" s="18">
        <v>415.42</v>
      </c>
      <c r="AB660" s="18">
        <v>1252.3699999999999</v>
      </c>
      <c r="AC660" s="18">
        <v>90.471635039999995</v>
      </c>
      <c r="AD660" s="18">
        <v>33.528293920000003</v>
      </c>
      <c r="AE660" s="18">
        <v>20.178344989999999</v>
      </c>
      <c r="AF660" s="18">
        <v>0.33170708300000001</v>
      </c>
      <c r="AG660" s="18">
        <v>131.8793651</v>
      </c>
      <c r="AH660" s="18">
        <v>397.57777779999998</v>
      </c>
      <c r="AI660" s="18">
        <v>4.9844492430000003</v>
      </c>
      <c r="AJ660" s="18">
        <v>0.10098061899999999</v>
      </c>
      <c r="AK660" s="18">
        <v>447.2121128</v>
      </c>
      <c r="AL660" s="18">
        <v>1937.212</v>
      </c>
      <c r="AM660" s="18">
        <v>4.5693617460000002</v>
      </c>
      <c r="AN660" s="18">
        <v>1440.604867</v>
      </c>
    </row>
    <row r="661" spans="1:40">
      <c r="A661" s="13" t="s">
        <v>505</v>
      </c>
      <c r="B661" s="13" t="s">
        <v>527</v>
      </c>
      <c r="C661" s="13" t="s">
        <v>19</v>
      </c>
      <c r="D661" s="13" t="s">
        <v>20</v>
      </c>
      <c r="E661" s="13" t="s">
        <v>118</v>
      </c>
      <c r="F661" s="13">
        <v>74.599999999999994</v>
      </c>
      <c r="G661" s="18">
        <v>1.122249917</v>
      </c>
      <c r="H661" s="18">
        <v>5.24</v>
      </c>
      <c r="I661" s="18">
        <v>1640.63</v>
      </c>
      <c r="J661" s="18">
        <v>3100.59</v>
      </c>
      <c r="K661" s="18">
        <v>2.97</v>
      </c>
      <c r="L661" s="18">
        <v>15.15</v>
      </c>
      <c r="M661" s="18">
        <v>56.66</v>
      </c>
      <c r="N661" s="18">
        <v>5.47</v>
      </c>
      <c r="O661" s="18">
        <v>32.89</v>
      </c>
      <c r="P661" s="18">
        <v>22.25</v>
      </c>
      <c r="Q661" s="18">
        <v>2.57</v>
      </c>
      <c r="R661" s="18">
        <v>84.36</v>
      </c>
      <c r="S661" s="18">
        <v>26.72</v>
      </c>
      <c r="T661" s="18">
        <v>297.07</v>
      </c>
      <c r="U661" s="18">
        <v>106.25</v>
      </c>
      <c r="V661" s="18">
        <v>449.53</v>
      </c>
      <c r="W661" s="18">
        <v>90.98</v>
      </c>
      <c r="X661" s="18">
        <v>825.11</v>
      </c>
      <c r="Y661" s="18">
        <v>144.59</v>
      </c>
      <c r="Z661" s="18">
        <v>8355.25</v>
      </c>
      <c r="AA661" s="18">
        <v>895.02</v>
      </c>
      <c r="AB661" s="18">
        <v>1183.99</v>
      </c>
      <c r="AC661" s="18">
        <v>22.383689319999998</v>
      </c>
      <c r="AD661" s="18">
        <v>2.3518196410000001</v>
      </c>
      <c r="AE661" s="18">
        <v>13.86499304</v>
      </c>
      <c r="AF661" s="18">
        <v>0.75593543900000004</v>
      </c>
      <c r="AG661" s="18">
        <v>301.3535354</v>
      </c>
      <c r="AH661" s="18">
        <v>398.64983160000003</v>
      </c>
      <c r="AI661" s="18">
        <v>1.505789544</v>
      </c>
      <c r="AJ661" s="18">
        <v>0.18082098499999999</v>
      </c>
      <c r="AK661" s="18">
        <v>282.65362340000001</v>
      </c>
      <c r="AL661" s="18">
        <v>2159.6</v>
      </c>
      <c r="AM661" s="18">
        <v>1.787045489</v>
      </c>
      <c r="AN661" s="18">
        <v>1650.0851279999999</v>
      </c>
    </row>
    <row r="662" spans="1:40">
      <c r="A662" s="13" t="s">
        <v>528</v>
      </c>
      <c r="B662" s="13" t="s">
        <v>538</v>
      </c>
      <c r="C662" s="13" t="s">
        <v>111</v>
      </c>
      <c r="D662" s="13" t="s">
        <v>20</v>
      </c>
      <c r="E662" s="13" t="s">
        <v>530</v>
      </c>
      <c r="H662" s="18">
        <v>164.46106040000001</v>
      </c>
      <c r="I662" s="18">
        <v>4.2936670010000002</v>
      </c>
      <c r="J662" s="18">
        <v>628.14196040000002</v>
      </c>
      <c r="K662" s="18">
        <v>2.168905509</v>
      </c>
      <c r="L662" s="18">
        <v>0.110475086</v>
      </c>
      <c r="M662" s="18">
        <v>7.2432232440000002</v>
      </c>
      <c r="N662" s="18">
        <v>4.7465420000000001E-2</v>
      </c>
      <c r="O662" s="18">
        <v>0.58217998400000004</v>
      </c>
      <c r="P662" s="18">
        <v>1.026203392</v>
      </c>
      <c r="Q662" s="18">
        <v>0.30829727899999998</v>
      </c>
      <c r="R662" s="18">
        <v>6.7853443420000001</v>
      </c>
      <c r="S662" s="18">
        <v>2.6469316379999999</v>
      </c>
      <c r="T662" s="18">
        <v>41.092644470000003</v>
      </c>
      <c r="U662" s="18">
        <v>18.25651547</v>
      </c>
      <c r="V662" s="18">
        <v>107.6657228</v>
      </c>
      <c r="W662" s="18">
        <v>28.02177691</v>
      </c>
      <c r="X662" s="18">
        <v>312.43721670000002</v>
      </c>
      <c r="Y662" s="18">
        <v>70.020055540000001</v>
      </c>
      <c r="Z662" s="18">
        <v>9189.4178200000006</v>
      </c>
      <c r="AA662" s="18">
        <v>206.29796189999999</v>
      </c>
      <c r="AB662" s="18">
        <v>501.20505580000003</v>
      </c>
      <c r="AC662" s="18">
        <v>110.6274624</v>
      </c>
      <c r="AD662" s="18">
        <v>14.87495732</v>
      </c>
      <c r="AE662" s="18">
        <v>83.477325840000006</v>
      </c>
      <c r="AF662" s="18">
        <v>0.41160391200000002</v>
      </c>
      <c r="AG662" s="18">
        <v>95.116159289999999</v>
      </c>
      <c r="AH662" s="18">
        <v>231.08662580000001</v>
      </c>
      <c r="AI662" s="18">
        <v>24.199072390000001</v>
      </c>
      <c r="AJ662" s="18">
        <v>0.35613612100000003</v>
      </c>
      <c r="AK662" s="18">
        <v>1.9906360599999999</v>
      </c>
      <c r="AL662" s="18">
        <v>596.24405230000002</v>
      </c>
      <c r="AM662" s="18">
        <v>-2.2910565489999999</v>
      </c>
      <c r="AN662" s="18">
        <v>672.22208769999997</v>
      </c>
    </row>
    <row r="663" spans="1:40">
      <c r="A663" s="13" t="s">
        <v>528</v>
      </c>
      <c r="B663" s="13" t="s">
        <v>542</v>
      </c>
      <c r="C663" s="13" t="s">
        <v>111</v>
      </c>
      <c r="D663" s="13" t="s">
        <v>20</v>
      </c>
      <c r="E663" s="13" t="s">
        <v>530</v>
      </c>
      <c r="H663" s="18">
        <v>2740.5475110000002</v>
      </c>
      <c r="I663" s="18">
        <v>6.6908914030000002</v>
      </c>
      <c r="J663" s="18">
        <v>968.76807410000004</v>
      </c>
      <c r="K663" s="18">
        <v>4.7938985799999996</v>
      </c>
      <c r="L663" s="18">
        <v>31.76722882</v>
      </c>
      <c r="M663" s="18">
        <v>80.208913539999998</v>
      </c>
      <c r="N663" s="18">
        <v>8.1224388940000001</v>
      </c>
      <c r="O663" s="18">
        <v>34.244878960000001</v>
      </c>
      <c r="P663" s="18">
        <v>8.4648771979999999</v>
      </c>
      <c r="Q663" s="18">
        <v>0.83091668200000002</v>
      </c>
      <c r="R663" s="18">
        <v>19.22390657</v>
      </c>
      <c r="S663" s="18">
        <v>6.0520099600000004</v>
      </c>
      <c r="T663" s="18">
        <v>78.59998478</v>
      </c>
      <c r="U663" s="18">
        <v>30.587712870000001</v>
      </c>
      <c r="V663" s="18">
        <v>157.59246110000001</v>
      </c>
      <c r="W663" s="18">
        <v>36.892170129999997</v>
      </c>
      <c r="X663" s="18">
        <v>373.54345139999998</v>
      </c>
      <c r="Y663" s="18">
        <v>73.061550870000005</v>
      </c>
      <c r="Z663" s="18">
        <v>9103.0776279999991</v>
      </c>
      <c r="AA663" s="18">
        <v>546.95887549999998</v>
      </c>
      <c r="AB663" s="18">
        <v>952.77300790000004</v>
      </c>
      <c r="AC663" s="18">
        <v>11.580658529999999</v>
      </c>
      <c r="AD663" s="18">
        <v>0.42670522599999999</v>
      </c>
      <c r="AE663" s="18">
        <v>30.744342459999999</v>
      </c>
      <c r="AF663" s="18">
        <v>0.57407049799999998</v>
      </c>
      <c r="AG663" s="18">
        <v>114.0947949</v>
      </c>
      <c r="AH663" s="18">
        <v>198.7470098</v>
      </c>
      <c r="AI663" s="18">
        <v>1.20802919</v>
      </c>
      <c r="AJ663" s="18">
        <v>0.198552484</v>
      </c>
      <c r="AK663" s="18">
        <v>0.18784975400000001</v>
      </c>
      <c r="AL663" s="18">
        <v>939.19250169999998</v>
      </c>
      <c r="AM663" s="18">
        <v>-12.46896677</v>
      </c>
      <c r="AN663" s="18">
        <v>709.49601099999995</v>
      </c>
    </row>
    <row r="664" spans="1:40">
      <c r="A664" s="13" t="s">
        <v>528</v>
      </c>
      <c r="B664" s="13" t="s">
        <v>529</v>
      </c>
      <c r="C664" s="13" t="s">
        <v>111</v>
      </c>
      <c r="D664" s="13" t="s">
        <v>20</v>
      </c>
      <c r="E664" s="13" t="s">
        <v>530</v>
      </c>
      <c r="H664" s="18">
        <v>196.64802019999999</v>
      </c>
      <c r="I664" s="18">
        <v>4.651217226</v>
      </c>
      <c r="J664" s="18">
        <v>1196.256443</v>
      </c>
      <c r="K664" s="18">
        <v>1.4603599039999999</v>
      </c>
      <c r="L664" s="18">
        <v>3.2619347E-2</v>
      </c>
      <c r="M664" s="18">
        <v>6.5145502710000001</v>
      </c>
      <c r="N664" s="18">
        <v>0.224114808</v>
      </c>
      <c r="O664" s="18">
        <v>3.5246075939999999</v>
      </c>
      <c r="P664" s="18">
        <v>5.4095520009999998</v>
      </c>
      <c r="Q664" s="18">
        <v>1.5400691200000001</v>
      </c>
      <c r="R664" s="18">
        <v>26.695198260000002</v>
      </c>
      <c r="S664" s="18">
        <v>8.2874227250000008</v>
      </c>
      <c r="T664" s="18">
        <v>102.5004157</v>
      </c>
      <c r="U664" s="18">
        <v>38.210060599999998</v>
      </c>
      <c r="V664" s="18">
        <v>191.77844730000001</v>
      </c>
      <c r="W664" s="18">
        <v>43.122938120000001</v>
      </c>
      <c r="X664" s="18">
        <v>430.60030710000001</v>
      </c>
      <c r="Y664" s="18">
        <v>85.097481450000004</v>
      </c>
      <c r="Z664" s="18">
        <v>7375.5843750000004</v>
      </c>
      <c r="AA664" s="18">
        <v>119.96260479999999</v>
      </c>
      <c r="AB664" s="18">
        <v>209.5169233</v>
      </c>
      <c r="AC664" s="18">
        <v>48.02941096</v>
      </c>
      <c r="AD664" s="18">
        <v>265.56612180000002</v>
      </c>
      <c r="AE664" s="18">
        <v>25.78704188</v>
      </c>
      <c r="AF664" s="18">
        <v>0.57256761300000003</v>
      </c>
      <c r="AG664" s="18">
        <v>82.145917859999997</v>
      </c>
      <c r="AH664" s="18">
        <v>143.46937539999999</v>
      </c>
      <c r="AI664" s="18">
        <v>18.433135700000001</v>
      </c>
      <c r="AJ664" s="18">
        <v>0.39065374200000003</v>
      </c>
      <c r="AK664" s="18">
        <v>2.9982083629999998</v>
      </c>
      <c r="AL664" s="18">
        <v>943.53778439999996</v>
      </c>
      <c r="AM664" s="18">
        <v>-3.1183271440000002</v>
      </c>
      <c r="AN664" s="18">
        <v>678.73260770000002</v>
      </c>
    </row>
    <row r="665" spans="1:40">
      <c r="A665" s="13" t="s">
        <v>528</v>
      </c>
      <c r="B665" s="13" t="s">
        <v>534</v>
      </c>
      <c r="C665" s="13" t="s">
        <v>111</v>
      </c>
      <c r="D665" s="13" t="s">
        <v>20</v>
      </c>
      <c r="E665" s="13" t="s">
        <v>530</v>
      </c>
      <c r="H665" s="18">
        <v>273.47839809999999</v>
      </c>
      <c r="I665" s="18">
        <v>5.3372448419999996</v>
      </c>
      <c r="J665" s="18">
        <v>1198.6014339999999</v>
      </c>
      <c r="K665" s="18">
        <v>3.5271294769999999</v>
      </c>
      <c r="L665" s="18">
        <v>6.6546391999999996E-2</v>
      </c>
      <c r="M665" s="18">
        <v>6.1861389320000004</v>
      </c>
      <c r="N665" s="18">
        <v>7.1964506999999997E-2</v>
      </c>
      <c r="O665" s="18">
        <v>0.95314094800000004</v>
      </c>
      <c r="P665" s="18">
        <v>2.211271575</v>
      </c>
      <c r="Q665" s="18">
        <v>0.50935149499999999</v>
      </c>
      <c r="R665" s="18">
        <v>16.700724279999999</v>
      </c>
      <c r="S665" s="18">
        <v>6.544382744</v>
      </c>
      <c r="T665" s="18">
        <v>91.308538810000002</v>
      </c>
      <c r="U665" s="18">
        <v>39.416831520000002</v>
      </c>
      <c r="V665" s="18">
        <v>205.48459170000001</v>
      </c>
      <c r="W665" s="18">
        <v>47.252504279999997</v>
      </c>
      <c r="X665" s="18">
        <v>461.168251</v>
      </c>
      <c r="Y665" s="18">
        <v>91.21733012</v>
      </c>
      <c r="Z665" s="18">
        <v>7950.9636410000003</v>
      </c>
      <c r="AA665" s="18">
        <v>124.7431402</v>
      </c>
      <c r="AB665" s="18">
        <v>291.23843449999998</v>
      </c>
      <c r="AC665" s="18">
        <v>137.08984219999999</v>
      </c>
      <c r="AD665" s="18">
        <v>53.211340489999998</v>
      </c>
      <c r="AE665" s="18">
        <v>44.183490239999998</v>
      </c>
      <c r="AF665" s="18">
        <v>0.428319636</v>
      </c>
      <c r="AG665" s="18">
        <v>35.366759590000001</v>
      </c>
      <c r="AH665" s="18">
        <v>82.570950789999998</v>
      </c>
      <c r="AI665" s="18">
        <v>21.626484130000001</v>
      </c>
      <c r="AJ665" s="18">
        <v>0.25549234399999998</v>
      </c>
      <c r="AK665" s="18">
        <v>2.1739345650000002</v>
      </c>
      <c r="AL665" s="18">
        <v>969.09156840000003</v>
      </c>
      <c r="AM665" s="18">
        <v>-2.1823200589999998</v>
      </c>
      <c r="AN665" s="18">
        <v>690.14314560000003</v>
      </c>
    </row>
    <row r="666" spans="1:40">
      <c r="A666" s="13" t="s">
        <v>528</v>
      </c>
      <c r="B666" s="13" t="s">
        <v>541</v>
      </c>
      <c r="C666" s="13" t="s">
        <v>111</v>
      </c>
      <c r="D666" s="13" t="s">
        <v>20</v>
      </c>
      <c r="E666" s="13" t="s">
        <v>530</v>
      </c>
      <c r="H666" s="18">
        <v>340.55224229999999</v>
      </c>
      <c r="I666" s="18">
        <v>5.3230327270000002</v>
      </c>
      <c r="J666" s="18">
        <v>2350.351146</v>
      </c>
      <c r="K666" s="18">
        <v>8.5417154499999999</v>
      </c>
      <c r="L666" s="18">
        <v>0.19663002299999999</v>
      </c>
      <c r="M666" s="18">
        <v>19.50647378</v>
      </c>
      <c r="N666" s="18">
        <v>0.215928325</v>
      </c>
      <c r="O666" s="18">
        <v>3.074433811</v>
      </c>
      <c r="P666" s="18">
        <v>7.1641635529999999</v>
      </c>
      <c r="Q666" s="18">
        <v>1.126390802</v>
      </c>
      <c r="R666" s="18">
        <v>45.85829348</v>
      </c>
      <c r="S666" s="18">
        <v>16.09228976</v>
      </c>
      <c r="T666" s="18">
        <v>210.3984237</v>
      </c>
      <c r="U666" s="18">
        <v>81.358001759999993</v>
      </c>
      <c r="V666" s="18">
        <v>392.19002849999998</v>
      </c>
      <c r="W666" s="18">
        <v>78.751605420000004</v>
      </c>
      <c r="X666" s="18">
        <v>691.02589969999997</v>
      </c>
      <c r="Y666" s="18">
        <v>136.75147849999999</v>
      </c>
      <c r="Z666" s="18">
        <v>8614.1218470000003</v>
      </c>
      <c r="AA666" s="18">
        <v>279.92171059999998</v>
      </c>
      <c r="AB666" s="18">
        <v>466.9321003</v>
      </c>
      <c r="AC666" s="18">
        <v>97.803029339999995</v>
      </c>
      <c r="AD666" s="18">
        <v>58.344818539999999</v>
      </c>
      <c r="AE666" s="18">
        <v>24.12304408</v>
      </c>
      <c r="AF666" s="18">
        <v>0.599491255</v>
      </c>
      <c r="AG666" s="18">
        <v>32.771135049999998</v>
      </c>
      <c r="AH666" s="18">
        <v>54.664909289999997</v>
      </c>
      <c r="AI666" s="18">
        <v>22.902702519999998</v>
      </c>
      <c r="AJ666" s="18">
        <v>0.189428974</v>
      </c>
      <c r="AK666" s="18">
        <v>3.3126300299999998</v>
      </c>
      <c r="AL666" s="18">
        <v>1683.710041</v>
      </c>
      <c r="AM666" s="18">
        <v>-1.9734225999999999</v>
      </c>
      <c r="AN666" s="18">
        <v>689.91940529999999</v>
      </c>
    </row>
    <row r="667" spans="1:40">
      <c r="A667" s="13" t="s">
        <v>528</v>
      </c>
      <c r="B667" s="13" t="s">
        <v>531</v>
      </c>
      <c r="C667" s="13" t="s">
        <v>111</v>
      </c>
      <c r="D667" s="13" t="s">
        <v>20</v>
      </c>
      <c r="E667" s="13" t="s">
        <v>530</v>
      </c>
      <c r="H667" s="18">
        <v>384.25455490000002</v>
      </c>
      <c r="I667" s="18">
        <v>3.5152497939999998</v>
      </c>
      <c r="J667" s="18">
        <v>2470.3472830000001</v>
      </c>
      <c r="K667" s="18">
        <v>4.693618367</v>
      </c>
      <c r="L667" s="18">
        <v>3.5703403000000002E-2</v>
      </c>
      <c r="M667" s="18">
        <v>12.649713029999999</v>
      </c>
      <c r="N667" s="18">
        <v>0.25632527999999999</v>
      </c>
      <c r="O667" s="18">
        <v>4.2772370310000003</v>
      </c>
      <c r="P667" s="18">
        <v>9.6238670160000002</v>
      </c>
      <c r="Q667" s="18">
        <v>1.5736367410000001</v>
      </c>
      <c r="R667" s="18">
        <v>57.20982996</v>
      </c>
      <c r="S667" s="18">
        <v>18.56686221</v>
      </c>
      <c r="T667" s="18">
        <v>236.76473369999999</v>
      </c>
      <c r="U667" s="18">
        <v>87.171104159999999</v>
      </c>
      <c r="V667" s="18">
        <v>411.3495921</v>
      </c>
      <c r="W667" s="18">
        <v>80.446266260000002</v>
      </c>
      <c r="X667" s="18">
        <v>700.73894189999999</v>
      </c>
      <c r="Y667" s="18">
        <v>135.3713936</v>
      </c>
      <c r="Z667" s="18">
        <v>9443.6956829999999</v>
      </c>
      <c r="AA667" s="18">
        <v>225.3913685</v>
      </c>
      <c r="AB667" s="18">
        <v>408.71258779999999</v>
      </c>
      <c r="AC667" s="18">
        <v>79.956426699999994</v>
      </c>
      <c r="AD667" s="18">
        <v>431.64491629999998</v>
      </c>
      <c r="AE667" s="18">
        <v>19.14142262</v>
      </c>
      <c r="AF667" s="18">
        <v>0.55146666700000002</v>
      </c>
      <c r="AG667" s="18">
        <v>48.020812710000001</v>
      </c>
      <c r="AH667" s="18">
        <v>87.078359579999997</v>
      </c>
      <c r="AI667" s="18">
        <v>31.990264639999999</v>
      </c>
      <c r="AJ667" s="18">
        <v>0.20442940000000001</v>
      </c>
      <c r="AK667" s="18">
        <v>3.0798102959999998</v>
      </c>
      <c r="AL667" s="18">
        <v>1756.035206</v>
      </c>
      <c r="AM667" s="18">
        <v>-1.730638304</v>
      </c>
      <c r="AN667" s="18">
        <v>656.32416020000005</v>
      </c>
    </row>
    <row r="668" spans="1:40">
      <c r="A668" s="13" t="s">
        <v>528</v>
      </c>
      <c r="B668" s="13" t="s">
        <v>536</v>
      </c>
      <c r="C668" s="13" t="s">
        <v>111</v>
      </c>
      <c r="D668" s="13" t="s">
        <v>20</v>
      </c>
      <c r="E668" s="13" t="s">
        <v>530</v>
      </c>
      <c r="H668" s="18">
        <v>288.59107840000001</v>
      </c>
      <c r="I668" s="18">
        <v>3.9874276320000002</v>
      </c>
      <c r="J668" s="18">
        <v>2654.6307790000001</v>
      </c>
      <c r="K668" s="18">
        <v>3.6555092290000002</v>
      </c>
      <c r="L668" s="18">
        <v>7.8394684000000006E-2</v>
      </c>
      <c r="M668" s="18">
        <v>8.7584657069999992</v>
      </c>
      <c r="N668" s="18">
        <v>0.23633208999999999</v>
      </c>
      <c r="O668" s="18">
        <v>4.4115136450000003</v>
      </c>
      <c r="P668" s="18">
        <v>9.5557278829999994</v>
      </c>
      <c r="Q668" s="18">
        <v>1.509857314</v>
      </c>
      <c r="R668" s="18">
        <v>58.179739650000002</v>
      </c>
      <c r="S668" s="18">
        <v>19.419036930000001</v>
      </c>
      <c r="T668" s="18">
        <v>246.47420589999999</v>
      </c>
      <c r="U668" s="18">
        <v>92.29343111</v>
      </c>
      <c r="V668" s="18">
        <v>433.21420030000002</v>
      </c>
      <c r="W668" s="18">
        <v>86.901185420000004</v>
      </c>
      <c r="X668" s="18">
        <v>751.69806219999998</v>
      </c>
      <c r="Y668" s="18">
        <v>144.31006389999999</v>
      </c>
      <c r="Z668" s="18">
        <v>9135.8503770000007</v>
      </c>
      <c r="AA668" s="18">
        <v>213.31944999999999</v>
      </c>
      <c r="AB668" s="18">
        <v>390.493717</v>
      </c>
      <c r="AC668" s="18">
        <v>81.664013199999999</v>
      </c>
      <c r="AD668" s="18">
        <v>195.1927986</v>
      </c>
      <c r="AE668" s="18">
        <v>20.065168660000001</v>
      </c>
      <c r="AF668" s="18">
        <v>0.54628138900000001</v>
      </c>
      <c r="AG668" s="18">
        <v>58.355604270000001</v>
      </c>
      <c r="AH668" s="18">
        <v>106.8233432</v>
      </c>
      <c r="AI668" s="18">
        <v>15.567220089999999</v>
      </c>
      <c r="AJ668" s="18">
        <v>0.19519430099999999</v>
      </c>
      <c r="AK668" s="18">
        <v>4.3864363429999997</v>
      </c>
      <c r="AL668" s="18">
        <v>1857.040217</v>
      </c>
      <c r="AM668" s="18">
        <v>-4.1289792719999996</v>
      </c>
      <c r="AN668" s="18">
        <v>666.27817359999995</v>
      </c>
    </row>
    <row r="669" spans="1:40">
      <c r="A669" s="13" t="s">
        <v>528</v>
      </c>
      <c r="B669" s="13" t="s">
        <v>533</v>
      </c>
      <c r="C669" s="13" t="s">
        <v>111</v>
      </c>
      <c r="D669" s="13" t="s">
        <v>20</v>
      </c>
      <c r="E669" s="13" t="s">
        <v>530</v>
      </c>
      <c r="H669" s="18">
        <v>247.77621009999999</v>
      </c>
      <c r="I669" s="18">
        <v>5.5252150750000002</v>
      </c>
      <c r="J669" s="18">
        <v>2878.2065889999999</v>
      </c>
      <c r="K669" s="18">
        <v>2.2244633679999999</v>
      </c>
      <c r="L669" s="18">
        <v>6.1993947000000001E-2</v>
      </c>
      <c r="M669" s="18">
        <v>6.5987463530000001</v>
      </c>
      <c r="N669" s="18">
        <v>0.56448655400000003</v>
      </c>
      <c r="O669" s="18">
        <v>8.9486996189999992</v>
      </c>
      <c r="P669" s="18">
        <v>13.859917019999999</v>
      </c>
      <c r="Q669" s="18">
        <v>2.3464022610000002</v>
      </c>
      <c r="R669" s="18">
        <v>62.965630089999998</v>
      </c>
      <c r="S669" s="18">
        <v>19.742435279999999</v>
      </c>
      <c r="T669" s="18">
        <v>236.9464959</v>
      </c>
      <c r="U669" s="18">
        <v>89.690040929999995</v>
      </c>
      <c r="V669" s="18">
        <v>443.64548530000002</v>
      </c>
      <c r="W669" s="18">
        <v>99.563221670000004</v>
      </c>
      <c r="X669" s="18">
        <v>972.47331180000003</v>
      </c>
      <c r="Y669" s="18">
        <v>182.47479569999999</v>
      </c>
      <c r="Z669" s="18">
        <v>7377.9546780000001</v>
      </c>
      <c r="AA669" s="18">
        <v>566.72663339999997</v>
      </c>
      <c r="AB669" s="18">
        <v>905.74303210000005</v>
      </c>
      <c r="AC669" s="18">
        <v>43.574125080000002</v>
      </c>
      <c r="AD669" s="18">
        <v>358.01231940000002</v>
      </c>
      <c r="AE669" s="18">
        <v>23.443222080000002</v>
      </c>
      <c r="AF669" s="18">
        <v>0.62570355300000002</v>
      </c>
      <c r="AG669" s="18">
        <v>254.77004550000001</v>
      </c>
      <c r="AH669" s="18">
        <v>407.17372349999999</v>
      </c>
      <c r="AI669" s="18">
        <v>8.5339024820000002</v>
      </c>
      <c r="AJ669" s="18">
        <v>0.24211370700000001</v>
      </c>
      <c r="AK669" s="18">
        <v>5.6285758530000001</v>
      </c>
      <c r="AL669" s="18">
        <v>2139.8816619999998</v>
      </c>
      <c r="AM669" s="18">
        <v>-5.5912557600000001</v>
      </c>
      <c r="AN669" s="18">
        <v>693.05702059999999</v>
      </c>
    </row>
    <row r="670" spans="1:40">
      <c r="A670" s="13" t="s">
        <v>528</v>
      </c>
      <c r="B670" s="13" t="s">
        <v>532</v>
      </c>
      <c r="C670" s="13" t="s">
        <v>111</v>
      </c>
      <c r="D670" s="13" t="s">
        <v>20</v>
      </c>
      <c r="E670" s="13" t="s">
        <v>530</v>
      </c>
      <c r="H670" s="18">
        <v>271.96967009999997</v>
      </c>
      <c r="I670" s="18">
        <v>5.1465998539999998</v>
      </c>
      <c r="J670" s="18">
        <v>2905.803977</v>
      </c>
      <c r="K670" s="18">
        <v>3.0410955830000002</v>
      </c>
      <c r="L670" s="18">
        <v>3.7048249999999998E-2</v>
      </c>
      <c r="M670" s="18">
        <v>7.1997305540000003</v>
      </c>
      <c r="N670" s="18">
        <v>0.30175604099999997</v>
      </c>
      <c r="O670" s="18">
        <v>5.5668089739999997</v>
      </c>
      <c r="P670" s="18">
        <v>12.5561661</v>
      </c>
      <c r="Q670" s="18">
        <v>2.5963801040000001</v>
      </c>
      <c r="R670" s="18">
        <v>72.348164839999995</v>
      </c>
      <c r="S670" s="18">
        <v>23.3052502</v>
      </c>
      <c r="T670" s="18">
        <v>287.46194550000001</v>
      </c>
      <c r="U670" s="18">
        <v>102.8817191</v>
      </c>
      <c r="V670" s="18">
        <v>459.19656090000001</v>
      </c>
      <c r="W670" s="18">
        <v>92.789012119999995</v>
      </c>
      <c r="X670" s="18">
        <v>798.29284470000005</v>
      </c>
      <c r="Y670" s="18">
        <v>140.27273020000001</v>
      </c>
      <c r="Z670" s="18">
        <v>7678.5427309999995</v>
      </c>
      <c r="AA670" s="18">
        <v>194.48334410000001</v>
      </c>
      <c r="AB670" s="18">
        <v>297.211883</v>
      </c>
      <c r="AC670" s="18">
        <v>74.532636269999998</v>
      </c>
      <c r="AD670" s="18">
        <v>542.7202029</v>
      </c>
      <c r="AE670" s="18">
        <v>15.684247969999999</v>
      </c>
      <c r="AF670" s="18">
        <v>0.654359248</v>
      </c>
      <c r="AG670" s="18">
        <v>63.951736750000002</v>
      </c>
      <c r="AH670" s="18">
        <v>97.731845289999995</v>
      </c>
      <c r="AI670" s="18">
        <v>16.473735789999999</v>
      </c>
      <c r="AJ670" s="18">
        <v>0.26258806800000001</v>
      </c>
      <c r="AK670" s="18">
        <v>5.0777969199999999</v>
      </c>
      <c r="AL670" s="18">
        <v>2004.806118</v>
      </c>
      <c r="AM670" s="18">
        <v>-3.293529828</v>
      </c>
      <c r="AN670" s="18">
        <v>687.09992780000005</v>
      </c>
    </row>
    <row r="671" spans="1:40">
      <c r="A671" s="13" t="s">
        <v>528</v>
      </c>
      <c r="B671" s="13" t="s">
        <v>535</v>
      </c>
      <c r="C671" s="13" t="s">
        <v>111</v>
      </c>
      <c r="D671" s="13" t="s">
        <v>20</v>
      </c>
      <c r="E671" s="13" t="s">
        <v>530</v>
      </c>
      <c r="H671" s="18">
        <v>458.49966330000001</v>
      </c>
      <c r="I671" s="18">
        <v>6.9036555460000004</v>
      </c>
      <c r="J671" s="18">
        <v>2953.2472419999999</v>
      </c>
      <c r="K671" s="18">
        <v>4.0119994659999998</v>
      </c>
      <c r="L671" s="18">
        <v>7.0953058999999999E-2</v>
      </c>
      <c r="M671" s="18">
        <v>18.105480719999999</v>
      </c>
      <c r="N671" s="18">
        <v>0.53159454699999997</v>
      </c>
      <c r="O671" s="18">
        <v>8.1001875509999994</v>
      </c>
      <c r="P671" s="18">
        <v>13.602898890000001</v>
      </c>
      <c r="Q671" s="18">
        <v>3.6341334550000002</v>
      </c>
      <c r="R671" s="18">
        <v>65.91906711</v>
      </c>
      <c r="S671" s="18">
        <v>20.80476243</v>
      </c>
      <c r="T671" s="18">
        <v>258.03046849999998</v>
      </c>
      <c r="U671" s="18">
        <v>94.749388429999996</v>
      </c>
      <c r="V671" s="18">
        <v>461.48666859999997</v>
      </c>
      <c r="W671" s="18">
        <v>103.422606</v>
      </c>
      <c r="X671" s="18">
        <v>987.84995019999997</v>
      </c>
      <c r="Y671" s="18">
        <v>190.1993908</v>
      </c>
      <c r="Z671" s="18">
        <v>7170.1086699999996</v>
      </c>
      <c r="AA671" s="18">
        <v>447.35682200000002</v>
      </c>
      <c r="AB671" s="18">
        <v>555.9137988</v>
      </c>
      <c r="AC671" s="18">
        <v>50.823661110000003</v>
      </c>
      <c r="AD671" s="18">
        <v>307.00608160000002</v>
      </c>
      <c r="AE671" s="18">
        <v>23.34081617</v>
      </c>
      <c r="AF671" s="18">
        <v>0.80472336300000002</v>
      </c>
      <c r="AG671" s="18">
        <v>111.5047063</v>
      </c>
      <c r="AH671" s="18">
        <v>138.56277990000001</v>
      </c>
      <c r="AI671" s="18">
        <v>22.553914370000001</v>
      </c>
      <c r="AJ671" s="18">
        <v>0.369937717</v>
      </c>
      <c r="AK671" s="18">
        <v>3.1346269950000001</v>
      </c>
      <c r="AL671" s="18">
        <v>2226.5075499999998</v>
      </c>
      <c r="AM671" s="18">
        <v>-1.3965073880000001</v>
      </c>
      <c r="AN671" s="18">
        <v>712.23767369999996</v>
      </c>
    </row>
    <row r="672" spans="1:40">
      <c r="A672" s="13" t="s">
        <v>528</v>
      </c>
      <c r="B672" s="13" t="s">
        <v>540</v>
      </c>
      <c r="C672" s="13" t="s">
        <v>111</v>
      </c>
      <c r="D672" s="13" t="s">
        <v>20</v>
      </c>
      <c r="E672" s="13" t="s">
        <v>530</v>
      </c>
      <c r="H672" s="18">
        <v>561.44254579999995</v>
      </c>
      <c r="I672" s="18">
        <v>4.0944317740000002</v>
      </c>
      <c r="J672" s="18">
        <v>3806.4096070000001</v>
      </c>
      <c r="K672" s="18">
        <v>5.7323053670000004</v>
      </c>
      <c r="L672" s="18">
        <v>0.15565944400000001</v>
      </c>
      <c r="M672" s="18">
        <v>17.31928542</v>
      </c>
      <c r="N672" s="18">
        <v>0.44863397999999999</v>
      </c>
      <c r="O672" s="18">
        <v>7.3236361360000002</v>
      </c>
      <c r="P672" s="18">
        <v>15.20923853</v>
      </c>
      <c r="Q672" s="18">
        <v>2.3007887990000002</v>
      </c>
      <c r="R672" s="18">
        <v>93.220884310000002</v>
      </c>
      <c r="S672" s="18">
        <v>30.282242029999999</v>
      </c>
      <c r="T672" s="18">
        <v>369.21305310000002</v>
      </c>
      <c r="U672" s="18">
        <v>134.40017159999999</v>
      </c>
      <c r="V672" s="18">
        <v>613.07522089999998</v>
      </c>
      <c r="W672" s="18">
        <v>117.6439013</v>
      </c>
      <c r="X672" s="18">
        <v>1007.107072</v>
      </c>
      <c r="Y672" s="18">
        <v>187.47218699999999</v>
      </c>
      <c r="Z672" s="18">
        <v>8675.9734509999998</v>
      </c>
      <c r="AA672" s="18">
        <v>406.63712129999999</v>
      </c>
      <c r="AB672" s="18">
        <v>623.60642429999996</v>
      </c>
      <c r="AC672" s="18">
        <v>74.689476869999993</v>
      </c>
      <c r="AD672" s="18">
        <v>156.46551260000001</v>
      </c>
      <c r="AE672" s="18">
        <v>16.268278429999999</v>
      </c>
      <c r="AF672" s="18">
        <v>0.65207333599999995</v>
      </c>
      <c r="AG672" s="18">
        <v>70.937798200000003</v>
      </c>
      <c r="AH672" s="18">
        <v>108.7880677</v>
      </c>
      <c r="AI672" s="18">
        <v>15.85564218</v>
      </c>
      <c r="AJ672" s="18">
        <v>0.18625820400000001</v>
      </c>
      <c r="AK672" s="18">
        <v>3.212592082</v>
      </c>
      <c r="AL672" s="18">
        <v>2595.1719739999999</v>
      </c>
      <c r="AM672" s="18">
        <v>-3.9953802120000002</v>
      </c>
      <c r="AN672" s="18">
        <v>668.39680150000004</v>
      </c>
    </row>
    <row r="673" spans="1:40">
      <c r="A673" s="13" t="s">
        <v>528</v>
      </c>
      <c r="B673" s="13" t="s">
        <v>539</v>
      </c>
      <c r="C673" s="13" t="s">
        <v>111</v>
      </c>
      <c r="D673" s="13" t="s">
        <v>20</v>
      </c>
      <c r="E673" s="13" t="s">
        <v>530</v>
      </c>
      <c r="H673" s="18">
        <v>374.12630730000001</v>
      </c>
      <c r="I673" s="18">
        <v>9.0512302519999999</v>
      </c>
      <c r="J673" s="18">
        <v>4774.9727940000002</v>
      </c>
      <c r="K673" s="18">
        <v>4.5955631659999998</v>
      </c>
      <c r="L673" s="18">
        <v>0.114453561</v>
      </c>
      <c r="M673" s="18">
        <v>15.6284688</v>
      </c>
      <c r="N673" s="18">
        <v>0.81428061100000004</v>
      </c>
      <c r="O673" s="18">
        <v>13.600818139999999</v>
      </c>
      <c r="P673" s="18">
        <v>23.624574020000001</v>
      </c>
      <c r="Q673" s="18">
        <v>2.6898041180000001</v>
      </c>
      <c r="R673" s="18">
        <v>112.63237700000001</v>
      </c>
      <c r="S673" s="18">
        <v>35.329414239999998</v>
      </c>
      <c r="T673" s="18">
        <v>420.37684139999999</v>
      </c>
      <c r="U673" s="18">
        <v>152.88289639999999</v>
      </c>
      <c r="V673" s="18">
        <v>710.72470410000005</v>
      </c>
      <c r="W673" s="18">
        <v>151.1390395</v>
      </c>
      <c r="X673" s="18">
        <v>1338.444851</v>
      </c>
      <c r="Y673" s="18">
        <v>242.96800579999999</v>
      </c>
      <c r="Z673" s="18">
        <v>9314.9464110000008</v>
      </c>
      <c r="AA673" s="18">
        <v>1045.411378</v>
      </c>
      <c r="AB673" s="18">
        <v>1386.39222</v>
      </c>
      <c r="AC673" s="18">
        <v>48.702252100000003</v>
      </c>
      <c r="AD673" s="18">
        <v>330.53793300000001</v>
      </c>
      <c r="AE673" s="18">
        <v>17.450336610000001</v>
      </c>
      <c r="AF673" s="18">
        <v>0.754051676</v>
      </c>
      <c r="AG673" s="18">
        <v>227.48275670000001</v>
      </c>
      <c r="AH673" s="18">
        <v>301.6805928</v>
      </c>
      <c r="AI673" s="18">
        <v>12.38518262</v>
      </c>
      <c r="AJ673" s="18">
        <v>0.15894835500000001</v>
      </c>
      <c r="AK673" s="18">
        <v>6.0283595090000004</v>
      </c>
      <c r="AL673" s="18">
        <v>3220.9705290000002</v>
      </c>
      <c r="AM673" s="18">
        <v>-2.9873768780000001</v>
      </c>
      <c r="AN673" s="18">
        <v>736.61396760000002</v>
      </c>
    </row>
    <row r="674" spans="1:40">
      <c r="A674" s="13" t="s">
        <v>528</v>
      </c>
      <c r="B674" s="13" t="s">
        <v>537</v>
      </c>
      <c r="C674" s="13" t="s">
        <v>111</v>
      </c>
      <c r="D674" s="13" t="s">
        <v>20</v>
      </c>
      <c r="E674" s="13" t="s">
        <v>530</v>
      </c>
      <c r="H674" s="18">
        <v>564.94027510000001</v>
      </c>
      <c r="I674" s="18">
        <v>4.7200199469999999</v>
      </c>
      <c r="J674" s="18">
        <v>5028.1386480000001</v>
      </c>
      <c r="K674" s="18">
        <v>7.9488735789999998</v>
      </c>
      <c r="L674" s="18">
        <v>8.4872701999999994E-2</v>
      </c>
      <c r="M674" s="18">
        <v>49.6919653</v>
      </c>
      <c r="N674" s="18">
        <v>0.87960294800000005</v>
      </c>
      <c r="O674" s="18">
        <v>14.127740149999999</v>
      </c>
      <c r="P674" s="18">
        <v>25.320978780000001</v>
      </c>
      <c r="Q674" s="18">
        <v>4.3469402710000002</v>
      </c>
      <c r="R674" s="18">
        <v>121.43952229999999</v>
      </c>
      <c r="S674" s="18">
        <v>38.415808429999998</v>
      </c>
      <c r="T674" s="18">
        <v>459.76932579999999</v>
      </c>
      <c r="U674" s="18">
        <v>166.52368809999999</v>
      </c>
      <c r="V674" s="18">
        <v>769.1091083</v>
      </c>
      <c r="W674" s="18">
        <v>153.0708291</v>
      </c>
      <c r="X674" s="18">
        <v>1340.5634399999999</v>
      </c>
      <c r="Y674" s="18">
        <v>256.68360639999997</v>
      </c>
      <c r="Z674" s="18">
        <v>8863.398432</v>
      </c>
      <c r="AA674" s="18">
        <v>748.05551600000001</v>
      </c>
      <c r="AB674" s="18">
        <v>808.46577319999994</v>
      </c>
      <c r="AC674" s="18">
        <v>50.701371809999998</v>
      </c>
      <c r="AD674" s="18">
        <v>477.74823320000002</v>
      </c>
      <c r="AE674" s="18">
        <v>17.098422790000001</v>
      </c>
      <c r="AF674" s="18">
        <v>0.92527790399999998</v>
      </c>
      <c r="AG674" s="18">
        <v>94.1083675</v>
      </c>
      <c r="AH674" s="18">
        <v>101.7082188</v>
      </c>
      <c r="AI674" s="18">
        <v>43.99937491</v>
      </c>
      <c r="AJ674" s="18">
        <v>0.238952954</v>
      </c>
      <c r="AK674" s="18">
        <v>4.2098020219999999</v>
      </c>
      <c r="AL674" s="18">
        <v>3400.0274279999999</v>
      </c>
      <c r="AM674" s="18">
        <v>0.18608560499999999</v>
      </c>
      <c r="AN674" s="18">
        <v>679.93755750000003</v>
      </c>
    </row>
    <row r="675" spans="1:40">
      <c r="A675" s="13" t="s">
        <v>543</v>
      </c>
      <c r="B675" s="13" t="s">
        <v>556</v>
      </c>
      <c r="C675" s="13" t="s">
        <v>12</v>
      </c>
      <c r="D675" s="13" t="s">
        <v>545</v>
      </c>
      <c r="E675" s="13" t="s">
        <v>546</v>
      </c>
      <c r="H675" s="18">
        <v>81.8</v>
      </c>
      <c r="I675" s="18">
        <v>4.88</v>
      </c>
      <c r="J675" s="18">
        <v>90.6</v>
      </c>
      <c r="K675" s="18">
        <v>1.8340000000000001</v>
      </c>
      <c r="L675" s="18">
        <v>3.0000000000000001E-3</v>
      </c>
      <c r="M675" s="18">
        <v>8.83</v>
      </c>
      <c r="N675" s="18">
        <v>3.5999999999999997E-2</v>
      </c>
      <c r="O675" s="18">
        <v>0.87</v>
      </c>
      <c r="P675" s="18">
        <v>2.58</v>
      </c>
      <c r="Q675" s="18">
        <v>0.55200000000000005</v>
      </c>
      <c r="R675" s="18">
        <v>11.02</v>
      </c>
      <c r="S675" s="18">
        <v>2.02</v>
      </c>
      <c r="T675" s="18">
        <v>13.64</v>
      </c>
      <c r="U675" s="18">
        <v>3.06</v>
      </c>
      <c r="V675" s="18">
        <v>8.49</v>
      </c>
      <c r="W675" s="18">
        <v>1.3320000000000001</v>
      </c>
      <c r="X675" s="18">
        <v>8.6300000000000008</v>
      </c>
      <c r="Y675" s="18">
        <v>1.1499999999999999</v>
      </c>
      <c r="Z675" s="18">
        <v>10760</v>
      </c>
      <c r="AA675" s="18">
        <v>95.8</v>
      </c>
      <c r="AB675" s="18">
        <v>283</v>
      </c>
      <c r="AC675" s="18">
        <v>20.964982620000001</v>
      </c>
      <c r="AD675" s="18">
        <v>1377.1621620000001</v>
      </c>
      <c r="AE675" s="18">
        <v>0.84417836000000002</v>
      </c>
      <c r="AF675" s="18">
        <v>0.33851590100000001</v>
      </c>
      <c r="AG675" s="18">
        <v>52.235550709999998</v>
      </c>
      <c r="AH675" s="18">
        <v>154.3075245</v>
      </c>
      <c r="AI675" s="18">
        <v>205.5590076</v>
      </c>
      <c r="AJ675" s="18">
        <v>0.31556398299999999</v>
      </c>
      <c r="AK675" s="18">
        <v>0.53373080900000003</v>
      </c>
      <c r="AL675" s="18">
        <v>62.213000000000001</v>
      </c>
      <c r="AM675" s="18">
        <v>6.0588714330000002</v>
      </c>
      <c r="AN675" s="18">
        <v>682.68409659999998</v>
      </c>
    </row>
    <row r="676" spans="1:40">
      <c r="A676" s="13" t="s">
        <v>543</v>
      </c>
      <c r="B676" s="13" t="s">
        <v>640</v>
      </c>
      <c r="C676" s="13" t="s">
        <v>12</v>
      </c>
      <c r="D676" s="13" t="s">
        <v>545</v>
      </c>
      <c r="E676" s="13" t="s">
        <v>546</v>
      </c>
      <c r="H676" s="18">
        <v>52.2</v>
      </c>
      <c r="I676" s="18">
        <v>2.8</v>
      </c>
      <c r="J676" s="18">
        <v>122.2</v>
      </c>
      <c r="K676" s="18">
        <v>1.077</v>
      </c>
      <c r="L676" s="18">
        <v>3.1E-2</v>
      </c>
      <c r="M676" s="18">
        <v>4.13</v>
      </c>
      <c r="N676" s="18">
        <v>6.3E-3</v>
      </c>
      <c r="O676" s="18">
        <v>0.124</v>
      </c>
      <c r="P676" s="18">
        <v>0.30599999999999999</v>
      </c>
      <c r="Q676" s="18">
        <v>0.10100000000000001</v>
      </c>
      <c r="R676" s="18">
        <v>1.78</v>
      </c>
      <c r="S676" s="18">
        <v>0.80900000000000005</v>
      </c>
      <c r="T676" s="18">
        <v>8.41</v>
      </c>
      <c r="U676" s="18">
        <v>3.62</v>
      </c>
      <c r="V676" s="18">
        <v>19</v>
      </c>
      <c r="W676" s="18">
        <v>4.95</v>
      </c>
      <c r="X676" s="18">
        <v>56.6</v>
      </c>
      <c r="Y676" s="18">
        <v>12.86</v>
      </c>
      <c r="Z676" s="18">
        <v>10050</v>
      </c>
      <c r="AA676" s="18">
        <v>36.200000000000003</v>
      </c>
      <c r="AB676" s="18">
        <v>104.7</v>
      </c>
      <c r="AC676" s="18">
        <v>95.306240779999996</v>
      </c>
      <c r="AD676" s="18">
        <v>15.806887529999999</v>
      </c>
      <c r="AE676" s="18">
        <v>58.443865899999999</v>
      </c>
      <c r="AF676" s="18">
        <v>0.34574976099999999</v>
      </c>
      <c r="AG676" s="18">
        <v>33.611884869999997</v>
      </c>
      <c r="AH676" s="18">
        <v>97.214484679999998</v>
      </c>
      <c r="AI676" s="18">
        <v>71.496802009999996</v>
      </c>
      <c r="AJ676" s="18">
        <v>0.41715711999999999</v>
      </c>
      <c r="AK676" s="18">
        <v>1.21129234</v>
      </c>
      <c r="AL676" s="18">
        <v>112.7273</v>
      </c>
      <c r="AM676" s="18">
        <v>0.73550820800000005</v>
      </c>
      <c r="AN676" s="18">
        <v>638.88147909999998</v>
      </c>
    </row>
    <row r="677" spans="1:40">
      <c r="A677" s="13" t="s">
        <v>543</v>
      </c>
      <c r="B677" s="13" t="s">
        <v>618</v>
      </c>
      <c r="C677" s="13" t="s">
        <v>12</v>
      </c>
      <c r="D677" s="13" t="s">
        <v>545</v>
      </c>
      <c r="E677" s="13" t="s">
        <v>546</v>
      </c>
      <c r="H677" s="18">
        <v>114.6</v>
      </c>
      <c r="I677" s="18">
        <v>26.9</v>
      </c>
      <c r="J677" s="18">
        <v>137.6</v>
      </c>
      <c r="K677" s="18">
        <v>1.5049999999999999</v>
      </c>
      <c r="L677" s="18">
        <v>1.7999999999999999E-2</v>
      </c>
      <c r="M677" s="18">
        <v>1.95</v>
      </c>
      <c r="N677" s="18">
        <v>5.8000000000000003E-2</v>
      </c>
      <c r="O677" s="18">
        <v>1.1200000000000001</v>
      </c>
      <c r="P677" s="18">
        <v>1.76</v>
      </c>
      <c r="Q677" s="18">
        <v>0.13</v>
      </c>
      <c r="R677" s="18">
        <v>7.05</v>
      </c>
      <c r="S677" s="18">
        <v>1.78</v>
      </c>
      <c r="T677" s="18">
        <v>16.23</v>
      </c>
      <c r="U677" s="18">
        <v>4.45</v>
      </c>
      <c r="V677" s="18">
        <v>16.760000000000002</v>
      </c>
      <c r="W677" s="18">
        <v>3.23</v>
      </c>
      <c r="X677" s="18">
        <v>28.2</v>
      </c>
      <c r="Y677" s="18">
        <v>4.67</v>
      </c>
      <c r="Z677" s="18">
        <v>11050</v>
      </c>
      <c r="AA677" s="18">
        <v>105.3</v>
      </c>
      <c r="AB677" s="18">
        <v>369</v>
      </c>
      <c r="AC677" s="18">
        <v>23.712662340000001</v>
      </c>
      <c r="AD677" s="18">
        <v>156.57657660000001</v>
      </c>
      <c r="AE677" s="18">
        <v>5.3585308190000003</v>
      </c>
      <c r="AF677" s="18">
        <v>0.28536585399999997</v>
      </c>
      <c r="AG677" s="18">
        <v>69.966777410000006</v>
      </c>
      <c r="AH677" s="18">
        <v>245.18272429999999</v>
      </c>
      <c r="AI677" s="18">
        <v>14.60064523</v>
      </c>
      <c r="AJ677" s="18">
        <v>0.112497135</v>
      </c>
      <c r="AK677" s="18">
        <v>0.56065429700000002</v>
      </c>
      <c r="AL677" s="18">
        <v>87.406000000000006</v>
      </c>
      <c r="AM677" s="18">
        <v>0.28921164399999999</v>
      </c>
      <c r="AN677" s="18">
        <v>848.16848030000006</v>
      </c>
    </row>
    <row r="678" spans="1:40">
      <c r="A678" s="13" t="s">
        <v>543</v>
      </c>
      <c r="B678" s="13" t="s">
        <v>573</v>
      </c>
      <c r="C678" s="13" t="s">
        <v>12</v>
      </c>
      <c r="D678" s="13" t="s">
        <v>545</v>
      </c>
      <c r="E678" s="13" t="s">
        <v>546</v>
      </c>
      <c r="H678" s="18">
        <v>94.4</v>
      </c>
      <c r="I678" s="18">
        <v>1.7</v>
      </c>
      <c r="J678" s="18">
        <v>148.1</v>
      </c>
      <c r="K678" s="18">
        <v>1.639</v>
      </c>
      <c r="L678" s="18">
        <v>6.0000000000000001E-3</v>
      </c>
      <c r="M678" s="18">
        <v>4.82</v>
      </c>
      <c r="N678" s="18">
        <v>7.3000000000000001E-3</v>
      </c>
      <c r="O678" s="18">
        <v>0.43</v>
      </c>
      <c r="P678" s="18">
        <v>1.3</v>
      </c>
      <c r="Q678" s="18">
        <v>0.317</v>
      </c>
      <c r="R678" s="18">
        <v>7.32</v>
      </c>
      <c r="S678" s="18">
        <v>2.0499999999999998</v>
      </c>
      <c r="T678" s="18">
        <v>18.46</v>
      </c>
      <c r="U678" s="18">
        <v>5.24</v>
      </c>
      <c r="V678" s="18">
        <v>17.7</v>
      </c>
      <c r="W678" s="18">
        <v>3.09</v>
      </c>
      <c r="X678" s="18">
        <v>24.36</v>
      </c>
      <c r="Y678" s="18">
        <v>3.8</v>
      </c>
      <c r="Z678" s="18">
        <v>11830</v>
      </c>
      <c r="AA678" s="18">
        <v>60.9</v>
      </c>
      <c r="AB678" s="18">
        <v>455.3</v>
      </c>
      <c r="AC678" s="18">
        <v>57.130232560000003</v>
      </c>
      <c r="AD678" s="18">
        <v>346.95945949999998</v>
      </c>
      <c r="AE678" s="18">
        <v>4.1994313390000002</v>
      </c>
      <c r="AF678" s="18">
        <v>0.13375796200000001</v>
      </c>
      <c r="AG678" s="18">
        <v>37.156802929999998</v>
      </c>
      <c r="AH678" s="18">
        <v>277.79133619999999</v>
      </c>
      <c r="AI678" s="18">
        <v>176.1966592</v>
      </c>
      <c r="AJ678" s="18">
        <v>0.31324276299999998</v>
      </c>
      <c r="AK678" s="18">
        <v>0.72363554900000004</v>
      </c>
      <c r="AL678" s="18">
        <v>88.900300000000001</v>
      </c>
      <c r="AM678" s="18">
        <v>2.906185695</v>
      </c>
      <c r="AN678" s="18">
        <v>602.82433430000003</v>
      </c>
    </row>
    <row r="679" spans="1:40">
      <c r="A679" s="13" t="s">
        <v>543</v>
      </c>
      <c r="B679" s="13" t="s">
        <v>645</v>
      </c>
      <c r="C679" s="13" t="s">
        <v>12</v>
      </c>
      <c r="D679" s="13" t="s">
        <v>545</v>
      </c>
      <c r="E679" s="13" t="s">
        <v>546</v>
      </c>
      <c r="H679" s="18">
        <v>84.5</v>
      </c>
      <c r="I679" s="18">
        <v>9.5</v>
      </c>
      <c r="J679" s="18">
        <v>161.4</v>
      </c>
      <c r="K679" s="18">
        <v>1.0609999999999999</v>
      </c>
      <c r="L679" s="18">
        <v>3.9E-2</v>
      </c>
      <c r="M679" s="18">
        <v>4.7699999999999996</v>
      </c>
      <c r="N679" s="18">
        <v>4.2000000000000003E-2</v>
      </c>
      <c r="O679" s="18">
        <v>0.56000000000000005</v>
      </c>
      <c r="P679" s="18">
        <v>0.47</v>
      </c>
      <c r="Q679" s="18">
        <v>0.23200000000000001</v>
      </c>
      <c r="R679" s="18">
        <v>3.21</v>
      </c>
      <c r="S679" s="18">
        <v>0.90200000000000002</v>
      </c>
      <c r="T679" s="18">
        <v>11.11</v>
      </c>
      <c r="U679" s="18">
        <v>4.67</v>
      </c>
      <c r="V679" s="18">
        <v>25.89</v>
      </c>
      <c r="W679" s="18">
        <v>7.36</v>
      </c>
      <c r="X679" s="18">
        <v>89</v>
      </c>
      <c r="Y679" s="18">
        <v>21.02</v>
      </c>
      <c r="Z679" s="18">
        <v>10800</v>
      </c>
      <c r="AA679" s="18">
        <v>25.95</v>
      </c>
      <c r="AB679" s="18">
        <v>72.2</v>
      </c>
      <c r="AC679" s="18">
        <v>43.477583590000002</v>
      </c>
      <c r="AD679" s="18">
        <v>19.298336800000001</v>
      </c>
      <c r="AE679" s="18">
        <v>52.97191196</v>
      </c>
      <c r="AF679" s="18">
        <v>0.35941828300000001</v>
      </c>
      <c r="AG679" s="18">
        <v>24.458058439999999</v>
      </c>
      <c r="AH679" s="18">
        <v>68.049010370000005</v>
      </c>
      <c r="AI679" s="18">
        <v>28.513407239999999</v>
      </c>
      <c r="AJ679" s="18">
        <v>0.57575211299999995</v>
      </c>
      <c r="AK679" s="18">
        <v>1.03153614</v>
      </c>
      <c r="AL679" s="18">
        <v>169.27500000000001</v>
      </c>
      <c r="AM679" s="18">
        <v>0.26348230099999997</v>
      </c>
      <c r="AN679" s="18">
        <v>741.09670589999996</v>
      </c>
    </row>
    <row r="680" spans="1:40">
      <c r="A680" s="13" t="s">
        <v>543</v>
      </c>
      <c r="B680" s="13" t="s">
        <v>644</v>
      </c>
      <c r="C680" s="13" t="s">
        <v>12</v>
      </c>
      <c r="D680" s="13" t="s">
        <v>545</v>
      </c>
      <c r="E680" s="13" t="s">
        <v>546</v>
      </c>
      <c r="H680" s="18">
        <v>225</v>
      </c>
      <c r="I680" s="18">
        <v>2.86</v>
      </c>
      <c r="J680" s="18">
        <v>235.6</v>
      </c>
      <c r="K680" s="18">
        <v>2.3130000000000002</v>
      </c>
      <c r="L680" s="18">
        <v>3.5000000000000003E-2</v>
      </c>
      <c r="M680" s="18">
        <v>8.67</v>
      </c>
      <c r="N680" s="18">
        <v>2.4E-2</v>
      </c>
      <c r="O680" s="18">
        <v>0.214</v>
      </c>
      <c r="P680" s="18">
        <v>0.27</v>
      </c>
      <c r="Q680" s="18">
        <v>5.1999999999999998E-2</v>
      </c>
      <c r="R680" s="18">
        <v>2.56</v>
      </c>
      <c r="S680" s="18">
        <v>1.036</v>
      </c>
      <c r="T680" s="18">
        <v>15.52</v>
      </c>
      <c r="U680" s="18">
        <v>7.37</v>
      </c>
      <c r="V680" s="18">
        <v>40.1</v>
      </c>
      <c r="W680" s="18">
        <v>11.01</v>
      </c>
      <c r="X680" s="18">
        <v>127.1</v>
      </c>
      <c r="Y680" s="18">
        <v>28.37</v>
      </c>
      <c r="Z680" s="18">
        <v>11670</v>
      </c>
      <c r="AA680" s="18">
        <v>89.8</v>
      </c>
      <c r="AB680" s="18">
        <v>315.3</v>
      </c>
      <c r="AC680" s="18">
        <v>130.00484599999999</v>
      </c>
      <c r="AD680" s="18">
        <v>12.35328185</v>
      </c>
      <c r="AE680" s="18">
        <v>89.647325969999997</v>
      </c>
      <c r="AF680" s="18">
        <v>0.28480811900000003</v>
      </c>
      <c r="AG680" s="18">
        <v>38.824038049999999</v>
      </c>
      <c r="AH680" s="18">
        <v>136.3164721</v>
      </c>
      <c r="AI680" s="18">
        <v>72.371427839999996</v>
      </c>
      <c r="AJ680" s="18">
        <v>0.19065600099999999</v>
      </c>
      <c r="AK680" s="18">
        <v>0.56172250700000004</v>
      </c>
      <c r="AL680" s="18">
        <v>242.33099999999999</v>
      </c>
      <c r="AM680" s="18">
        <v>0.83293310799999998</v>
      </c>
      <c r="AN680" s="18">
        <v>640.47942220000004</v>
      </c>
    </row>
    <row r="681" spans="1:40">
      <c r="A681" s="13" t="s">
        <v>543</v>
      </c>
      <c r="B681" s="13" t="s">
        <v>611</v>
      </c>
      <c r="C681" s="13" t="s">
        <v>12</v>
      </c>
      <c r="D681" s="13" t="s">
        <v>545</v>
      </c>
      <c r="E681" s="13" t="s">
        <v>546</v>
      </c>
      <c r="H681" s="18">
        <v>137</v>
      </c>
      <c r="I681" s="18">
        <v>14.9</v>
      </c>
      <c r="J681" s="18">
        <v>248.1</v>
      </c>
      <c r="K681" s="18">
        <v>1.7</v>
      </c>
      <c r="L681" s="18">
        <v>1.4999999999999999E-2</v>
      </c>
      <c r="M681" s="18">
        <v>42.6</v>
      </c>
      <c r="N681" s="18">
        <v>7.4999999999999997E-2</v>
      </c>
      <c r="O681" s="18">
        <v>1.23</v>
      </c>
      <c r="P681" s="18">
        <v>2.2200000000000002</v>
      </c>
      <c r="Q681" s="18">
        <v>1</v>
      </c>
      <c r="R681" s="18">
        <v>8.4</v>
      </c>
      <c r="S681" s="18">
        <v>2.59</v>
      </c>
      <c r="T681" s="18">
        <v>23.7</v>
      </c>
      <c r="U681" s="18">
        <v>8.75</v>
      </c>
      <c r="V681" s="18">
        <v>36.799999999999997</v>
      </c>
      <c r="W681" s="18">
        <v>8.3000000000000007</v>
      </c>
      <c r="X681" s="18">
        <v>82.6</v>
      </c>
      <c r="Y681" s="18">
        <v>15.05</v>
      </c>
      <c r="Z681" s="18">
        <v>8570</v>
      </c>
      <c r="AA681" s="18">
        <v>46.4</v>
      </c>
      <c r="AB681" s="18">
        <v>40.6</v>
      </c>
      <c r="AC681" s="18">
        <v>29.94396836</v>
      </c>
      <c r="AD681" s="18">
        <v>237</v>
      </c>
      <c r="AE681" s="18">
        <v>14.49356369</v>
      </c>
      <c r="AF681" s="18">
        <v>1.1428571430000001</v>
      </c>
      <c r="AG681" s="18">
        <v>27.29411765</v>
      </c>
      <c r="AH681" s="18">
        <v>23.882352940000001</v>
      </c>
      <c r="AI681" s="18">
        <v>307.27061129999998</v>
      </c>
      <c r="AJ681" s="18">
        <v>0.70588324099999999</v>
      </c>
      <c r="AK681" s="18">
        <v>0.95549947099999999</v>
      </c>
      <c r="AL681" s="18">
        <v>233.33</v>
      </c>
      <c r="AM681" s="18">
        <v>10.293329310000001</v>
      </c>
      <c r="AN681" s="18">
        <v>784.77810280000006</v>
      </c>
    </row>
    <row r="682" spans="1:40">
      <c r="A682" s="13" t="s">
        <v>543</v>
      </c>
      <c r="B682" s="13" t="s">
        <v>561</v>
      </c>
      <c r="C682" s="13" t="s">
        <v>12</v>
      </c>
      <c r="D682" s="13" t="s">
        <v>545</v>
      </c>
      <c r="E682" s="13" t="s">
        <v>546</v>
      </c>
      <c r="H682" s="18">
        <v>108.8</v>
      </c>
      <c r="I682" s="18">
        <v>11.58</v>
      </c>
      <c r="J682" s="18">
        <v>256.89999999999998</v>
      </c>
      <c r="K682" s="18">
        <v>1.6819999999999999</v>
      </c>
      <c r="L682" s="18">
        <v>3.5000000000000001E-3</v>
      </c>
      <c r="M682" s="18">
        <v>24.59</v>
      </c>
      <c r="N682" s="18">
        <v>3.7999999999999999E-2</v>
      </c>
      <c r="O682" s="18">
        <v>1.28</v>
      </c>
      <c r="P682" s="18">
        <v>1.74</v>
      </c>
      <c r="Q682" s="18">
        <v>0.40100000000000002</v>
      </c>
      <c r="R682" s="18">
        <v>7.68</v>
      </c>
      <c r="S682" s="18">
        <v>2.2799999999999998</v>
      </c>
      <c r="T682" s="18">
        <v>25.41</v>
      </c>
      <c r="U682" s="18">
        <v>9.06</v>
      </c>
      <c r="V682" s="18">
        <v>38.5</v>
      </c>
      <c r="W682" s="18">
        <v>8.7100000000000009</v>
      </c>
      <c r="X682" s="18">
        <v>79.5</v>
      </c>
      <c r="Y682" s="18">
        <v>14.68</v>
      </c>
      <c r="Z682" s="18">
        <v>9440</v>
      </c>
      <c r="AA682" s="18">
        <v>33.44</v>
      </c>
      <c r="AB682" s="18">
        <v>45.75</v>
      </c>
      <c r="AC682" s="18">
        <v>34.455010780000002</v>
      </c>
      <c r="AD682" s="18">
        <v>796.10038610000004</v>
      </c>
      <c r="AE682" s="18">
        <v>15.46261009</v>
      </c>
      <c r="AF682" s="18">
        <v>0.73092896200000002</v>
      </c>
      <c r="AG682" s="18">
        <v>19.88109394</v>
      </c>
      <c r="AH682" s="18">
        <v>27.199762190000001</v>
      </c>
      <c r="AI682" s="18">
        <v>515.84638910000001</v>
      </c>
      <c r="AJ682" s="18">
        <v>0.334378342</v>
      </c>
      <c r="AK682" s="18">
        <v>1.1922665219999999</v>
      </c>
      <c r="AL682" s="18">
        <v>213.8725</v>
      </c>
      <c r="AM682" s="18">
        <v>11.624465710000001</v>
      </c>
      <c r="AN682" s="18">
        <v>759.85969069999999</v>
      </c>
    </row>
    <row r="683" spans="1:40">
      <c r="A683" s="13" t="s">
        <v>543</v>
      </c>
      <c r="B683" s="13" t="s">
        <v>553</v>
      </c>
      <c r="C683" s="13" t="s">
        <v>12</v>
      </c>
      <c r="D683" s="13" t="s">
        <v>545</v>
      </c>
      <c r="E683" s="13" t="s">
        <v>546</v>
      </c>
      <c r="H683" s="18">
        <v>80.400000000000006</v>
      </c>
      <c r="I683" s="18">
        <v>11.6</v>
      </c>
      <c r="J683" s="18">
        <v>281</v>
      </c>
      <c r="K683" s="18">
        <v>2.72</v>
      </c>
      <c r="L683" s="18">
        <v>2E-3</v>
      </c>
      <c r="M683" s="18">
        <v>22.1</v>
      </c>
      <c r="N683" s="18">
        <v>1.2999999999999999E-2</v>
      </c>
      <c r="O683" s="18">
        <v>0.13900000000000001</v>
      </c>
      <c r="P683" s="18">
        <v>0.39</v>
      </c>
      <c r="Q683" s="18">
        <v>0.16</v>
      </c>
      <c r="R683" s="18">
        <v>2.91</v>
      </c>
      <c r="S683" s="18">
        <v>1.35</v>
      </c>
      <c r="T683" s="18">
        <v>20</v>
      </c>
      <c r="U683" s="18">
        <v>8.9700000000000006</v>
      </c>
      <c r="V683" s="18">
        <v>50.4</v>
      </c>
      <c r="W683" s="18">
        <v>14.35</v>
      </c>
      <c r="X683" s="18">
        <v>158.30000000000001</v>
      </c>
      <c r="Y683" s="18">
        <v>34.4</v>
      </c>
      <c r="Z683" s="18">
        <v>11410</v>
      </c>
      <c r="AA683" s="18">
        <v>74.099999999999994</v>
      </c>
      <c r="AB683" s="18">
        <v>155.4</v>
      </c>
      <c r="AC683" s="18">
        <v>195.16694340000001</v>
      </c>
      <c r="AD683" s="18">
        <v>312.26351349999999</v>
      </c>
      <c r="AE683" s="18">
        <v>95.627636690000003</v>
      </c>
      <c r="AF683" s="18">
        <v>0.47683397700000002</v>
      </c>
      <c r="AG683" s="18">
        <v>27.242647059999999</v>
      </c>
      <c r="AH683" s="18">
        <v>57.132352939999997</v>
      </c>
      <c r="AI683" s="18">
        <v>1048.56</v>
      </c>
      <c r="AJ683" s="18">
        <v>0.45781517700000002</v>
      </c>
      <c r="AK683" s="18">
        <v>1.935950984</v>
      </c>
      <c r="AL683" s="18">
        <v>313.48399999999998</v>
      </c>
      <c r="AM683" s="18">
        <v>14.293667640000001</v>
      </c>
      <c r="AN683" s="18">
        <v>760.02627819999998</v>
      </c>
    </row>
    <row r="684" spans="1:40">
      <c r="A684" s="13" t="s">
        <v>543</v>
      </c>
      <c r="B684" s="13" t="s">
        <v>560</v>
      </c>
      <c r="C684" s="13" t="s">
        <v>12</v>
      </c>
      <c r="D684" s="13" t="s">
        <v>545</v>
      </c>
      <c r="E684" s="13" t="s">
        <v>546</v>
      </c>
      <c r="H684" s="18">
        <v>93.7</v>
      </c>
      <c r="I684" s="18">
        <v>5.5</v>
      </c>
      <c r="J684" s="18">
        <v>300</v>
      </c>
      <c r="K684" s="18">
        <v>2.85</v>
      </c>
      <c r="L684" s="18">
        <v>3.2000000000000002E-3</v>
      </c>
      <c r="M684" s="18">
        <v>9.85</v>
      </c>
      <c r="N684" s="18">
        <v>7.1999999999999998E-3</v>
      </c>
      <c r="O684" s="18">
        <v>0.312</v>
      </c>
      <c r="P684" s="18">
        <v>0.75</v>
      </c>
      <c r="Q684" s="18">
        <v>4.7E-2</v>
      </c>
      <c r="R684" s="18">
        <v>5.1100000000000003</v>
      </c>
      <c r="S684" s="18">
        <v>1.95</v>
      </c>
      <c r="T684" s="18">
        <v>25.8</v>
      </c>
      <c r="U684" s="18">
        <v>10.039999999999999</v>
      </c>
      <c r="V684" s="18">
        <v>47.5</v>
      </c>
      <c r="W684" s="18">
        <v>11.65</v>
      </c>
      <c r="X684" s="18">
        <v>111.8</v>
      </c>
      <c r="Y684" s="18">
        <v>20.25</v>
      </c>
      <c r="Z684" s="18">
        <v>11720</v>
      </c>
      <c r="AA684" s="18">
        <v>148.9</v>
      </c>
      <c r="AB684" s="18">
        <v>283.5</v>
      </c>
      <c r="AC684" s="18">
        <v>117.09230770000001</v>
      </c>
      <c r="AD684" s="18">
        <v>375.31672300000002</v>
      </c>
      <c r="AE684" s="18">
        <v>32.056942390000003</v>
      </c>
      <c r="AF684" s="18">
        <v>0.52522045900000003</v>
      </c>
      <c r="AG684" s="18">
        <v>52.24561404</v>
      </c>
      <c r="AH684" s="18">
        <v>99.473684210000002</v>
      </c>
      <c r="AI684" s="18">
        <v>496.45819019999999</v>
      </c>
      <c r="AJ684" s="18">
        <v>7.3182253000000003E-2</v>
      </c>
      <c r="AK684" s="18">
        <v>1.59707541</v>
      </c>
      <c r="AL684" s="18">
        <v>245.0694</v>
      </c>
      <c r="AM684" s="18">
        <v>9.6634545769999995</v>
      </c>
      <c r="AN684" s="18">
        <v>692.67093920000002</v>
      </c>
    </row>
    <row r="685" spans="1:40">
      <c r="A685" s="13" t="s">
        <v>543</v>
      </c>
      <c r="B685" s="13" t="s">
        <v>698</v>
      </c>
      <c r="C685" s="13" t="s">
        <v>12</v>
      </c>
      <c r="D685" s="13" t="s">
        <v>545</v>
      </c>
      <c r="E685" s="13" t="s">
        <v>546</v>
      </c>
      <c r="H685" s="18">
        <v>76.900000000000006</v>
      </c>
      <c r="I685" s="18">
        <v>8.9</v>
      </c>
      <c r="J685" s="18">
        <v>308</v>
      </c>
      <c r="K685" s="18">
        <v>3.89</v>
      </c>
      <c r="L685" s="18">
        <v>0.85</v>
      </c>
      <c r="M685" s="18">
        <v>51.1</v>
      </c>
      <c r="N685" s="18">
        <v>0.68</v>
      </c>
      <c r="O685" s="18">
        <v>3.72</v>
      </c>
      <c r="P685" s="18">
        <v>3.21</v>
      </c>
      <c r="Q685" s="18">
        <v>0.93</v>
      </c>
      <c r="R685" s="18">
        <v>9.77</v>
      </c>
      <c r="S685" s="18">
        <v>2.67</v>
      </c>
      <c r="T685" s="18">
        <v>28.8</v>
      </c>
      <c r="U685" s="18">
        <v>9.49</v>
      </c>
      <c r="V685" s="18">
        <v>41.5</v>
      </c>
      <c r="W685" s="18">
        <v>9.5299999999999994</v>
      </c>
      <c r="X685" s="18">
        <v>89.4</v>
      </c>
      <c r="Y685" s="18">
        <v>18.87</v>
      </c>
      <c r="Z685" s="18">
        <v>10870</v>
      </c>
      <c r="AA685" s="18">
        <v>473</v>
      </c>
      <c r="AB685" s="18">
        <v>1328</v>
      </c>
      <c r="AC685" s="18">
        <v>16.713898100000002</v>
      </c>
      <c r="AD685" s="18">
        <v>6.0474562799999996</v>
      </c>
      <c r="AE685" s="18">
        <v>15.62411064</v>
      </c>
      <c r="AF685" s="18">
        <v>0.35617469899999998</v>
      </c>
      <c r="AG685" s="18">
        <v>121.59383029999999</v>
      </c>
      <c r="AH685" s="18">
        <v>341.3881748</v>
      </c>
      <c r="AI685" s="18">
        <v>16.26090331</v>
      </c>
      <c r="AJ685" s="18">
        <v>0.50621166799999995</v>
      </c>
      <c r="AK685" s="18">
        <v>2.068665636</v>
      </c>
      <c r="AL685" s="18">
        <v>270.52</v>
      </c>
      <c r="AM685" s="18">
        <v>-2.0056423059999999</v>
      </c>
      <c r="AN685" s="18">
        <v>735.06240049999997</v>
      </c>
    </row>
    <row r="686" spans="1:40">
      <c r="A686" s="13" t="s">
        <v>543</v>
      </c>
      <c r="B686" s="13" t="s">
        <v>614</v>
      </c>
      <c r="C686" s="13" t="s">
        <v>12</v>
      </c>
      <c r="D686" s="13" t="s">
        <v>545</v>
      </c>
      <c r="E686" s="13" t="s">
        <v>546</v>
      </c>
      <c r="H686" s="18">
        <v>158.19999999999999</v>
      </c>
      <c r="I686" s="18">
        <v>16.8</v>
      </c>
      <c r="J686" s="18">
        <v>392.1</v>
      </c>
      <c r="K686" s="18">
        <v>2.4300000000000002</v>
      </c>
      <c r="L686" s="18">
        <v>1.6E-2</v>
      </c>
      <c r="M686" s="18">
        <v>6.81</v>
      </c>
      <c r="N686" s="18">
        <v>0.05</v>
      </c>
      <c r="O686" s="18">
        <v>0.69</v>
      </c>
      <c r="P686" s="18">
        <v>2.0099999999999998</v>
      </c>
      <c r="Q686" s="18">
        <v>0.10100000000000001</v>
      </c>
      <c r="R686" s="18">
        <v>9.69</v>
      </c>
      <c r="S686" s="18">
        <v>3.21</v>
      </c>
      <c r="T686" s="18">
        <v>38.200000000000003</v>
      </c>
      <c r="U686" s="18">
        <v>14.18</v>
      </c>
      <c r="V686" s="18">
        <v>60.8</v>
      </c>
      <c r="W686" s="18">
        <v>13.29</v>
      </c>
      <c r="X686" s="18">
        <v>122.7</v>
      </c>
      <c r="Y686" s="18">
        <v>21.72</v>
      </c>
      <c r="Z686" s="18">
        <v>10890</v>
      </c>
      <c r="AA686" s="18">
        <v>39.700000000000003</v>
      </c>
      <c r="AB686" s="18">
        <v>37.07</v>
      </c>
      <c r="AC686" s="18">
        <v>74.367293959999998</v>
      </c>
      <c r="AD686" s="18">
        <v>201.16976349999999</v>
      </c>
      <c r="AE686" s="18">
        <v>18.132346649999999</v>
      </c>
      <c r="AF686" s="18">
        <v>1.070946857</v>
      </c>
      <c r="AG686" s="18">
        <v>16.337448559999999</v>
      </c>
      <c r="AH686" s="18">
        <v>15.25514403</v>
      </c>
      <c r="AI686" s="18">
        <v>58.249178530000002</v>
      </c>
      <c r="AJ686" s="18">
        <v>6.9760639999999999E-2</v>
      </c>
      <c r="AK686" s="18">
        <v>1.2053626230000001</v>
      </c>
      <c r="AL686" s="18">
        <v>293.46699999999998</v>
      </c>
      <c r="AM686" s="18">
        <v>4.3385667899999998</v>
      </c>
      <c r="AN686" s="18">
        <v>797.06931629999997</v>
      </c>
    </row>
    <row r="687" spans="1:40">
      <c r="A687" s="13" t="s">
        <v>543</v>
      </c>
      <c r="B687" s="13" t="s">
        <v>702</v>
      </c>
      <c r="C687" s="13" t="s">
        <v>12</v>
      </c>
      <c r="D687" s="13" t="s">
        <v>545</v>
      </c>
      <c r="E687" s="13" t="s">
        <v>546</v>
      </c>
      <c r="H687" s="18">
        <v>97</v>
      </c>
      <c r="I687" s="18">
        <v>6.6</v>
      </c>
      <c r="J687" s="18">
        <v>404</v>
      </c>
      <c r="K687" s="18">
        <v>3.08</v>
      </c>
      <c r="L687" s="18">
        <v>1.39</v>
      </c>
      <c r="M687" s="18">
        <v>3.84</v>
      </c>
      <c r="N687" s="18">
        <v>0.19900000000000001</v>
      </c>
      <c r="O687" s="18">
        <v>1.57</v>
      </c>
      <c r="P687" s="18">
        <v>2.59</v>
      </c>
      <c r="Q687" s="18">
        <v>0.51900000000000002</v>
      </c>
      <c r="R687" s="18">
        <v>9.75</v>
      </c>
      <c r="S687" s="18">
        <v>3.4</v>
      </c>
      <c r="T687" s="18">
        <v>36.4</v>
      </c>
      <c r="U687" s="18">
        <v>15.35</v>
      </c>
      <c r="V687" s="18">
        <v>66.099999999999994</v>
      </c>
      <c r="W687" s="18">
        <v>14.5</v>
      </c>
      <c r="X687" s="18">
        <v>142.1</v>
      </c>
      <c r="Y687" s="18">
        <v>28.2</v>
      </c>
      <c r="Z687" s="18">
        <v>8480</v>
      </c>
      <c r="AA687" s="18">
        <v>21.6</v>
      </c>
      <c r="AB687" s="18">
        <v>112.7</v>
      </c>
      <c r="AC687" s="18">
        <v>37.238767430000003</v>
      </c>
      <c r="AD687" s="18">
        <v>2.9838129499999999</v>
      </c>
      <c r="AE687" s="18">
        <v>23.397123199999999</v>
      </c>
      <c r="AF687" s="18">
        <v>0.19165927199999999</v>
      </c>
      <c r="AG687" s="18">
        <v>7.012987013</v>
      </c>
      <c r="AH687" s="18">
        <v>36.590909089999997</v>
      </c>
      <c r="AI687" s="18">
        <v>1.7663833920000001</v>
      </c>
      <c r="AJ687" s="18">
        <v>0.314821344</v>
      </c>
      <c r="AK687" s="18">
        <v>2.0686471769999999</v>
      </c>
      <c r="AL687" s="18">
        <v>325.90800000000002</v>
      </c>
      <c r="AM687" s="18">
        <v>-11.07494677</v>
      </c>
      <c r="AN687" s="18">
        <v>708.30289570000002</v>
      </c>
    </row>
    <row r="688" spans="1:40">
      <c r="A688" s="13" t="s">
        <v>543</v>
      </c>
      <c r="B688" s="13" t="s">
        <v>588</v>
      </c>
      <c r="C688" s="13" t="s">
        <v>12</v>
      </c>
      <c r="D688" s="13" t="s">
        <v>545</v>
      </c>
      <c r="E688" s="13" t="s">
        <v>546</v>
      </c>
      <c r="H688" s="18">
        <v>164.3</v>
      </c>
      <c r="I688" s="18">
        <v>23.7</v>
      </c>
      <c r="J688" s="18">
        <v>405.4</v>
      </c>
      <c r="K688" s="18">
        <v>4.99</v>
      </c>
      <c r="L688" s="18">
        <v>0.01</v>
      </c>
      <c r="M688" s="18">
        <v>15.14</v>
      </c>
      <c r="N688" s="18">
        <v>1.7999999999999999E-2</v>
      </c>
      <c r="O688" s="18">
        <v>0.43</v>
      </c>
      <c r="P688" s="18">
        <v>0.78</v>
      </c>
      <c r="Q688" s="18">
        <v>0.111</v>
      </c>
      <c r="R688" s="18">
        <v>5.5</v>
      </c>
      <c r="S688" s="18">
        <v>1.9</v>
      </c>
      <c r="T688" s="18">
        <v>28.92</v>
      </c>
      <c r="U688" s="18">
        <v>12.72</v>
      </c>
      <c r="V688" s="18">
        <v>68.400000000000006</v>
      </c>
      <c r="W688" s="18">
        <v>19.02</v>
      </c>
      <c r="X688" s="18">
        <v>205.4</v>
      </c>
      <c r="Y688" s="18">
        <v>43.8</v>
      </c>
      <c r="Z688" s="18">
        <v>12380</v>
      </c>
      <c r="AA688" s="18">
        <v>85.1</v>
      </c>
      <c r="AB688" s="18">
        <v>192</v>
      </c>
      <c r="AC688" s="18">
        <v>104.33273699999999</v>
      </c>
      <c r="AD688" s="18">
        <v>124.90540540000001</v>
      </c>
      <c r="AE688" s="18">
        <v>64.421286030000005</v>
      </c>
      <c r="AF688" s="18">
        <v>0.44322916699999998</v>
      </c>
      <c r="AG688" s="18">
        <v>17.05410822</v>
      </c>
      <c r="AH688" s="18">
        <v>38.476953909999999</v>
      </c>
      <c r="AI688" s="18">
        <v>273.00921690000001</v>
      </c>
      <c r="AJ688" s="18">
        <v>0.16335910100000001</v>
      </c>
      <c r="AK688" s="18">
        <v>1.307932307</v>
      </c>
      <c r="AL688" s="18">
        <v>402.149</v>
      </c>
      <c r="AM688" s="18">
        <v>10.981885139999999</v>
      </c>
      <c r="AN688" s="18">
        <v>833.94682479999994</v>
      </c>
    </row>
    <row r="689" spans="1:40">
      <c r="A689" s="13" t="s">
        <v>543</v>
      </c>
      <c r="B689" s="13" t="s">
        <v>557</v>
      </c>
      <c r="C689" s="13" t="s">
        <v>12</v>
      </c>
      <c r="D689" s="13" t="s">
        <v>545</v>
      </c>
      <c r="E689" s="13" t="s">
        <v>546</v>
      </c>
      <c r="H689" s="18">
        <v>143.30000000000001</v>
      </c>
      <c r="I689" s="18">
        <v>12.4</v>
      </c>
      <c r="J689" s="18">
        <v>421.8</v>
      </c>
      <c r="K689" s="18">
        <v>2.04</v>
      </c>
      <c r="L689" s="18">
        <v>3.0999999999999999E-3</v>
      </c>
      <c r="M689" s="18">
        <v>18.32</v>
      </c>
      <c r="N689" s="18">
        <v>4.2000000000000003E-2</v>
      </c>
      <c r="O689" s="18">
        <v>0.95</v>
      </c>
      <c r="P689" s="18">
        <v>1.64</v>
      </c>
      <c r="Q689" s="18">
        <v>0.34399999999999997</v>
      </c>
      <c r="R689" s="18">
        <v>9.8699999999999992</v>
      </c>
      <c r="S689" s="18">
        <v>3.15</v>
      </c>
      <c r="T689" s="18">
        <v>37</v>
      </c>
      <c r="U689" s="18">
        <v>14.13</v>
      </c>
      <c r="V689" s="18">
        <v>62.9</v>
      </c>
      <c r="W689" s="18">
        <v>14.32</v>
      </c>
      <c r="X689" s="18">
        <v>135.30000000000001</v>
      </c>
      <c r="Y689" s="18">
        <v>24.93</v>
      </c>
      <c r="Z689" s="18">
        <v>10740</v>
      </c>
      <c r="AA689" s="18">
        <v>154.5</v>
      </c>
      <c r="AB689" s="18">
        <v>354.3</v>
      </c>
      <c r="AC689" s="18">
        <v>61.508344030000003</v>
      </c>
      <c r="AD689" s="18">
        <v>847.16652139999997</v>
      </c>
      <c r="AE689" s="18">
        <v>20.432574689999999</v>
      </c>
      <c r="AF689" s="18">
        <v>0.43607112599999998</v>
      </c>
      <c r="AG689" s="18">
        <v>75.735294120000006</v>
      </c>
      <c r="AH689" s="18">
        <v>173.67647059999999</v>
      </c>
      <c r="AI689" s="18">
        <v>388.42543769999997</v>
      </c>
      <c r="AJ689" s="18">
        <v>0.260631524</v>
      </c>
      <c r="AK689" s="18">
        <v>1.4430661259999999</v>
      </c>
      <c r="AL689" s="18">
        <v>322.89909999999998</v>
      </c>
      <c r="AM689" s="18">
        <v>10.7255886</v>
      </c>
      <c r="AN689" s="18">
        <v>766.50592119999999</v>
      </c>
    </row>
    <row r="690" spans="1:40">
      <c r="A690" s="13" t="s">
        <v>543</v>
      </c>
      <c r="B690" s="13" t="s">
        <v>582</v>
      </c>
      <c r="C690" s="13" t="s">
        <v>12</v>
      </c>
      <c r="D690" s="13" t="s">
        <v>545</v>
      </c>
      <c r="E690" s="13" t="s">
        <v>546</v>
      </c>
      <c r="H690" s="18">
        <v>218</v>
      </c>
      <c r="I690" s="18">
        <v>5.2</v>
      </c>
      <c r="J690" s="18">
        <v>433</v>
      </c>
      <c r="K690" s="18">
        <v>1.56</v>
      </c>
      <c r="L690" s="18">
        <v>7.7000000000000002E-3</v>
      </c>
      <c r="M690" s="18">
        <v>13.64</v>
      </c>
      <c r="N690" s="18">
        <v>6.0999999999999999E-2</v>
      </c>
      <c r="O690" s="18">
        <v>0.77</v>
      </c>
      <c r="P690" s="18">
        <v>1.83</v>
      </c>
      <c r="Q690" s="18">
        <v>0.44400000000000001</v>
      </c>
      <c r="R690" s="18">
        <v>9.0299999999999994</v>
      </c>
      <c r="S690" s="18">
        <v>3.27</v>
      </c>
      <c r="T690" s="18">
        <v>39.6</v>
      </c>
      <c r="U690" s="18">
        <v>15.31</v>
      </c>
      <c r="V690" s="18">
        <v>70.599999999999994</v>
      </c>
      <c r="W690" s="18">
        <v>16.510000000000002</v>
      </c>
      <c r="X690" s="18">
        <v>161</v>
      </c>
      <c r="Y690" s="18">
        <v>30.6</v>
      </c>
      <c r="Z690" s="18">
        <v>9060</v>
      </c>
      <c r="AA690" s="18">
        <v>14.78</v>
      </c>
      <c r="AB690" s="18">
        <v>17.47</v>
      </c>
      <c r="AC690" s="18">
        <v>73.067915690000007</v>
      </c>
      <c r="AD690" s="18">
        <v>380.58090559999999</v>
      </c>
      <c r="AE690" s="18">
        <v>27.412689409999999</v>
      </c>
      <c r="AF690" s="18">
        <v>0.84602175199999996</v>
      </c>
      <c r="AG690" s="18">
        <v>9.4743589739999994</v>
      </c>
      <c r="AH690" s="18">
        <v>11.198717950000001</v>
      </c>
      <c r="AI690" s="18">
        <v>152.26208650000001</v>
      </c>
      <c r="AJ690" s="18">
        <v>0.33293737499999998</v>
      </c>
      <c r="AK690" s="18">
        <v>0.99858346099999995</v>
      </c>
      <c r="AL690" s="18">
        <v>362.67270000000002</v>
      </c>
      <c r="AM690" s="18">
        <v>5.0863311830000004</v>
      </c>
      <c r="AN690" s="18">
        <v>687.96160420000001</v>
      </c>
    </row>
    <row r="691" spans="1:40">
      <c r="A691" s="13" t="s">
        <v>543</v>
      </c>
      <c r="B691" s="13" t="s">
        <v>657</v>
      </c>
      <c r="C691" s="13" t="s">
        <v>12</v>
      </c>
      <c r="D691" s="13" t="s">
        <v>545</v>
      </c>
      <c r="E691" s="13" t="s">
        <v>546</v>
      </c>
      <c r="H691" s="18">
        <v>182.4</v>
      </c>
      <c r="I691" s="18">
        <v>7</v>
      </c>
      <c r="J691" s="18">
        <v>435.8</v>
      </c>
      <c r="K691" s="18">
        <v>3.19</v>
      </c>
      <c r="L691" s="18">
        <v>8.6999999999999994E-2</v>
      </c>
      <c r="M691" s="18">
        <v>16.05</v>
      </c>
      <c r="N691" s="18">
        <v>0.113</v>
      </c>
      <c r="O691" s="18">
        <v>0.76</v>
      </c>
      <c r="P691" s="18">
        <v>1.1000000000000001</v>
      </c>
      <c r="Q691" s="18">
        <v>0.16500000000000001</v>
      </c>
      <c r="R691" s="18">
        <v>6.38</v>
      </c>
      <c r="S691" s="18">
        <v>2.5299999999999998</v>
      </c>
      <c r="T691" s="18">
        <v>35.72</v>
      </c>
      <c r="U691" s="18">
        <v>14.9</v>
      </c>
      <c r="V691" s="18">
        <v>74.2</v>
      </c>
      <c r="W691" s="18">
        <v>19.22</v>
      </c>
      <c r="X691" s="18">
        <v>200</v>
      </c>
      <c r="Y691" s="18">
        <v>38.090000000000003</v>
      </c>
      <c r="Z691" s="18">
        <v>11270</v>
      </c>
      <c r="AA691" s="18">
        <v>78.400000000000006</v>
      </c>
      <c r="AB691" s="18">
        <v>174.1</v>
      </c>
      <c r="AC691" s="18">
        <v>79.472727269999993</v>
      </c>
      <c r="AD691" s="18">
        <v>20.24697111</v>
      </c>
      <c r="AE691" s="18">
        <v>48.295677550000001</v>
      </c>
      <c r="AF691" s="18">
        <v>0.45031590999999999</v>
      </c>
      <c r="AG691" s="18">
        <v>24.57680251</v>
      </c>
      <c r="AH691" s="18">
        <v>54.57680251</v>
      </c>
      <c r="AI691" s="18">
        <v>39.161910929999998</v>
      </c>
      <c r="AJ691" s="18">
        <v>0.189856847</v>
      </c>
      <c r="AK691" s="18">
        <v>1.2445528029999999</v>
      </c>
      <c r="AL691" s="18">
        <v>409.315</v>
      </c>
      <c r="AM691" s="18">
        <v>0.71034401899999999</v>
      </c>
      <c r="AN691" s="18">
        <v>713.45637320000003</v>
      </c>
    </row>
    <row r="692" spans="1:40">
      <c r="A692" s="13" t="s">
        <v>543</v>
      </c>
      <c r="B692" s="13" t="s">
        <v>635</v>
      </c>
      <c r="C692" s="13" t="s">
        <v>12</v>
      </c>
      <c r="D692" s="13" t="s">
        <v>545</v>
      </c>
      <c r="E692" s="13" t="s">
        <v>546</v>
      </c>
      <c r="H692" s="18">
        <v>223.9</v>
      </c>
      <c r="I692" s="18">
        <v>37</v>
      </c>
      <c r="J692" s="18">
        <v>469.7</v>
      </c>
      <c r="K692" s="18">
        <v>2.5529999999999999</v>
      </c>
      <c r="L692" s="18">
        <v>2.8000000000000001E-2</v>
      </c>
      <c r="M692" s="18">
        <v>55.5</v>
      </c>
      <c r="N692" s="18">
        <v>0.378</v>
      </c>
      <c r="O692" s="18">
        <v>6.56</v>
      </c>
      <c r="P692" s="18">
        <v>8.08</v>
      </c>
      <c r="Q692" s="18">
        <v>2.1</v>
      </c>
      <c r="R692" s="18">
        <v>24.7</v>
      </c>
      <c r="S692" s="18">
        <v>5.85</v>
      </c>
      <c r="T692" s="18">
        <v>55.6</v>
      </c>
      <c r="U692" s="18">
        <v>16.64</v>
      </c>
      <c r="V692" s="18">
        <v>62.6</v>
      </c>
      <c r="W692" s="18">
        <v>11.61</v>
      </c>
      <c r="X692" s="18">
        <v>104.5</v>
      </c>
      <c r="Y692" s="18">
        <v>17.329999999999998</v>
      </c>
      <c r="Z692" s="18">
        <v>8390</v>
      </c>
      <c r="AA692" s="18">
        <v>142.69999999999999</v>
      </c>
      <c r="AB692" s="18">
        <v>53.77</v>
      </c>
      <c r="AC692" s="18">
        <v>15.356797869999999</v>
      </c>
      <c r="AD692" s="18">
        <v>462.10424710000001</v>
      </c>
      <c r="AE692" s="18">
        <v>5.6757019189999998</v>
      </c>
      <c r="AF692" s="18">
        <v>2.653896225</v>
      </c>
      <c r="AG692" s="18">
        <v>55.895025459999999</v>
      </c>
      <c r="AH692" s="18">
        <v>21.06149628</v>
      </c>
      <c r="AI692" s="18">
        <v>130.51359550000001</v>
      </c>
      <c r="AJ692" s="18">
        <v>0.45312094600000002</v>
      </c>
      <c r="AK692" s="18">
        <v>1.0483265020000001</v>
      </c>
      <c r="AL692" s="18">
        <v>371.476</v>
      </c>
      <c r="AM692" s="18">
        <v>9.2963449960000002</v>
      </c>
      <c r="AN692" s="18">
        <v>885.63715300000001</v>
      </c>
    </row>
    <row r="693" spans="1:40">
      <c r="A693" s="13" t="s">
        <v>543</v>
      </c>
      <c r="B693" s="13" t="s">
        <v>627</v>
      </c>
      <c r="C693" s="13" t="s">
        <v>12</v>
      </c>
      <c r="D693" s="13" t="s">
        <v>545</v>
      </c>
      <c r="E693" s="13" t="s">
        <v>546</v>
      </c>
      <c r="H693" s="18">
        <v>212.2</v>
      </c>
      <c r="I693" s="18">
        <v>24.5</v>
      </c>
      <c r="J693" s="18">
        <v>489.3</v>
      </c>
      <c r="K693" s="18">
        <v>2.39</v>
      </c>
      <c r="L693" s="18">
        <v>2.1999999999999999E-2</v>
      </c>
      <c r="M693" s="18">
        <v>9.9</v>
      </c>
      <c r="N693" s="18">
        <v>3.5000000000000003E-2</v>
      </c>
      <c r="O693" s="18">
        <v>1.02</v>
      </c>
      <c r="P693" s="18">
        <v>1.96</v>
      </c>
      <c r="Q693" s="18">
        <v>0.28299999999999997</v>
      </c>
      <c r="R693" s="18">
        <v>11.74</v>
      </c>
      <c r="S693" s="18">
        <v>3.9</v>
      </c>
      <c r="T693" s="18">
        <v>46.9</v>
      </c>
      <c r="U693" s="18">
        <v>17.440000000000001</v>
      </c>
      <c r="V693" s="18">
        <v>76.8</v>
      </c>
      <c r="W693" s="18">
        <v>17.100000000000001</v>
      </c>
      <c r="X693" s="18">
        <v>153.9</v>
      </c>
      <c r="Y693" s="18">
        <v>27.49</v>
      </c>
      <c r="Z693" s="18">
        <v>10060</v>
      </c>
      <c r="AA693" s="18">
        <v>72.2</v>
      </c>
      <c r="AB693" s="18">
        <v>69.099999999999994</v>
      </c>
      <c r="AC693" s="18">
        <v>69.908963589999999</v>
      </c>
      <c r="AD693" s="18">
        <v>142.6658477</v>
      </c>
      <c r="AE693" s="18">
        <v>18.941946789999999</v>
      </c>
      <c r="AF693" s="18">
        <v>1.044862518</v>
      </c>
      <c r="AG693" s="18">
        <v>30.209205019999999</v>
      </c>
      <c r="AH693" s="18">
        <v>28.91213389</v>
      </c>
      <c r="AI693" s="18">
        <v>86.313259729999999</v>
      </c>
      <c r="AJ693" s="18">
        <v>0.17983464099999999</v>
      </c>
      <c r="AK693" s="18">
        <v>1.1235012550000001</v>
      </c>
      <c r="AL693" s="18">
        <v>368.49</v>
      </c>
      <c r="AM693" s="18">
        <v>6.7367848309999996</v>
      </c>
      <c r="AN693" s="18">
        <v>837.63962509999999</v>
      </c>
    </row>
    <row r="694" spans="1:40">
      <c r="A694" s="13" t="s">
        <v>543</v>
      </c>
      <c r="B694" s="13" t="s">
        <v>676</v>
      </c>
      <c r="C694" s="13" t="s">
        <v>12</v>
      </c>
      <c r="D694" s="13" t="s">
        <v>545</v>
      </c>
      <c r="E694" s="13" t="s">
        <v>546</v>
      </c>
      <c r="H694" s="18">
        <v>195</v>
      </c>
      <c r="I694" s="18">
        <v>8.1</v>
      </c>
      <c r="J694" s="18">
        <v>490</v>
      </c>
      <c r="K694" s="18">
        <v>3.25</v>
      </c>
      <c r="L694" s="18">
        <v>0.24399999999999999</v>
      </c>
      <c r="M694" s="18">
        <v>26.8</v>
      </c>
      <c r="N694" s="18">
        <v>0.32400000000000001</v>
      </c>
      <c r="O694" s="18">
        <v>2.83</v>
      </c>
      <c r="P694" s="18">
        <v>2.64</v>
      </c>
      <c r="Q694" s="18">
        <v>0.46</v>
      </c>
      <c r="R694" s="18">
        <v>10.199999999999999</v>
      </c>
      <c r="S694" s="18">
        <v>3.28</v>
      </c>
      <c r="T694" s="18">
        <v>39.9</v>
      </c>
      <c r="U694" s="18">
        <v>16.7</v>
      </c>
      <c r="V694" s="18">
        <v>82.4</v>
      </c>
      <c r="W694" s="18">
        <v>20.2</v>
      </c>
      <c r="X694" s="18">
        <v>205</v>
      </c>
      <c r="Y694" s="18">
        <v>40.6</v>
      </c>
      <c r="Z694" s="18">
        <v>11180</v>
      </c>
      <c r="AA694" s="18">
        <v>74.400000000000006</v>
      </c>
      <c r="AB694" s="18">
        <v>203.3</v>
      </c>
      <c r="AC694" s="18">
        <v>29.212576290000001</v>
      </c>
      <c r="AD694" s="18">
        <v>17.326096589999999</v>
      </c>
      <c r="AE694" s="18">
        <v>32.199107290000001</v>
      </c>
      <c r="AF694" s="18">
        <v>0.36596163300000001</v>
      </c>
      <c r="AG694" s="18">
        <v>22.892307689999999</v>
      </c>
      <c r="AH694" s="18">
        <v>62.553846149999998</v>
      </c>
      <c r="AI694" s="18">
        <v>23.059774839999999</v>
      </c>
      <c r="AJ694" s="18">
        <v>0.27021209400000001</v>
      </c>
      <c r="AK694" s="18">
        <v>1.3037936189999999</v>
      </c>
      <c r="AL694" s="18">
        <v>451.57799999999997</v>
      </c>
      <c r="AM694" s="18">
        <v>-0.92313981199999995</v>
      </c>
      <c r="AN694" s="18">
        <v>726.47631999999999</v>
      </c>
    </row>
    <row r="695" spans="1:40">
      <c r="A695" s="13" t="s">
        <v>543</v>
      </c>
      <c r="B695" s="13" t="s">
        <v>591</v>
      </c>
      <c r="C695" s="13" t="s">
        <v>12</v>
      </c>
      <c r="D695" s="13" t="s">
        <v>545</v>
      </c>
      <c r="E695" s="13" t="s">
        <v>546</v>
      </c>
      <c r="H695" s="18">
        <v>230</v>
      </c>
      <c r="I695" s="18">
        <v>58.9</v>
      </c>
      <c r="J695" s="18">
        <v>500</v>
      </c>
      <c r="K695" s="18">
        <v>2.83</v>
      </c>
      <c r="L695" s="18">
        <v>1.03E-2</v>
      </c>
      <c r="M695" s="18">
        <v>15.54</v>
      </c>
      <c r="N695" s="18">
        <v>2.1999999999999999E-2</v>
      </c>
      <c r="O695" s="18">
        <v>0.56000000000000005</v>
      </c>
      <c r="P695" s="18">
        <v>1.0900000000000001</v>
      </c>
      <c r="Q695" s="18">
        <v>0.316</v>
      </c>
      <c r="R695" s="18">
        <v>8.23</v>
      </c>
      <c r="S695" s="18">
        <v>3.19</v>
      </c>
      <c r="T695" s="18">
        <v>42.3</v>
      </c>
      <c r="U695" s="18">
        <v>17.309999999999999</v>
      </c>
      <c r="V695" s="18">
        <v>84.2</v>
      </c>
      <c r="W695" s="18">
        <v>20.58</v>
      </c>
      <c r="X695" s="18">
        <v>214.5</v>
      </c>
      <c r="Y695" s="18">
        <v>40.79</v>
      </c>
      <c r="Z695" s="18">
        <v>10730</v>
      </c>
      <c r="AA695" s="18">
        <v>56.1</v>
      </c>
      <c r="AB695" s="18">
        <v>97</v>
      </c>
      <c r="AC695" s="18">
        <v>114.3430537</v>
      </c>
      <c r="AD695" s="18">
        <v>169.4633954</v>
      </c>
      <c r="AE695" s="18">
        <v>40.093303300000002</v>
      </c>
      <c r="AF695" s="18">
        <v>0.57835051500000001</v>
      </c>
      <c r="AG695" s="18">
        <v>19.823321549999999</v>
      </c>
      <c r="AH695" s="18">
        <v>34.275618369999997</v>
      </c>
      <c r="AI695" s="18">
        <v>249.75186980000001</v>
      </c>
      <c r="AJ695" s="18">
        <v>0.32160509300000001</v>
      </c>
      <c r="AK695" s="18">
        <v>1.115580032</v>
      </c>
      <c r="AL695" s="18">
        <v>448.63830000000002</v>
      </c>
      <c r="AM695" s="18">
        <v>12.869200559999999</v>
      </c>
      <c r="AN695" s="18">
        <v>945.00061640000001</v>
      </c>
    </row>
    <row r="696" spans="1:40">
      <c r="A696" s="13" t="s">
        <v>543</v>
      </c>
      <c r="B696" s="13" t="s">
        <v>643</v>
      </c>
      <c r="C696" s="13" t="s">
        <v>12</v>
      </c>
      <c r="D696" s="13" t="s">
        <v>545</v>
      </c>
      <c r="E696" s="13" t="s">
        <v>546</v>
      </c>
      <c r="H696" s="18">
        <v>196</v>
      </c>
      <c r="I696" s="18">
        <v>23</v>
      </c>
      <c r="J696" s="18">
        <v>504</v>
      </c>
      <c r="K696" s="18">
        <v>3.26</v>
      </c>
      <c r="L696" s="18">
        <v>3.4000000000000002E-2</v>
      </c>
      <c r="M696" s="18">
        <v>15.1</v>
      </c>
      <c r="N696" s="18">
        <v>6.0999999999999999E-2</v>
      </c>
      <c r="O696" s="18">
        <v>0.6</v>
      </c>
      <c r="P696" s="18">
        <v>1.01</v>
      </c>
      <c r="Q696" s="18">
        <v>0.311</v>
      </c>
      <c r="R696" s="18">
        <v>7.7</v>
      </c>
      <c r="S696" s="18">
        <v>3.18</v>
      </c>
      <c r="T696" s="18">
        <v>38.200000000000003</v>
      </c>
      <c r="U696" s="18">
        <v>15.69</v>
      </c>
      <c r="V696" s="18">
        <v>82.4</v>
      </c>
      <c r="W696" s="18">
        <v>21.3</v>
      </c>
      <c r="X696" s="18">
        <v>210.5</v>
      </c>
      <c r="Y696" s="18">
        <v>43</v>
      </c>
      <c r="Z696" s="18">
        <v>10660</v>
      </c>
      <c r="AA696" s="18">
        <v>58.6</v>
      </c>
      <c r="AB696" s="18">
        <v>110.2</v>
      </c>
      <c r="AC696" s="18">
        <v>101.4884488</v>
      </c>
      <c r="AD696" s="18">
        <v>47.569554850000003</v>
      </c>
      <c r="AE696" s="18">
        <v>45.174743960000001</v>
      </c>
      <c r="AF696" s="18">
        <v>0.531760436</v>
      </c>
      <c r="AG696" s="18">
        <v>17.975460120000001</v>
      </c>
      <c r="AH696" s="18">
        <v>33.803680980000003</v>
      </c>
      <c r="AI696" s="18">
        <v>80.215862569999999</v>
      </c>
      <c r="AJ696" s="18">
        <v>0.33994083800000002</v>
      </c>
      <c r="AK696" s="18">
        <v>1.3069720680000001</v>
      </c>
      <c r="AL696" s="18">
        <v>439.08600000000001</v>
      </c>
      <c r="AM696" s="18">
        <v>6.3073560280000001</v>
      </c>
      <c r="AN696" s="18">
        <v>830.63293420000002</v>
      </c>
    </row>
    <row r="697" spans="1:40">
      <c r="A697" s="13" t="s">
        <v>543</v>
      </c>
      <c r="B697" s="13" t="s">
        <v>613</v>
      </c>
      <c r="C697" s="13" t="s">
        <v>12</v>
      </c>
      <c r="D697" s="13" t="s">
        <v>545</v>
      </c>
      <c r="E697" s="13" t="s">
        <v>546</v>
      </c>
      <c r="H697" s="18">
        <v>183</v>
      </c>
      <c r="I697" s="18">
        <v>130</v>
      </c>
      <c r="J697" s="18">
        <v>507</v>
      </c>
      <c r="K697" s="18">
        <v>2.94</v>
      </c>
      <c r="L697" s="18">
        <v>1.6E-2</v>
      </c>
      <c r="M697" s="18">
        <v>8.82</v>
      </c>
      <c r="N697" s="18">
        <v>2.8000000000000001E-2</v>
      </c>
      <c r="O697" s="18">
        <v>0.47</v>
      </c>
      <c r="P697" s="18">
        <v>1.2</v>
      </c>
      <c r="Q697" s="18">
        <v>0.16</v>
      </c>
      <c r="R697" s="18">
        <v>7.34</v>
      </c>
      <c r="S697" s="18">
        <v>3.04</v>
      </c>
      <c r="T697" s="18">
        <v>40.200000000000003</v>
      </c>
      <c r="U697" s="18">
        <v>16.5</v>
      </c>
      <c r="V697" s="18">
        <v>80.2</v>
      </c>
      <c r="W697" s="18">
        <v>19.399999999999999</v>
      </c>
      <c r="X697" s="18">
        <v>193</v>
      </c>
      <c r="Y697" s="18">
        <v>37.700000000000003</v>
      </c>
      <c r="Z697" s="18">
        <v>10100</v>
      </c>
      <c r="AA697" s="18">
        <v>23.24</v>
      </c>
      <c r="AB697" s="18">
        <v>67.3</v>
      </c>
      <c r="AC697" s="18">
        <v>119.0319149</v>
      </c>
      <c r="AD697" s="18">
        <v>120.1013514</v>
      </c>
      <c r="AE697" s="18">
        <v>41.54925677</v>
      </c>
      <c r="AF697" s="18">
        <v>0.34531946499999999</v>
      </c>
      <c r="AG697" s="18">
        <v>7.904761905</v>
      </c>
      <c r="AH697" s="18">
        <v>22.891156460000001</v>
      </c>
      <c r="AI697" s="18">
        <v>100.8131685</v>
      </c>
      <c r="AJ697" s="18">
        <v>0.16433509900000001</v>
      </c>
      <c r="AK697" s="18">
        <v>1.3737784200000001</v>
      </c>
      <c r="AL697" s="18">
        <v>408.07400000000001</v>
      </c>
      <c r="AM697" s="18">
        <v>11.39315845</v>
      </c>
      <c r="AN697" s="18">
        <v>1061.424356</v>
      </c>
    </row>
    <row r="698" spans="1:40">
      <c r="A698" s="13" t="s">
        <v>543</v>
      </c>
      <c r="B698" s="13" t="s">
        <v>608</v>
      </c>
      <c r="C698" s="13" t="s">
        <v>12</v>
      </c>
      <c r="D698" s="13" t="s">
        <v>545</v>
      </c>
      <c r="E698" s="13" t="s">
        <v>546</v>
      </c>
      <c r="H698" s="18">
        <v>204.6</v>
      </c>
      <c r="I698" s="18">
        <v>7.4</v>
      </c>
      <c r="J698" s="18">
        <v>511.5</v>
      </c>
      <c r="K698" s="18">
        <v>3.51</v>
      </c>
      <c r="L698" s="18">
        <v>1.4999999999999999E-2</v>
      </c>
      <c r="M698" s="18">
        <v>16.399999999999999</v>
      </c>
      <c r="N698" s="18">
        <v>2.9000000000000001E-2</v>
      </c>
      <c r="O698" s="18">
        <v>0.34</v>
      </c>
      <c r="P698" s="18">
        <v>0.93</v>
      </c>
      <c r="Q698" s="18">
        <v>9.6000000000000002E-2</v>
      </c>
      <c r="R698" s="18">
        <v>5.55</v>
      </c>
      <c r="S698" s="18">
        <v>2.7</v>
      </c>
      <c r="T698" s="18">
        <v>36.700000000000003</v>
      </c>
      <c r="U698" s="18">
        <v>15.76</v>
      </c>
      <c r="V698" s="18">
        <v>86.3</v>
      </c>
      <c r="W698" s="18">
        <v>22.52</v>
      </c>
      <c r="X698" s="18">
        <v>247.3</v>
      </c>
      <c r="Y698" s="18">
        <v>48.6</v>
      </c>
      <c r="Z698" s="18">
        <v>11860</v>
      </c>
      <c r="AA698" s="18">
        <v>127.3</v>
      </c>
      <c r="AB698" s="18">
        <v>322.39999999999998</v>
      </c>
      <c r="AC698" s="18">
        <v>147.40354210000001</v>
      </c>
      <c r="AD698" s="18">
        <v>99.283783779999993</v>
      </c>
      <c r="AE698" s="18">
        <v>70.837178640000005</v>
      </c>
      <c r="AF698" s="18">
        <v>0.39485111699999997</v>
      </c>
      <c r="AG698" s="18">
        <v>36.267806270000001</v>
      </c>
      <c r="AH698" s="18">
        <v>91.851851850000003</v>
      </c>
      <c r="AI698" s="18">
        <v>190.2334596</v>
      </c>
      <c r="AJ698" s="18">
        <v>0.12880486499999999</v>
      </c>
      <c r="AK698" s="18">
        <v>1.303390311</v>
      </c>
      <c r="AL698" s="18">
        <v>483.24</v>
      </c>
      <c r="AM698" s="18">
        <v>6.783882019</v>
      </c>
      <c r="AN698" s="18">
        <v>718.37334180000005</v>
      </c>
    </row>
    <row r="699" spans="1:40">
      <c r="A699" s="13" t="s">
        <v>543</v>
      </c>
      <c r="B699" s="13" t="s">
        <v>626</v>
      </c>
      <c r="C699" s="13" t="s">
        <v>12</v>
      </c>
      <c r="D699" s="13" t="s">
        <v>545</v>
      </c>
      <c r="E699" s="13" t="s">
        <v>546</v>
      </c>
      <c r="H699" s="18">
        <v>213.4</v>
      </c>
      <c r="I699" s="18">
        <v>15</v>
      </c>
      <c r="J699" s="18">
        <v>513</v>
      </c>
      <c r="K699" s="18">
        <v>2.0449999999999999</v>
      </c>
      <c r="L699" s="18">
        <v>2.1000000000000001E-2</v>
      </c>
      <c r="M699" s="18">
        <v>13.66</v>
      </c>
      <c r="N699" s="18">
        <v>3.4000000000000002E-2</v>
      </c>
      <c r="O699" s="18">
        <v>0.68</v>
      </c>
      <c r="P699" s="18">
        <v>1.69</v>
      </c>
      <c r="Q699" s="18">
        <v>0.33</v>
      </c>
      <c r="R699" s="18">
        <v>9.1199999999999992</v>
      </c>
      <c r="S699" s="18">
        <v>3.28</v>
      </c>
      <c r="T699" s="18">
        <v>43.3</v>
      </c>
      <c r="U699" s="18">
        <v>17.3</v>
      </c>
      <c r="V699" s="18">
        <v>82.9</v>
      </c>
      <c r="W699" s="18">
        <v>19.38</v>
      </c>
      <c r="X699" s="18">
        <v>201</v>
      </c>
      <c r="Y699" s="18">
        <v>37.6</v>
      </c>
      <c r="Z699" s="18">
        <v>10040</v>
      </c>
      <c r="AA699" s="18">
        <v>54.1</v>
      </c>
      <c r="AB699" s="18">
        <v>74.3</v>
      </c>
      <c r="AC699" s="18">
        <v>89.297772359999996</v>
      </c>
      <c r="AD699" s="18">
        <v>128.8706564</v>
      </c>
      <c r="AE699" s="18">
        <v>33.351162459999998</v>
      </c>
      <c r="AF699" s="18">
        <v>0.72812920599999997</v>
      </c>
      <c r="AG699" s="18">
        <v>26.45476773</v>
      </c>
      <c r="AH699" s="18">
        <v>36.33251834</v>
      </c>
      <c r="AI699" s="18">
        <v>123.67709619999999</v>
      </c>
      <c r="AJ699" s="18">
        <v>0.256225394</v>
      </c>
      <c r="AK699" s="18">
        <v>1.2080313949999999</v>
      </c>
      <c r="AL699" s="18">
        <v>430.29500000000002</v>
      </c>
      <c r="AM699" s="18">
        <v>6.8906945730000002</v>
      </c>
      <c r="AN699" s="18">
        <v>785.45569869999997</v>
      </c>
    </row>
    <row r="700" spans="1:40">
      <c r="A700" s="13" t="s">
        <v>543</v>
      </c>
      <c r="B700" s="13" t="s">
        <v>603</v>
      </c>
      <c r="C700" s="13" t="s">
        <v>12</v>
      </c>
      <c r="D700" s="13" t="s">
        <v>545</v>
      </c>
      <c r="E700" s="13" t="s">
        <v>546</v>
      </c>
      <c r="H700" s="18">
        <v>186.3</v>
      </c>
      <c r="I700" s="18">
        <v>21.4</v>
      </c>
      <c r="J700" s="18">
        <v>515.70000000000005</v>
      </c>
      <c r="K700" s="18">
        <v>2.97</v>
      </c>
      <c r="L700" s="18">
        <v>1.2999999999999999E-2</v>
      </c>
      <c r="M700" s="18">
        <v>6.39</v>
      </c>
      <c r="N700" s="18">
        <v>4.8000000000000001E-2</v>
      </c>
      <c r="O700" s="18">
        <v>0.83</v>
      </c>
      <c r="P700" s="18">
        <v>1.58</v>
      </c>
      <c r="Q700" s="18">
        <v>6.6000000000000003E-2</v>
      </c>
      <c r="R700" s="18">
        <v>9.83</v>
      </c>
      <c r="S700" s="18">
        <v>3.41</v>
      </c>
      <c r="T700" s="18">
        <v>44.5</v>
      </c>
      <c r="U700" s="18">
        <v>18.07</v>
      </c>
      <c r="V700" s="18">
        <v>83.3</v>
      </c>
      <c r="W700" s="18">
        <v>18.829999999999998</v>
      </c>
      <c r="X700" s="18">
        <v>182.3</v>
      </c>
      <c r="Y700" s="18">
        <v>33.840000000000003</v>
      </c>
      <c r="Z700" s="18">
        <v>9750</v>
      </c>
      <c r="AA700" s="18">
        <v>53.4</v>
      </c>
      <c r="AB700" s="18">
        <v>129.19999999999999</v>
      </c>
      <c r="AC700" s="18">
        <v>81.779014790000005</v>
      </c>
      <c r="AD700" s="18">
        <v>194.62577959999999</v>
      </c>
      <c r="AE700" s="18">
        <v>27.848051009999999</v>
      </c>
      <c r="AF700" s="18">
        <v>0.41331269300000001</v>
      </c>
      <c r="AG700" s="18">
        <v>17.979797980000001</v>
      </c>
      <c r="AH700" s="18">
        <v>43.501683499999999</v>
      </c>
      <c r="AI700" s="18">
        <v>61.886546760000002</v>
      </c>
      <c r="AJ700" s="18">
        <v>5.1049046000000001E-2</v>
      </c>
      <c r="AK700" s="18">
        <v>1.361156933</v>
      </c>
      <c r="AL700" s="18">
        <v>403.00700000000001</v>
      </c>
      <c r="AM700" s="18">
        <v>5.1567802330000001</v>
      </c>
      <c r="AN700" s="18">
        <v>822.74375480000003</v>
      </c>
    </row>
    <row r="701" spans="1:40">
      <c r="A701" s="13" t="s">
        <v>543</v>
      </c>
      <c r="B701" s="13" t="s">
        <v>664</v>
      </c>
      <c r="C701" s="13" t="s">
        <v>12</v>
      </c>
      <c r="D701" s="13" t="s">
        <v>545</v>
      </c>
      <c r="E701" s="13" t="s">
        <v>546</v>
      </c>
      <c r="H701" s="18">
        <v>202</v>
      </c>
      <c r="I701" s="18">
        <v>10.1</v>
      </c>
      <c r="J701" s="18">
        <v>522.4</v>
      </c>
      <c r="K701" s="18">
        <v>2.95</v>
      </c>
      <c r="L701" s="18">
        <v>0.107</v>
      </c>
      <c r="M701" s="18">
        <v>16.420000000000002</v>
      </c>
      <c r="N701" s="18">
        <v>7.3999999999999996E-2</v>
      </c>
      <c r="O701" s="18">
        <v>0.56000000000000005</v>
      </c>
      <c r="P701" s="18">
        <v>1.26</v>
      </c>
      <c r="Q701" s="18">
        <v>0.17899999999999999</v>
      </c>
      <c r="R701" s="18">
        <v>7.81</v>
      </c>
      <c r="S701" s="18">
        <v>3.18</v>
      </c>
      <c r="T701" s="18">
        <v>41</v>
      </c>
      <c r="U701" s="18">
        <v>18.09</v>
      </c>
      <c r="V701" s="18">
        <v>86.6</v>
      </c>
      <c r="W701" s="18">
        <v>22.1</v>
      </c>
      <c r="X701" s="18">
        <v>226.5</v>
      </c>
      <c r="Y701" s="18">
        <v>42.4</v>
      </c>
      <c r="Z701" s="18">
        <v>10250</v>
      </c>
      <c r="AA701" s="18">
        <v>75.900000000000006</v>
      </c>
      <c r="AB701" s="18">
        <v>122.1</v>
      </c>
      <c r="AC701" s="18">
        <v>105.7539683</v>
      </c>
      <c r="AD701" s="18">
        <v>18.857034599999999</v>
      </c>
      <c r="AE701" s="18">
        <v>43.917012790000001</v>
      </c>
      <c r="AF701" s="18">
        <v>0.62162162200000004</v>
      </c>
      <c r="AG701" s="18">
        <v>25.728813559999999</v>
      </c>
      <c r="AH701" s="18">
        <v>41.389830510000003</v>
      </c>
      <c r="AI701" s="18">
        <v>44.64297114</v>
      </c>
      <c r="AJ701" s="18">
        <v>0.173936707</v>
      </c>
      <c r="AK701" s="18">
        <v>1.324712962</v>
      </c>
      <c r="AL701" s="18">
        <v>466.28</v>
      </c>
      <c r="AM701" s="18">
        <v>2.0972425229999998</v>
      </c>
      <c r="AN701" s="18">
        <v>746.82743700000003</v>
      </c>
    </row>
    <row r="702" spans="1:40">
      <c r="A702" s="13" t="s">
        <v>543</v>
      </c>
      <c r="B702" s="13" t="s">
        <v>587</v>
      </c>
      <c r="C702" s="13" t="s">
        <v>12</v>
      </c>
      <c r="D702" s="13" t="s">
        <v>545</v>
      </c>
      <c r="E702" s="13" t="s">
        <v>546</v>
      </c>
      <c r="H702" s="18">
        <v>301.8</v>
      </c>
      <c r="I702" s="18">
        <v>21.9</v>
      </c>
      <c r="J702" s="18">
        <v>531</v>
      </c>
      <c r="K702" s="18">
        <v>2.343</v>
      </c>
      <c r="L702" s="18">
        <v>9.7999999999999997E-3</v>
      </c>
      <c r="M702" s="18">
        <v>8.51</v>
      </c>
      <c r="N702" s="18">
        <v>5.0999999999999997E-2</v>
      </c>
      <c r="O702" s="18">
        <v>1.33</v>
      </c>
      <c r="P702" s="18">
        <v>3.04</v>
      </c>
      <c r="Q702" s="18">
        <v>0.129</v>
      </c>
      <c r="R702" s="18">
        <v>16.809999999999999</v>
      </c>
      <c r="S702" s="18">
        <v>5.31</v>
      </c>
      <c r="T702" s="18">
        <v>56.4</v>
      </c>
      <c r="U702" s="18">
        <v>18.3</v>
      </c>
      <c r="V702" s="18">
        <v>70.900000000000006</v>
      </c>
      <c r="W702" s="18">
        <v>14.17</v>
      </c>
      <c r="X702" s="18">
        <v>125.6</v>
      </c>
      <c r="Y702" s="18">
        <v>20.72</v>
      </c>
      <c r="Z702" s="18">
        <v>11330</v>
      </c>
      <c r="AA702" s="18">
        <v>40.06</v>
      </c>
      <c r="AB702" s="18">
        <v>63.1</v>
      </c>
      <c r="AC702" s="18">
        <v>60.958646620000003</v>
      </c>
      <c r="AD702" s="18">
        <v>496.7457253</v>
      </c>
      <c r="AE702" s="18">
        <v>9.9710296330000006</v>
      </c>
      <c r="AF702" s="18">
        <v>0.63486529300000005</v>
      </c>
      <c r="AG702" s="18">
        <v>17.097737939999998</v>
      </c>
      <c r="AH702" s="18">
        <v>26.931284680000001</v>
      </c>
      <c r="AI702" s="18">
        <v>92.091409650000003</v>
      </c>
      <c r="AJ702" s="18">
        <v>5.5007013E-2</v>
      </c>
      <c r="AK702" s="18">
        <v>0.82252532899999997</v>
      </c>
      <c r="AL702" s="18">
        <v>341.27980000000002</v>
      </c>
      <c r="AM702" s="18">
        <v>6.7064245360000001</v>
      </c>
      <c r="AN702" s="18">
        <v>825.25846550000006</v>
      </c>
    </row>
    <row r="703" spans="1:40">
      <c r="A703" s="13" t="s">
        <v>543</v>
      </c>
      <c r="B703" s="13" t="s">
        <v>574</v>
      </c>
      <c r="C703" s="13" t="s">
        <v>12</v>
      </c>
      <c r="D703" s="13" t="s">
        <v>545</v>
      </c>
      <c r="E703" s="13" t="s">
        <v>546</v>
      </c>
      <c r="H703" s="18">
        <v>234.4</v>
      </c>
      <c r="I703" s="18">
        <v>19.899999999999999</v>
      </c>
      <c r="J703" s="18">
        <v>540.20000000000005</v>
      </c>
      <c r="K703" s="18">
        <v>3.25</v>
      </c>
      <c r="L703" s="18">
        <v>6.0000000000000001E-3</v>
      </c>
      <c r="M703" s="18">
        <v>22.57</v>
      </c>
      <c r="N703" s="18">
        <v>3.3000000000000002E-2</v>
      </c>
      <c r="O703" s="18">
        <v>0.51</v>
      </c>
      <c r="P703" s="18">
        <v>1.55</v>
      </c>
      <c r="Q703" s="18">
        <v>0.21099999999999999</v>
      </c>
      <c r="R703" s="18">
        <v>8.1199999999999992</v>
      </c>
      <c r="S703" s="18">
        <v>3.19</v>
      </c>
      <c r="T703" s="18">
        <v>43.5</v>
      </c>
      <c r="U703" s="18">
        <v>18.420000000000002</v>
      </c>
      <c r="V703" s="18">
        <v>88.9</v>
      </c>
      <c r="W703" s="18">
        <v>22.21</v>
      </c>
      <c r="X703" s="18">
        <v>222</v>
      </c>
      <c r="Y703" s="18">
        <v>41.9</v>
      </c>
      <c r="Z703" s="18">
        <v>10780</v>
      </c>
      <c r="AA703" s="18">
        <v>56.7</v>
      </c>
      <c r="AB703" s="18">
        <v>90.4</v>
      </c>
      <c r="AC703" s="18">
        <v>113.35863380000001</v>
      </c>
      <c r="AD703" s="18">
        <v>413.68243239999998</v>
      </c>
      <c r="AE703" s="18">
        <v>41.742260399999999</v>
      </c>
      <c r="AF703" s="18">
        <v>0.62721238899999998</v>
      </c>
      <c r="AG703" s="18">
        <v>17.446153850000002</v>
      </c>
      <c r="AH703" s="18">
        <v>27.81538462</v>
      </c>
      <c r="AI703" s="18">
        <v>388.04907320000001</v>
      </c>
      <c r="AJ703" s="18">
        <v>0.18129573700000001</v>
      </c>
      <c r="AK703" s="18">
        <v>1.1746182890000001</v>
      </c>
      <c r="AL703" s="18">
        <v>473.12</v>
      </c>
      <c r="AM703" s="18">
        <v>11.87639637</v>
      </c>
      <c r="AN703" s="18">
        <v>814.90574819999995</v>
      </c>
    </row>
    <row r="704" spans="1:40">
      <c r="A704" s="13" t="s">
        <v>543</v>
      </c>
      <c r="B704" s="13" t="s">
        <v>559</v>
      </c>
      <c r="C704" s="13" t="s">
        <v>12</v>
      </c>
      <c r="D704" s="13" t="s">
        <v>545</v>
      </c>
      <c r="E704" s="13" t="s">
        <v>546</v>
      </c>
      <c r="H704" s="18">
        <v>194.6</v>
      </c>
      <c r="I704" s="18">
        <v>10.4</v>
      </c>
      <c r="J704" s="18">
        <v>548.6</v>
      </c>
      <c r="K704" s="18">
        <v>3.1</v>
      </c>
      <c r="L704" s="18">
        <v>3.2000000000000002E-3</v>
      </c>
      <c r="M704" s="18">
        <v>18.489999999999998</v>
      </c>
      <c r="N704" s="18">
        <v>1.43E-2</v>
      </c>
      <c r="O704" s="18">
        <v>0.54</v>
      </c>
      <c r="P704" s="18">
        <v>1.23</v>
      </c>
      <c r="Q704" s="18">
        <v>0.20499999999999999</v>
      </c>
      <c r="R704" s="18">
        <v>8</v>
      </c>
      <c r="S704" s="18">
        <v>3.2</v>
      </c>
      <c r="T704" s="18">
        <v>45.4</v>
      </c>
      <c r="U704" s="18">
        <v>18.5</v>
      </c>
      <c r="V704" s="18">
        <v>93.4</v>
      </c>
      <c r="W704" s="18">
        <v>23.28</v>
      </c>
      <c r="X704" s="18">
        <v>244.3</v>
      </c>
      <c r="Y704" s="18">
        <v>45.26</v>
      </c>
      <c r="Z704" s="18">
        <v>10760</v>
      </c>
      <c r="AA704" s="18">
        <v>79.7</v>
      </c>
      <c r="AB704" s="18">
        <v>142.9</v>
      </c>
      <c r="AC704" s="18">
        <v>120.98464319999999</v>
      </c>
      <c r="AD704" s="18">
        <v>615.51942570000006</v>
      </c>
      <c r="AE704" s="18">
        <v>45.76595528</v>
      </c>
      <c r="AF704" s="18">
        <v>0.55773267999999998</v>
      </c>
      <c r="AG704" s="18">
        <v>25.709677419999998</v>
      </c>
      <c r="AH704" s="18">
        <v>46.096774189999998</v>
      </c>
      <c r="AI704" s="18">
        <v>661.27421690000006</v>
      </c>
      <c r="AJ704" s="18">
        <v>0.19920732899999999</v>
      </c>
      <c r="AK704" s="18">
        <v>1.45560595</v>
      </c>
      <c r="AL704" s="18">
        <v>501.82249999999999</v>
      </c>
      <c r="AM704" s="18">
        <v>12.29522326</v>
      </c>
      <c r="AN704" s="18">
        <v>749.58928260000005</v>
      </c>
    </row>
    <row r="705" spans="1:40">
      <c r="A705" s="13" t="s">
        <v>543</v>
      </c>
      <c r="B705" s="13" t="s">
        <v>598</v>
      </c>
      <c r="C705" s="13" t="s">
        <v>12</v>
      </c>
      <c r="D705" s="13" t="s">
        <v>545</v>
      </c>
      <c r="E705" s="13" t="s">
        <v>546</v>
      </c>
      <c r="H705" s="18">
        <v>255</v>
      </c>
      <c r="I705" s="18">
        <v>20.5</v>
      </c>
      <c r="J705" s="18">
        <v>562</v>
      </c>
      <c r="K705" s="18">
        <v>2.4500000000000002</v>
      </c>
      <c r="L705" s="18">
        <v>1.1900000000000001E-2</v>
      </c>
      <c r="M705" s="18">
        <v>23.27</v>
      </c>
      <c r="N705" s="18">
        <v>4.5999999999999999E-2</v>
      </c>
      <c r="O705" s="18">
        <v>0.84</v>
      </c>
      <c r="P705" s="18">
        <v>1.79</v>
      </c>
      <c r="Q705" s="18">
        <v>0.32700000000000001</v>
      </c>
      <c r="R705" s="18">
        <v>10.4</v>
      </c>
      <c r="S705" s="18">
        <v>3.88</v>
      </c>
      <c r="T705" s="18">
        <v>49.2</v>
      </c>
      <c r="U705" s="18">
        <v>19.510000000000002</v>
      </c>
      <c r="V705" s="18">
        <v>89.3</v>
      </c>
      <c r="W705" s="18">
        <v>21.39</v>
      </c>
      <c r="X705" s="18">
        <v>209.9</v>
      </c>
      <c r="Y705" s="18">
        <v>39.39</v>
      </c>
      <c r="Z705" s="18">
        <v>9980</v>
      </c>
      <c r="AA705" s="18">
        <v>30.18</v>
      </c>
      <c r="AB705" s="18">
        <v>30.44</v>
      </c>
      <c r="AC705" s="18">
        <v>86.057462090000001</v>
      </c>
      <c r="AD705" s="18">
        <v>240.87553940000001</v>
      </c>
      <c r="AE705" s="18">
        <v>30.638719510000001</v>
      </c>
      <c r="AF705" s="18">
        <v>0.99145860699999999</v>
      </c>
      <c r="AG705" s="18">
        <v>12.318367350000001</v>
      </c>
      <c r="AH705" s="18">
        <v>12.4244898</v>
      </c>
      <c r="AI705" s="18">
        <v>240.6199728</v>
      </c>
      <c r="AJ705" s="18">
        <v>0.231022122</v>
      </c>
      <c r="AK705" s="18">
        <v>1.107516435</v>
      </c>
      <c r="AL705" s="18">
        <v>469.25490000000002</v>
      </c>
      <c r="AM705" s="18">
        <v>10.15343581</v>
      </c>
      <c r="AN705" s="18">
        <v>818.09603059999995</v>
      </c>
    </row>
    <row r="706" spans="1:40">
      <c r="A706" s="13" t="s">
        <v>543</v>
      </c>
      <c r="B706" s="13" t="s">
        <v>648</v>
      </c>
      <c r="C706" s="13" t="s">
        <v>12</v>
      </c>
      <c r="D706" s="13" t="s">
        <v>545</v>
      </c>
      <c r="E706" s="13" t="s">
        <v>546</v>
      </c>
      <c r="H706" s="18">
        <v>189</v>
      </c>
      <c r="I706" s="18">
        <v>11.1</v>
      </c>
      <c r="J706" s="18">
        <v>563</v>
      </c>
      <c r="K706" s="18">
        <v>1.62</v>
      </c>
      <c r="L706" s="18">
        <v>4.3999999999999997E-2</v>
      </c>
      <c r="M706" s="18">
        <v>15.71</v>
      </c>
      <c r="N706" s="18">
        <v>0.10199999999999999</v>
      </c>
      <c r="O706" s="18">
        <v>1.81</v>
      </c>
      <c r="P706" s="18">
        <v>4.2699999999999996</v>
      </c>
      <c r="Q706" s="18">
        <v>0.78</v>
      </c>
      <c r="R706" s="18">
        <v>19</v>
      </c>
      <c r="S706" s="18">
        <v>4.9800000000000004</v>
      </c>
      <c r="T706" s="18">
        <v>56.4</v>
      </c>
      <c r="U706" s="18">
        <v>19.329999999999998</v>
      </c>
      <c r="V706" s="18">
        <v>86</v>
      </c>
      <c r="W706" s="18">
        <v>18.91</v>
      </c>
      <c r="X706" s="18">
        <v>186.6</v>
      </c>
      <c r="Y706" s="18">
        <v>34.71</v>
      </c>
      <c r="Z706" s="18">
        <v>9340</v>
      </c>
      <c r="AA706" s="18">
        <v>95.5</v>
      </c>
      <c r="AB706" s="18">
        <v>94.7</v>
      </c>
      <c r="AC706" s="18">
        <v>44.368651909999997</v>
      </c>
      <c r="AD706" s="18">
        <v>155.4038698</v>
      </c>
      <c r="AE706" s="18">
        <v>14.77811297</v>
      </c>
      <c r="AF706" s="18">
        <v>1.0084477300000001</v>
      </c>
      <c r="AG706" s="18">
        <v>58.950617280000003</v>
      </c>
      <c r="AH706" s="18">
        <v>58.456790120000001</v>
      </c>
      <c r="AI706" s="18">
        <v>56.733221839999999</v>
      </c>
      <c r="AJ706" s="18">
        <v>0.263968963</v>
      </c>
      <c r="AK706" s="18">
        <v>1.4767568099999999</v>
      </c>
      <c r="AL706" s="18">
        <v>448.64600000000002</v>
      </c>
      <c r="AM706" s="18">
        <v>3.2280403500000001</v>
      </c>
      <c r="AN706" s="18">
        <v>755.78960080000002</v>
      </c>
    </row>
    <row r="707" spans="1:40">
      <c r="A707" s="13" t="s">
        <v>543</v>
      </c>
      <c r="B707" s="13" t="s">
        <v>547</v>
      </c>
      <c r="C707" s="13" t="s">
        <v>12</v>
      </c>
      <c r="D707" s="13" t="s">
        <v>545</v>
      </c>
      <c r="E707" s="13" t="s">
        <v>546</v>
      </c>
      <c r="H707" s="18">
        <v>216</v>
      </c>
      <c r="I707" s="18">
        <v>15.7</v>
      </c>
      <c r="J707" s="18">
        <v>572</v>
      </c>
      <c r="K707" s="18">
        <v>2.6</v>
      </c>
      <c r="L707" s="18">
        <v>5.0000000000000001E-4</v>
      </c>
      <c r="M707" s="18">
        <v>17.37</v>
      </c>
      <c r="N707" s="18">
        <v>3.6999999999999998E-2</v>
      </c>
      <c r="O707" s="18">
        <v>0.68</v>
      </c>
      <c r="P707" s="18">
        <v>1.6</v>
      </c>
      <c r="Q707" s="18">
        <v>0.29899999999999999</v>
      </c>
      <c r="R707" s="18">
        <v>9.4499999999999993</v>
      </c>
      <c r="S707" s="18">
        <v>3.55</v>
      </c>
      <c r="T707" s="18">
        <v>48.6</v>
      </c>
      <c r="U707" s="18">
        <v>19.53</v>
      </c>
      <c r="V707" s="18">
        <v>93.4</v>
      </c>
      <c r="W707" s="18">
        <v>23.08</v>
      </c>
      <c r="X707" s="18">
        <v>236.6</v>
      </c>
      <c r="Y707" s="18">
        <v>43.4</v>
      </c>
      <c r="Z707" s="18">
        <v>10630</v>
      </c>
      <c r="AA707" s="18">
        <v>64.8</v>
      </c>
      <c r="AB707" s="18">
        <v>96.1</v>
      </c>
      <c r="AC707" s="18">
        <v>101.84558819999999</v>
      </c>
      <c r="AD707" s="18">
        <v>5124.3243240000002</v>
      </c>
      <c r="AE707" s="18">
        <v>37.151460399999998</v>
      </c>
      <c r="AF707" s="18">
        <v>0.67429760699999997</v>
      </c>
      <c r="AG707" s="18">
        <v>24.92307692</v>
      </c>
      <c r="AH707" s="18">
        <v>36.96153846</v>
      </c>
      <c r="AI707" s="18">
        <v>977.01592100000005</v>
      </c>
      <c r="AJ707" s="18">
        <v>0.234392814</v>
      </c>
      <c r="AK707" s="18">
        <v>1.3458730050000001</v>
      </c>
      <c r="AL707" s="18">
        <v>497.59649999999999</v>
      </c>
      <c r="AM707" s="18">
        <v>14.766823349999999</v>
      </c>
      <c r="AN707" s="18">
        <v>790.09929580000005</v>
      </c>
    </row>
    <row r="708" spans="1:40">
      <c r="A708" s="13" t="s">
        <v>543</v>
      </c>
      <c r="B708" s="13" t="s">
        <v>583</v>
      </c>
      <c r="C708" s="13" t="s">
        <v>12</v>
      </c>
      <c r="D708" s="13" t="s">
        <v>545</v>
      </c>
      <c r="E708" s="13" t="s">
        <v>546</v>
      </c>
      <c r="H708" s="18">
        <v>212.8</v>
      </c>
      <c r="I708" s="18">
        <v>10.6</v>
      </c>
      <c r="J708" s="18">
        <v>572</v>
      </c>
      <c r="K708" s="18">
        <v>3.41</v>
      </c>
      <c r="L708" s="18">
        <v>7.9000000000000008E-3</v>
      </c>
      <c r="M708" s="18">
        <v>20.04</v>
      </c>
      <c r="N708" s="18">
        <v>3.5000000000000003E-2</v>
      </c>
      <c r="O708" s="18">
        <v>0.6</v>
      </c>
      <c r="P708" s="18">
        <v>1.22</v>
      </c>
      <c r="Q708" s="18">
        <v>0.23699999999999999</v>
      </c>
      <c r="R708" s="18">
        <v>8.83</v>
      </c>
      <c r="S708" s="18">
        <v>3.45</v>
      </c>
      <c r="T708" s="18">
        <v>46.4</v>
      </c>
      <c r="U708" s="18">
        <v>19.64</v>
      </c>
      <c r="V708" s="18">
        <v>93.5</v>
      </c>
      <c r="W708" s="18">
        <v>23.1</v>
      </c>
      <c r="X708" s="18">
        <v>235.1</v>
      </c>
      <c r="Y708" s="18">
        <v>44.6</v>
      </c>
      <c r="Z708" s="18">
        <v>10660</v>
      </c>
      <c r="AA708" s="18">
        <v>81.7</v>
      </c>
      <c r="AB708" s="18">
        <v>138.80000000000001</v>
      </c>
      <c r="AC708" s="18">
        <v>115.3661202</v>
      </c>
      <c r="AD708" s="18">
        <v>247.2972973</v>
      </c>
      <c r="AE708" s="18">
        <v>40.859413119999999</v>
      </c>
      <c r="AF708" s="18">
        <v>0.58861671500000001</v>
      </c>
      <c r="AG708" s="18">
        <v>23.958944280000001</v>
      </c>
      <c r="AH708" s="18">
        <v>40.703812319999997</v>
      </c>
      <c r="AI708" s="18">
        <v>291.56664260000002</v>
      </c>
      <c r="AJ708" s="18">
        <v>0.220108635</v>
      </c>
      <c r="AK708" s="18">
        <v>1.3656849170000001</v>
      </c>
      <c r="AL708" s="18">
        <v>496.75990000000002</v>
      </c>
      <c r="AM708" s="18">
        <v>9.2652087870000006</v>
      </c>
      <c r="AN708" s="18">
        <v>751.39464929999997</v>
      </c>
    </row>
    <row r="709" spans="1:40">
      <c r="A709" s="13" t="s">
        <v>543</v>
      </c>
      <c r="B709" s="13" t="s">
        <v>589</v>
      </c>
      <c r="C709" s="13" t="s">
        <v>12</v>
      </c>
      <c r="D709" s="13" t="s">
        <v>545</v>
      </c>
      <c r="E709" s="13" t="s">
        <v>546</v>
      </c>
      <c r="H709" s="18">
        <v>296</v>
      </c>
      <c r="I709" s="18">
        <v>25</v>
      </c>
      <c r="J709" s="18">
        <v>577</v>
      </c>
      <c r="K709" s="18">
        <v>2.2799999999999998</v>
      </c>
      <c r="L709" s="18">
        <v>0.01</v>
      </c>
      <c r="M709" s="18">
        <v>17.41</v>
      </c>
      <c r="N709" s="18">
        <v>5.0000000000000001E-3</v>
      </c>
      <c r="O709" s="18">
        <v>1.23</v>
      </c>
      <c r="P709" s="18">
        <v>2.17</v>
      </c>
      <c r="Q709" s="18">
        <v>0.59</v>
      </c>
      <c r="R709" s="18">
        <v>11.4</v>
      </c>
      <c r="S709" s="18">
        <v>4.17</v>
      </c>
      <c r="T709" s="18">
        <v>50.9</v>
      </c>
      <c r="U709" s="18">
        <v>20.059999999999999</v>
      </c>
      <c r="V709" s="18">
        <v>93</v>
      </c>
      <c r="W709" s="18">
        <v>21.45</v>
      </c>
      <c r="X709" s="18">
        <v>214</v>
      </c>
      <c r="Y709" s="18">
        <v>41.29</v>
      </c>
      <c r="Z709" s="18">
        <v>8540</v>
      </c>
      <c r="AA709" s="18">
        <v>33.6</v>
      </c>
      <c r="AB709" s="18">
        <v>46.4</v>
      </c>
      <c r="AC709" s="18">
        <v>64.838335020000002</v>
      </c>
      <c r="AD709" s="18">
        <v>347.49324319999999</v>
      </c>
      <c r="AE709" s="18">
        <v>29.29935102</v>
      </c>
      <c r="AF709" s="18">
        <v>0.72413793100000001</v>
      </c>
      <c r="AG709" s="18">
        <v>14.73684211</v>
      </c>
      <c r="AH709" s="18">
        <v>20.350877189999999</v>
      </c>
      <c r="AI709" s="18">
        <v>595.66413990000001</v>
      </c>
      <c r="AJ709" s="18">
        <v>0.36159192200000001</v>
      </c>
      <c r="AK709" s="18">
        <v>0.97635320400000003</v>
      </c>
      <c r="AL709" s="18">
        <v>477.685</v>
      </c>
      <c r="AM709" s="18">
        <v>14.04321858</v>
      </c>
      <c r="AN709" s="18">
        <v>839.89896490000001</v>
      </c>
    </row>
    <row r="710" spans="1:40">
      <c r="A710" s="13" t="s">
        <v>543</v>
      </c>
      <c r="B710" s="13" t="s">
        <v>637</v>
      </c>
      <c r="C710" s="13" t="s">
        <v>12</v>
      </c>
      <c r="D710" s="13" t="s">
        <v>545</v>
      </c>
      <c r="E710" s="13" t="s">
        <v>546</v>
      </c>
      <c r="H710" s="18">
        <v>125</v>
      </c>
      <c r="I710" s="18">
        <v>113</v>
      </c>
      <c r="J710" s="18">
        <v>579</v>
      </c>
      <c r="K710" s="18">
        <v>5.09</v>
      </c>
      <c r="L710" s="18">
        <v>2.9000000000000001E-2</v>
      </c>
      <c r="M710" s="18">
        <v>6.49</v>
      </c>
      <c r="N710" s="18">
        <v>6.9000000000000006E-2</v>
      </c>
      <c r="O710" s="18">
        <v>1.2</v>
      </c>
      <c r="P710" s="18">
        <v>2.73</v>
      </c>
      <c r="Q710" s="18">
        <v>0.20300000000000001</v>
      </c>
      <c r="R710" s="18">
        <v>14.1</v>
      </c>
      <c r="S710" s="18">
        <v>4.97</v>
      </c>
      <c r="T710" s="18">
        <v>57.4</v>
      </c>
      <c r="U710" s="18">
        <v>20.68</v>
      </c>
      <c r="V710" s="18">
        <v>86.9</v>
      </c>
      <c r="W710" s="18">
        <v>18.899999999999999</v>
      </c>
      <c r="X710" s="18">
        <v>169.9</v>
      </c>
      <c r="Y710" s="18">
        <v>28.8</v>
      </c>
      <c r="Z710" s="18">
        <v>8410</v>
      </c>
      <c r="AA710" s="18">
        <v>76.599999999999994</v>
      </c>
      <c r="AB710" s="18">
        <v>187.1</v>
      </c>
      <c r="AC710" s="18">
        <v>68.858974360000005</v>
      </c>
      <c r="AD710" s="18">
        <v>150.7479031</v>
      </c>
      <c r="AE710" s="18">
        <v>16.523092890000001</v>
      </c>
      <c r="AF710" s="18">
        <v>0.40940673399999999</v>
      </c>
      <c r="AG710" s="18">
        <v>15.049115909999999</v>
      </c>
      <c r="AH710" s="18">
        <v>36.758349709999997</v>
      </c>
      <c r="AI710" s="18">
        <v>35.100139220000003</v>
      </c>
      <c r="AJ710" s="18">
        <v>9.9736508000000001E-2</v>
      </c>
      <c r="AK710" s="18">
        <v>2.2213857149999998</v>
      </c>
      <c r="AL710" s="18">
        <v>412.37099999999998</v>
      </c>
      <c r="AM710" s="18">
        <v>7.0873790789999997</v>
      </c>
      <c r="AN710" s="18">
        <v>1039.220595</v>
      </c>
    </row>
    <row r="711" spans="1:40">
      <c r="A711" s="13" t="s">
        <v>543</v>
      </c>
      <c r="B711" s="13" t="s">
        <v>552</v>
      </c>
      <c r="C711" s="13" t="s">
        <v>12</v>
      </c>
      <c r="D711" s="13" t="s">
        <v>545</v>
      </c>
      <c r="E711" s="13" t="s">
        <v>546</v>
      </c>
      <c r="H711" s="18">
        <v>210.4</v>
      </c>
      <c r="I711" s="18">
        <v>11.4</v>
      </c>
      <c r="J711" s="18">
        <v>592</v>
      </c>
      <c r="K711" s="18">
        <v>1.7210000000000001</v>
      </c>
      <c r="L711" s="18">
        <v>1.6999999999999999E-3</v>
      </c>
      <c r="M711" s="18">
        <v>5.13</v>
      </c>
      <c r="N711" s="18">
        <v>8.0000000000000002E-3</v>
      </c>
      <c r="O711" s="18">
        <v>0.38</v>
      </c>
      <c r="P711" s="18">
        <v>1.63</v>
      </c>
      <c r="Q711" s="18">
        <v>0.32800000000000001</v>
      </c>
      <c r="R711" s="18">
        <v>10.96</v>
      </c>
      <c r="S711" s="18">
        <v>3.98</v>
      </c>
      <c r="T711" s="18">
        <v>51.6</v>
      </c>
      <c r="U711" s="18">
        <v>20.66</v>
      </c>
      <c r="V711" s="18">
        <v>92.8</v>
      </c>
      <c r="W711" s="18">
        <v>20.96</v>
      </c>
      <c r="X711" s="18">
        <v>199.2</v>
      </c>
      <c r="Y711" s="18">
        <v>36.68</v>
      </c>
      <c r="Z711" s="18">
        <v>9710</v>
      </c>
      <c r="AA711" s="18">
        <v>18.95</v>
      </c>
      <c r="AB711" s="18">
        <v>39.020000000000003</v>
      </c>
      <c r="AC711" s="18">
        <v>167.44591539999999</v>
      </c>
      <c r="AD711" s="18">
        <v>1535.4133549999999</v>
      </c>
      <c r="AE711" s="18">
        <v>27.07302237</v>
      </c>
      <c r="AF711" s="18">
        <v>0.48564838500000002</v>
      </c>
      <c r="AG711" s="18">
        <v>11.01104009</v>
      </c>
      <c r="AH711" s="18">
        <v>22.672864610000001</v>
      </c>
      <c r="AI711" s="18">
        <v>336.53915310000002</v>
      </c>
      <c r="AJ711" s="18">
        <v>0.236550443</v>
      </c>
      <c r="AK711" s="18">
        <v>1.3673662090000001</v>
      </c>
      <c r="AL711" s="18">
        <v>444.3177</v>
      </c>
      <c r="AM711" s="18">
        <v>9.9816915749999993</v>
      </c>
      <c r="AN711" s="18">
        <v>758.34977839999999</v>
      </c>
    </row>
    <row r="712" spans="1:40">
      <c r="A712" s="13" t="s">
        <v>543</v>
      </c>
      <c r="B712" s="13" t="s">
        <v>649</v>
      </c>
      <c r="C712" s="13" t="s">
        <v>12</v>
      </c>
      <c r="D712" s="13" t="s">
        <v>545</v>
      </c>
      <c r="E712" s="13" t="s">
        <v>546</v>
      </c>
      <c r="H712" s="18">
        <v>294</v>
      </c>
      <c r="I712" s="18">
        <v>8.8000000000000007</v>
      </c>
      <c r="J712" s="18">
        <v>594</v>
      </c>
      <c r="K712" s="18">
        <v>1.2210000000000001</v>
      </c>
      <c r="L712" s="18">
        <v>4.7E-2</v>
      </c>
      <c r="M712" s="18">
        <v>13.68</v>
      </c>
      <c r="N712" s="18">
        <v>9.1999999999999998E-2</v>
      </c>
      <c r="O712" s="18">
        <v>1.23</v>
      </c>
      <c r="P712" s="18">
        <v>2.4300000000000002</v>
      </c>
      <c r="Q712" s="18">
        <v>0.59599999999999997</v>
      </c>
      <c r="R712" s="18">
        <v>11.61</v>
      </c>
      <c r="S712" s="18">
        <v>4.2699999999999996</v>
      </c>
      <c r="T712" s="18">
        <v>51.1</v>
      </c>
      <c r="U712" s="18">
        <v>20.27</v>
      </c>
      <c r="V712" s="18">
        <v>93.4</v>
      </c>
      <c r="W712" s="18">
        <v>21.81</v>
      </c>
      <c r="X712" s="18">
        <v>218.3</v>
      </c>
      <c r="Y712" s="18">
        <v>39.19</v>
      </c>
      <c r="Z712" s="18">
        <v>9570</v>
      </c>
      <c r="AA712" s="18">
        <v>31.95</v>
      </c>
      <c r="AB712" s="18">
        <v>38.58</v>
      </c>
      <c r="AC712" s="18">
        <v>62.573522029999999</v>
      </c>
      <c r="AD712" s="18">
        <v>82.793272000000002</v>
      </c>
      <c r="AE712" s="18">
        <v>27.306184040000002</v>
      </c>
      <c r="AF712" s="18">
        <v>0.82814929999999998</v>
      </c>
      <c r="AG712" s="18">
        <v>26.167076170000001</v>
      </c>
      <c r="AH712" s="18">
        <v>31.5970516</v>
      </c>
      <c r="AI712" s="18">
        <v>50.330464829999997</v>
      </c>
      <c r="AJ712" s="18">
        <v>0.34203930399999999</v>
      </c>
      <c r="AK712" s="18">
        <v>1.0029156290000001</v>
      </c>
      <c r="AL712" s="18">
        <v>478.02499999999998</v>
      </c>
      <c r="AM712" s="18">
        <v>2.2114712070000002</v>
      </c>
      <c r="AN712" s="18">
        <v>734.02455689999999</v>
      </c>
    </row>
    <row r="713" spans="1:40">
      <c r="A713" s="13" t="s">
        <v>543</v>
      </c>
      <c r="B713" s="13" t="s">
        <v>612</v>
      </c>
      <c r="C713" s="13" t="s">
        <v>12</v>
      </c>
      <c r="D713" s="13" t="s">
        <v>545</v>
      </c>
      <c r="E713" s="13" t="s">
        <v>546</v>
      </c>
      <c r="H713" s="18">
        <v>238</v>
      </c>
      <c r="I713" s="18">
        <v>16</v>
      </c>
      <c r="J713" s="18">
        <v>596.6</v>
      </c>
      <c r="K713" s="18">
        <v>2.19</v>
      </c>
      <c r="L713" s="18">
        <v>1.6E-2</v>
      </c>
      <c r="M713" s="18">
        <v>16.61</v>
      </c>
      <c r="N713" s="18">
        <v>3.5000000000000003E-2</v>
      </c>
      <c r="O713" s="18">
        <v>0.69</v>
      </c>
      <c r="P713" s="18">
        <v>1.69</v>
      </c>
      <c r="Q713" s="18">
        <v>0.38100000000000001</v>
      </c>
      <c r="R713" s="18">
        <v>11.04</v>
      </c>
      <c r="S713" s="18">
        <v>4.13</v>
      </c>
      <c r="T713" s="18">
        <v>53.7</v>
      </c>
      <c r="U713" s="18">
        <v>21.02</v>
      </c>
      <c r="V713" s="18">
        <v>98.4</v>
      </c>
      <c r="W713" s="18">
        <v>22.65</v>
      </c>
      <c r="X713" s="18">
        <v>220.8</v>
      </c>
      <c r="Y713" s="18">
        <v>41.53</v>
      </c>
      <c r="Z713" s="18">
        <v>10190</v>
      </c>
      <c r="AA713" s="18">
        <v>27.6</v>
      </c>
      <c r="AB713" s="18">
        <v>26</v>
      </c>
      <c r="AC713" s="18">
        <v>109.60123489999999</v>
      </c>
      <c r="AD713" s="18">
        <v>169.14273650000001</v>
      </c>
      <c r="AE713" s="18">
        <v>30.43062183</v>
      </c>
      <c r="AF713" s="18">
        <v>1.0615384619999999</v>
      </c>
      <c r="AG713" s="18">
        <v>12.60273973</v>
      </c>
      <c r="AH713" s="18">
        <v>11.87214612</v>
      </c>
      <c r="AI713" s="18">
        <v>169.81001699999999</v>
      </c>
      <c r="AJ713" s="18">
        <v>0.268872316</v>
      </c>
      <c r="AK713" s="18">
        <v>1.2542755400000001</v>
      </c>
      <c r="AL713" s="18">
        <v>492.69200000000001</v>
      </c>
      <c r="AM713" s="18">
        <v>8.2391575899999996</v>
      </c>
      <c r="AN713" s="18">
        <v>792.03833729999997</v>
      </c>
    </row>
    <row r="714" spans="1:40">
      <c r="A714" s="13" t="s">
        <v>543</v>
      </c>
      <c r="B714" s="13" t="s">
        <v>580</v>
      </c>
      <c r="C714" s="13" t="s">
        <v>12</v>
      </c>
      <c r="D714" s="13" t="s">
        <v>545</v>
      </c>
      <c r="E714" s="13" t="s">
        <v>546</v>
      </c>
      <c r="H714" s="18">
        <v>159.69999999999999</v>
      </c>
      <c r="I714" s="18">
        <v>6.41</v>
      </c>
      <c r="J714" s="18">
        <v>621.9</v>
      </c>
      <c r="K714" s="18">
        <v>2.11</v>
      </c>
      <c r="L714" s="18">
        <v>7.4999999999999997E-3</v>
      </c>
      <c r="M714" s="18">
        <v>31.7</v>
      </c>
      <c r="N714" s="18">
        <v>0.18099999999999999</v>
      </c>
      <c r="O714" s="18">
        <v>3.25</v>
      </c>
      <c r="P714" s="18">
        <v>5.46</v>
      </c>
      <c r="Q714" s="18">
        <v>1.64</v>
      </c>
      <c r="R714" s="18">
        <v>23.3</v>
      </c>
      <c r="S714" s="18">
        <v>5.97</v>
      </c>
      <c r="T714" s="18">
        <v>64.7</v>
      </c>
      <c r="U714" s="18">
        <v>21.97</v>
      </c>
      <c r="V714" s="18">
        <v>90</v>
      </c>
      <c r="W714" s="18">
        <v>19.27</v>
      </c>
      <c r="X714" s="18">
        <v>179.3</v>
      </c>
      <c r="Y714" s="18">
        <v>31.97</v>
      </c>
      <c r="Z714" s="18">
        <v>8980</v>
      </c>
      <c r="AA714" s="18">
        <v>69.5</v>
      </c>
      <c r="AB714" s="18">
        <v>98.6</v>
      </c>
      <c r="AC714" s="18">
        <v>31.757509160000001</v>
      </c>
      <c r="AD714" s="18">
        <v>1165.783784</v>
      </c>
      <c r="AE714" s="18">
        <v>11.09953243</v>
      </c>
      <c r="AF714" s="18">
        <v>0.70486815400000002</v>
      </c>
      <c r="AG714" s="18">
        <v>32.938388629999999</v>
      </c>
      <c r="AH714" s="18">
        <v>46.729857819999999</v>
      </c>
      <c r="AI714" s="18">
        <v>208.1502945</v>
      </c>
      <c r="AJ714" s="18">
        <v>0.44321920199999998</v>
      </c>
      <c r="AK714" s="18">
        <v>1.9163040360000001</v>
      </c>
      <c r="AL714" s="18">
        <v>478.71850000000001</v>
      </c>
      <c r="AM714" s="18">
        <v>6.7715144089999999</v>
      </c>
      <c r="AN714" s="18">
        <v>705.76448700000003</v>
      </c>
    </row>
    <row r="715" spans="1:40">
      <c r="A715" s="13" t="s">
        <v>543</v>
      </c>
      <c r="B715" s="13" t="s">
        <v>707</v>
      </c>
      <c r="C715" s="13" t="s">
        <v>12</v>
      </c>
      <c r="D715" s="13" t="s">
        <v>545</v>
      </c>
      <c r="E715" s="13" t="s">
        <v>546</v>
      </c>
      <c r="H715" s="18">
        <v>2570</v>
      </c>
      <c r="I715" s="18">
        <v>6.7</v>
      </c>
      <c r="J715" s="18">
        <v>637</v>
      </c>
      <c r="K715" s="18">
        <v>3.14</v>
      </c>
      <c r="L715" s="18">
        <v>7.76</v>
      </c>
      <c r="M715" s="18">
        <v>38.299999999999997</v>
      </c>
      <c r="N715" s="18">
        <v>4.08</v>
      </c>
      <c r="O715" s="18">
        <v>24.9</v>
      </c>
      <c r="P715" s="18">
        <v>9.6</v>
      </c>
      <c r="Q715" s="18">
        <v>1.1200000000000001</v>
      </c>
      <c r="R715" s="18">
        <v>21</v>
      </c>
      <c r="S715" s="18">
        <v>5.57</v>
      </c>
      <c r="T715" s="18">
        <v>60.7</v>
      </c>
      <c r="U715" s="18">
        <v>22.34</v>
      </c>
      <c r="V715" s="18">
        <v>100.5</v>
      </c>
      <c r="W715" s="18">
        <v>23.63</v>
      </c>
      <c r="X715" s="18">
        <v>226.5</v>
      </c>
      <c r="Y715" s="18">
        <v>42.9</v>
      </c>
      <c r="Z715" s="18">
        <v>11130</v>
      </c>
      <c r="AA715" s="18">
        <v>65.099999999999994</v>
      </c>
      <c r="AB715" s="18">
        <v>126.2</v>
      </c>
      <c r="AC715" s="18">
        <v>8.7606676710000002</v>
      </c>
      <c r="AD715" s="18">
        <v>1.981053218</v>
      </c>
      <c r="AE715" s="18">
        <v>16.52555168</v>
      </c>
      <c r="AF715" s="18">
        <v>0.51584786100000002</v>
      </c>
      <c r="AG715" s="18">
        <v>20.732484079999999</v>
      </c>
      <c r="AH715" s="18">
        <v>40.191082799999997</v>
      </c>
      <c r="AI715" s="18">
        <v>1.646741834</v>
      </c>
      <c r="AJ715" s="18">
        <v>0.24044832699999999</v>
      </c>
      <c r="AK715" s="18">
        <v>0.12943122100000001</v>
      </c>
      <c r="AL715" s="18">
        <v>588.9</v>
      </c>
      <c r="AM715" s="18">
        <v>-11.30173576</v>
      </c>
      <c r="AN715" s="18">
        <v>709.61484180000002</v>
      </c>
    </row>
    <row r="716" spans="1:40">
      <c r="A716" s="13" t="s">
        <v>543</v>
      </c>
      <c r="B716" s="13" t="s">
        <v>566</v>
      </c>
      <c r="C716" s="13" t="s">
        <v>12</v>
      </c>
      <c r="D716" s="13" t="s">
        <v>545</v>
      </c>
      <c r="E716" s="13" t="s">
        <v>546</v>
      </c>
      <c r="H716" s="18">
        <v>174.8</v>
      </c>
      <c r="I716" s="18">
        <v>6.07</v>
      </c>
      <c r="J716" s="18">
        <v>638</v>
      </c>
      <c r="K716" s="18">
        <v>4.66</v>
      </c>
      <c r="L716" s="18">
        <v>5.0000000000000001E-3</v>
      </c>
      <c r="M716" s="18">
        <v>12.28</v>
      </c>
      <c r="N716" s="18">
        <v>7.1999999999999995E-2</v>
      </c>
      <c r="O716" s="18">
        <v>1.07</v>
      </c>
      <c r="P716" s="18">
        <v>2.23</v>
      </c>
      <c r="Q716" s="18">
        <v>8.8999999999999996E-2</v>
      </c>
      <c r="R716" s="18">
        <v>13.6</v>
      </c>
      <c r="S716" s="18">
        <v>4.83</v>
      </c>
      <c r="T716" s="18">
        <v>58.8</v>
      </c>
      <c r="U716" s="18">
        <v>22.4</v>
      </c>
      <c r="V716" s="18">
        <v>102.8</v>
      </c>
      <c r="W716" s="18">
        <v>21.97</v>
      </c>
      <c r="X716" s="18">
        <v>203.9</v>
      </c>
      <c r="Y716" s="18">
        <v>36.299999999999997</v>
      </c>
      <c r="Z716" s="18">
        <v>10140</v>
      </c>
      <c r="AA716" s="18">
        <v>143.6</v>
      </c>
      <c r="AB716" s="18">
        <v>304.60000000000002</v>
      </c>
      <c r="AC716" s="18">
        <v>81.320984030000005</v>
      </c>
      <c r="AD716" s="18">
        <v>714.20270270000003</v>
      </c>
      <c r="AE716" s="18">
        <v>21.591642749999998</v>
      </c>
      <c r="AF716" s="18">
        <v>0.47143795100000002</v>
      </c>
      <c r="AG716" s="18">
        <v>30.815450640000002</v>
      </c>
      <c r="AH716" s="18">
        <v>65.364806869999995</v>
      </c>
      <c r="AI716" s="18">
        <v>156.57946430000001</v>
      </c>
      <c r="AJ716" s="18">
        <v>4.9262576000000002E-2</v>
      </c>
      <c r="AK716" s="18">
        <v>1.7776550980000001</v>
      </c>
      <c r="AL716" s="18">
        <v>480.346</v>
      </c>
      <c r="AM716" s="18">
        <v>5.5689318950000004</v>
      </c>
      <c r="AN716" s="18">
        <v>701.06327050000004</v>
      </c>
    </row>
    <row r="717" spans="1:40">
      <c r="A717" s="13" t="s">
        <v>543</v>
      </c>
      <c r="B717" s="13" t="s">
        <v>581</v>
      </c>
      <c r="C717" s="13" t="s">
        <v>12</v>
      </c>
      <c r="D717" s="13" t="s">
        <v>545</v>
      </c>
      <c r="E717" s="13" t="s">
        <v>546</v>
      </c>
      <c r="H717" s="18">
        <v>273.89999999999998</v>
      </c>
      <c r="I717" s="18">
        <v>19.899999999999999</v>
      </c>
      <c r="J717" s="18">
        <v>638.79999999999995</v>
      </c>
      <c r="K717" s="18">
        <v>2.85</v>
      </c>
      <c r="L717" s="18">
        <v>7.6E-3</v>
      </c>
      <c r="M717" s="18">
        <v>25.7</v>
      </c>
      <c r="N717" s="18">
        <v>2.9000000000000001E-2</v>
      </c>
      <c r="O717" s="18">
        <v>0.8</v>
      </c>
      <c r="P717" s="18">
        <v>2</v>
      </c>
      <c r="Q717" s="18">
        <v>0.42099999999999999</v>
      </c>
      <c r="R717" s="18">
        <v>11.54</v>
      </c>
      <c r="S717" s="18">
        <v>4.4400000000000004</v>
      </c>
      <c r="T717" s="18">
        <v>55.8</v>
      </c>
      <c r="U717" s="18">
        <v>21.87</v>
      </c>
      <c r="V717" s="18">
        <v>104</v>
      </c>
      <c r="W717" s="18">
        <v>24.9</v>
      </c>
      <c r="X717" s="18">
        <v>242.7</v>
      </c>
      <c r="Y717" s="18">
        <v>46.05</v>
      </c>
      <c r="Z717" s="18">
        <v>9910</v>
      </c>
      <c r="AA717" s="18">
        <v>52</v>
      </c>
      <c r="AB717" s="18">
        <v>68.8</v>
      </c>
      <c r="AC717" s="18">
        <v>97.65</v>
      </c>
      <c r="AD717" s="18">
        <v>421.40825039999999</v>
      </c>
      <c r="AE717" s="18">
        <v>32.280614620000001</v>
      </c>
      <c r="AF717" s="18">
        <v>0.75581395299999998</v>
      </c>
      <c r="AG717" s="18">
        <v>18.24561404</v>
      </c>
      <c r="AH717" s="18">
        <v>24.14035088</v>
      </c>
      <c r="AI717" s="18">
        <v>418.80804430000001</v>
      </c>
      <c r="AJ717" s="18">
        <v>0.26712417500000002</v>
      </c>
      <c r="AK717" s="18">
        <v>1.1763780690000001</v>
      </c>
      <c r="AL717" s="18">
        <v>540.25760000000002</v>
      </c>
      <c r="AM717" s="18">
        <v>12.162973920000001</v>
      </c>
      <c r="AN717" s="18">
        <v>814.90574819999995</v>
      </c>
    </row>
    <row r="718" spans="1:40">
      <c r="A718" s="13" t="s">
        <v>543</v>
      </c>
      <c r="B718" s="13" t="s">
        <v>549</v>
      </c>
      <c r="C718" s="13" t="s">
        <v>12</v>
      </c>
      <c r="D718" s="13" t="s">
        <v>545</v>
      </c>
      <c r="E718" s="13" t="s">
        <v>546</v>
      </c>
      <c r="H718" s="18">
        <v>254</v>
      </c>
      <c r="I718" s="18">
        <v>10.6</v>
      </c>
      <c r="J718" s="18">
        <v>645</v>
      </c>
      <c r="K718" s="18">
        <v>3.42</v>
      </c>
      <c r="L718" s="18">
        <v>1.1999999999999999E-3</v>
      </c>
      <c r="M718" s="18">
        <v>25.42</v>
      </c>
      <c r="N718" s="18">
        <v>2.4E-2</v>
      </c>
      <c r="O718" s="18">
        <v>0.36</v>
      </c>
      <c r="P718" s="18">
        <v>1.57</v>
      </c>
      <c r="Q718" s="18">
        <v>0.27300000000000002</v>
      </c>
      <c r="R718" s="18">
        <v>10.11</v>
      </c>
      <c r="S718" s="18">
        <v>3.78</v>
      </c>
      <c r="T718" s="18">
        <v>53.9</v>
      </c>
      <c r="U718" s="18">
        <v>22.78</v>
      </c>
      <c r="V718" s="18">
        <v>109.7</v>
      </c>
      <c r="W718" s="18">
        <v>26.33</v>
      </c>
      <c r="X718" s="18">
        <v>269.5</v>
      </c>
      <c r="Y718" s="18">
        <v>51</v>
      </c>
      <c r="Z718" s="18">
        <v>11110</v>
      </c>
      <c r="AA718" s="18">
        <v>74.099999999999994</v>
      </c>
      <c r="AB718" s="18">
        <v>118.1</v>
      </c>
      <c r="AC718" s="18">
        <v>184.05343239999999</v>
      </c>
      <c r="AD718" s="18">
        <v>2095.1013509999998</v>
      </c>
      <c r="AE718" s="18">
        <v>40.807218159999998</v>
      </c>
      <c r="AF718" s="18">
        <v>0.62743437800000001</v>
      </c>
      <c r="AG718" s="18">
        <v>21.666666670000001</v>
      </c>
      <c r="AH718" s="18">
        <v>34.532163740000001</v>
      </c>
      <c r="AI718" s="18">
        <v>1145.953483</v>
      </c>
      <c r="AJ718" s="18">
        <v>0.208874895</v>
      </c>
      <c r="AK718" s="18">
        <v>1.3011089920000001</v>
      </c>
      <c r="AL718" s="18">
        <v>574.7482</v>
      </c>
      <c r="AM718" s="18">
        <v>14.40732949</v>
      </c>
      <c r="AN718" s="18">
        <v>751.39464929999997</v>
      </c>
    </row>
    <row r="719" spans="1:40">
      <c r="A719" s="13" t="s">
        <v>543</v>
      </c>
      <c r="B719" s="13" t="s">
        <v>599</v>
      </c>
      <c r="C719" s="13" t="s">
        <v>12</v>
      </c>
      <c r="D719" s="13" t="s">
        <v>545</v>
      </c>
      <c r="E719" s="13" t="s">
        <v>546</v>
      </c>
      <c r="H719" s="18">
        <v>211</v>
      </c>
      <c r="I719" s="18">
        <v>3.85</v>
      </c>
      <c r="J719" s="18">
        <v>657</v>
      </c>
      <c r="K719" s="18">
        <v>1.72</v>
      </c>
      <c r="L719" s="18">
        <v>1.2500000000000001E-2</v>
      </c>
      <c r="M719" s="18">
        <v>2.65</v>
      </c>
      <c r="N719" s="18">
        <v>7.4999999999999997E-2</v>
      </c>
      <c r="O719" s="18">
        <v>1.37</v>
      </c>
      <c r="P719" s="18">
        <v>2.33</v>
      </c>
      <c r="Q719" s="18">
        <v>0.187</v>
      </c>
      <c r="R719" s="18">
        <v>15.89</v>
      </c>
      <c r="S719" s="18">
        <v>5.29</v>
      </c>
      <c r="T719" s="18">
        <v>63.5</v>
      </c>
      <c r="U719" s="18">
        <v>24</v>
      </c>
      <c r="V719" s="18">
        <v>100.7</v>
      </c>
      <c r="W719" s="18">
        <v>21.41</v>
      </c>
      <c r="X719" s="18">
        <v>191</v>
      </c>
      <c r="Y719" s="18">
        <v>32.869999999999997</v>
      </c>
      <c r="Z719" s="18">
        <v>8760</v>
      </c>
      <c r="AA719" s="18">
        <v>36.71</v>
      </c>
      <c r="AB719" s="18">
        <v>84.5</v>
      </c>
      <c r="AC719" s="18">
        <v>73.603583850000007</v>
      </c>
      <c r="AD719" s="18">
        <v>298.49189189999998</v>
      </c>
      <c r="AE719" s="18">
        <v>16.733769259999999</v>
      </c>
      <c r="AF719" s="18">
        <v>0.43443787</v>
      </c>
      <c r="AG719" s="18">
        <v>21.343023259999999</v>
      </c>
      <c r="AH719" s="18">
        <v>49.127906979999999</v>
      </c>
      <c r="AI719" s="18">
        <v>20.938613589999999</v>
      </c>
      <c r="AJ719" s="18">
        <v>9.3680822999999996E-2</v>
      </c>
      <c r="AK719" s="18">
        <v>1.4865469760000001</v>
      </c>
      <c r="AL719" s="18">
        <v>461.28449999999998</v>
      </c>
      <c r="AM719" s="18">
        <v>-3.1009374219999999</v>
      </c>
      <c r="AN719" s="18">
        <v>663.48682540000004</v>
      </c>
    </row>
    <row r="720" spans="1:40">
      <c r="A720" s="13" t="s">
        <v>543</v>
      </c>
      <c r="B720" s="13" t="s">
        <v>666</v>
      </c>
      <c r="C720" s="13" t="s">
        <v>12</v>
      </c>
      <c r="D720" s="13" t="s">
        <v>545</v>
      </c>
      <c r="E720" s="13" t="s">
        <v>546</v>
      </c>
      <c r="H720" s="18">
        <v>123.4</v>
      </c>
      <c r="I720" s="18">
        <v>29.4</v>
      </c>
      <c r="J720" s="18">
        <v>666</v>
      </c>
      <c r="K720" s="18">
        <v>13.04</v>
      </c>
      <c r="L720" s="18">
        <v>0.126</v>
      </c>
      <c r="M720" s="18">
        <v>12.39</v>
      </c>
      <c r="N720" s="18">
        <v>0.09</v>
      </c>
      <c r="O720" s="18">
        <v>0.87</v>
      </c>
      <c r="P720" s="18">
        <v>2.13</v>
      </c>
      <c r="Q720" s="18">
        <v>9.2999999999999999E-2</v>
      </c>
      <c r="R720" s="18">
        <v>13.32</v>
      </c>
      <c r="S720" s="18">
        <v>5.0599999999999996</v>
      </c>
      <c r="T720" s="18">
        <v>63.1</v>
      </c>
      <c r="U720" s="18">
        <v>23.91</v>
      </c>
      <c r="V720" s="18">
        <v>105.5</v>
      </c>
      <c r="W720" s="18">
        <v>23.04</v>
      </c>
      <c r="X720" s="18">
        <v>199.3</v>
      </c>
      <c r="Y720" s="18">
        <v>32.4</v>
      </c>
      <c r="Z720" s="18">
        <v>10710</v>
      </c>
      <c r="AA720" s="18">
        <v>162</v>
      </c>
      <c r="AB720" s="18">
        <v>383</v>
      </c>
      <c r="AC720" s="18">
        <v>102.1531488</v>
      </c>
      <c r="AD720" s="18">
        <v>27.070463320000002</v>
      </c>
      <c r="AE720" s="18">
        <v>19.676994069999999</v>
      </c>
      <c r="AF720" s="18">
        <v>0.422976501</v>
      </c>
      <c r="AG720" s="18">
        <v>12.423312879999999</v>
      </c>
      <c r="AH720" s="18">
        <v>29.371165640000001</v>
      </c>
      <c r="AI720" s="18">
        <v>28.148319099999998</v>
      </c>
      <c r="AJ720" s="18">
        <v>5.3221857999999997E-2</v>
      </c>
      <c r="AK720" s="18">
        <v>2.5993265550000002</v>
      </c>
      <c r="AL720" s="18">
        <v>481.32900000000001</v>
      </c>
      <c r="AM720" s="18">
        <v>2.9721953719999998</v>
      </c>
      <c r="AN720" s="18">
        <v>858.36765460000004</v>
      </c>
    </row>
    <row r="721" spans="1:40">
      <c r="A721" s="13" t="s">
        <v>543</v>
      </c>
      <c r="B721" s="13" t="s">
        <v>615</v>
      </c>
      <c r="C721" s="13" t="s">
        <v>12</v>
      </c>
      <c r="D721" s="13" t="s">
        <v>545</v>
      </c>
      <c r="E721" s="13" t="s">
        <v>546</v>
      </c>
      <c r="H721" s="18">
        <v>157.30000000000001</v>
      </c>
      <c r="I721" s="18">
        <v>12.7</v>
      </c>
      <c r="J721" s="18">
        <v>673</v>
      </c>
      <c r="K721" s="18">
        <v>0.98599999999999999</v>
      </c>
      <c r="L721" s="18">
        <v>1.6E-2</v>
      </c>
      <c r="M721" s="18">
        <v>6.56</v>
      </c>
      <c r="N721" s="18">
        <v>0.13300000000000001</v>
      </c>
      <c r="O721" s="18">
        <v>2.06</v>
      </c>
      <c r="P721" s="18">
        <v>3.54</v>
      </c>
      <c r="Q721" s="18">
        <v>0.99</v>
      </c>
      <c r="R721" s="18">
        <v>17.399999999999999</v>
      </c>
      <c r="S721" s="18">
        <v>5.68</v>
      </c>
      <c r="T721" s="18">
        <v>63.9</v>
      </c>
      <c r="U721" s="18">
        <v>23.4</v>
      </c>
      <c r="V721" s="18">
        <v>97.6</v>
      </c>
      <c r="W721" s="18">
        <v>21.13</v>
      </c>
      <c r="X721" s="18">
        <v>193.7</v>
      </c>
      <c r="Y721" s="18">
        <v>35.700000000000003</v>
      </c>
      <c r="Z721" s="18">
        <v>8300</v>
      </c>
      <c r="AA721" s="18">
        <v>34</v>
      </c>
      <c r="AB721" s="18">
        <v>29.96</v>
      </c>
      <c r="AC721" s="18">
        <v>49.07026493</v>
      </c>
      <c r="AD721" s="18">
        <v>354.29898650000001</v>
      </c>
      <c r="AE721" s="18">
        <v>16.59728063</v>
      </c>
      <c r="AF721" s="18">
        <v>1.1348464620000001</v>
      </c>
      <c r="AG721" s="18">
        <v>34.482758619999998</v>
      </c>
      <c r="AH721" s="18">
        <v>30.385395540000001</v>
      </c>
      <c r="AI721" s="18">
        <v>34.403744539999998</v>
      </c>
      <c r="AJ721" s="18">
        <v>0.38451026700000002</v>
      </c>
      <c r="AK721" s="18">
        <v>2.0430418509999999</v>
      </c>
      <c r="AL721" s="18">
        <v>471.80900000000003</v>
      </c>
      <c r="AM721" s="18">
        <v>1.6775136209999999</v>
      </c>
      <c r="AN721" s="18">
        <v>768.84838439999999</v>
      </c>
    </row>
    <row r="722" spans="1:40">
      <c r="A722" s="13" t="s">
        <v>543</v>
      </c>
      <c r="B722" s="13" t="s">
        <v>700</v>
      </c>
      <c r="C722" s="13" t="s">
        <v>12</v>
      </c>
      <c r="D722" s="13" t="s">
        <v>545</v>
      </c>
      <c r="E722" s="13" t="s">
        <v>546</v>
      </c>
      <c r="H722" s="18">
        <v>212</v>
      </c>
      <c r="I722" s="18">
        <v>4.5</v>
      </c>
      <c r="J722" s="18">
        <v>674</v>
      </c>
      <c r="K722" s="18">
        <v>3.66</v>
      </c>
      <c r="L722" s="18">
        <v>1.1299999999999999</v>
      </c>
      <c r="M722" s="18">
        <v>18.600000000000001</v>
      </c>
      <c r="N722" s="18">
        <v>0.219</v>
      </c>
      <c r="O722" s="18">
        <v>1.37</v>
      </c>
      <c r="P722" s="18">
        <v>1.84</v>
      </c>
      <c r="Q722" s="18">
        <v>0.14799999999999999</v>
      </c>
      <c r="R722" s="18">
        <v>10.199999999999999</v>
      </c>
      <c r="S722" s="18">
        <v>4.16</v>
      </c>
      <c r="T722" s="18">
        <v>56.5</v>
      </c>
      <c r="U722" s="18">
        <v>22.9</v>
      </c>
      <c r="V722" s="18">
        <v>109.7</v>
      </c>
      <c r="W722" s="18">
        <v>26.2</v>
      </c>
      <c r="X722" s="18">
        <v>266</v>
      </c>
      <c r="Y722" s="18">
        <v>50</v>
      </c>
      <c r="Z722" s="18">
        <v>11170</v>
      </c>
      <c r="AA722" s="18">
        <v>110.4</v>
      </c>
      <c r="AB722" s="18">
        <v>203.2</v>
      </c>
      <c r="AC722" s="18">
        <v>71.947397649999999</v>
      </c>
      <c r="AD722" s="18">
        <v>2.6075101649999999</v>
      </c>
      <c r="AE722" s="18">
        <v>39.654073009999998</v>
      </c>
      <c r="AF722" s="18">
        <v>0.54330708699999997</v>
      </c>
      <c r="AG722" s="18">
        <v>30.163934430000001</v>
      </c>
      <c r="AH722" s="18">
        <v>55.519125680000002</v>
      </c>
      <c r="AI722" s="18">
        <v>9.0456410839999997</v>
      </c>
      <c r="AJ722" s="18">
        <v>0.104136198</v>
      </c>
      <c r="AK722" s="18">
        <v>1.6009508509999999</v>
      </c>
      <c r="AL722" s="18">
        <v>568.96699999999998</v>
      </c>
      <c r="AM722" s="18">
        <v>-5.8733853480000002</v>
      </c>
      <c r="AN722" s="18">
        <v>676.03157020000003</v>
      </c>
    </row>
    <row r="723" spans="1:40">
      <c r="A723" s="13" t="s">
        <v>543</v>
      </c>
      <c r="B723" s="13" t="s">
        <v>634</v>
      </c>
      <c r="C723" s="13" t="s">
        <v>12</v>
      </c>
      <c r="D723" s="13" t="s">
        <v>545</v>
      </c>
      <c r="E723" s="13" t="s">
        <v>546</v>
      </c>
      <c r="H723" s="18">
        <v>159.6</v>
      </c>
      <c r="I723" s="18">
        <v>5.85</v>
      </c>
      <c r="J723" s="18">
        <v>681</v>
      </c>
      <c r="K723" s="18">
        <v>4.67</v>
      </c>
      <c r="L723" s="18">
        <v>2.5999999999999999E-2</v>
      </c>
      <c r="M723" s="18">
        <v>25.35</v>
      </c>
      <c r="N723" s="18">
        <v>2.8000000000000001E-2</v>
      </c>
      <c r="O723" s="18">
        <v>0.63</v>
      </c>
      <c r="P723" s="18">
        <v>1.1599999999999999</v>
      </c>
      <c r="Q723" s="18">
        <v>0.216</v>
      </c>
      <c r="R723" s="18">
        <v>8.7899999999999991</v>
      </c>
      <c r="S723" s="18">
        <v>3.71</v>
      </c>
      <c r="T723" s="18">
        <v>49.3</v>
      </c>
      <c r="U723" s="18">
        <v>22.43</v>
      </c>
      <c r="V723" s="18">
        <v>115.9</v>
      </c>
      <c r="W723" s="18">
        <v>30.79</v>
      </c>
      <c r="X723" s="18">
        <v>354</v>
      </c>
      <c r="Y723" s="18">
        <v>68.599999999999994</v>
      </c>
      <c r="Z723" s="18">
        <v>12940</v>
      </c>
      <c r="AA723" s="18">
        <v>319.89999999999998</v>
      </c>
      <c r="AB723" s="18">
        <v>619</v>
      </c>
      <c r="AC723" s="18">
        <v>120.7539683</v>
      </c>
      <c r="AD723" s="18">
        <v>71.444906439999997</v>
      </c>
      <c r="AE723" s="18">
        <v>63.132532349999998</v>
      </c>
      <c r="AF723" s="18">
        <v>0.51680129200000002</v>
      </c>
      <c r="AG723" s="18">
        <v>68.501070659999996</v>
      </c>
      <c r="AH723" s="18">
        <v>132.54817990000001</v>
      </c>
      <c r="AI723" s="18">
        <v>227.30027469999999</v>
      </c>
      <c r="AJ723" s="18">
        <v>0.206195565</v>
      </c>
      <c r="AK723" s="18">
        <v>2.2679605519999999</v>
      </c>
      <c r="AL723" s="18">
        <v>680.93</v>
      </c>
      <c r="AM723" s="18">
        <v>6.8790508719999997</v>
      </c>
      <c r="AN723" s="18">
        <v>697.9043954</v>
      </c>
    </row>
    <row r="724" spans="1:40">
      <c r="A724" s="13" t="s">
        <v>543</v>
      </c>
      <c r="B724" s="13" t="s">
        <v>586</v>
      </c>
      <c r="C724" s="13" t="s">
        <v>12</v>
      </c>
      <c r="D724" s="13" t="s">
        <v>545</v>
      </c>
      <c r="E724" s="13" t="s">
        <v>546</v>
      </c>
      <c r="H724" s="18">
        <v>235.4</v>
      </c>
      <c r="I724" s="18">
        <v>8.1999999999999993</v>
      </c>
      <c r="J724" s="18">
        <v>683</v>
      </c>
      <c r="K724" s="18">
        <v>3.1</v>
      </c>
      <c r="L724" s="18">
        <v>9.1000000000000004E-3</v>
      </c>
      <c r="M724" s="18">
        <v>15.15</v>
      </c>
      <c r="N724" s="18">
        <v>6.0999999999999999E-2</v>
      </c>
      <c r="O724" s="18">
        <v>0.94</v>
      </c>
      <c r="P724" s="18">
        <v>2.52</v>
      </c>
      <c r="Q724" s="18">
        <v>0.16600000000000001</v>
      </c>
      <c r="R724" s="18">
        <v>13.51</v>
      </c>
      <c r="S724" s="18">
        <v>4.9400000000000004</v>
      </c>
      <c r="T724" s="18">
        <v>61.8</v>
      </c>
      <c r="U724" s="18">
        <v>24.77</v>
      </c>
      <c r="V724" s="18">
        <v>110.1</v>
      </c>
      <c r="W724" s="18">
        <v>25.18</v>
      </c>
      <c r="X724" s="18">
        <v>238.6</v>
      </c>
      <c r="Y724" s="18">
        <v>43.86</v>
      </c>
      <c r="Z724" s="18">
        <v>10080</v>
      </c>
      <c r="AA724" s="18">
        <v>73.599999999999994</v>
      </c>
      <c r="AB724" s="18">
        <v>68.099999999999994</v>
      </c>
      <c r="AC724" s="18">
        <v>90.268490369999995</v>
      </c>
      <c r="AD724" s="18">
        <v>443.4511435</v>
      </c>
      <c r="AE724" s="18">
        <v>26.262208659999999</v>
      </c>
      <c r="AF724" s="18">
        <v>1.080763583</v>
      </c>
      <c r="AG724" s="18">
        <v>23.741935479999999</v>
      </c>
      <c r="AH724" s="18">
        <v>21.96774194</v>
      </c>
      <c r="AI724" s="18">
        <v>155.56600739999999</v>
      </c>
      <c r="AJ724" s="18">
        <v>8.6721971999999994E-2</v>
      </c>
      <c r="AK724" s="18">
        <v>1.43416491</v>
      </c>
      <c r="AL724" s="18">
        <v>541.60609999999997</v>
      </c>
      <c r="AM724" s="18">
        <v>6.2786025179999996</v>
      </c>
      <c r="AN724" s="18">
        <v>727.58656310000003</v>
      </c>
    </row>
    <row r="725" spans="1:40">
      <c r="A725" s="13" t="s">
        <v>543</v>
      </c>
      <c r="B725" s="13" t="s">
        <v>689</v>
      </c>
      <c r="C725" s="13" t="s">
        <v>12</v>
      </c>
      <c r="D725" s="13" t="s">
        <v>545</v>
      </c>
      <c r="E725" s="13" t="s">
        <v>546</v>
      </c>
      <c r="H725" s="18">
        <v>231</v>
      </c>
      <c r="I725" s="18">
        <v>6.4</v>
      </c>
      <c r="J725" s="18">
        <v>684</v>
      </c>
      <c r="K725" s="18">
        <v>3.27</v>
      </c>
      <c r="L725" s="18">
        <v>0.47099999999999997</v>
      </c>
      <c r="M725" s="18">
        <v>37.299999999999997</v>
      </c>
      <c r="N725" s="18">
        <v>0.40200000000000002</v>
      </c>
      <c r="O725" s="18">
        <v>3.82</v>
      </c>
      <c r="P725" s="18">
        <v>5.12</v>
      </c>
      <c r="Q725" s="18">
        <v>1.05</v>
      </c>
      <c r="R725" s="18">
        <v>20.3</v>
      </c>
      <c r="S725" s="18">
        <v>5.64</v>
      </c>
      <c r="T725" s="18">
        <v>61.1</v>
      </c>
      <c r="U725" s="18">
        <v>22.04</v>
      </c>
      <c r="V725" s="18">
        <v>99</v>
      </c>
      <c r="W725" s="18">
        <v>21.5</v>
      </c>
      <c r="X725" s="18">
        <v>209.7</v>
      </c>
      <c r="Y725" s="18">
        <v>37.4</v>
      </c>
      <c r="Z725" s="18">
        <v>9200</v>
      </c>
      <c r="AA725" s="18">
        <v>199.7</v>
      </c>
      <c r="AB725" s="18">
        <v>324</v>
      </c>
      <c r="AC725" s="18">
        <v>27.928358150000001</v>
      </c>
      <c r="AD725" s="18">
        <v>17.407471170000001</v>
      </c>
      <c r="AE725" s="18">
        <v>14.90368056</v>
      </c>
      <c r="AF725" s="18">
        <v>0.61635802500000003</v>
      </c>
      <c r="AG725" s="18">
        <v>61.070336390000001</v>
      </c>
      <c r="AH725" s="18">
        <v>99.082568809999998</v>
      </c>
      <c r="AI725" s="18">
        <v>20.738294539999998</v>
      </c>
      <c r="AJ725" s="18">
        <v>0.31394625100000001</v>
      </c>
      <c r="AK725" s="18">
        <v>1.4551539849999999</v>
      </c>
      <c r="AL725" s="18">
        <v>524.84299999999996</v>
      </c>
      <c r="AM725" s="18">
        <v>-1.8966904060000001</v>
      </c>
      <c r="AN725" s="18">
        <v>705.62918000000002</v>
      </c>
    </row>
    <row r="726" spans="1:40">
      <c r="A726" s="13" t="s">
        <v>543</v>
      </c>
      <c r="B726" s="13" t="s">
        <v>575</v>
      </c>
      <c r="C726" s="13" t="s">
        <v>12</v>
      </c>
      <c r="D726" s="13" t="s">
        <v>545</v>
      </c>
      <c r="E726" s="13" t="s">
        <v>546</v>
      </c>
      <c r="H726" s="18">
        <v>246.5</v>
      </c>
      <c r="I726" s="18">
        <v>18.8</v>
      </c>
      <c r="J726" s="18">
        <v>685</v>
      </c>
      <c r="K726" s="18">
        <v>2.62</v>
      </c>
      <c r="L726" s="18">
        <v>6.8999999999999999E-3</v>
      </c>
      <c r="M726" s="18">
        <v>20.56</v>
      </c>
      <c r="N726" s="18">
        <v>4.2999999999999997E-2</v>
      </c>
      <c r="O726" s="18">
        <v>0.92</v>
      </c>
      <c r="P726" s="18">
        <v>2.0299999999999998</v>
      </c>
      <c r="Q726" s="18">
        <v>0.41399999999999998</v>
      </c>
      <c r="R726" s="18">
        <v>11.77</v>
      </c>
      <c r="S726" s="18">
        <v>4.66</v>
      </c>
      <c r="T726" s="18">
        <v>58.8</v>
      </c>
      <c r="U726" s="18">
        <v>23.54</v>
      </c>
      <c r="V726" s="18">
        <v>109.1</v>
      </c>
      <c r="W726" s="18">
        <v>25.74</v>
      </c>
      <c r="X726" s="18">
        <v>257.39999999999998</v>
      </c>
      <c r="Y726" s="18">
        <v>47.95</v>
      </c>
      <c r="Z726" s="18">
        <v>9840</v>
      </c>
      <c r="AA726" s="18">
        <v>58.3</v>
      </c>
      <c r="AB726" s="18">
        <v>73.400000000000006</v>
      </c>
      <c r="AC726" s="18">
        <v>92.878560719999996</v>
      </c>
      <c r="AD726" s="18">
        <v>471.12220919999999</v>
      </c>
      <c r="AE726" s="18">
        <v>32.955667920000003</v>
      </c>
      <c r="AF726" s="18">
        <v>0.79427792900000005</v>
      </c>
      <c r="AG726" s="18">
        <v>22.251908400000001</v>
      </c>
      <c r="AH726" s="18">
        <v>28.015267179999999</v>
      </c>
      <c r="AI726" s="18">
        <v>288.76996739999998</v>
      </c>
      <c r="AJ726" s="18">
        <v>0.25817435</v>
      </c>
      <c r="AK726" s="18">
        <v>1.3884072629999999</v>
      </c>
      <c r="AL726" s="18">
        <v>562.93389999999999</v>
      </c>
      <c r="AM726" s="18">
        <v>10.627457039999999</v>
      </c>
      <c r="AN726" s="18">
        <v>808.85052270000006</v>
      </c>
    </row>
    <row r="727" spans="1:40">
      <c r="A727" s="13" t="s">
        <v>543</v>
      </c>
      <c r="B727" s="13" t="s">
        <v>619</v>
      </c>
      <c r="C727" s="13" t="s">
        <v>12</v>
      </c>
      <c r="D727" s="13" t="s">
        <v>545</v>
      </c>
      <c r="E727" s="13" t="s">
        <v>546</v>
      </c>
      <c r="H727" s="18">
        <v>197</v>
      </c>
      <c r="I727" s="18">
        <v>4.2</v>
      </c>
      <c r="J727" s="18">
        <v>687</v>
      </c>
      <c r="K727" s="18">
        <v>10.8</v>
      </c>
      <c r="L727" s="18">
        <v>1.7999999999999999E-2</v>
      </c>
      <c r="M727" s="18">
        <v>12.67</v>
      </c>
      <c r="N727" s="18">
        <v>2.1999999999999999E-2</v>
      </c>
      <c r="O727" s="18">
        <v>0.52</v>
      </c>
      <c r="P727" s="18">
        <v>1.47</v>
      </c>
      <c r="Q727" s="18">
        <v>3.7999999999999999E-2</v>
      </c>
      <c r="R727" s="18">
        <v>10.5</v>
      </c>
      <c r="S727" s="18">
        <v>4.01</v>
      </c>
      <c r="T727" s="18">
        <v>58.8</v>
      </c>
      <c r="U727" s="18">
        <v>22.69</v>
      </c>
      <c r="V727" s="18">
        <v>113.6</v>
      </c>
      <c r="W727" s="18">
        <v>27.47</v>
      </c>
      <c r="X727" s="18">
        <v>276.5</v>
      </c>
      <c r="Y727" s="18">
        <v>51.8</v>
      </c>
      <c r="Z727" s="18">
        <v>11350</v>
      </c>
      <c r="AA727" s="18">
        <v>110.9</v>
      </c>
      <c r="AB727" s="18">
        <v>347</v>
      </c>
      <c r="AC727" s="18">
        <v>153.07692309999999</v>
      </c>
      <c r="AD727" s="18">
        <v>130.777027</v>
      </c>
      <c r="AE727" s="18">
        <v>39.907859080000001</v>
      </c>
      <c r="AF727" s="18">
        <v>0.31959654199999998</v>
      </c>
      <c r="AG727" s="18">
        <v>10.268518520000001</v>
      </c>
      <c r="AH727" s="18">
        <v>32.129629629999997</v>
      </c>
      <c r="AI727" s="18">
        <v>154.03404080000001</v>
      </c>
      <c r="AJ727" s="18">
        <v>2.9483517000000001E-2</v>
      </c>
      <c r="AK727" s="18">
        <v>1.754463315</v>
      </c>
      <c r="AL727" s="18">
        <v>580.10799999999995</v>
      </c>
      <c r="AM727" s="18">
        <v>4.6085553839999998</v>
      </c>
      <c r="AN727" s="18">
        <v>670.44245109999997</v>
      </c>
    </row>
    <row r="728" spans="1:40">
      <c r="A728" s="13" t="s">
        <v>543</v>
      </c>
      <c r="B728" s="13" t="s">
        <v>686</v>
      </c>
      <c r="C728" s="13" t="s">
        <v>12</v>
      </c>
      <c r="D728" s="13" t="s">
        <v>545</v>
      </c>
      <c r="E728" s="13" t="s">
        <v>546</v>
      </c>
      <c r="H728" s="18">
        <v>415</v>
      </c>
      <c r="I728" s="18">
        <v>4.3</v>
      </c>
      <c r="J728" s="18">
        <v>687</v>
      </c>
      <c r="K728" s="18">
        <v>2.29</v>
      </c>
      <c r="L728" s="18">
        <v>0.40699999999999997</v>
      </c>
      <c r="M728" s="18">
        <v>5.91</v>
      </c>
      <c r="N728" s="18">
        <v>0.45500000000000002</v>
      </c>
      <c r="O728" s="18">
        <v>3.66</v>
      </c>
      <c r="P728" s="18">
        <v>2.8</v>
      </c>
      <c r="Q728" s="18">
        <v>0.94</v>
      </c>
      <c r="R728" s="18">
        <v>16.399999999999999</v>
      </c>
      <c r="S728" s="18">
        <v>7.03</v>
      </c>
      <c r="T728" s="18">
        <v>78.900000000000006</v>
      </c>
      <c r="U728" s="18">
        <v>23.63</v>
      </c>
      <c r="V728" s="18">
        <v>83.8</v>
      </c>
      <c r="W728" s="18">
        <v>15.29</v>
      </c>
      <c r="X728" s="18">
        <v>127.9</v>
      </c>
      <c r="Y728" s="18">
        <v>21.53</v>
      </c>
      <c r="Z728" s="18">
        <v>11740</v>
      </c>
      <c r="AA728" s="18">
        <v>26.57</v>
      </c>
      <c r="AB728" s="18">
        <v>835</v>
      </c>
      <c r="AC728" s="18">
        <v>49.735948479999998</v>
      </c>
      <c r="AD728" s="18">
        <v>11.01666777</v>
      </c>
      <c r="AE728" s="18">
        <v>10.61984434</v>
      </c>
      <c r="AF728" s="18">
        <v>3.1820358999999999E-2</v>
      </c>
      <c r="AG728" s="18">
        <v>11.60262009</v>
      </c>
      <c r="AH728" s="18">
        <v>364.62882100000002</v>
      </c>
      <c r="AI728" s="18">
        <v>3.322555656</v>
      </c>
      <c r="AJ728" s="18">
        <v>0.42283985499999999</v>
      </c>
      <c r="AK728" s="18">
        <v>0.75060100600000002</v>
      </c>
      <c r="AL728" s="18">
        <v>388.65199999999999</v>
      </c>
      <c r="AM728" s="18">
        <v>-9.7470308439999993</v>
      </c>
      <c r="AN728" s="18">
        <v>672.34124659999998</v>
      </c>
    </row>
    <row r="729" spans="1:40">
      <c r="A729" s="13" t="s">
        <v>543</v>
      </c>
      <c r="B729" s="13" t="s">
        <v>653</v>
      </c>
      <c r="C729" s="13" t="s">
        <v>12</v>
      </c>
      <c r="D729" s="13" t="s">
        <v>545</v>
      </c>
      <c r="E729" s="13" t="s">
        <v>546</v>
      </c>
      <c r="H729" s="18">
        <v>389</v>
      </c>
      <c r="I729" s="18">
        <v>6.6</v>
      </c>
      <c r="J729" s="18">
        <v>692</v>
      </c>
      <c r="K729" s="18">
        <v>1.33</v>
      </c>
      <c r="L729" s="18">
        <v>6.3E-2</v>
      </c>
      <c r="M729" s="18">
        <v>4.18</v>
      </c>
      <c r="N729" s="18">
        <v>0.123</v>
      </c>
      <c r="O729" s="18">
        <v>1.65</v>
      </c>
      <c r="P729" s="18">
        <v>4.7</v>
      </c>
      <c r="Q729" s="18">
        <v>0.35499999999999998</v>
      </c>
      <c r="R729" s="18">
        <v>30.2</v>
      </c>
      <c r="S729" s="18">
        <v>9.2100000000000009</v>
      </c>
      <c r="T729" s="18">
        <v>91.1</v>
      </c>
      <c r="U729" s="18">
        <v>23.9</v>
      </c>
      <c r="V729" s="18">
        <v>73.599999999999994</v>
      </c>
      <c r="W729" s="18">
        <v>11.64</v>
      </c>
      <c r="X729" s="18">
        <v>83.6</v>
      </c>
      <c r="Y729" s="18">
        <v>11.64</v>
      </c>
      <c r="Z729" s="18">
        <v>10720</v>
      </c>
      <c r="AA729" s="18">
        <v>71.400000000000006</v>
      </c>
      <c r="AB729" s="18">
        <v>189.1</v>
      </c>
      <c r="AC729" s="18">
        <v>74.595099939999997</v>
      </c>
      <c r="AD729" s="18">
        <v>119.4658945</v>
      </c>
      <c r="AE729" s="18">
        <v>3.1179131</v>
      </c>
      <c r="AF729" s="18">
        <v>0.377578001</v>
      </c>
      <c r="AG729" s="18">
        <v>53.684210530000001</v>
      </c>
      <c r="AH729" s="18">
        <v>142.1804511</v>
      </c>
      <c r="AI729" s="18">
        <v>11.487913000000001</v>
      </c>
      <c r="AJ729" s="18">
        <v>9.0829088000000002E-2</v>
      </c>
      <c r="AK729" s="18">
        <v>0.78619771400000005</v>
      </c>
      <c r="AL729" s="18">
        <v>345.96100000000001</v>
      </c>
      <c r="AM729" s="18">
        <v>-4.0407238860000003</v>
      </c>
      <c r="AN729" s="18">
        <v>708.30289570000002</v>
      </c>
    </row>
    <row r="730" spans="1:40">
      <c r="A730" s="13" t="s">
        <v>543</v>
      </c>
      <c r="B730" s="13" t="s">
        <v>659</v>
      </c>
      <c r="C730" s="13" t="s">
        <v>12</v>
      </c>
      <c r="D730" s="13" t="s">
        <v>545</v>
      </c>
      <c r="E730" s="13" t="s">
        <v>546</v>
      </c>
      <c r="H730" s="18">
        <v>164.5</v>
      </c>
      <c r="I730" s="18">
        <v>15.4</v>
      </c>
      <c r="J730" s="18">
        <v>693</v>
      </c>
      <c r="K730" s="18">
        <v>1.661</v>
      </c>
      <c r="L730" s="18">
        <v>8.7999999999999995E-2</v>
      </c>
      <c r="M730" s="18">
        <v>11.25</v>
      </c>
      <c r="N730" s="18">
        <v>0.161</v>
      </c>
      <c r="O730" s="18">
        <v>2.95</v>
      </c>
      <c r="P730" s="18">
        <v>5.55</v>
      </c>
      <c r="Q730" s="18">
        <v>0.58599999999999997</v>
      </c>
      <c r="R730" s="18">
        <v>22.9</v>
      </c>
      <c r="S730" s="18">
        <v>6.65</v>
      </c>
      <c r="T730" s="18">
        <v>72.400000000000006</v>
      </c>
      <c r="U730" s="18">
        <v>25</v>
      </c>
      <c r="V730" s="18">
        <v>102.5</v>
      </c>
      <c r="W730" s="18">
        <v>21.3</v>
      </c>
      <c r="X730" s="18">
        <v>182.5</v>
      </c>
      <c r="Y730" s="18">
        <v>31.4</v>
      </c>
      <c r="Z730" s="18">
        <v>9610</v>
      </c>
      <c r="AA730" s="18">
        <v>131.5</v>
      </c>
      <c r="AB730" s="18">
        <v>90</v>
      </c>
      <c r="AC730" s="18">
        <v>37.587417930000001</v>
      </c>
      <c r="AD730" s="18">
        <v>100.9943182</v>
      </c>
      <c r="AE730" s="18">
        <v>11.092058079999999</v>
      </c>
      <c r="AF730" s="18">
        <v>1.4611111109999999</v>
      </c>
      <c r="AG730" s="18">
        <v>79.169175199999998</v>
      </c>
      <c r="AH730" s="18">
        <v>54.184226369999998</v>
      </c>
      <c r="AI730" s="18">
        <v>22.865775490000001</v>
      </c>
      <c r="AJ730" s="18">
        <v>0.15844640300000001</v>
      </c>
      <c r="AK730" s="18">
        <v>2.013895824</v>
      </c>
      <c r="AL730" s="18">
        <v>485.23500000000001</v>
      </c>
      <c r="AM730" s="18">
        <v>0.61319955599999998</v>
      </c>
      <c r="AN730" s="18">
        <v>788.1300956</v>
      </c>
    </row>
    <row r="731" spans="1:40">
      <c r="A731" s="13" t="s">
        <v>543</v>
      </c>
      <c r="B731" s="13" t="s">
        <v>551</v>
      </c>
      <c r="C731" s="13" t="s">
        <v>12</v>
      </c>
      <c r="D731" s="13" t="s">
        <v>545</v>
      </c>
      <c r="E731" s="13" t="s">
        <v>546</v>
      </c>
      <c r="H731" s="18">
        <v>282</v>
      </c>
      <c r="I731" s="18">
        <v>11.8</v>
      </c>
      <c r="J731" s="18">
        <v>693.4</v>
      </c>
      <c r="K731" s="18">
        <v>4.46</v>
      </c>
      <c r="L731" s="18">
        <v>1.6000000000000001E-3</v>
      </c>
      <c r="M731" s="18">
        <v>34.18</v>
      </c>
      <c r="N731" s="18">
        <v>4.2999999999999997E-2</v>
      </c>
      <c r="O731" s="18">
        <v>0.79</v>
      </c>
      <c r="P731" s="18">
        <v>1.8</v>
      </c>
      <c r="Q731" s="18">
        <v>0.28899999999999998</v>
      </c>
      <c r="R731" s="18">
        <v>10.77</v>
      </c>
      <c r="S731" s="18">
        <v>4.3600000000000003</v>
      </c>
      <c r="T731" s="18">
        <v>58.1</v>
      </c>
      <c r="U731" s="18">
        <v>24</v>
      </c>
      <c r="V731" s="18">
        <v>115.9</v>
      </c>
      <c r="W731" s="18">
        <v>28.45</v>
      </c>
      <c r="X731" s="18">
        <v>289.5</v>
      </c>
      <c r="Y731" s="18">
        <v>55.23</v>
      </c>
      <c r="Z731" s="18">
        <v>10830</v>
      </c>
      <c r="AA731" s="18">
        <v>84.9</v>
      </c>
      <c r="AB731" s="18">
        <v>128.5</v>
      </c>
      <c r="AC731" s="18">
        <v>105.8220816</v>
      </c>
      <c r="AD731" s="18">
        <v>1801.52027</v>
      </c>
      <c r="AE731" s="18">
        <v>41.483683220000003</v>
      </c>
      <c r="AF731" s="18">
        <v>0.66070038900000005</v>
      </c>
      <c r="AG731" s="18">
        <v>19.035874440000001</v>
      </c>
      <c r="AH731" s="18">
        <v>28.81165919</v>
      </c>
      <c r="AI731" s="18">
        <v>996.93197580000003</v>
      </c>
      <c r="AJ731" s="18">
        <v>0.20007956700000001</v>
      </c>
      <c r="AK731" s="18">
        <v>1.264417364</v>
      </c>
      <c r="AL731" s="18">
        <v>623.41359999999997</v>
      </c>
      <c r="AM731" s="18">
        <v>14.14570142</v>
      </c>
      <c r="AN731" s="18">
        <v>761.67943849999995</v>
      </c>
    </row>
    <row r="732" spans="1:40">
      <c r="A732" s="13" t="s">
        <v>543</v>
      </c>
      <c r="B732" s="13" t="s">
        <v>617</v>
      </c>
      <c r="C732" s="13" t="s">
        <v>12</v>
      </c>
      <c r="D732" s="13" t="s">
        <v>545</v>
      </c>
      <c r="E732" s="13" t="s">
        <v>546</v>
      </c>
      <c r="H732" s="18">
        <v>199.8</v>
      </c>
      <c r="I732" s="18">
        <v>8.0299999999999994</v>
      </c>
      <c r="J732" s="18">
        <v>695</v>
      </c>
      <c r="K732" s="18">
        <v>4.7300000000000004</v>
      </c>
      <c r="L732" s="18">
        <v>1.7000000000000001E-2</v>
      </c>
      <c r="M732" s="18">
        <v>13.92</v>
      </c>
      <c r="N732" s="18">
        <v>0.03</v>
      </c>
      <c r="O732" s="18">
        <v>0.7</v>
      </c>
      <c r="P732" s="18">
        <v>1.99</v>
      </c>
      <c r="Q732" s="18">
        <v>5.7000000000000002E-2</v>
      </c>
      <c r="R732" s="18">
        <v>12.4</v>
      </c>
      <c r="S732" s="18">
        <v>4.6399999999999997</v>
      </c>
      <c r="T732" s="18">
        <v>62.4</v>
      </c>
      <c r="U732" s="18">
        <v>24.3</v>
      </c>
      <c r="V732" s="18">
        <v>113.8</v>
      </c>
      <c r="W732" s="18">
        <v>26.72</v>
      </c>
      <c r="X732" s="18">
        <v>259</v>
      </c>
      <c r="Y732" s="18">
        <v>46.8</v>
      </c>
      <c r="Z732" s="18">
        <v>11330</v>
      </c>
      <c r="AA732" s="18">
        <v>69.5</v>
      </c>
      <c r="AB732" s="18">
        <v>97.7</v>
      </c>
      <c r="AC732" s="18">
        <v>120.49964110000001</v>
      </c>
      <c r="AD732" s="18">
        <v>187.45230520000001</v>
      </c>
      <c r="AE732" s="18">
        <v>30.531077889999999</v>
      </c>
      <c r="AF732" s="18">
        <v>0.71136131000000002</v>
      </c>
      <c r="AG732" s="18">
        <v>14.69344609</v>
      </c>
      <c r="AH732" s="18">
        <v>20.655391120000001</v>
      </c>
      <c r="AI732" s="18">
        <v>149.12203919999999</v>
      </c>
      <c r="AJ732" s="18">
        <v>3.4977316000000001E-2</v>
      </c>
      <c r="AK732" s="18">
        <v>1.7327907140000001</v>
      </c>
      <c r="AL732" s="18">
        <v>566.774</v>
      </c>
      <c r="AM732" s="18">
        <v>6.0685384610000002</v>
      </c>
      <c r="AN732" s="18">
        <v>725.69245049999995</v>
      </c>
    </row>
    <row r="733" spans="1:40">
      <c r="A733" s="13" t="s">
        <v>543</v>
      </c>
      <c r="B733" s="13" t="s">
        <v>609</v>
      </c>
      <c r="C733" s="13" t="s">
        <v>12</v>
      </c>
      <c r="D733" s="13" t="s">
        <v>545</v>
      </c>
      <c r="E733" s="13" t="s">
        <v>546</v>
      </c>
      <c r="H733" s="18">
        <v>269.5</v>
      </c>
      <c r="I733" s="18">
        <v>14.8</v>
      </c>
      <c r="J733" s="18">
        <v>697</v>
      </c>
      <c r="K733" s="18">
        <v>2.62</v>
      </c>
      <c r="L733" s="18">
        <v>1.4999999999999999E-2</v>
      </c>
      <c r="M733" s="18">
        <v>21.43</v>
      </c>
      <c r="N733" s="18">
        <v>3.7999999999999999E-2</v>
      </c>
      <c r="O733" s="18">
        <v>0.92</v>
      </c>
      <c r="P733" s="18">
        <v>2.21</v>
      </c>
      <c r="Q733" s="18">
        <v>0.35399999999999998</v>
      </c>
      <c r="R733" s="18">
        <v>12.58</v>
      </c>
      <c r="S733" s="18">
        <v>4.72</v>
      </c>
      <c r="T733" s="18">
        <v>60</v>
      </c>
      <c r="U733" s="18">
        <v>24.88</v>
      </c>
      <c r="V733" s="18">
        <v>113.6</v>
      </c>
      <c r="W733" s="18">
        <v>26.62</v>
      </c>
      <c r="X733" s="18">
        <v>255</v>
      </c>
      <c r="Y733" s="18">
        <v>47.22</v>
      </c>
      <c r="Z733" s="18">
        <v>10660</v>
      </c>
      <c r="AA733" s="18">
        <v>51</v>
      </c>
      <c r="AB733" s="18">
        <v>68.400000000000006</v>
      </c>
      <c r="AC733" s="18">
        <v>92.366712570000004</v>
      </c>
      <c r="AD733" s="18">
        <v>235.93243240000001</v>
      </c>
      <c r="AE733" s="18">
        <v>30.364302609999999</v>
      </c>
      <c r="AF733" s="18">
        <v>0.74561403500000001</v>
      </c>
      <c r="AG733" s="18">
        <v>19.465648850000001</v>
      </c>
      <c r="AH733" s="18">
        <v>26.106870229999998</v>
      </c>
      <c r="AI733" s="18">
        <v>217.15629820000001</v>
      </c>
      <c r="AJ733" s="18">
        <v>0.20465191199999999</v>
      </c>
      <c r="AK733" s="18">
        <v>1.290272614</v>
      </c>
      <c r="AL733" s="18">
        <v>569.58699999999999</v>
      </c>
      <c r="AM733" s="18">
        <v>8.9728407969999999</v>
      </c>
      <c r="AN733" s="18">
        <v>784.09681980000005</v>
      </c>
    </row>
    <row r="734" spans="1:40">
      <c r="A734" s="13" t="s">
        <v>543</v>
      </c>
      <c r="B734" s="13" t="s">
        <v>544</v>
      </c>
      <c r="C734" s="13" t="s">
        <v>12</v>
      </c>
      <c r="D734" s="13" t="s">
        <v>545</v>
      </c>
      <c r="E734" s="13" t="s">
        <v>546</v>
      </c>
      <c r="H734" s="18">
        <v>289.60000000000002</v>
      </c>
      <c r="I734" s="18">
        <v>15.4</v>
      </c>
      <c r="J734" s="18">
        <v>699.7</v>
      </c>
      <c r="K734" s="18">
        <v>2.73</v>
      </c>
      <c r="L734" s="18">
        <v>2.9999999999999997E-4</v>
      </c>
      <c r="M734" s="18">
        <v>21.61</v>
      </c>
      <c r="N734" s="18">
        <v>0.03</v>
      </c>
      <c r="O734" s="18">
        <v>0.86</v>
      </c>
      <c r="P734" s="18">
        <v>1.8</v>
      </c>
      <c r="Q734" s="18">
        <v>0.41399999999999998</v>
      </c>
      <c r="R734" s="18">
        <v>12.77</v>
      </c>
      <c r="S734" s="18">
        <v>4.7699999999999996</v>
      </c>
      <c r="T734" s="18">
        <v>61.5</v>
      </c>
      <c r="U734" s="18">
        <v>24.96</v>
      </c>
      <c r="V734" s="18">
        <v>113.4</v>
      </c>
      <c r="W734" s="18">
        <v>26.97</v>
      </c>
      <c r="X734" s="18">
        <v>257.8</v>
      </c>
      <c r="Y734" s="18">
        <v>48.24</v>
      </c>
      <c r="Z734" s="18">
        <v>9880</v>
      </c>
      <c r="AA734" s="18">
        <v>54.05</v>
      </c>
      <c r="AB734" s="18">
        <v>68.900000000000006</v>
      </c>
      <c r="AC734" s="18">
        <v>105.6782946</v>
      </c>
      <c r="AD734" s="18">
        <v>9608.1081080000004</v>
      </c>
      <c r="AE734" s="18">
        <v>30.55866455</v>
      </c>
      <c r="AF734" s="18">
        <v>0.78447024700000001</v>
      </c>
      <c r="AG734" s="18">
        <v>19.798534799999999</v>
      </c>
      <c r="AH734" s="18">
        <v>25.23809524</v>
      </c>
      <c r="AI734" s="18">
        <v>1742.694252</v>
      </c>
      <c r="AJ734" s="18">
        <v>0.26321924600000002</v>
      </c>
      <c r="AK734" s="18">
        <v>1.2074438649999999</v>
      </c>
      <c r="AL734" s="18">
        <v>575.12429999999995</v>
      </c>
      <c r="AM734" s="18">
        <v>16.89378142</v>
      </c>
      <c r="AN734" s="18">
        <v>788.1300956</v>
      </c>
    </row>
    <row r="735" spans="1:40">
      <c r="A735" s="13" t="s">
        <v>543</v>
      </c>
      <c r="B735" s="13" t="s">
        <v>631</v>
      </c>
      <c r="C735" s="13" t="s">
        <v>12</v>
      </c>
      <c r="D735" s="13" t="s">
        <v>545</v>
      </c>
      <c r="E735" s="13" t="s">
        <v>546</v>
      </c>
      <c r="H735" s="18">
        <v>280</v>
      </c>
      <c r="I735" s="18">
        <v>19</v>
      </c>
      <c r="J735" s="18">
        <v>700</v>
      </c>
      <c r="K735" s="18">
        <v>2.72</v>
      </c>
      <c r="L735" s="18">
        <v>2.4E-2</v>
      </c>
      <c r="M735" s="18">
        <v>20.8</v>
      </c>
      <c r="N735" s="18">
        <v>4.5999999999999999E-2</v>
      </c>
      <c r="O735" s="18">
        <v>1.1000000000000001</v>
      </c>
      <c r="P735" s="18">
        <v>2.59</v>
      </c>
      <c r="Q735" s="18">
        <v>0.54</v>
      </c>
      <c r="R735" s="18">
        <v>13.8</v>
      </c>
      <c r="S735" s="18">
        <v>4.87</v>
      </c>
      <c r="T735" s="18">
        <v>63.5</v>
      </c>
      <c r="U735" s="18">
        <v>23.66</v>
      </c>
      <c r="V735" s="18">
        <v>117.6</v>
      </c>
      <c r="W735" s="18">
        <v>27.1</v>
      </c>
      <c r="X735" s="18">
        <v>266</v>
      </c>
      <c r="Y735" s="18">
        <v>48</v>
      </c>
      <c r="Z735" s="18">
        <v>9370</v>
      </c>
      <c r="AA735" s="18">
        <v>49.7</v>
      </c>
      <c r="AB735" s="18">
        <v>61.6</v>
      </c>
      <c r="AC735" s="18">
        <v>82.244647240000006</v>
      </c>
      <c r="AD735" s="18">
        <v>172.8125</v>
      </c>
      <c r="AE735" s="18">
        <v>28.137150940000001</v>
      </c>
      <c r="AF735" s="18">
        <v>0.80681818199999999</v>
      </c>
      <c r="AG735" s="18">
        <v>18.272058820000002</v>
      </c>
      <c r="AH735" s="18">
        <v>22.647058820000002</v>
      </c>
      <c r="AI735" s="18">
        <v>151.4490261</v>
      </c>
      <c r="AJ735" s="18">
        <v>0.27532987399999997</v>
      </c>
      <c r="AK735" s="18">
        <v>1.258700876</v>
      </c>
      <c r="AL735" s="18">
        <v>589.63</v>
      </c>
      <c r="AM735" s="18">
        <v>8.2286681050000006</v>
      </c>
      <c r="AN735" s="18">
        <v>809.97228259999997</v>
      </c>
    </row>
    <row r="736" spans="1:40">
      <c r="A736" s="13" t="s">
        <v>543</v>
      </c>
      <c r="B736" s="13" t="s">
        <v>709</v>
      </c>
      <c r="C736" s="13" t="s">
        <v>12</v>
      </c>
      <c r="D736" s="13" t="s">
        <v>545</v>
      </c>
      <c r="E736" s="13" t="s">
        <v>546</v>
      </c>
      <c r="H736" s="18">
        <v>195</v>
      </c>
      <c r="I736" s="18">
        <v>10.9</v>
      </c>
      <c r="J736" s="18">
        <v>701</v>
      </c>
      <c r="K736" s="18">
        <v>4.18</v>
      </c>
      <c r="L736" s="18">
        <v>11</v>
      </c>
      <c r="M736" s="18">
        <v>23.1</v>
      </c>
      <c r="N736" s="18">
        <v>1.24</v>
      </c>
      <c r="O736" s="18">
        <v>5.9</v>
      </c>
      <c r="P736" s="18">
        <v>2.64</v>
      </c>
      <c r="Q736" s="18">
        <v>0.26200000000000001</v>
      </c>
      <c r="R736" s="18">
        <v>15.14</v>
      </c>
      <c r="S736" s="18">
        <v>4.68</v>
      </c>
      <c r="T736" s="18">
        <v>61.3</v>
      </c>
      <c r="U736" s="18">
        <v>23.59</v>
      </c>
      <c r="V736" s="18">
        <v>106.5</v>
      </c>
      <c r="W736" s="18">
        <v>22.8</v>
      </c>
      <c r="X736" s="18">
        <v>210.8</v>
      </c>
      <c r="Y736" s="18">
        <v>36.1</v>
      </c>
      <c r="Z736" s="18">
        <v>9250</v>
      </c>
      <c r="AA736" s="18">
        <v>60.6</v>
      </c>
      <c r="AB736" s="18">
        <v>135.4</v>
      </c>
      <c r="AC736" s="18">
        <v>33.609527479999997</v>
      </c>
      <c r="AD736" s="18">
        <v>0.38432432399999999</v>
      </c>
      <c r="AE736" s="18">
        <v>19.288537340000001</v>
      </c>
      <c r="AF736" s="18">
        <v>0.44756277700000002</v>
      </c>
      <c r="AG736" s="18">
        <v>14.49760766</v>
      </c>
      <c r="AH736" s="18">
        <v>32.3923445</v>
      </c>
      <c r="AI736" s="18">
        <v>1.513186581</v>
      </c>
      <c r="AJ736" s="18">
        <v>0.12632386100000001</v>
      </c>
      <c r="AK736" s="18">
        <v>1.753595386</v>
      </c>
      <c r="AL736" s="18">
        <v>525.05200000000002</v>
      </c>
      <c r="AM736" s="18">
        <v>-10.431775890000001</v>
      </c>
      <c r="AN736" s="18">
        <v>754.05135540000003</v>
      </c>
    </row>
    <row r="737" spans="1:40">
      <c r="A737" s="13" t="s">
        <v>543</v>
      </c>
      <c r="B737" s="13" t="s">
        <v>621</v>
      </c>
      <c r="C737" s="13" t="s">
        <v>12</v>
      </c>
      <c r="D737" s="13" t="s">
        <v>545</v>
      </c>
      <c r="E737" s="13" t="s">
        <v>546</v>
      </c>
      <c r="H737" s="18">
        <v>298</v>
      </c>
      <c r="I737" s="18">
        <v>11.3</v>
      </c>
      <c r="J737" s="18">
        <v>712</v>
      </c>
      <c r="K737" s="18">
        <v>4.29</v>
      </c>
      <c r="L737" s="18">
        <v>1.9E-2</v>
      </c>
      <c r="M737" s="18">
        <v>40.5</v>
      </c>
      <c r="N737" s="18">
        <v>5.0999999999999997E-2</v>
      </c>
      <c r="O737" s="18">
        <v>1.17</v>
      </c>
      <c r="P737" s="18">
        <v>2.23</v>
      </c>
      <c r="Q737" s="18">
        <v>0.48199999999999998</v>
      </c>
      <c r="R737" s="18">
        <v>12.28</v>
      </c>
      <c r="S737" s="18">
        <v>4.75</v>
      </c>
      <c r="T737" s="18">
        <v>61.8</v>
      </c>
      <c r="U737" s="18">
        <v>24.58</v>
      </c>
      <c r="V737" s="18">
        <v>118.5</v>
      </c>
      <c r="W737" s="18">
        <v>28.5</v>
      </c>
      <c r="X737" s="18">
        <v>285.60000000000002</v>
      </c>
      <c r="Y737" s="18">
        <v>53.3</v>
      </c>
      <c r="Z737" s="18">
        <v>10860</v>
      </c>
      <c r="AA737" s="18">
        <v>90.8</v>
      </c>
      <c r="AB737" s="18">
        <v>110</v>
      </c>
      <c r="AC737" s="18">
        <v>80.5335173</v>
      </c>
      <c r="AD737" s="18">
        <v>187.94807969999999</v>
      </c>
      <c r="AE737" s="18">
        <v>35.111292069999998</v>
      </c>
      <c r="AF737" s="18">
        <v>0.82545454500000004</v>
      </c>
      <c r="AG737" s="18">
        <v>21.165501169999999</v>
      </c>
      <c r="AH737" s="18">
        <v>25.641025639999999</v>
      </c>
      <c r="AI737" s="18">
        <v>314.76093109999999</v>
      </c>
      <c r="AJ737" s="18">
        <v>0.28076594199999999</v>
      </c>
      <c r="AK737" s="18">
        <v>1.225827432</v>
      </c>
      <c r="AL737" s="18">
        <v>633.76199999999994</v>
      </c>
      <c r="AM737" s="18">
        <v>9.7088496590000002</v>
      </c>
      <c r="AN737" s="18">
        <v>757.50254099999995</v>
      </c>
    </row>
    <row r="738" spans="1:40">
      <c r="A738" s="13" t="s">
        <v>543</v>
      </c>
      <c r="B738" s="13" t="s">
        <v>596</v>
      </c>
      <c r="C738" s="13" t="s">
        <v>12</v>
      </c>
      <c r="D738" s="13" t="s">
        <v>545</v>
      </c>
      <c r="E738" s="13" t="s">
        <v>546</v>
      </c>
      <c r="H738" s="18">
        <v>233</v>
      </c>
      <c r="I738" s="18">
        <v>21.1</v>
      </c>
      <c r="J738" s="18">
        <v>717</v>
      </c>
      <c r="K738" s="18">
        <v>2.2000000000000002</v>
      </c>
      <c r="L738" s="18">
        <v>1.0999999999999999E-2</v>
      </c>
      <c r="M738" s="18">
        <v>16.239999999999998</v>
      </c>
      <c r="N738" s="18">
        <v>7.4999999999999997E-2</v>
      </c>
      <c r="O738" s="18">
        <v>1.71</v>
      </c>
      <c r="P738" s="18">
        <v>2.95</v>
      </c>
      <c r="Q738" s="18">
        <v>0.56000000000000005</v>
      </c>
      <c r="R738" s="18">
        <v>14.67</v>
      </c>
      <c r="S738" s="18">
        <v>5.32</v>
      </c>
      <c r="T738" s="18">
        <v>65.3</v>
      </c>
      <c r="U738" s="18">
        <v>25.03</v>
      </c>
      <c r="V738" s="18">
        <v>113.3</v>
      </c>
      <c r="W738" s="18">
        <v>26.4</v>
      </c>
      <c r="X738" s="18">
        <v>258.7</v>
      </c>
      <c r="Y738" s="18">
        <v>47.4</v>
      </c>
      <c r="Z738" s="18">
        <v>9880</v>
      </c>
      <c r="AA738" s="18">
        <v>37.200000000000003</v>
      </c>
      <c r="AB738" s="18">
        <v>37.299999999999997</v>
      </c>
      <c r="AC738" s="18">
        <v>60.322727720000003</v>
      </c>
      <c r="AD738" s="18">
        <v>429.45331700000003</v>
      </c>
      <c r="AE738" s="18">
        <v>26.13762947</v>
      </c>
      <c r="AF738" s="18">
        <v>0.99731903499999996</v>
      </c>
      <c r="AG738" s="18">
        <v>16.90909091</v>
      </c>
      <c r="AH738" s="18">
        <v>16.954545450000001</v>
      </c>
      <c r="AI738" s="18">
        <v>136.7876024</v>
      </c>
      <c r="AJ738" s="18">
        <v>0.25948422700000001</v>
      </c>
      <c r="AK738" s="18">
        <v>1.5282641210000001</v>
      </c>
      <c r="AL738" s="18">
        <v>577.66600000000005</v>
      </c>
      <c r="AM738" s="18">
        <v>8.1019999499999997</v>
      </c>
      <c r="AN738" s="18">
        <v>821.21223299999997</v>
      </c>
    </row>
    <row r="739" spans="1:40">
      <c r="A739" s="13" t="s">
        <v>543</v>
      </c>
      <c r="B739" s="13" t="s">
        <v>562</v>
      </c>
      <c r="C739" s="13" t="s">
        <v>12</v>
      </c>
      <c r="D739" s="13" t="s">
        <v>545</v>
      </c>
      <c r="E739" s="13" t="s">
        <v>546</v>
      </c>
      <c r="H739" s="18">
        <v>265</v>
      </c>
      <c r="I739" s="18">
        <v>60</v>
      </c>
      <c r="J739" s="18">
        <v>719</v>
      </c>
      <c r="K739" s="18">
        <v>3.42</v>
      </c>
      <c r="L739" s="18">
        <v>3.5000000000000001E-3</v>
      </c>
      <c r="M739" s="18">
        <v>19.88</v>
      </c>
      <c r="N739" s="18">
        <v>4.5999999999999999E-2</v>
      </c>
      <c r="O739" s="18">
        <v>0.8</v>
      </c>
      <c r="P739" s="18">
        <v>1.79</v>
      </c>
      <c r="Q739" s="18">
        <v>0.29199999999999998</v>
      </c>
      <c r="R739" s="18">
        <v>10.8</v>
      </c>
      <c r="S739" s="18">
        <v>4.66</v>
      </c>
      <c r="T739" s="18">
        <v>60.8</v>
      </c>
      <c r="U739" s="18">
        <v>23.9</v>
      </c>
      <c r="V739" s="18">
        <v>116</v>
      </c>
      <c r="W739" s="18">
        <v>28.4</v>
      </c>
      <c r="X739" s="18">
        <v>294</v>
      </c>
      <c r="Y739" s="18">
        <v>54.2</v>
      </c>
      <c r="Z739" s="18">
        <v>11080</v>
      </c>
      <c r="AA739" s="18">
        <v>56</v>
      </c>
      <c r="AB739" s="18">
        <v>102.4</v>
      </c>
      <c r="AC739" s="18">
        <v>109.96648039999999</v>
      </c>
      <c r="AD739" s="18">
        <v>818.97683400000005</v>
      </c>
      <c r="AE739" s="18">
        <v>40.596958749999999</v>
      </c>
      <c r="AF739" s="18">
        <v>0.546875</v>
      </c>
      <c r="AG739" s="18">
        <v>16.374269009999999</v>
      </c>
      <c r="AH739" s="18">
        <v>29.94152047</v>
      </c>
      <c r="AI739" s="18">
        <v>379.04531109999999</v>
      </c>
      <c r="AJ739" s="18">
        <v>0.20243866199999999</v>
      </c>
      <c r="AK739" s="18">
        <v>1.3717654379999999</v>
      </c>
      <c r="AL739" s="18">
        <v>615.57150000000001</v>
      </c>
      <c r="AM739" s="18">
        <v>14.48168134</v>
      </c>
      <c r="AN739" s="18">
        <v>947.48934640000004</v>
      </c>
    </row>
    <row r="740" spans="1:40">
      <c r="A740" s="13" t="s">
        <v>543</v>
      </c>
      <c r="B740" s="13" t="s">
        <v>600</v>
      </c>
      <c r="C740" s="13" t="s">
        <v>12</v>
      </c>
      <c r="D740" s="13" t="s">
        <v>545</v>
      </c>
      <c r="E740" s="13" t="s">
        <v>546</v>
      </c>
      <c r="H740" s="18">
        <v>296</v>
      </c>
      <c r="I740" s="18">
        <v>9.3000000000000007</v>
      </c>
      <c r="J740" s="18">
        <v>721.8</v>
      </c>
      <c r="K740" s="18">
        <v>3.07</v>
      </c>
      <c r="L740" s="18">
        <v>1.2699999999999999E-2</v>
      </c>
      <c r="M740" s="18">
        <v>14.27</v>
      </c>
      <c r="N740" s="18">
        <v>2.5000000000000001E-2</v>
      </c>
      <c r="O740" s="18">
        <v>0.55000000000000004</v>
      </c>
      <c r="P740" s="18">
        <v>1.48</v>
      </c>
      <c r="Q740" s="18">
        <v>0.152</v>
      </c>
      <c r="R740" s="18">
        <v>11.62</v>
      </c>
      <c r="S740" s="18">
        <v>4.3499999999999996</v>
      </c>
      <c r="T740" s="18">
        <v>61.4</v>
      </c>
      <c r="U740" s="18">
        <v>24.81</v>
      </c>
      <c r="V740" s="18">
        <v>118.9</v>
      </c>
      <c r="W740" s="18">
        <v>28.04</v>
      </c>
      <c r="X740" s="18">
        <v>273.10000000000002</v>
      </c>
      <c r="Y740" s="18">
        <v>50.2</v>
      </c>
      <c r="Z740" s="18">
        <v>11380</v>
      </c>
      <c r="AA740" s="18">
        <v>61.6</v>
      </c>
      <c r="AB740" s="18">
        <v>118.3</v>
      </c>
      <c r="AC740" s="18">
        <v>153.12285009999999</v>
      </c>
      <c r="AD740" s="18">
        <v>186.61417320000001</v>
      </c>
      <c r="AE740" s="18">
        <v>34.947455329999997</v>
      </c>
      <c r="AF740" s="18">
        <v>0.520710059</v>
      </c>
      <c r="AG740" s="18">
        <v>20.06514658</v>
      </c>
      <c r="AH740" s="18">
        <v>38.534201950000003</v>
      </c>
      <c r="AI740" s="18">
        <v>193.74914509999999</v>
      </c>
      <c r="AJ740" s="18">
        <v>0.111727136</v>
      </c>
      <c r="AK740" s="18">
        <v>1.214570868</v>
      </c>
      <c r="AL740" s="18">
        <v>588.90970000000004</v>
      </c>
      <c r="AM740" s="18">
        <v>7.4104344659999999</v>
      </c>
      <c r="AN740" s="18">
        <v>739.12076790000003</v>
      </c>
    </row>
    <row r="741" spans="1:40">
      <c r="A741" s="13" t="s">
        <v>543</v>
      </c>
      <c r="B741" s="13" t="s">
        <v>668</v>
      </c>
      <c r="C741" s="13" t="s">
        <v>12</v>
      </c>
      <c r="D741" s="13" t="s">
        <v>545</v>
      </c>
      <c r="E741" s="13" t="s">
        <v>546</v>
      </c>
      <c r="H741" s="18">
        <v>264</v>
      </c>
      <c r="I741" s="18">
        <v>17.600000000000001</v>
      </c>
      <c r="J741" s="18">
        <v>730</v>
      </c>
      <c r="K741" s="18">
        <v>2.1800000000000002</v>
      </c>
      <c r="L741" s="18">
        <v>0.13900000000000001</v>
      </c>
      <c r="M741" s="18">
        <v>9.7100000000000009</v>
      </c>
      <c r="N741" s="18">
        <v>0.124</v>
      </c>
      <c r="O741" s="18">
        <v>1.34</v>
      </c>
      <c r="P741" s="18">
        <v>1.71</v>
      </c>
      <c r="Q741" s="18">
        <v>0.45</v>
      </c>
      <c r="R741" s="18">
        <v>12.4</v>
      </c>
      <c r="S741" s="18">
        <v>5.14</v>
      </c>
      <c r="T741" s="18">
        <v>63.6</v>
      </c>
      <c r="U741" s="18">
        <v>25.13</v>
      </c>
      <c r="V741" s="18">
        <v>116</v>
      </c>
      <c r="W741" s="18">
        <v>25.03</v>
      </c>
      <c r="X741" s="18">
        <v>248.6</v>
      </c>
      <c r="Y741" s="18">
        <v>45.22</v>
      </c>
      <c r="Z741" s="18">
        <v>9800</v>
      </c>
      <c r="AA741" s="18">
        <v>29.14</v>
      </c>
      <c r="AB741" s="18">
        <v>46.9</v>
      </c>
      <c r="AC741" s="18">
        <v>84.655669020000005</v>
      </c>
      <c r="AD741" s="18">
        <v>19.700077780000001</v>
      </c>
      <c r="AE741" s="18">
        <v>29.50032783</v>
      </c>
      <c r="AF741" s="18">
        <v>0.62132196200000001</v>
      </c>
      <c r="AG741" s="18">
        <v>13.366972479999999</v>
      </c>
      <c r="AH741" s="18">
        <v>21.513761469999999</v>
      </c>
      <c r="AI741" s="18">
        <v>17.89322709</v>
      </c>
      <c r="AJ741" s="18">
        <v>0.29788773099999999</v>
      </c>
      <c r="AK741" s="18">
        <v>1.3489422069999999</v>
      </c>
      <c r="AL741" s="18">
        <v>554.59299999999996</v>
      </c>
      <c r="AM741" s="18">
        <v>1.7836635E-2</v>
      </c>
      <c r="AN741" s="18">
        <v>801.91067450000003</v>
      </c>
    </row>
    <row r="742" spans="1:40">
      <c r="A742" s="13" t="s">
        <v>543</v>
      </c>
      <c r="B742" s="13" t="s">
        <v>593</v>
      </c>
      <c r="C742" s="13" t="s">
        <v>12</v>
      </c>
      <c r="D742" s="13" t="s">
        <v>545</v>
      </c>
      <c r="E742" s="13" t="s">
        <v>546</v>
      </c>
      <c r="H742" s="18">
        <v>279</v>
      </c>
      <c r="I742" s="18">
        <v>20.100000000000001</v>
      </c>
      <c r="J742" s="18">
        <v>733.3</v>
      </c>
      <c r="K742" s="18">
        <v>2.415</v>
      </c>
      <c r="L742" s="18">
        <v>1.0699999999999999E-2</v>
      </c>
      <c r="M742" s="18">
        <v>7.41</v>
      </c>
      <c r="N742" s="18">
        <v>4.9000000000000002E-2</v>
      </c>
      <c r="O742" s="18">
        <v>1.27</v>
      </c>
      <c r="P742" s="18">
        <v>2.86</v>
      </c>
      <c r="Q742" s="18">
        <v>0.309</v>
      </c>
      <c r="R742" s="18">
        <v>15.75</v>
      </c>
      <c r="S742" s="18">
        <v>5.56</v>
      </c>
      <c r="T742" s="18">
        <v>67.400000000000006</v>
      </c>
      <c r="U742" s="18">
        <v>26.52</v>
      </c>
      <c r="V742" s="18">
        <v>118.7</v>
      </c>
      <c r="W742" s="18">
        <v>26.07</v>
      </c>
      <c r="X742" s="18">
        <v>242.3</v>
      </c>
      <c r="Y742" s="18">
        <v>45.23</v>
      </c>
      <c r="Z742" s="18">
        <v>9640</v>
      </c>
      <c r="AA742" s="18">
        <v>26.86</v>
      </c>
      <c r="AB742" s="18">
        <v>34.49</v>
      </c>
      <c r="AC742" s="18">
        <v>76.637299709999994</v>
      </c>
      <c r="AD742" s="18">
        <v>428.02475370000002</v>
      </c>
      <c r="AE742" s="18">
        <v>23.230791069999999</v>
      </c>
      <c r="AF742" s="18">
        <v>0.77877645699999998</v>
      </c>
      <c r="AG742" s="18">
        <v>11.12215321</v>
      </c>
      <c r="AH742" s="18">
        <v>14.2815735</v>
      </c>
      <c r="AI742" s="18">
        <v>78.291743699999998</v>
      </c>
      <c r="AJ742" s="18">
        <v>0.140340877</v>
      </c>
      <c r="AK742" s="18">
        <v>1.283877876</v>
      </c>
      <c r="AL742" s="18">
        <v>559.43870000000004</v>
      </c>
      <c r="AM742" s="18">
        <v>5.8872151070000003</v>
      </c>
      <c r="AN742" s="18">
        <v>815.97765479999998</v>
      </c>
    </row>
    <row r="743" spans="1:40">
      <c r="A743" s="13" t="s">
        <v>543</v>
      </c>
      <c r="B743" s="13" t="s">
        <v>708</v>
      </c>
      <c r="C743" s="13" t="s">
        <v>12</v>
      </c>
      <c r="D743" s="13" t="s">
        <v>545</v>
      </c>
      <c r="E743" s="13" t="s">
        <v>546</v>
      </c>
      <c r="H743" s="18">
        <v>600</v>
      </c>
      <c r="I743" s="18">
        <v>9.9</v>
      </c>
      <c r="J743" s="18">
        <v>735</v>
      </c>
      <c r="K743" s="18">
        <v>4.04</v>
      </c>
      <c r="L743" s="18">
        <v>9.4</v>
      </c>
      <c r="M743" s="18">
        <v>58.5</v>
      </c>
      <c r="N743" s="18">
        <v>1.77</v>
      </c>
      <c r="O743" s="18">
        <v>6</v>
      </c>
      <c r="P743" s="18">
        <v>3.06</v>
      </c>
      <c r="Q743" s="18">
        <v>0.65800000000000003</v>
      </c>
      <c r="R743" s="18">
        <v>13.7</v>
      </c>
      <c r="S743" s="18">
        <v>4.79</v>
      </c>
      <c r="T743" s="18">
        <v>61.3</v>
      </c>
      <c r="U743" s="18">
        <v>25.36</v>
      </c>
      <c r="V743" s="18">
        <v>115.9</v>
      </c>
      <c r="W743" s="18">
        <v>27.12</v>
      </c>
      <c r="X743" s="18">
        <v>270.3</v>
      </c>
      <c r="Y743" s="18">
        <v>50.6</v>
      </c>
      <c r="Z743" s="18">
        <v>10090</v>
      </c>
      <c r="AA743" s="18">
        <v>72.3</v>
      </c>
      <c r="AB743" s="18">
        <v>77.2</v>
      </c>
      <c r="AC743" s="18">
        <v>30.249346410000001</v>
      </c>
      <c r="AD743" s="18">
        <v>0.52129097199999996</v>
      </c>
      <c r="AE743" s="18">
        <v>29.877752059999999</v>
      </c>
      <c r="AF743" s="18">
        <v>0.93652849699999996</v>
      </c>
      <c r="AG743" s="18">
        <v>17.896039600000002</v>
      </c>
      <c r="AH743" s="18">
        <v>19.108910890000001</v>
      </c>
      <c r="AI743" s="18">
        <v>3.4697085209999998</v>
      </c>
      <c r="AJ743" s="18">
        <v>0.309780373</v>
      </c>
      <c r="AK743" s="18">
        <v>0.62898343499999998</v>
      </c>
      <c r="AL743" s="18">
        <v>648.45799999999997</v>
      </c>
      <c r="AM743" s="18">
        <v>-7.5489763390000002</v>
      </c>
      <c r="AN743" s="18">
        <v>744.9488116</v>
      </c>
    </row>
    <row r="744" spans="1:40">
      <c r="A744" s="13" t="s">
        <v>543</v>
      </c>
      <c r="B744" s="13" t="s">
        <v>628</v>
      </c>
      <c r="C744" s="13" t="s">
        <v>12</v>
      </c>
      <c r="D744" s="13" t="s">
        <v>545</v>
      </c>
      <c r="E744" s="13" t="s">
        <v>546</v>
      </c>
      <c r="H744" s="18">
        <v>135.6</v>
      </c>
      <c r="I744" s="18">
        <v>7.4</v>
      </c>
      <c r="J744" s="18">
        <v>755.1</v>
      </c>
      <c r="K744" s="18">
        <v>7.57</v>
      </c>
      <c r="L744" s="18">
        <v>2.1999999999999999E-2</v>
      </c>
      <c r="M744" s="18">
        <v>15.77</v>
      </c>
      <c r="N744" s="18">
        <v>8.1000000000000003E-2</v>
      </c>
      <c r="O744" s="18">
        <v>1.4</v>
      </c>
      <c r="P744" s="18">
        <v>3.7</v>
      </c>
      <c r="Q744" s="18">
        <v>0.17399999999999999</v>
      </c>
      <c r="R744" s="18">
        <v>21</v>
      </c>
      <c r="S744" s="18">
        <v>6.74</v>
      </c>
      <c r="T744" s="18">
        <v>77.900000000000006</v>
      </c>
      <c r="U744" s="18">
        <v>26.99</v>
      </c>
      <c r="V744" s="18">
        <v>112</v>
      </c>
      <c r="W744" s="18">
        <v>22.29</v>
      </c>
      <c r="X744" s="18">
        <v>195.4</v>
      </c>
      <c r="Y744" s="18">
        <v>32.29</v>
      </c>
      <c r="Z744" s="18">
        <v>10340</v>
      </c>
      <c r="AA744" s="18">
        <v>202.2</v>
      </c>
      <c r="AB744" s="18">
        <v>311.7</v>
      </c>
      <c r="AC744" s="18">
        <v>76.696911200000002</v>
      </c>
      <c r="AD744" s="18">
        <v>269.31818179999999</v>
      </c>
      <c r="AE744" s="18">
        <v>12.438463029999999</v>
      </c>
      <c r="AF744" s="18">
        <v>0.64870067399999998</v>
      </c>
      <c r="AG744" s="18">
        <v>26.710700129999999</v>
      </c>
      <c r="AH744" s="18">
        <v>41.175693529999997</v>
      </c>
      <c r="AI744" s="18">
        <v>90.37858344</v>
      </c>
      <c r="AJ744" s="18">
        <v>6.0171071E-2</v>
      </c>
      <c r="AK744" s="18">
        <v>2.64426666</v>
      </c>
      <c r="AL744" s="18">
        <v>515.75699999999995</v>
      </c>
      <c r="AM744" s="18">
        <v>3.9878493540000002</v>
      </c>
      <c r="AN744" s="18">
        <v>718.37334180000005</v>
      </c>
    </row>
    <row r="745" spans="1:40">
      <c r="A745" s="13" t="s">
        <v>543</v>
      </c>
      <c r="B745" s="13" t="s">
        <v>695</v>
      </c>
      <c r="C745" s="13" t="s">
        <v>12</v>
      </c>
      <c r="D745" s="13" t="s">
        <v>545</v>
      </c>
      <c r="E745" s="13" t="s">
        <v>546</v>
      </c>
      <c r="H745" s="18">
        <v>231</v>
      </c>
      <c r="I745" s="18">
        <v>9.1999999999999993</v>
      </c>
      <c r="J745" s="18">
        <v>763</v>
      </c>
      <c r="K745" s="18">
        <v>5.28</v>
      </c>
      <c r="L745" s="18">
        <v>0.72</v>
      </c>
      <c r="M745" s="18">
        <v>35.299999999999997</v>
      </c>
      <c r="N745" s="18">
        <v>0.54</v>
      </c>
      <c r="O745" s="18">
        <v>3.7</v>
      </c>
      <c r="P745" s="18">
        <v>3.28</v>
      </c>
      <c r="Q745" s="18">
        <v>0.49</v>
      </c>
      <c r="R745" s="18">
        <v>12.7</v>
      </c>
      <c r="S745" s="18">
        <v>4.34</v>
      </c>
      <c r="T745" s="18">
        <v>61.3</v>
      </c>
      <c r="U745" s="18">
        <v>24.6</v>
      </c>
      <c r="V745" s="18">
        <v>128.69999999999999</v>
      </c>
      <c r="W745" s="18">
        <v>32.5</v>
      </c>
      <c r="X745" s="18">
        <v>345</v>
      </c>
      <c r="Y745" s="18">
        <v>65.400000000000006</v>
      </c>
      <c r="Z745" s="18">
        <v>11330</v>
      </c>
      <c r="AA745" s="18">
        <v>209.5</v>
      </c>
      <c r="AB745" s="18">
        <v>358</v>
      </c>
      <c r="AC745" s="18">
        <v>35.256591960000002</v>
      </c>
      <c r="AD745" s="18">
        <v>7.2950450450000002</v>
      </c>
      <c r="AE745" s="18">
        <v>41.657384290000003</v>
      </c>
      <c r="AF745" s="18">
        <v>0.58519553099999999</v>
      </c>
      <c r="AG745" s="18">
        <v>39.678030300000003</v>
      </c>
      <c r="AH745" s="18">
        <v>67.803030300000003</v>
      </c>
      <c r="AI745" s="18">
        <v>13.69617397</v>
      </c>
      <c r="AJ745" s="18">
        <v>0.231422883</v>
      </c>
      <c r="AK745" s="18">
        <v>1.724015302</v>
      </c>
      <c r="AL745" s="18">
        <v>718.57</v>
      </c>
      <c r="AM745" s="18">
        <v>-2.56958822</v>
      </c>
      <c r="AN745" s="18">
        <v>738.11975310000003</v>
      </c>
    </row>
    <row r="746" spans="1:40">
      <c r="A746" s="13" t="s">
        <v>543</v>
      </c>
      <c r="B746" s="13" t="s">
        <v>624</v>
      </c>
      <c r="C746" s="13" t="s">
        <v>12</v>
      </c>
      <c r="D746" s="13" t="s">
        <v>545</v>
      </c>
      <c r="E746" s="13" t="s">
        <v>546</v>
      </c>
      <c r="H746" s="18">
        <v>260.60000000000002</v>
      </c>
      <c r="I746" s="18">
        <v>18</v>
      </c>
      <c r="J746" s="18">
        <v>768</v>
      </c>
      <c r="K746" s="18">
        <v>1.456</v>
      </c>
      <c r="L746" s="18">
        <v>0.02</v>
      </c>
      <c r="M746" s="18">
        <v>9.77</v>
      </c>
      <c r="N746" s="18">
        <v>0.10299999999999999</v>
      </c>
      <c r="O746" s="18">
        <v>2.25</v>
      </c>
      <c r="P746" s="18">
        <v>3.94</v>
      </c>
      <c r="Q746" s="18">
        <v>1.1200000000000001</v>
      </c>
      <c r="R746" s="18">
        <v>19.899999999999999</v>
      </c>
      <c r="S746" s="18">
        <v>6.77</v>
      </c>
      <c r="T746" s="18">
        <v>74.599999999999994</v>
      </c>
      <c r="U746" s="18">
        <v>29.6</v>
      </c>
      <c r="V746" s="18">
        <v>124.7</v>
      </c>
      <c r="W746" s="18">
        <v>26.2</v>
      </c>
      <c r="X746" s="18">
        <v>234</v>
      </c>
      <c r="Y746" s="18">
        <v>43.7</v>
      </c>
      <c r="Z746" s="18">
        <v>7931</v>
      </c>
      <c r="AA746" s="18">
        <v>25.7</v>
      </c>
      <c r="AB746" s="18">
        <v>26.59</v>
      </c>
      <c r="AC746" s="18">
        <v>52.089565710000002</v>
      </c>
      <c r="AD746" s="18">
        <v>315.46621620000002</v>
      </c>
      <c r="AE746" s="18">
        <v>17.764227640000001</v>
      </c>
      <c r="AF746" s="18">
        <v>0.96652877000000004</v>
      </c>
      <c r="AG746" s="18">
        <v>17.651098900000001</v>
      </c>
      <c r="AH746" s="18">
        <v>18.262362639999999</v>
      </c>
      <c r="AI746" s="18">
        <v>52.07732163</v>
      </c>
      <c r="AJ746" s="18">
        <v>0.38556035799999999</v>
      </c>
      <c r="AK746" s="18">
        <v>1.4344110880000001</v>
      </c>
      <c r="AL746" s="18">
        <v>576.673</v>
      </c>
      <c r="AM746" s="18">
        <v>4.0861778920000003</v>
      </c>
      <c r="AN746" s="18">
        <v>804.26516160000006</v>
      </c>
    </row>
    <row r="747" spans="1:40">
      <c r="A747" s="13" t="s">
        <v>543</v>
      </c>
      <c r="B747" s="13" t="s">
        <v>585</v>
      </c>
      <c r="C747" s="13" t="s">
        <v>12</v>
      </c>
      <c r="D747" s="13" t="s">
        <v>545</v>
      </c>
      <c r="E747" s="13" t="s">
        <v>546</v>
      </c>
      <c r="H747" s="18">
        <v>231</v>
      </c>
      <c r="I747" s="18">
        <v>8.9</v>
      </c>
      <c r="J747" s="18">
        <v>771</v>
      </c>
      <c r="K747" s="18">
        <v>3.82</v>
      </c>
      <c r="L747" s="18">
        <v>8.9999999999999993E-3</v>
      </c>
      <c r="M747" s="18">
        <v>20.100000000000001</v>
      </c>
      <c r="N747" s="18">
        <v>4.2000000000000003E-2</v>
      </c>
      <c r="O747" s="18">
        <v>0.87</v>
      </c>
      <c r="P747" s="18">
        <v>2.2799999999999998</v>
      </c>
      <c r="Q747" s="18">
        <v>0.153</v>
      </c>
      <c r="R747" s="18">
        <v>12.6</v>
      </c>
      <c r="S747" s="18">
        <v>5.0599999999999996</v>
      </c>
      <c r="T747" s="18">
        <v>68.099999999999994</v>
      </c>
      <c r="U747" s="18">
        <v>27.5</v>
      </c>
      <c r="V747" s="18">
        <v>124.3</v>
      </c>
      <c r="W747" s="18">
        <v>31.8</v>
      </c>
      <c r="X747" s="18">
        <v>306</v>
      </c>
      <c r="Y747" s="18">
        <v>56</v>
      </c>
      <c r="Z747" s="18">
        <v>11190</v>
      </c>
      <c r="AA747" s="18">
        <v>111.9</v>
      </c>
      <c r="AB747" s="18">
        <v>195.5</v>
      </c>
      <c r="AC747" s="18">
        <v>108.1442831</v>
      </c>
      <c r="AD747" s="18">
        <v>405.6756757</v>
      </c>
      <c r="AE747" s="18">
        <v>35.953026199999996</v>
      </c>
      <c r="AF747" s="18">
        <v>0.57237851699999998</v>
      </c>
      <c r="AG747" s="18">
        <v>29.293193720000001</v>
      </c>
      <c r="AH747" s="18">
        <v>51.178010469999997</v>
      </c>
      <c r="AI747" s="18">
        <v>250.11390919999999</v>
      </c>
      <c r="AJ747" s="18">
        <v>8.7013720000000003E-2</v>
      </c>
      <c r="AK747" s="18">
        <v>1.6835401640000001</v>
      </c>
      <c r="AL747" s="18">
        <v>654.81399999999996</v>
      </c>
      <c r="AM747" s="18">
        <v>8.262464757</v>
      </c>
      <c r="AN747" s="18">
        <v>735.06240049999997</v>
      </c>
    </row>
    <row r="748" spans="1:40">
      <c r="A748" s="13" t="s">
        <v>543</v>
      </c>
      <c r="B748" s="13" t="s">
        <v>597</v>
      </c>
      <c r="C748" s="13" t="s">
        <v>12</v>
      </c>
      <c r="D748" s="13" t="s">
        <v>545</v>
      </c>
      <c r="E748" s="13" t="s">
        <v>546</v>
      </c>
      <c r="H748" s="18">
        <v>243</v>
      </c>
      <c r="I748" s="18">
        <v>9.8800000000000008</v>
      </c>
      <c r="J748" s="18">
        <v>775</v>
      </c>
      <c r="K748" s="18">
        <v>3.55</v>
      </c>
      <c r="L748" s="18">
        <v>1.11E-2</v>
      </c>
      <c r="M748" s="18">
        <v>20.81</v>
      </c>
      <c r="N748" s="18">
        <v>5.3999999999999999E-2</v>
      </c>
      <c r="O748" s="18">
        <v>0.76</v>
      </c>
      <c r="P748" s="18">
        <v>2.31</v>
      </c>
      <c r="Q748" s="18">
        <v>0.317</v>
      </c>
      <c r="R748" s="18">
        <v>12.29</v>
      </c>
      <c r="S748" s="18">
        <v>4.91</v>
      </c>
      <c r="T748" s="18">
        <v>65</v>
      </c>
      <c r="U748" s="18">
        <v>26.59</v>
      </c>
      <c r="V748" s="18">
        <v>128</v>
      </c>
      <c r="W748" s="18">
        <v>30.91</v>
      </c>
      <c r="X748" s="18">
        <v>307.5</v>
      </c>
      <c r="Y748" s="18">
        <v>56.1</v>
      </c>
      <c r="Z748" s="18">
        <v>10230</v>
      </c>
      <c r="AA748" s="18">
        <v>131.19999999999999</v>
      </c>
      <c r="AB748" s="18">
        <v>198.1</v>
      </c>
      <c r="AC748" s="18">
        <v>113.66484389999999</v>
      </c>
      <c r="AD748" s="18">
        <v>333.25420009999999</v>
      </c>
      <c r="AE748" s="18">
        <v>36.925717910000003</v>
      </c>
      <c r="AF748" s="18">
        <v>0.662291772</v>
      </c>
      <c r="AG748" s="18">
        <v>36.957746479999997</v>
      </c>
      <c r="AH748" s="18">
        <v>55.802816900000003</v>
      </c>
      <c r="AI748" s="18">
        <v>205.63706540000001</v>
      </c>
      <c r="AJ748" s="18">
        <v>0.181353663</v>
      </c>
      <c r="AK748" s="18">
        <v>1.6066810229999999</v>
      </c>
      <c r="AL748" s="18">
        <v>655.56209999999999</v>
      </c>
      <c r="AM748" s="18">
        <v>7.7818010600000003</v>
      </c>
      <c r="AN748" s="18">
        <v>744.75925110000003</v>
      </c>
    </row>
    <row r="749" spans="1:40">
      <c r="A749" s="13" t="s">
        <v>543</v>
      </c>
      <c r="B749" s="13" t="s">
        <v>568</v>
      </c>
      <c r="C749" s="13" t="s">
        <v>12</v>
      </c>
      <c r="D749" s="13" t="s">
        <v>545</v>
      </c>
      <c r="E749" s="13" t="s">
        <v>546</v>
      </c>
      <c r="H749" s="18">
        <v>279.2</v>
      </c>
      <c r="I749" s="18">
        <v>14.2</v>
      </c>
      <c r="J749" s="18">
        <v>790</v>
      </c>
      <c r="K749" s="18">
        <v>3.14</v>
      </c>
      <c r="L749" s="18">
        <v>5.0000000000000001E-3</v>
      </c>
      <c r="M749" s="18">
        <v>28.41</v>
      </c>
      <c r="N749" s="18">
        <v>5.3999999999999999E-2</v>
      </c>
      <c r="O749" s="18">
        <v>0.91</v>
      </c>
      <c r="P749" s="18">
        <v>2.57</v>
      </c>
      <c r="Q749" s="18">
        <v>0.57199999999999995</v>
      </c>
      <c r="R749" s="18">
        <v>14.9</v>
      </c>
      <c r="S749" s="18">
        <v>5.63</v>
      </c>
      <c r="T749" s="18">
        <v>70.5</v>
      </c>
      <c r="U749" s="18">
        <v>27.55</v>
      </c>
      <c r="V749" s="18">
        <v>131.5</v>
      </c>
      <c r="W749" s="18">
        <v>31.6</v>
      </c>
      <c r="X749" s="18">
        <v>319</v>
      </c>
      <c r="Y749" s="18">
        <v>58.4</v>
      </c>
      <c r="Z749" s="18">
        <v>10910</v>
      </c>
      <c r="AA749" s="18">
        <v>48.2</v>
      </c>
      <c r="AB749" s="18">
        <v>49.1</v>
      </c>
      <c r="AC749" s="18">
        <v>104.9044341</v>
      </c>
      <c r="AD749" s="18">
        <v>823.09459460000005</v>
      </c>
      <c r="AE749" s="18">
        <v>31.706225790000001</v>
      </c>
      <c r="AF749" s="18">
        <v>0.98167006099999998</v>
      </c>
      <c r="AG749" s="18">
        <v>15.350318469999999</v>
      </c>
      <c r="AH749" s="18">
        <v>15.636942680000001</v>
      </c>
      <c r="AI749" s="18">
        <v>418.28957250000002</v>
      </c>
      <c r="AJ749" s="18">
        <v>0.28176389000000002</v>
      </c>
      <c r="AK749" s="18">
        <v>1.4419378329999999</v>
      </c>
      <c r="AL749" s="18">
        <v>691.601</v>
      </c>
      <c r="AM749" s="18">
        <v>11.334679619999999</v>
      </c>
      <c r="AN749" s="18">
        <v>779.92906470000003</v>
      </c>
    </row>
    <row r="750" spans="1:40">
      <c r="A750" s="13" t="s">
        <v>543</v>
      </c>
      <c r="B750" s="13" t="s">
        <v>577</v>
      </c>
      <c r="C750" s="13" t="s">
        <v>12</v>
      </c>
      <c r="D750" s="13" t="s">
        <v>545</v>
      </c>
      <c r="E750" s="13" t="s">
        <v>546</v>
      </c>
      <c r="H750" s="18">
        <v>282.3</v>
      </c>
      <c r="I750" s="18">
        <v>17.100000000000001</v>
      </c>
      <c r="J750" s="18">
        <v>796</v>
      </c>
      <c r="K750" s="18">
        <v>3.25</v>
      </c>
      <c r="L750" s="18">
        <v>7.0000000000000001E-3</v>
      </c>
      <c r="M750" s="18">
        <v>22.15</v>
      </c>
      <c r="N750" s="18">
        <v>6.6000000000000003E-2</v>
      </c>
      <c r="O750" s="18">
        <v>1.06</v>
      </c>
      <c r="P750" s="18">
        <v>2.1800000000000002</v>
      </c>
      <c r="Q750" s="18">
        <v>0.45900000000000002</v>
      </c>
      <c r="R750" s="18">
        <v>14.77</v>
      </c>
      <c r="S750" s="18">
        <v>5.3</v>
      </c>
      <c r="T750" s="18">
        <v>68.900000000000006</v>
      </c>
      <c r="U750" s="18">
        <v>26.69</v>
      </c>
      <c r="V750" s="18">
        <v>128.5</v>
      </c>
      <c r="W750" s="18">
        <v>31.3</v>
      </c>
      <c r="X750" s="18">
        <v>308.89999999999998</v>
      </c>
      <c r="Y750" s="18">
        <v>58.8</v>
      </c>
      <c r="Z750" s="18">
        <v>10520</v>
      </c>
      <c r="AA750" s="18">
        <v>117.5</v>
      </c>
      <c r="AB750" s="18">
        <v>162.5</v>
      </c>
      <c r="AC750" s="18">
        <v>96.605504589999995</v>
      </c>
      <c r="AD750" s="18">
        <v>498.7065637</v>
      </c>
      <c r="AE750" s="18">
        <v>32.204369440000001</v>
      </c>
      <c r="AF750" s="18">
        <v>0.72307692300000004</v>
      </c>
      <c r="AG750" s="18">
        <v>36.15384615</v>
      </c>
      <c r="AH750" s="18">
        <v>50</v>
      </c>
      <c r="AI750" s="18">
        <v>249.3104194</v>
      </c>
      <c r="AJ750" s="18">
        <v>0.24657167899999999</v>
      </c>
      <c r="AK750" s="18">
        <v>1.418078417</v>
      </c>
      <c r="AL750" s="18">
        <v>669.08199999999999</v>
      </c>
      <c r="AM750" s="18">
        <v>9.8441396159999996</v>
      </c>
      <c r="AN750" s="18">
        <v>798.90617029999999</v>
      </c>
    </row>
    <row r="751" spans="1:40">
      <c r="A751" s="13" t="s">
        <v>543</v>
      </c>
      <c r="B751" s="13" t="s">
        <v>697</v>
      </c>
      <c r="C751" s="13" t="s">
        <v>12</v>
      </c>
      <c r="D751" s="13" t="s">
        <v>545</v>
      </c>
      <c r="E751" s="13" t="s">
        <v>546</v>
      </c>
      <c r="H751" s="18">
        <v>290</v>
      </c>
      <c r="I751" s="18">
        <v>4.5999999999999996</v>
      </c>
      <c r="J751" s="18">
        <v>809</v>
      </c>
      <c r="K751" s="18">
        <v>4.18</v>
      </c>
      <c r="L751" s="18">
        <v>0.85</v>
      </c>
      <c r="M751" s="18">
        <v>28.64</v>
      </c>
      <c r="N751" s="18">
        <v>0.27500000000000002</v>
      </c>
      <c r="O751" s="18">
        <v>2.35</v>
      </c>
      <c r="P751" s="18">
        <v>2.2799999999999998</v>
      </c>
      <c r="Q751" s="18">
        <v>0.311</v>
      </c>
      <c r="R751" s="18">
        <v>12.6</v>
      </c>
      <c r="S751" s="18">
        <v>4.9000000000000004</v>
      </c>
      <c r="T751" s="18">
        <v>65</v>
      </c>
      <c r="U751" s="18">
        <v>27.07</v>
      </c>
      <c r="V751" s="18">
        <v>132.9</v>
      </c>
      <c r="W751" s="18">
        <v>33.5</v>
      </c>
      <c r="X751" s="18">
        <v>341</v>
      </c>
      <c r="Y751" s="18">
        <v>65.099999999999994</v>
      </c>
      <c r="Z751" s="18">
        <v>11340</v>
      </c>
      <c r="AA751" s="18">
        <v>188.2</v>
      </c>
      <c r="AB751" s="18">
        <v>345</v>
      </c>
      <c r="AC751" s="18">
        <v>56.168346399999997</v>
      </c>
      <c r="AD751" s="18">
        <v>4.2953895070000003</v>
      </c>
      <c r="AE751" s="18">
        <v>41.79539295</v>
      </c>
      <c r="AF751" s="18">
        <v>0.545507246</v>
      </c>
      <c r="AG751" s="18">
        <v>45.023923439999997</v>
      </c>
      <c r="AH751" s="18">
        <v>82.53588517</v>
      </c>
      <c r="AI751" s="18">
        <v>14.331277010000001</v>
      </c>
      <c r="AJ751" s="18">
        <v>0.17687102599999999</v>
      </c>
      <c r="AK751" s="18">
        <v>1.426518102</v>
      </c>
      <c r="AL751" s="18">
        <v>716.77599999999995</v>
      </c>
      <c r="AM751" s="18">
        <v>-4.0909764940000004</v>
      </c>
      <c r="AN751" s="18">
        <v>677.82601820000002</v>
      </c>
    </row>
    <row r="752" spans="1:40">
      <c r="A752" s="13" t="s">
        <v>543</v>
      </c>
      <c r="B752" s="13" t="s">
        <v>569</v>
      </c>
      <c r="C752" s="13" t="s">
        <v>12</v>
      </c>
      <c r="D752" s="13" t="s">
        <v>545</v>
      </c>
      <c r="E752" s="13" t="s">
        <v>546</v>
      </c>
      <c r="H752" s="18">
        <v>200.4</v>
      </c>
      <c r="I752" s="18">
        <v>9.5</v>
      </c>
      <c r="J752" s="18">
        <v>815</v>
      </c>
      <c r="K752" s="18">
        <v>1.468</v>
      </c>
      <c r="L752" s="18">
        <v>5.0000000000000001E-3</v>
      </c>
      <c r="M752" s="18">
        <v>1.55</v>
      </c>
      <c r="N752" s="18">
        <v>5.0999999999999997E-2</v>
      </c>
      <c r="O752" s="18">
        <v>1.46</v>
      </c>
      <c r="P752" s="18">
        <v>3.32</v>
      </c>
      <c r="Q752" s="18">
        <v>0.106</v>
      </c>
      <c r="R752" s="18">
        <v>20.3</v>
      </c>
      <c r="S752" s="18">
        <v>6.53</v>
      </c>
      <c r="T752" s="18">
        <v>76.599999999999994</v>
      </c>
      <c r="U752" s="18">
        <v>28.93</v>
      </c>
      <c r="V752" s="18">
        <v>121.9</v>
      </c>
      <c r="W752" s="18">
        <v>27.27</v>
      </c>
      <c r="X752" s="18">
        <v>251.1</v>
      </c>
      <c r="Y752" s="18">
        <v>43.67</v>
      </c>
      <c r="Z752" s="18">
        <v>9100</v>
      </c>
      <c r="AA752" s="18">
        <v>60.9</v>
      </c>
      <c r="AB752" s="18">
        <v>347.3</v>
      </c>
      <c r="AC752" s="18">
        <v>75.538042579999995</v>
      </c>
      <c r="AD752" s="18">
        <v>1063.2972970000001</v>
      </c>
      <c r="AE752" s="18">
        <v>17.402238780000001</v>
      </c>
      <c r="AF752" s="18">
        <v>0.17535272099999999</v>
      </c>
      <c r="AG752" s="18">
        <v>41.485013619999997</v>
      </c>
      <c r="AH752" s="18">
        <v>236.58038149999999</v>
      </c>
      <c r="AI752" s="18">
        <v>23.48276838</v>
      </c>
      <c r="AJ752" s="18">
        <v>3.9358433999999998E-2</v>
      </c>
      <c r="AK752" s="18">
        <v>1.9504313870000001</v>
      </c>
      <c r="AL752" s="18">
        <v>582.79200000000003</v>
      </c>
      <c r="AM752" s="18">
        <v>-0.46575491699999999</v>
      </c>
      <c r="AN752" s="18">
        <v>741.09670589999996</v>
      </c>
    </row>
    <row r="753" spans="1:40">
      <c r="A753" s="13" t="s">
        <v>543</v>
      </c>
      <c r="B753" s="13" t="s">
        <v>550</v>
      </c>
      <c r="C753" s="13" t="s">
        <v>12</v>
      </c>
      <c r="D753" s="13" t="s">
        <v>545</v>
      </c>
      <c r="E753" s="13" t="s">
        <v>546</v>
      </c>
      <c r="H753" s="18">
        <v>178.8</v>
      </c>
      <c r="I753" s="18">
        <v>5.78</v>
      </c>
      <c r="J753" s="18">
        <v>820</v>
      </c>
      <c r="K753" s="18">
        <v>21.74</v>
      </c>
      <c r="L753" s="18">
        <v>1.6000000000000001E-3</v>
      </c>
      <c r="M753" s="18">
        <v>17.88</v>
      </c>
      <c r="N753" s="18">
        <v>7.9000000000000001E-2</v>
      </c>
      <c r="O753" s="18">
        <v>1.22</v>
      </c>
      <c r="P753" s="18">
        <v>2.95</v>
      </c>
      <c r="Q753" s="18">
        <v>0.54400000000000004</v>
      </c>
      <c r="R753" s="18">
        <v>19.3</v>
      </c>
      <c r="S753" s="18">
        <v>7.14</v>
      </c>
      <c r="T753" s="18">
        <v>83.4</v>
      </c>
      <c r="U753" s="18">
        <v>31.14</v>
      </c>
      <c r="V753" s="18">
        <v>128.69999999999999</v>
      </c>
      <c r="W753" s="18">
        <v>25.66</v>
      </c>
      <c r="X753" s="18">
        <v>207.4</v>
      </c>
      <c r="Y753" s="18">
        <v>29.6</v>
      </c>
      <c r="Z753" s="18">
        <v>7340</v>
      </c>
      <c r="AA753" s="18">
        <v>27.4</v>
      </c>
      <c r="AB753" s="18">
        <v>130.1</v>
      </c>
      <c r="AC753" s="18">
        <v>96.631842180000007</v>
      </c>
      <c r="AD753" s="18">
        <v>2952.4915540000002</v>
      </c>
      <c r="AE753" s="18">
        <v>12.40658831</v>
      </c>
      <c r="AF753" s="18">
        <v>0.21060722500000001</v>
      </c>
      <c r="AG753" s="18">
        <v>1.260349586</v>
      </c>
      <c r="AH753" s="18">
        <v>5.984360626</v>
      </c>
      <c r="AI753" s="18">
        <v>384.75268929999999</v>
      </c>
      <c r="AJ753" s="18">
        <v>0.21976485400000001</v>
      </c>
      <c r="AK753" s="18">
        <v>2.1726500689999999</v>
      </c>
      <c r="AL753" s="18">
        <v>555.01459999999997</v>
      </c>
      <c r="AM753" s="18">
        <v>8.8270216329999993</v>
      </c>
      <c r="AN753" s="18">
        <v>696.8787658</v>
      </c>
    </row>
    <row r="754" spans="1:40">
      <c r="A754" s="13" t="s">
        <v>543</v>
      </c>
      <c r="B754" s="13" t="s">
        <v>601</v>
      </c>
      <c r="C754" s="13" t="s">
        <v>12</v>
      </c>
      <c r="D754" s="13" t="s">
        <v>545</v>
      </c>
      <c r="E754" s="13" t="s">
        <v>546</v>
      </c>
      <c r="H754" s="18">
        <v>302</v>
      </c>
      <c r="I754" s="18">
        <v>23.4</v>
      </c>
      <c r="J754" s="18">
        <v>833</v>
      </c>
      <c r="K754" s="18">
        <v>2.23</v>
      </c>
      <c r="L754" s="18">
        <v>1.29E-2</v>
      </c>
      <c r="M754" s="18">
        <v>21.91</v>
      </c>
      <c r="N754" s="18">
        <v>7.1999999999999995E-2</v>
      </c>
      <c r="O754" s="18">
        <v>1.24</v>
      </c>
      <c r="P754" s="18">
        <v>2.99</v>
      </c>
      <c r="Q754" s="18">
        <v>0.80400000000000005</v>
      </c>
      <c r="R754" s="18">
        <v>17.78</v>
      </c>
      <c r="S754" s="18">
        <v>6.12</v>
      </c>
      <c r="T754" s="18">
        <v>73.5</v>
      </c>
      <c r="U754" s="18">
        <v>29.1</v>
      </c>
      <c r="V754" s="18">
        <v>130.69999999999999</v>
      </c>
      <c r="W754" s="18">
        <v>30.67</v>
      </c>
      <c r="X754" s="18">
        <v>294.60000000000002</v>
      </c>
      <c r="Y754" s="18">
        <v>54</v>
      </c>
      <c r="Z754" s="18">
        <v>9770</v>
      </c>
      <c r="AA754" s="18">
        <v>42.4</v>
      </c>
      <c r="AB754" s="18">
        <v>44.4</v>
      </c>
      <c r="AC754" s="18">
        <v>83.856133349999993</v>
      </c>
      <c r="AD754" s="18">
        <v>371.16593339999997</v>
      </c>
      <c r="AE754" s="18">
        <v>24.56857527</v>
      </c>
      <c r="AF754" s="18">
        <v>0.95495495500000005</v>
      </c>
      <c r="AG754" s="18">
        <v>19.013452910000002</v>
      </c>
      <c r="AH754" s="18">
        <v>19.910313899999998</v>
      </c>
      <c r="AI754" s="18">
        <v>173.92778279999999</v>
      </c>
      <c r="AJ754" s="18">
        <v>0.33612713799999999</v>
      </c>
      <c r="AK754" s="18">
        <v>1.365576678</v>
      </c>
      <c r="AL754" s="18">
        <v>663.49890000000005</v>
      </c>
      <c r="AM754" s="18">
        <v>9.2569507180000006</v>
      </c>
      <c r="AN754" s="18">
        <v>832.53630539999995</v>
      </c>
    </row>
    <row r="755" spans="1:40">
      <c r="A755" s="13" t="s">
        <v>543</v>
      </c>
      <c r="B755" s="13" t="s">
        <v>694</v>
      </c>
      <c r="C755" s="13" t="s">
        <v>12</v>
      </c>
      <c r="D755" s="13" t="s">
        <v>545</v>
      </c>
      <c r="E755" s="13" t="s">
        <v>546</v>
      </c>
      <c r="H755" s="18">
        <v>446</v>
      </c>
      <c r="I755" s="18">
        <v>8.8000000000000007</v>
      </c>
      <c r="J755" s="18">
        <v>835</v>
      </c>
      <c r="K755" s="18">
        <v>2.2599999999999998</v>
      </c>
      <c r="L755" s="18">
        <v>0.62</v>
      </c>
      <c r="M755" s="18">
        <v>15.4</v>
      </c>
      <c r="N755" s="18">
        <v>0.73</v>
      </c>
      <c r="O755" s="18">
        <v>5.76</v>
      </c>
      <c r="P755" s="18">
        <v>5.21</v>
      </c>
      <c r="Q755" s="18">
        <v>0.49</v>
      </c>
      <c r="R755" s="18">
        <v>19</v>
      </c>
      <c r="S755" s="18">
        <v>5.97</v>
      </c>
      <c r="T755" s="18">
        <v>75.900000000000006</v>
      </c>
      <c r="U755" s="18">
        <v>30.1</v>
      </c>
      <c r="V755" s="18">
        <v>131.1</v>
      </c>
      <c r="W755" s="18">
        <v>27.8</v>
      </c>
      <c r="X755" s="18">
        <v>246</v>
      </c>
      <c r="Y755" s="18">
        <v>46.4</v>
      </c>
      <c r="Z755" s="18">
        <v>10130</v>
      </c>
      <c r="AA755" s="18">
        <v>128.69999999999999</v>
      </c>
      <c r="AB755" s="18">
        <v>166.5</v>
      </c>
      <c r="AC755" s="18">
        <v>27.745221529999998</v>
      </c>
      <c r="AD755" s="18">
        <v>13.456517</v>
      </c>
      <c r="AE755" s="18">
        <v>19.755241760000001</v>
      </c>
      <c r="AF755" s="18">
        <v>0.77297297300000001</v>
      </c>
      <c r="AG755" s="18">
        <v>56.946902649999998</v>
      </c>
      <c r="AH755" s="18">
        <v>73.672566369999998</v>
      </c>
      <c r="AI755" s="18">
        <v>5.5379768069999997</v>
      </c>
      <c r="AJ755" s="18">
        <v>0.150123755</v>
      </c>
      <c r="AK755" s="18">
        <v>0.90508012699999996</v>
      </c>
      <c r="AL755" s="18">
        <v>610.48</v>
      </c>
      <c r="AM755" s="18">
        <v>-6.0798766190000002</v>
      </c>
      <c r="AN755" s="18">
        <v>734.02455689999999</v>
      </c>
    </row>
    <row r="756" spans="1:40">
      <c r="A756" s="13" t="s">
        <v>543</v>
      </c>
      <c r="B756" s="13" t="s">
        <v>665</v>
      </c>
      <c r="C756" s="13" t="s">
        <v>12</v>
      </c>
      <c r="D756" s="13" t="s">
        <v>545</v>
      </c>
      <c r="E756" s="13" t="s">
        <v>546</v>
      </c>
      <c r="H756" s="18">
        <v>224</v>
      </c>
      <c r="I756" s="18">
        <v>11.4</v>
      </c>
      <c r="J756" s="18">
        <v>840</v>
      </c>
      <c r="K756" s="18">
        <v>4.63</v>
      </c>
      <c r="L756" s="18">
        <v>0.12</v>
      </c>
      <c r="M756" s="18">
        <v>45.1</v>
      </c>
      <c r="N756" s="18">
        <v>9.8000000000000004E-2</v>
      </c>
      <c r="O756" s="18">
        <v>1.26</v>
      </c>
      <c r="P756" s="18">
        <v>2.0299999999999998</v>
      </c>
      <c r="Q756" s="18">
        <v>0.53</v>
      </c>
      <c r="R756" s="18">
        <v>12.89</v>
      </c>
      <c r="S756" s="18">
        <v>4.75</v>
      </c>
      <c r="T756" s="18">
        <v>65.400000000000006</v>
      </c>
      <c r="U756" s="18">
        <v>28.01</v>
      </c>
      <c r="V756" s="18">
        <v>139.1</v>
      </c>
      <c r="W756" s="18">
        <v>34.51</v>
      </c>
      <c r="X756" s="18">
        <v>367.9</v>
      </c>
      <c r="Y756" s="18">
        <v>71.099999999999994</v>
      </c>
      <c r="Z756" s="18">
        <v>10930</v>
      </c>
      <c r="AA756" s="18">
        <v>147.80000000000001</v>
      </c>
      <c r="AB756" s="18">
        <v>178.9</v>
      </c>
      <c r="AC756" s="18">
        <v>84.121510670000006</v>
      </c>
      <c r="AD756" s="18">
        <v>27.089527029999999</v>
      </c>
      <c r="AE756" s="18">
        <v>44.620522620000003</v>
      </c>
      <c r="AF756" s="18">
        <v>0.82615986600000002</v>
      </c>
      <c r="AG756" s="18">
        <v>31.922246220000002</v>
      </c>
      <c r="AH756" s="18">
        <v>38.63930886</v>
      </c>
      <c r="AI756" s="18">
        <v>100.6144987</v>
      </c>
      <c r="AJ756" s="18">
        <v>0.31582782799999998</v>
      </c>
      <c r="AK756" s="18">
        <v>1.9427559919999999</v>
      </c>
      <c r="AL756" s="18">
        <v>772.798</v>
      </c>
      <c r="AM756" s="18">
        <v>5.4455754000000001</v>
      </c>
      <c r="AN756" s="18">
        <v>758.34977839999999</v>
      </c>
    </row>
    <row r="757" spans="1:40">
      <c r="A757" s="13" t="s">
        <v>543</v>
      </c>
      <c r="B757" s="13" t="s">
        <v>688</v>
      </c>
      <c r="C757" s="13" t="s">
        <v>12</v>
      </c>
      <c r="D757" s="13" t="s">
        <v>545</v>
      </c>
      <c r="E757" s="13" t="s">
        <v>546</v>
      </c>
      <c r="H757" s="18">
        <v>259</v>
      </c>
      <c r="I757" s="18">
        <v>8.4</v>
      </c>
      <c r="J757" s="18">
        <v>841</v>
      </c>
      <c r="K757" s="18">
        <v>4.38</v>
      </c>
      <c r="L757" s="18">
        <v>0.45</v>
      </c>
      <c r="M757" s="18">
        <v>23.42</v>
      </c>
      <c r="N757" s="18">
        <v>0.19</v>
      </c>
      <c r="O757" s="18">
        <v>1.5</v>
      </c>
      <c r="P757" s="18">
        <v>2.23</v>
      </c>
      <c r="Q757" s="18">
        <v>0.246</v>
      </c>
      <c r="R757" s="18">
        <v>11.9</v>
      </c>
      <c r="S757" s="18">
        <v>4.8099999999999996</v>
      </c>
      <c r="T757" s="18">
        <v>65.3</v>
      </c>
      <c r="U757" s="18">
        <v>28.5</v>
      </c>
      <c r="V757" s="18">
        <v>136.80000000000001</v>
      </c>
      <c r="W757" s="18">
        <v>34.6</v>
      </c>
      <c r="X757" s="18">
        <v>336</v>
      </c>
      <c r="Y757" s="18">
        <v>63.9</v>
      </c>
      <c r="Z757" s="18">
        <v>10730</v>
      </c>
      <c r="AA757" s="18">
        <v>182</v>
      </c>
      <c r="AB757" s="18">
        <v>300</v>
      </c>
      <c r="AC757" s="18">
        <v>72.815844540000001</v>
      </c>
      <c r="AD757" s="18">
        <v>7.9355855860000002</v>
      </c>
      <c r="AE757" s="18">
        <v>43.438204550000002</v>
      </c>
      <c r="AF757" s="18">
        <v>0.60666666700000005</v>
      </c>
      <c r="AG757" s="18">
        <v>41.552511420000002</v>
      </c>
      <c r="AH757" s="18">
        <v>68.493150679999999</v>
      </c>
      <c r="AI757" s="18">
        <v>19.377222230000001</v>
      </c>
      <c r="AJ757" s="18">
        <v>0.145565413</v>
      </c>
      <c r="AK757" s="18">
        <v>1.6345858230000001</v>
      </c>
      <c r="AL757" s="18">
        <v>709.846</v>
      </c>
      <c r="AM757" s="18">
        <v>-1.488045633</v>
      </c>
      <c r="AN757" s="18">
        <v>729.77419280000004</v>
      </c>
    </row>
    <row r="758" spans="1:40">
      <c r="A758" s="13" t="s">
        <v>543</v>
      </c>
      <c r="B758" s="13" t="s">
        <v>674</v>
      </c>
      <c r="C758" s="13" t="s">
        <v>12</v>
      </c>
      <c r="D758" s="13" t="s">
        <v>545</v>
      </c>
      <c r="E758" s="13" t="s">
        <v>546</v>
      </c>
      <c r="H758" s="18">
        <v>184.3</v>
      </c>
      <c r="I758" s="18">
        <v>1.5</v>
      </c>
      <c r="J758" s="18">
        <v>844</v>
      </c>
      <c r="K758" s="18">
        <v>2.61</v>
      </c>
      <c r="L758" s="18">
        <v>0.22</v>
      </c>
      <c r="M758" s="18">
        <v>12.8</v>
      </c>
      <c r="N758" s="18">
        <v>0.17299999999999999</v>
      </c>
      <c r="O758" s="18">
        <v>2</v>
      </c>
      <c r="P758" s="18">
        <v>3.13</v>
      </c>
      <c r="Q758" s="18">
        <v>0.434</v>
      </c>
      <c r="R758" s="18">
        <v>18.7</v>
      </c>
      <c r="S758" s="18">
        <v>6.36</v>
      </c>
      <c r="T758" s="18">
        <v>78.099999999999994</v>
      </c>
      <c r="U758" s="18">
        <v>29.9</v>
      </c>
      <c r="V758" s="18">
        <v>131.4</v>
      </c>
      <c r="W758" s="18">
        <v>28.47</v>
      </c>
      <c r="X758" s="18">
        <v>277</v>
      </c>
      <c r="Y758" s="18">
        <v>48.3</v>
      </c>
      <c r="Z758" s="18">
        <v>9890</v>
      </c>
      <c r="AA758" s="18">
        <v>28.5</v>
      </c>
      <c r="AB758" s="18">
        <v>56.4</v>
      </c>
      <c r="AC758" s="18">
        <v>64.002076680000002</v>
      </c>
      <c r="AD758" s="18">
        <v>22.78286241</v>
      </c>
      <c r="AE758" s="18">
        <v>20.89409156</v>
      </c>
      <c r="AF758" s="18">
        <v>0.50531914899999997</v>
      </c>
      <c r="AG758" s="18">
        <v>10.919540230000001</v>
      </c>
      <c r="AH758" s="18">
        <v>21.609195400000001</v>
      </c>
      <c r="AI758" s="18">
        <v>15.873155260000001</v>
      </c>
      <c r="AJ758" s="18">
        <v>0.17292021199999999</v>
      </c>
      <c r="AK758" s="18">
        <v>2.231305758</v>
      </c>
      <c r="AL758" s="18">
        <v>636.98699999999997</v>
      </c>
      <c r="AM758" s="18">
        <v>-6.4419697769999997</v>
      </c>
      <c r="AN758" s="18">
        <v>594.22297049999997</v>
      </c>
    </row>
    <row r="759" spans="1:40">
      <c r="A759" s="13" t="s">
        <v>543</v>
      </c>
      <c r="B759" s="13" t="s">
        <v>639</v>
      </c>
      <c r="C759" s="13" t="s">
        <v>12</v>
      </c>
      <c r="D759" s="13" t="s">
        <v>545</v>
      </c>
      <c r="E759" s="13" t="s">
        <v>546</v>
      </c>
      <c r="H759" s="18">
        <v>288</v>
      </c>
      <c r="I759" s="18">
        <v>3.61</v>
      </c>
      <c r="J759" s="18">
        <v>856</v>
      </c>
      <c r="K759" s="18">
        <v>3.55</v>
      </c>
      <c r="L759" s="18">
        <v>3.1E-2</v>
      </c>
      <c r="M759" s="18">
        <v>27.5</v>
      </c>
      <c r="N759" s="18">
        <v>5.6000000000000001E-2</v>
      </c>
      <c r="O759" s="18">
        <v>0.79</v>
      </c>
      <c r="P759" s="18">
        <v>2.5299999999999998</v>
      </c>
      <c r="Q759" s="18">
        <v>0.19</v>
      </c>
      <c r="R759" s="18">
        <v>15.8</v>
      </c>
      <c r="S759" s="18">
        <v>6.06</v>
      </c>
      <c r="T759" s="18">
        <v>80.8</v>
      </c>
      <c r="U759" s="18">
        <v>31.9</v>
      </c>
      <c r="V759" s="18">
        <v>142.5</v>
      </c>
      <c r="W759" s="18">
        <v>31.2</v>
      </c>
      <c r="X759" s="18">
        <v>286</v>
      </c>
      <c r="Y759" s="18">
        <v>51.9</v>
      </c>
      <c r="Z759" s="18">
        <v>10420</v>
      </c>
      <c r="AA759" s="18">
        <v>39.6</v>
      </c>
      <c r="AB759" s="18">
        <v>42.2</v>
      </c>
      <c r="AC759" s="18">
        <v>134.2152399</v>
      </c>
      <c r="AD759" s="18">
        <v>130.69093290000001</v>
      </c>
      <c r="AE759" s="18">
        <v>26.572244520000002</v>
      </c>
      <c r="AF759" s="18">
        <v>0.93838862599999995</v>
      </c>
      <c r="AG759" s="18">
        <v>11.154929579999999</v>
      </c>
      <c r="AH759" s="18">
        <v>11.88732394</v>
      </c>
      <c r="AI759" s="18">
        <v>159.67816020000001</v>
      </c>
      <c r="AJ759" s="18">
        <v>9.1603865000000007E-2</v>
      </c>
      <c r="AK759" s="18">
        <v>1.469526881</v>
      </c>
      <c r="AL759" s="18">
        <v>677.25699999999995</v>
      </c>
      <c r="AM759" s="18">
        <v>4.3743060729999996</v>
      </c>
      <c r="AN759" s="18">
        <v>658.40714230000003</v>
      </c>
    </row>
    <row r="760" spans="1:40">
      <c r="A760" s="13" t="s">
        <v>543</v>
      </c>
      <c r="B760" s="13" t="s">
        <v>570</v>
      </c>
      <c r="C760" s="13" t="s">
        <v>12</v>
      </c>
      <c r="D760" s="13" t="s">
        <v>545</v>
      </c>
      <c r="E760" s="13" t="s">
        <v>546</v>
      </c>
      <c r="H760" s="18">
        <v>264.7</v>
      </c>
      <c r="I760" s="18">
        <v>13.2</v>
      </c>
      <c r="J760" s="18">
        <v>858</v>
      </c>
      <c r="K760" s="18">
        <v>3.2</v>
      </c>
      <c r="L760" s="18">
        <v>5.1000000000000004E-3</v>
      </c>
      <c r="M760" s="18">
        <v>26.42</v>
      </c>
      <c r="N760" s="18">
        <v>6.7000000000000004E-2</v>
      </c>
      <c r="O760" s="18">
        <v>0.88</v>
      </c>
      <c r="P760" s="18">
        <v>2.21</v>
      </c>
      <c r="Q760" s="18">
        <v>0.38900000000000001</v>
      </c>
      <c r="R760" s="18">
        <v>15.3</v>
      </c>
      <c r="S760" s="18">
        <v>5.84</v>
      </c>
      <c r="T760" s="18">
        <v>75.8</v>
      </c>
      <c r="U760" s="18">
        <v>30.3</v>
      </c>
      <c r="V760" s="18">
        <v>142.5</v>
      </c>
      <c r="W760" s="18">
        <v>33.200000000000003</v>
      </c>
      <c r="X760" s="18">
        <v>320</v>
      </c>
      <c r="Y760" s="18">
        <v>58.9</v>
      </c>
      <c r="Z760" s="18">
        <v>10820</v>
      </c>
      <c r="AA760" s="18">
        <v>80.099999999999994</v>
      </c>
      <c r="AB760" s="18">
        <v>100</v>
      </c>
      <c r="AC760" s="18">
        <v>120.4350062</v>
      </c>
      <c r="AD760" s="18">
        <v>693.91891889999999</v>
      </c>
      <c r="AE760" s="18">
        <v>31.141665339999999</v>
      </c>
      <c r="AF760" s="18">
        <v>0.80100000000000005</v>
      </c>
      <c r="AG760" s="18">
        <v>25.03125</v>
      </c>
      <c r="AH760" s="18">
        <v>31.25</v>
      </c>
      <c r="AI760" s="18">
        <v>345.77851950000002</v>
      </c>
      <c r="AJ760" s="18">
        <v>0.203918557</v>
      </c>
      <c r="AK760" s="18">
        <v>1.624363424</v>
      </c>
      <c r="AL760" s="18">
        <v>711.81110000000001</v>
      </c>
      <c r="AM760" s="18">
        <v>10.441239639999999</v>
      </c>
      <c r="AN760" s="18">
        <v>772.65457060000006</v>
      </c>
    </row>
    <row r="761" spans="1:40">
      <c r="A761" s="13" t="s">
        <v>543</v>
      </c>
      <c r="B761" s="13" t="s">
        <v>675</v>
      </c>
      <c r="C761" s="13" t="s">
        <v>12</v>
      </c>
      <c r="D761" s="13" t="s">
        <v>545</v>
      </c>
      <c r="E761" s="13" t="s">
        <v>546</v>
      </c>
      <c r="H761" s="18">
        <v>309</v>
      </c>
      <c r="I761" s="18">
        <v>4.5</v>
      </c>
      <c r="J761" s="18">
        <v>869</v>
      </c>
      <c r="K761" s="18">
        <v>4.01</v>
      </c>
      <c r="L761" s="18">
        <v>0.22</v>
      </c>
      <c r="M761" s="18">
        <v>24.6</v>
      </c>
      <c r="N761" s="18">
        <v>0.219</v>
      </c>
      <c r="O761" s="18">
        <v>1.79</v>
      </c>
      <c r="P761" s="18">
        <v>3.07</v>
      </c>
      <c r="Q761" s="18">
        <v>0.28299999999999997</v>
      </c>
      <c r="R761" s="18">
        <v>16.3</v>
      </c>
      <c r="S761" s="18">
        <v>6.41</v>
      </c>
      <c r="T761" s="18">
        <v>81.099999999999994</v>
      </c>
      <c r="U761" s="18">
        <v>31</v>
      </c>
      <c r="V761" s="18">
        <v>137.80000000000001</v>
      </c>
      <c r="W761" s="18">
        <v>31.6</v>
      </c>
      <c r="X761" s="18">
        <v>299</v>
      </c>
      <c r="Y761" s="18">
        <v>54.2</v>
      </c>
      <c r="Z761" s="18">
        <v>10620</v>
      </c>
      <c r="AA761" s="18">
        <v>58.7</v>
      </c>
      <c r="AB761" s="18">
        <v>81.2</v>
      </c>
      <c r="AC761" s="18">
        <v>71.724200679999996</v>
      </c>
      <c r="AD761" s="18">
        <v>22.346130219999999</v>
      </c>
      <c r="AE761" s="18">
        <v>26.89859843</v>
      </c>
      <c r="AF761" s="18">
        <v>0.72290640399999995</v>
      </c>
      <c r="AG761" s="18">
        <v>14.63840399</v>
      </c>
      <c r="AH761" s="18">
        <v>20.249376560000002</v>
      </c>
      <c r="AI761" s="18">
        <v>27.113738040000001</v>
      </c>
      <c r="AJ761" s="18">
        <v>0.121947372</v>
      </c>
      <c r="AK761" s="18">
        <v>1.3900534149999999</v>
      </c>
      <c r="AL761" s="18">
        <v>687.59199999999998</v>
      </c>
      <c r="AM761" s="18">
        <v>-1.749250017</v>
      </c>
      <c r="AN761" s="18">
        <v>676.03157020000003</v>
      </c>
    </row>
    <row r="762" spans="1:40">
      <c r="A762" s="13" t="s">
        <v>543</v>
      </c>
      <c r="B762" s="13" t="s">
        <v>594</v>
      </c>
      <c r="C762" s="13" t="s">
        <v>12</v>
      </c>
      <c r="D762" s="13" t="s">
        <v>545</v>
      </c>
      <c r="E762" s="13" t="s">
        <v>546</v>
      </c>
      <c r="H762" s="18">
        <v>213</v>
      </c>
      <c r="I762" s="18">
        <v>5.4</v>
      </c>
      <c r="J762" s="18">
        <v>878</v>
      </c>
      <c r="K762" s="18">
        <v>6.41</v>
      </c>
      <c r="L762" s="18">
        <v>1.0999999999999999E-2</v>
      </c>
      <c r="M762" s="18">
        <v>11.57</v>
      </c>
      <c r="N762" s="18">
        <v>5.2999999999999999E-2</v>
      </c>
      <c r="O762" s="18">
        <v>1.45</v>
      </c>
      <c r="P762" s="18">
        <v>2.52</v>
      </c>
      <c r="Q762" s="18">
        <v>0.14199999999999999</v>
      </c>
      <c r="R762" s="18">
        <v>18.57</v>
      </c>
      <c r="S762" s="18">
        <v>6.76</v>
      </c>
      <c r="T762" s="18">
        <v>82.8</v>
      </c>
      <c r="U762" s="18">
        <v>31.51</v>
      </c>
      <c r="V762" s="18">
        <v>142.5</v>
      </c>
      <c r="W762" s="18">
        <v>29.5</v>
      </c>
      <c r="X762" s="18">
        <v>261.89999999999998</v>
      </c>
      <c r="Y762" s="18">
        <v>44.57</v>
      </c>
      <c r="Z762" s="18">
        <v>10060</v>
      </c>
      <c r="AA762" s="18">
        <v>117.2</v>
      </c>
      <c r="AB762" s="18">
        <v>289</v>
      </c>
      <c r="AC762" s="18">
        <v>89.960591129999997</v>
      </c>
      <c r="AD762" s="18">
        <v>366.85503690000002</v>
      </c>
      <c r="AE762" s="18">
        <v>19.415505379999999</v>
      </c>
      <c r="AF762" s="18">
        <v>0.405536332</v>
      </c>
      <c r="AG762" s="18">
        <v>18.28393136</v>
      </c>
      <c r="AH762" s="18">
        <v>45.085803429999999</v>
      </c>
      <c r="AI762" s="18">
        <v>115.92757949999999</v>
      </c>
      <c r="AJ762" s="18">
        <v>6.3274849999999994E-2</v>
      </c>
      <c r="AK762" s="18">
        <v>1.9838437659999999</v>
      </c>
      <c r="AL762" s="18">
        <v>633.85599999999999</v>
      </c>
      <c r="AM762" s="18">
        <v>4.1541745829999996</v>
      </c>
      <c r="AN762" s="18">
        <v>691.1252528</v>
      </c>
    </row>
    <row r="763" spans="1:40">
      <c r="A763" s="13" t="s">
        <v>543</v>
      </c>
      <c r="B763" s="13" t="s">
        <v>625</v>
      </c>
      <c r="C763" s="13" t="s">
        <v>12</v>
      </c>
      <c r="D763" s="13" t="s">
        <v>545</v>
      </c>
      <c r="E763" s="13" t="s">
        <v>546</v>
      </c>
      <c r="H763" s="18">
        <v>376</v>
      </c>
      <c r="I763" s="18">
        <v>12.2</v>
      </c>
      <c r="J763" s="18">
        <v>878</v>
      </c>
      <c r="K763" s="18">
        <v>2.25</v>
      </c>
      <c r="L763" s="18">
        <v>0.02</v>
      </c>
      <c r="M763" s="18">
        <v>11.54</v>
      </c>
      <c r="N763" s="18">
        <v>4.1000000000000002E-2</v>
      </c>
      <c r="O763" s="18">
        <v>0.8</v>
      </c>
      <c r="P763" s="18">
        <v>2.14</v>
      </c>
      <c r="Q763" s="18">
        <v>0.377</v>
      </c>
      <c r="R763" s="18">
        <v>15.31</v>
      </c>
      <c r="S763" s="18">
        <v>6.11</v>
      </c>
      <c r="T763" s="18">
        <v>77.400000000000006</v>
      </c>
      <c r="U763" s="18">
        <v>30.96</v>
      </c>
      <c r="V763" s="18">
        <v>145.80000000000001</v>
      </c>
      <c r="W763" s="18">
        <v>33.229999999999997</v>
      </c>
      <c r="X763" s="18">
        <v>321.60000000000002</v>
      </c>
      <c r="Y763" s="18">
        <v>58.2</v>
      </c>
      <c r="Z763" s="18">
        <v>9910</v>
      </c>
      <c r="AA763" s="18">
        <v>54.8</v>
      </c>
      <c r="AB763" s="18">
        <v>85.5</v>
      </c>
      <c r="AC763" s="18">
        <v>132.91822429999999</v>
      </c>
      <c r="AD763" s="18">
        <v>171.34459459999999</v>
      </c>
      <c r="AE763" s="18">
        <v>30.75146166</v>
      </c>
      <c r="AF763" s="18">
        <v>0.64093567299999998</v>
      </c>
      <c r="AG763" s="18">
        <v>24.355555559999999</v>
      </c>
      <c r="AH763" s="18">
        <v>38</v>
      </c>
      <c r="AI763" s="18">
        <v>97.495948609999999</v>
      </c>
      <c r="AJ763" s="18">
        <v>0.200768636</v>
      </c>
      <c r="AK763" s="18">
        <v>1.1565787270000001</v>
      </c>
      <c r="AL763" s="18">
        <v>703.52800000000002</v>
      </c>
      <c r="AM763" s="18">
        <v>5.4928144940000001</v>
      </c>
      <c r="AN763" s="18">
        <v>764.91858920000004</v>
      </c>
    </row>
    <row r="764" spans="1:40">
      <c r="A764" s="13" t="s">
        <v>543</v>
      </c>
      <c r="B764" s="13" t="s">
        <v>638</v>
      </c>
      <c r="C764" s="13" t="s">
        <v>12</v>
      </c>
      <c r="D764" s="13" t="s">
        <v>545</v>
      </c>
      <c r="E764" s="13" t="s">
        <v>546</v>
      </c>
      <c r="H764" s="18">
        <v>260</v>
      </c>
      <c r="I764" s="18">
        <v>10.9</v>
      </c>
      <c r="J764" s="18">
        <v>880</v>
      </c>
      <c r="K764" s="18">
        <v>3.57</v>
      </c>
      <c r="L764" s="18">
        <v>2.9000000000000001E-2</v>
      </c>
      <c r="M764" s="18">
        <v>31.6</v>
      </c>
      <c r="N764" s="18">
        <v>4.5999999999999999E-2</v>
      </c>
      <c r="O764" s="18">
        <v>1.31</v>
      </c>
      <c r="P764" s="18">
        <v>2.88</v>
      </c>
      <c r="Q764" s="18">
        <v>0.52</v>
      </c>
      <c r="R764" s="18">
        <v>15.9</v>
      </c>
      <c r="S764" s="18">
        <v>6</v>
      </c>
      <c r="T764" s="18">
        <v>76.400000000000006</v>
      </c>
      <c r="U764" s="18">
        <v>29.6</v>
      </c>
      <c r="V764" s="18">
        <v>137.9</v>
      </c>
      <c r="W764" s="18">
        <v>31.9</v>
      </c>
      <c r="X764" s="18">
        <v>313</v>
      </c>
      <c r="Y764" s="18">
        <v>56</v>
      </c>
      <c r="Z764" s="18">
        <v>9880</v>
      </c>
      <c r="AA764" s="18">
        <v>102.2</v>
      </c>
      <c r="AB764" s="18">
        <v>159.4</v>
      </c>
      <c r="AC764" s="18">
        <v>84.848388459999995</v>
      </c>
      <c r="AD764" s="18">
        <v>159.03075490000001</v>
      </c>
      <c r="AE764" s="18">
        <v>28.491077359999998</v>
      </c>
      <c r="AF764" s="18">
        <v>0.64115432900000002</v>
      </c>
      <c r="AG764" s="18">
        <v>28.627450979999999</v>
      </c>
      <c r="AH764" s="18">
        <v>44.649859939999999</v>
      </c>
      <c r="AI764" s="18">
        <v>209.3133143</v>
      </c>
      <c r="AJ764" s="18">
        <v>0.234238101</v>
      </c>
      <c r="AK764" s="18">
        <v>1.6781239649999999</v>
      </c>
      <c r="AL764" s="18">
        <v>703.08500000000004</v>
      </c>
      <c r="AM764" s="18">
        <v>8.0881581370000006</v>
      </c>
      <c r="AN764" s="18">
        <v>754.05135540000003</v>
      </c>
    </row>
    <row r="765" spans="1:40">
      <c r="A765" s="13" t="s">
        <v>543</v>
      </c>
      <c r="B765" s="13" t="s">
        <v>578</v>
      </c>
      <c r="C765" s="13" t="s">
        <v>12</v>
      </c>
      <c r="D765" s="13" t="s">
        <v>545</v>
      </c>
      <c r="E765" s="13" t="s">
        <v>546</v>
      </c>
      <c r="H765" s="18">
        <v>369</v>
      </c>
      <c r="I765" s="18">
        <v>9.8000000000000007</v>
      </c>
      <c r="J765" s="18">
        <v>885</v>
      </c>
      <c r="K765" s="18">
        <v>1.7769999999999999</v>
      </c>
      <c r="L765" s="18">
        <v>7.0000000000000001E-3</v>
      </c>
      <c r="M765" s="18">
        <v>18.22</v>
      </c>
      <c r="N765" s="18">
        <v>3.3000000000000002E-2</v>
      </c>
      <c r="O765" s="18">
        <v>1.1399999999999999</v>
      </c>
      <c r="P765" s="18">
        <v>3.07</v>
      </c>
      <c r="Q765" s="18">
        <v>1.1399999999999999</v>
      </c>
      <c r="R765" s="18">
        <v>17.23</v>
      </c>
      <c r="S765" s="18">
        <v>6.2</v>
      </c>
      <c r="T765" s="18">
        <v>78.2</v>
      </c>
      <c r="U765" s="18">
        <v>30.51</v>
      </c>
      <c r="V765" s="18">
        <v>142.6</v>
      </c>
      <c r="W765" s="18">
        <v>33.56</v>
      </c>
      <c r="X765" s="18">
        <v>329</v>
      </c>
      <c r="Y765" s="18">
        <v>63.8</v>
      </c>
      <c r="Z765" s="18">
        <v>9180</v>
      </c>
      <c r="AA765" s="18">
        <v>75.2</v>
      </c>
      <c r="AB765" s="18">
        <v>85.8</v>
      </c>
      <c r="AC765" s="18">
        <v>94.068803930000001</v>
      </c>
      <c r="AD765" s="18">
        <v>702.30694979999998</v>
      </c>
      <c r="AE765" s="18">
        <v>29.953899660000001</v>
      </c>
      <c r="AF765" s="18">
        <v>0.876456876</v>
      </c>
      <c r="AG765" s="18">
        <v>42.318514350000001</v>
      </c>
      <c r="AH765" s="18">
        <v>48.283624090000004</v>
      </c>
      <c r="AI765" s="18">
        <v>290.02141640000002</v>
      </c>
      <c r="AJ765" s="18">
        <v>0.477795468</v>
      </c>
      <c r="AK765" s="18">
        <v>1.1963467430000001</v>
      </c>
      <c r="AL765" s="18">
        <v>724.71</v>
      </c>
      <c r="AM765" s="18">
        <v>9.0537293769999998</v>
      </c>
      <c r="AN765" s="18">
        <v>743.99786410000002</v>
      </c>
    </row>
    <row r="766" spans="1:40">
      <c r="A766" s="13" t="s">
        <v>543</v>
      </c>
      <c r="B766" s="13" t="s">
        <v>711</v>
      </c>
      <c r="C766" s="13" t="s">
        <v>12</v>
      </c>
      <c r="D766" s="13" t="s">
        <v>545</v>
      </c>
      <c r="E766" s="13" t="s">
        <v>546</v>
      </c>
      <c r="H766" s="18">
        <v>9040</v>
      </c>
      <c r="I766" s="18">
        <v>9.8000000000000007</v>
      </c>
      <c r="J766" s="18">
        <v>886</v>
      </c>
      <c r="K766" s="18">
        <v>3.77</v>
      </c>
      <c r="L766" s="18">
        <v>30.6</v>
      </c>
      <c r="M766" s="18">
        <v>124.1</v>
      </c>
      <c r="N766" s="18">
        <v>16.399999999999999</v>
      </c>
      <c r="O766" s="18">
        <v>87.8</v>
      </c>
      <c r="P766" s="18">
        <v>23.9</v>
      </c>
      <c r="Q766" s="18">
        <v>6.84</v>
      </c>
      <c r="R766" s="18">
        <v>36.6</v>
      </c>
      <c r="S766" s="18">
        <v>8.5299999999999994</v>
      </c>
      <c r="T766" s="18">
        <v>84.3</v>
      </c>
      <c r="U766" s="18">
        <v>30.54</v>
      </c>
      <c r="V766" s="18">
        <v>140.30000000000001</v>
      </c>
      <c r="W766" s="18">
        <v>33.159999999999997</v>
      </c>
      <c r="X766" s="18">
        <v>317.89999999999998</v>
      </c>
      <c r="Y766" s="18">
        <v>61.2</v>
      </c>
      <c r="Z766" s="18">
        <v>10850</v>
      </c>
      <c r="AA766" s="18">
        <v>129.9</v>
      </c>
      <c r="AB766" s="18">
        <v>193</v>
      </c>
      <c r="AC766" s="18">
        <v>4.487333327</v>
      </c>
      <c r="AD766" s="18">
        <v>1.25072867</v>
      </c>
      <c r="AE766" s="18">
        <v>13.526589359999999</v>
      </c>
      <c r="AF766" s="18">
        <v>0.67305699500000005</v>
      </c>
      <c r="AG766" s="18">
        <v>34.456233419999997</v>
      </c>
      <c r="AH766" s="18">
        <v>51.193633949999999</v>
      </c>
      <c r="AI766" s="18">
        <v>1.3402222720000001</v>
      </c>
      <c r="AJ766" s="18">
        <v>0.70496184100000003</v>
      </c>
      <c r="AK766" s="18">
        <v>5.5550809E-2</v>
      </c>
      <c r="AL766" s="18">
        <v>1002.17</v>
      </c>
      <c r="AM766" s="18">
        <v>-11.1474232</v>
      </c>
      <c r="AN766" s="18">
        <v>743.99786410000002</v>
      </c>
    </row>
    <row r="767" spans="1:40">
      <c r="A767" s="13" t="s">
        <v>543</v>
      </c>
      <c r="B767" s="13" t="s">
        <v>584</v>
      </c>
      <c r="C767" s="13" t="s">
        <v>12</v>
      </c>
      <c r="D767" s="13" t="s">
        <v>545</v>
      </c>
      <c r="E767" s="13" t="s">
        <v>546</v>
      </c>
      <c r="H767" s="18">
        <v>241</v>
      </c>
      <c r="I767" s="18">
        <v>14</v>
      </c>
      <c r="J767" s="18">
        <v>889</v>
      </c>
      <c r="K767" s="18">
        <v>2.2200000000000002</v>
      </c>
      <c r="L767" s="18">
        <v>8.8999999999999999E-3</v>
      </c>
      <c r="M767" s="18">
        <v>22.59</v>
      </c>
      <c r="N767" s="18">
        <v>0.06</v>
      </c>
      <c r="O767" s="18">
        <v>1.44</v>
      </c>
      <c r="P767" s="18">
        <v>3.38</v>
      </c>
      <c r="Q767" s="18">
        <v>1.24</v>
      </c>
      <c r="R767" s="18">
        <v>18.5</v>
      </c>
      <c r="S767" s="18">
        <v>6.33</v>
      </c>
      <c r="T767" s="18">
        <v>76.599999999999994</v>
      </c>
      <c r="U767" s="18">
        <v>30.53</v>
      </c>
      <c r="V767" s="18">
        <v>144.4</v>
      </c>
      <c r="W767" s="18">
        <v>34.700000000000003</v>
      </c>
      <c r="X767" s="18">
        <v>342</v>
      </c>
      <c r="Y767" s="18">
        <v>65.099999999999994</v>
      </c>
      <c r="Z767" s="18">
        <v>8960</v>
      </c>
      <c r="AA767" s="18">
        <v>65</v>
      </c>
      <c r="AB767" s="18">
        <v>81.3</v>
      </c>
      <c r="AC767" s="18">
        <v>75.857166340000006</v>
      </c>
      <c r="AD767" s="18">
        <v>608.15365929999996</v>
      </c>
      <c r="AE767" s="18">
        <v>28.466051419999999</v>
      </c>
      <c r="AF767" s="18">
        <v>0.79950799500000003</v>
      </c>
      <c r="AG767" s="18">
        <v>29.279279280000001</v>
      </c>
      <c r="AH767" s="18">
        <v>36.621621619999999</v>
      </c>
      <c r="AI767" s="18">
        <v>236.50116750000001</v>
      </c>
      <c r="AJ767" s="18">
        <v>0.47799843199999997</v>
      </c>
      <c r="AK767" s="18">
        <v>1.8549385089999999</v>
      </c>
      <c r="AL767" s="18">
        <v>746.87890000000004</v>
      </c>
      <c r="AM767" s="18">
        <v>9.157813956</v>
      </c>
      <c r="AN767" s="18">
        <v>778.50813370000003</v>
      </c>
    </row>
    <row r="768" spans="1:40">
      <c r="A768" s="13" t="s">
        <v>543</v>
      </c>
      <c r="B768" s="13" t="s">
        <v>567</v>
      </c>
      <c r="C768" s="13" t="s">
        <v>12</v>
      </c>
      <c r="D768" s="13" t="s">
        <v>545</v>
      </c>
      <c r="E768" s="13" t="s">
        <v>546</v>
      </c>
      <c r="H768" s="18">
        <v>242</v>
      </c>
      <c r="I768" s="18">
        <v>4.5</v>
      </c>
      <c r="J768" s="18">
        <v>891</v>
      </c>
      <c r="K768" s="18">
        <v>3.5</v>
      </c>
      <c r="L768" s="18">
        <v>5.0000000000000001E-3</v>
      </c>
      <c r="M768" s="18">
        <v>21</v>
      </c>
      <c r="N768" s="18">
        <v>1.2999999999999999E-2</v>
      </c>
      <c r="O768" s="18">
        <v>1.03</v>
      </c>
      <c r="P768" s="18">
        <v>3.02</v>
      </c>
      <c r="Q768" s="18">
        <v>0.36099999999999999</v>
      </c>
      <c r="R768" s="18">
        <v>16.899999999999999</v>
      </c>
      <c r="S768" s="18">
        <v>5.85</v>
      </c>
      <c r="T768" s="18">
        <v>80.2</v>
      </c>
      <c r="U768" s="18">
        <v>31.8</v>
      </c>
      <c r="V768" s="18">
        <v>149.69999999999999</v>
      </c>
      <c r="W768" s="18">
        <v>34.9</v>
      </c>
      <c r="X768" s="18">
        <v>346</v>
      </c>
      <c r="Y768" s="18">
        <v>60.7</v>
      </c>
      <c r="Z768" s="18">
        <v>10720</v>
      </c>
      <c r="AA768" s="18">
        <v>105.1</v>
      </c>
      <c r="AB768" s="18">
        <v>137.6</v>
      </c>
      <c r="AC768" s="18">
        <v>104.4203691</v>
      </c>
      <c r="AD768" s="18">
        <v>967.21621619999996</v>
      </c>
      <c r="AE768" s="18">
        <v>29.054938180000001</v>
      </c>
      <c r="AF768" s="18">
        <v>0.76380813999999997</v>
      </c>
      <c r="AG768" s="18">
        <v>30.02857143</v>
      </c>
      <c r="AH768" s="18">
        <v>39.31428571</v>
      </c>
      <c r="AI768" s="18">
        <v>630.15923180000004</v>
      </c>
      <c r="AJ768" s="18">
        <v>0.15403144099999999</v>
      </c>
      <c r="AK768" s="18">
        <v>1.8533227269999999</v>
      </c>
      <c r="AL768" s="18">
        <v>751.47900000000004</v>
      </c>
      <c r="AM768" s="18">
        <v>10.06961596</v>
      </c>
      <c r="AN768" s="18">
        <v>676.03157020000003</v>
      </c>
    </row>
    <row r="769" spans="1:40">
      <c r="A769" s="13" t="s">
        <v>543</v>
      </c>
      <c r="B769" s="13" t="s">
        <v>576</v>
      </c>
      <c r="C769" s="13" t="s">
        <v>12</v>
      </c>
      <c r="D769" s="13" t="s">
        <v>545</v>
      </c>
      <c r="E769" s="13" t="s">
        <v>546</v>
      </c>
      <c r="H769" s="18">
        <v>313</v>
      </c>
      <c r="I769" s="18">
        <v>5.19</v>
      </c>
      <c r="J769" s="18">
        <v>902</v>
      </c>
      <c r="K769" s="18">
        <v>5.87</v>
      </c>
      <c r="L769" s="18">
        <v>7.0000000000000001E-3</v>
      </c>
      <c r="M769" s="18">
        <v>5.33</v>
      </c>
      <c r="N769" s="18">
        <v>0.04</v>
      </c>
      <c r="O769" s="18">
        <v>1.1599999999999999</v>
      </c>
      <c r="P769" s="18">
        <v>3.27</v>
      </c>
      <c r="Q769" s="18">
        <v>0.11700000000000001</v>
      </c>
      <c r="R769" s="18">
        <v>21.55</v>
      </c>
      <c r="S769" s="18">
        <v>7.85</v>
      </c>
      <c r="T769" s="18">
        <v>90.5</v>
      </c>
      <c r="U769" s="18">
        <v>30.56</v>
      </c>
      <c r="V769" s="18">
        <v>122.3</v>
      </c>
      <c r="W769" s="18">
        <v>24.74</v>
      </c>
      <c r="X769" s="18">
        <v>210.4</v>
      </c>
      <c r="Y769" s="18">
        <v>35.700000000000003</v>
      </c>
      <c r="Z769" s="18">
        <v>12070</v>
      </c>
      <c r="AA769" s="18">
        <v>189.3</v>
      </c>
      <c r="AB769" s="18">
        <v>741</v>
      </c>
      <c r="AC769" s="18">
        <v>105.69308239999999</v>
      </c>
      <c r="AD769" s="18">
        <v>748.05984560000002</v>
      </c>
      <c r="AE769" s="18">
        <v>13.401052569999999</v>
      </c>
      <c r="AF769" s="18">
        <v>0.25546558699999999</v>
      </c>
      <c r="AG769" s="18">
        <v>32.248722319999999</v>
      </c>
      <c r="AH769" s="18">
        <v>126.23509369999999</v>
      </c>
      <c r="AI769" s="18">
        <v>77.061219940000001</v>
      </c>
      <c r="AJ769" s="18">
        <v>4.2485169000000003E-2</v>
      </c>
      <c r="AK769" s="18">
        <v>1.3300675369999999</v>
      </c>
      <c r="AL769" s="18">
        <v>553.524</v>
      </c>
      <c r="AM769" s="18">
        <v>2.5231912319999998</v>
      </c>
      <c r="AN769" s="18">
        <v>687.80080020000003</v>
      </c>
    </row>
    <row r="770" spans="1:40">
      <c r="A770" s="13" t="s">
        <v>543</v>
      </c>
      <c r="B770" s="13" t="s">
        <v>636</v>
      </c>
      <c r="C770" s="13" t="s">
        <v>12</v>
      </c>
      <c r="D770" s="13" t="s">
        <v>545</v>
      </c>
      <c r="E770" s="13" t="s">
        <v>546</v>
      </c>
      <c r="H770" s="18">
        <v>358</v>
      </c>
      <c r="I770" s="18">
        <v>16.600000000000001</v>
      </c>
      <c r="J770" s="18">
        <v>913</v>
      </c>
      <c r="K770" s="18">
        <v>3.29</v>
      </c>
      <c r="L770" s="18">
        <v>2.8000000000000001E-2</v>
      </c>
      <c r="M770" s="18">
        <v>25.8</v>
      </c>
      <c r="N770" s="18">
        <v>0.08</v>
      </c>
      <c r="O770" s="18">
        <v>1.27</v>
      </c>
      <c r="P770" s="18">
        <v>2.83</v>
      </c>
      <c r="Q770" s="18">
        <v>0.59</v>
      </c>
      <c r="R770" s="18">
        <v>17.559999999999999</v>
      </c>
      <c r="S770" s="18">
        <v>6.5</v>
      </c>
      <c r="T770" s="18">
        <v>79.900000000000006</v>
      </c>
      <c r="U770" s="18">
        <v>31.5</v>
      </c>
      <c r="V770" s="18">
        <v>147.9</v>
      </c>
      <c r="W770" s="18">
        <v>32.9</v>
      </c>
      <c r="X770" s="18">
        <v>331</v>
      </c>
      <c r="Y770" s="18">
        <v>59.9</v>
      </c>
      <c r="Z770" s="18">
        <v>10040</v>
      </c>
      <c r="AA770" s="18">
        <v>71.900000000000006</v>
      </c>
      <c r="AB770" s="18">
        <v>88</v>
      </c>
      <c r="AC770" s="18">
        <v>91.146601369999999</v>
      </c>
      <c r="AD770" s="18">
        <v>161.85086870000001</v>
      </c>
      <c r="AE770" s="18">
        <v>27.594357089999999</v>
      </c>
      <c r="AF770" s="18">
        <v>0.81704545500000003</v>
      </c>
      <c r="AG770" s="18">
        <v>21.854103340000002</v>
      </c>
      <c r="AH770" s="18">
        <v>26.747720359999999</v>
      </c>
      <c r="AI770" s="18">
        <v>131.88134980000001</v>
      </c>
      <c r="AJ770" s="18">
        <v>0.255120607</v>
      </c>
      <c r="AK770" s="18">
        <v>1.2679480080000001</v>
      </c>
      <c r="AL770" s="18">
        <v>737.75800000000004</v>
      </c>
      <c r="AM770" s="18">
        <v>7.379351625</v>
      </c>
      <c r="AN770" s="18">
        <v>795.82999949999999</v>
      </c>
    </row>
    <row r="771" spans="1:40">
      <c r="A771" s="13" t="s">
        <v>543</v>
      </c>
      <c r="B771" s="13" t="s">
        <v>656</v>
      </c>
      <c r="C771" s="13" t="s">
        <v>12</v>
      </c>
      <c r="D771" s="13" t="s">
        <v>545</v>
      </c>
      <c r="E771" s="13" t="s">
        <v>546</v>
      </c>
      <c r="H771" s="18">
        <v>274.8</v>
      </c>
      <c r="I771" s="18">
        <v>6.23</v>
      </c>
      <c r="J771" s="18">
        <v>914</v>
      </c>
      <c r="K771" s="18">
        <v>3.04</v>
      </c>
      <c r="L771" s="18">
        <v>7.9000000000000001E-2</v>
      </c>
      <c r="M771" s="18">
        <v>12.63</v>
      </c>
      <c r="N771" s="18">
        <v>9.5000000000000001E-2</v>
      </c>
      <c r="O771" s="18">
        <v>0.89</v>
      </c>
      <c r="P771" s="18">
        <v>2.02</v>
      </c>
      <c r="Q771" s="18">
        <v>0.23899999999999999</v>
      </c>
      <c r="R771" s="18">
        <v>14</v>
      </c>
      <c r="S771" s="18">
        <v>5.58</v>
      </c>
      <c r="T771" s="18">
        <v>78.2</v>
      </c>
      <c r="U771" s="18">
        <v>31.7</v>
      </c>
      <c r="V771" s="18">
        <v>151.69999999999999</v>
      </c>
      <c r="W771" s="18">
        <v>33.6</v>
      </c>
      <c r="X771" s="18">
        <v>319.10000000000002</v>
      </c>
      <c r="Y771" s="18">
        <v>58.4</v>
      </c>
      <c r="Z771" s="18">
        <v>11130</v>
      </c>
      <c r="AA771" s="18">
        <v>184.1</v>
      </c>
      <c r="AB771" s="18">
        <v>511</v>
      </c>
      <c r="AC771" s="18">
        <v>126.5780398</v>
      </c>
      <c r="AD771" s="18">
        <v>40.945945950000002</v>
      </c>
      <c r="AE771" s="18">
        <v>33.744483160000001</v>
      </c>
      <c r="AF771" s="18">
        <v>0.36027397300000003</v>
      </c>
      <c r="AG771" s="18">
        <v>60.559210530000001</v>
      </c>
      <c r="AH771" s="18">
        <v>168.09210529999999</v>
      </c>
      <c r="AI771" s="18">
        <v>35.270830740000001</v>
      </c>
      <c r="AJ771" s="18">
        <v>0.13699578300000001</v>
      </c>
      <c r="AK771" s="18">
        <v>1.6314651929999999</v>
      </c>
      <c r="AL771" s="18">
        <v>708.23299999999995</v>
      </c>
      <c r="AM771" s="18">
        <v>3.2783850000000003E-2</v>
      </c>
      <c r="AN771" s="18">
        <v>703.30190779999998</v>
      </c>
    </row>
    <row r="772" spans="1:40">
      <c r="A772" s="13" t="s">
        <v>543</v>
      </c>
      <c r="B772" s="13" t="s">
        <v>602</v>
      </c>
      <c r="C772" s="13" t="s">
        <v>12</v>
      </c>
      <c r="D772" s="13" t="s">
        <v>545</v>
      </c>
      <c r="E772" s="13" t="s">
        <v>546</v>
      </c>
      <c r="H772" s="18">
        <v>370</v>
      </c>
      <c r="I772" s="18">
        <v>13.1</v>
      </c>
      <c r="J772" s="18">
        <v>918</v>
      </c>
      <c r="K772" s="18">
        <v>3.18</v>
      </c>
      <c r="L772" s="18">
        <v>1.2999999999999999E-2</v>
      </c>
      <c r="M772" s="18">
        <v>23.8</v>
      </c>
      <c r="N772" s="18">
        <v>4.3999999999999997E-2</v>
      </c>
      <c r="O772" s="18">
        <v>1.1100000000000001</v>
      </c>
      <c r="P772" s="18">
        <v>2.87</v>
      </c>
      <c r="Q772" s="18">
        <v>0.55800000000000005</v>
      </c>
      <c r="R772" s="18">
        <v>17.79</v>
      </c>
      <c r="S772" s="18">
        <v>6.41</v>
      </c>
      <c r="T772" s="18">
        <v>79.5</v>
      </c>
      <c r="U772" s="18">
        <v>31.76</v>
      </c>
      <c r="V772" s="18">
        <v>146.30000000000001</v>
      </c>
      <c r="W772" s="18">
        <v>32.270000000000003</v>
      </c>
      <c r="X772" s="18">
        <v>322</v>
      </c>
      <c r="Y772" s="18">
        <v>60.1</v>
      </c>
      <c r="Z772" s="18">
        <v>10080</v>
      </c>
      <c r="AA772" s="18">
        <v>75</v>
      </c>
      <c r="AB772" s="18">
        <v>94.7</v>
      </c>
      <c r="AC772" s="18">
        <v>99.321970050000004</v>
      </c>
      <c r="AD772" s="18">
        <v>353.52910600000001</v>
      </c>
      <c r="AE772" s="18">
        <v>27.328543939999999</v>
      </c>
      <c r="AF772" s="18">
        <v>0.79197465700000003</v>
      </c>
      <c r="AG772" s="18">
        <v>23.58490566</v>
      </c>
      <c r="AH772" s="18">
        <v>29.779874209999999</v>
      </c>
      <c r="AI772" s="18">
        <v>240.75018489999999</v>
      </c>
      <c r="AJ772" s="18">
        <v>0.238042377</v>
      </c>
      <c r="AK772" s="18">
        <v>1.2248496470000001</v>
      </c>
      <c r="AL772" s="18">
        <v>724.52499999999998</v>
      </c>
      <c r="AM772" s="18">
        <v>9.0625469729999999</v>
      </c>
      <c r="AN772" s="18">
        <v>771.90280310000003</v>
      </c>
    </row>
    <row r="773" spans="1:40">
      <c r="A773" s="13" t="s">
        <v>543</v>
      </c>
      <c r="B773" s="13" t="s">
        <v>604</v>
      </c>
      <c r="C773" s="13" t="s">
        <v>12</v>
      </c>
      <c r="D773" s="13" t="s">
        <v>545</v>
      </c>
      <c r="E773" s="13" t="s">
        <v>546</v>
      </c>
      <c r="H773" s="18">
        <v>242</v>
      </c>
      <c r="I773" s="18">
        <v>10.9</v>
      </c>
      <c r="J773" s="18">
        <v>922</v>
      </c>
      <c r="K773" s="18">
        <v>5.32</v>
      </c>
      <c r="L773" s="18">
        <v>1.2999999999999999E-2</v>
      </c>
      <c r="M773" s="18">
        <v>11.04</v>
      </c>
      <c r="N773" s="18">
        <v>0.05</v>
      </c>
      <c r="O773" s="18">
        <v>1.1299999999999999</v>
      </c>
      <c r="P773" s="18">
        <v>2.93</v>
      </c>
      <c r="Q773" s="18">
        <v>0.21099999999999999</v>
      </c>
      <c r="R773" s="18">
        <v>19.8</v>
      </c>
      <c r="S773" s="18">
        <v>6.89</v>
      </c>
      <c r="T773" s="18">
        <v>85.8</v>
      </c>
      <c r="U773" s="18">
        <v>31.8</v>
      </c>
      <c r="V773" s="18">
        <v>141.80000000000001</v>
      </c>
      <c r="W773" s="18">
        <v>31.8</v>
      </c>
      <c r="X773" s="18">
        <v>283</v>
      </c>
      <c r="Y773" s="18">
        <v>52.2</v>
      </c>
      <c r="Z773" s="18">
        <v>9340</v>
      </c>
      <c r="AA773" s="18">
        <v>77.900000000000006</v>
      </c>
      <c r="AB773" s="18">
        <v>155</v>
      </c>
      <c r="AC773" s="18">
        <v>105.21248</v>
      </c>
      <c r="AD773" s="18">
        <v>360.91995839999998</v>
      </c>
      <c r="AE773" s="18">
        <v>21.326681449999999</v>
      </c>
      <c r="AF773" s="18">
        <v>0.50258064499999999</v>
      </c>
      <c r="AG773" s="18">
        <v>14.64285714</v>
      </c>
      <c r="AH773" s="18">
        <v>29.135338350000001</v>
      </c>
      <c r="AI773" s="18">
        <v>104.7611077</v>
      </c>
      <c r="AJ773" s="18">
        <v>8.4443272E-2</v>
      </c>
      <c r="AK773" s="18">
        <v>1.8351806079999999</v>
      </c>
      <c r="AL773" s="18">
        <v>668.46400000000006</v>
      </c>
      <c r="AM773" s="18">
        <v>5.4878400340000004</v>
      </c>
      <c r="AN773" s="18">
        <v>754.05135540000003</v>
      </c>
    </row>
    <row r="774" spans="1:40">
      <c r="A774" s="13" t="s">
        <v>543</v>
      </c>
      <c r="B774" s="13" t="s">
        <v>690</v>
      </c>
      <c r="C774" s="13" t="s">
        <v>12</v>
      </c>
      <c r="D774" s="13" t="s">
        <v>545</v>
      </c>
      <c r="E774" s="13" t="s">
        <v>546</v>
      </c>
      <c r="H774" s="18">
        <v>455</v>
      </c>
      <c r="I774" s="18">
        <v>9.4</v>
      </c>
      <c r="J774" s="18">
        <v>962</v>
      </c>
      <c r="K774" s="18">
        <v>3.2</v>
      </c>
      <c r="L774" s="18">
        <v>0.54</v>
      </c>
      <c r="M774" s="18">
        <v>7.7</v>
      </c>
      <c r="N774" s="18">
        <v>0.74</v>
      </c>
      <c r="O774" s="18">
        <v>4.0999999999999996</v>
      </c>
      <c r="P774" s="18">
        <v>4</v>
      </c>
      <c r="Q774" s="18">
        <v>0.84</v>
      </c>
      <c r="R774" s="18">
        <v>18.399999999999999</v>
      </c>
      <c r="S774" s="18">
        <v>6.78</v>
      </c>
      <c r="T774" s="18">
        <v>87</v>
      </c>
      <c r="U774" s="18">
        <v>32.92</v>
      </c>
      <c r="V774" s="18">
        <v>154.30000000000001</v>
      </c>
      <c r="W774" s="18">
        <v>35.479999999999997</v>
      </c>
      <c r="X774" s="18">
        <v>337.6</v>
      </c>
      <c r="Y774" s="18">
        <v>57.9</v>
      </c>
      <c r="Z774" s="18">
        <v>11720</v>
      </c>
      <c r="AA774" s="18">
        <v>113.4</v>
      </c>
      <c r="AB774" s="18">
        <v>918</v>
      </c>
      <c r="AC774" s="18">
        <v>42.969512199999997</v>
      </c>
      <c r="AD774" s="18">
        <v>11.861861859999999</v>
      </c>
      <c r="AE774" s="18">
        <v>25.455328739999999</v>
      </c>
      <c r="AF774" s="18">
        <v>0.12352941200000001</v>
      </c>
      <c r="AG774" s="18">
        <v>35.4375</v>
      </c>
      <c r="AH774" s="18">
        <v>286.875</v>
      </c>
      <c r="AI774" s="18">
        <v>2.946901854</v>
      </c>
      <c r="AJ774" s="18">
        <v>0.29846223</v>
      </c>
      <c r="AK774" s="18">
        <v>1.038417243</v>
      </c>
      <c r="AL774" s="18">
        <v>748.3</v>
      </c>
      <c r="AM774" s="18">
        <v>-8.2890175520000007</v>
      </c>
      <c r="AN774" s="18">
        <v>740.11302869999997</v>
      </c>
    </row>
    <row r="775" spans="1:40">
      <c r="A775" s="13" t="s">
        <v>543</v>
      </c>
      <c r="B775" s="13" t="s">
        <v>579</v>
      </c>
      <c r="C775" s="13" t="s">
        <v>12</v>
      </c>
      <c r="D775" s="13" t="s">
        <v>545</v>
      </c>
      <c r="E775" s="13" t="s">
        <v>546</v>
      </c>
      <c r="H775" s="18">
        <v>363</v>
      </c>
      <c r="I775" s="18">
        <v>9</v>
      </c>
      <c r="J775" s="18">
        <v>986</v>
      </c>
      <c r="K775" s="18">
        <v>2.1429999999999998</v>
      </c>
      <c r="L775" s="18">
        <v>7.3000000000000001E-3</v>
      </c>
      <c r="M775" s="18">
        <v>6.15</v>
      </c>
      <c r="N775" s="18">
        <v>0.17299999999999999</v>
      </c>
      <c r="O775" s="18">
        <v>3.8</v>
      </c>
      <c r="P775" s="18">
        <v>8.9</v>
      </c>
      <c r="Q775" s="18">
        <v>0.21299999999999999</v>
      </c>
      <c r="R775" s="18">
        <v>47.5</v>
      </c>
      <c r="S775" s="18">
        <v>13.34</v>
      </c>
      <c r="T775" s="18">
        <v>122.7</v>
      </c>
      <c r="U775" s="18">
        <v>34.49</v>
      </c>
      <c r="V775" s="18">
        <v>116.6</v>
      </c>
      <c r="W775" s="18">
        <v>20.7</v>
      </c>
      <c r="X775" s="18">
        <v>152</v>
      </c>
      <c r="Y775" s="18">
        <v>22.26</v>
      </c>
      <c r="Z775" s="18">
        <v>11170</v>
      </c>
      <c r="AA775" s="18">
        <v>156.69999999999999</v>
      </c>
      <c r="AB775" s="18">
        <v>284.2</v>
      </c>
      <c r="AC775" s="18">
        <v>46.075990539999999</v>
      </c>
      <c r="AD775" s="18">
        <v>1952.3324689999999</v>
      </c>
      <c r="AE775" s="18">
        <v>3.790962773</v>
      </c>
      <c r="AF775" s="18">
        <v>0.55137227300000002</v>
      </c>
      <c r="AG775" s="18">
        <v>73.121791880000004</v>
      </c>
      <c r="AH775" s="18">
        <v>132.61782550000001</v>
      </c>
      <c r="AI775" s="18">
        <v>41.867624530000001</v>
      </c>
      <c r="AJ775" s="18">
        <v>3.1578158000000002E-2</v>
      </c>
      <c r="AK775" s="18">
        <v>1.228543878</v>
      </c>
      <c r="AL775" s="18">
        <v>548.83330000000001</v>
      </c>
      <c r="AM775" s="18">
        <v>1.574686279</v>
      </c>
      <c r="AN775" s="18">
        <v>736.09075340000004</v>
      </c>
    </row>
    <row r="776" spans="1:40">
      <c r="A776" s="13" t="s">
        <v>543</v>
      </c>
      <c r="B776" s="13" t="s">
        <v>564</v>
      </c>
      <c r="C776" s="13" t="s">
        <v>12</v>
      </c>
      <c r="D776" s="13" t="s">
        <v>545</v>
      </c>
      <c r="E776" s="13" t="s">
        <v>546</v>
      </c>
      <c r="H776" s="18">
        <v>167.9</v>
      </c>
      <c r="I776" s="18">
        <v>4.1100000000000003</v>
      </c>
      <c r="J776" s="18">
        <v>996</v>
      </c>
      <c r="K776" s="18">
        <v>6.86</v>
      </c>
      <c r="L776" s="18">
        <v>4.4999999999999997E-3</v>
      </c>
      <c r="M776" s="18">
        <v>16.12</v>
      </c>
      <c r="N776" s="18">
        <v>4.2000000000000003E-2</v>
      </c>
      <c r="O776" s="18">
        <v>0.59</v>
      </c>
      <c r="P776" s="18">
        <v>1.77</v>
      </c>
      <c r="Q776" s="18">
        <v>0.123</v>
      </c>
      <c r="R776" s="18">
        <v>12.01</v>
      </c>
      <c r="S776" s="18">
        <v>5.31</v>
      </c>
      <c r="T776" s="18">
        <v>74.5</v>
      </c>
      <c r="U776" s="18">
        <v>33.01</v>
      </c>
      <c r="V776" s="18">
        <v>168.4</v>
      </c>
      <c r="W776" s="18">
        <v>42.6</v>
      </c>
      <c r="X776" s="18">
        <v>431</v>
      </c>
      <c r="Y776" s="18">
        <v>79.900000000000006</v>
      </c>
      <c r="Z776" s="18">
        <v>13380</v>
      </c>
      <c r="AA776" s="18">
        <v>229</v>
      </c>
      <c r="AB776" s="18">
        <v>414</v>
      </c>
      <c r="AC776" s="18">
        <v>168.3615819</v>
      </c>
      <c r="AD776" s="18">
        <v>629.86486490000004</v>
      </c>
      <c r="AE776" s="18">
        <v>53.817279640000002</v>
      </c>
      <c r="AF776" s="18">
        <v>0.553140097</v>
      </c>
      <c r="AG776" s="18">
        <v>33.3819242</v>
      </c>
      <c r="AH776" s="18">
        <v>60.349854229999998</v>
      </c>
      <c r="AI776" s="18">
        <v>283.67549539999999</v>
      </c>
      <c r="AJ776" s="18">
        <v>8.1319739000000002E-2</v>
      </c>
      <c r="AK776" s="18">
        <v>3.008768179</v>
      </c>
      <c r="AL776" s="18">
        <v>865.37950000000001</v>
      </c>
      <c r="AM776" s="18">
        <v>6.8498507110000002</v>
      </c>
      <c r="AN776" s="18">
        <v>668.70120529999997</v>
      </c>
    </row>
    <row r="777" spans="1:40">
      <c r="A777" s="13" t="s">
        <v>543</v>
      </c>
      <c r="B777" s="13" t="s">
        <v>572</v>
      </c>
      <c r="C777" s="13" t="s">
        <v>12</v>
      </c>
      <c r="D777" s="13" t="s">
        <v>545</v>
      </c>
      <c r="E777" s="13" t="s">
        <v>546</v>
      </c>
      <c r="H777" s="18">
        <v>230</v>
      </c>
      <c r="I777" s="18">
        <v>2.2999999999999998</v>
      </c>
      <c r="J777" s="18">
        <v>1001</v>
      </c>
      <c r="K777" s="18">
        <v>4.2699999999999996</v>
      </c>
      <c r="L777" s="18">
        <v>6.0000000000000001E-3</v>
      </c>
      <c r="M777" s="18">
        <v>6.06</v>
      </c>
      <c r="N777" s="18">
        <v>0.13500000000000001</v>
      </c>
      <c r="O777" s="18">
        <v>2.63</v>
      </c>
      <c r="P777" s="18">
        <v>5.99</v>
      </c>
      <c r="Q777" s="18">
        <v>0.85</v>
      </c>
      <c r="R777" s="18">
        <v>26.8</v>
      </c>
      <c r="S777" s="18">
        <v>9.32</v>
      </c>
      <c r="T777" s="18">
        <v>101</v>
      </c>
      <c r="U777" s="18">
        <v>35.700000000000003</v>
      </c>
      <c r="V777" s="18">
        <v>151.1</v>
      </c>
      <c r="W777" s="18">
        <v>30.3</v>
      </c>
      <c r="X777" s="18">
        <v>283</v>
      </c>
      <c r="Y777" s="18">
        <v>51.2</v>
      </c>
      <c r="Z777" s="18">
        <v>8860</v>
      </c>
      <c r="AA777" s="18">
        <v>24.28</v>
      </c>
      <c r="AB777" s="18">
        <v>53.6</v>
      </c>
      <c r="AC777" s="18">
        <v>55.264477550000002</v>
      </c>
      <c r="AD777" s="18">
        <v>1598.6824320000001</v>
      </c>
      <c r="AE777" s="18">
        <v>15.454435139999999</v>
      </c>
      <c r="AF777" s="18">
        <v>0.45298507500000001</v>
      </c>
      <c r="AG777" s="18">
        <v>5.68618267</v>
      </c>
      <c r="AH777" s="18">
        <v>12.552693209999999</v>
      </c>
      <c r="AI777" s="18">
        <v>51.513113679999996</v>
      </c>
      <c r="AJ777" s="18">
        <v>0.204497083</v>
      </c>
      <c r="AK777" s="18">
        <v>2.0799469519999998</v>
      </c>
      <c r="AL777" s="18">
        <v>704.09100000000001</v>
      </c>
      <c r="AM777" s="18">
        <v>-0.97614258499999995</v>
      </c>
      <c r="AN777" s="18">
        <v>624.31833659999995</v>
      </c>
    </row>
    <row r="778" spans="1:40">
      <c r="A778" s="13" t="s">
        <v>543</v>
      </c>
      <c r="B778" s="13" t="s">
        <v>669</v>
      </c>
      <c r="C778" s="13" t="s">
        <v>12</v>
      </c>
      <c r="D778" s="13" t="s">
        <v>545</v>
      </c>
      <c r="E778" s="13" t="s">
        <v>546</v>
      </c>
      <c r="H778" s="18">
        <v>750</v>
      </c>
      <c r="I778" s="18">
        <v>9.1</v>
      </c>
      <c r="J778" s="18">
        <v>1024</v>
      </c>
      <c r="K778" s="18">
        <v>4.1500000000000004</v>
      </c>
      <c r="L778" s="18">
        <v>0.15</v>
      </c>
      <c r="M778" s="18">
        <v>19.72</v>
      </c>
      <c r="N778" s="18">
        <v>0.15</v>
      </c>
      <c r="O778" s="18">
        <v>1.36</v>
      </c>
      <c r="P778" s="18">
        <v>2.34</v>
      </c>
      <c r="Q778" s="18">
        <v>0.16300000000000001</v>
      </c>
      <c r="R778" s="18">
        <v>16.25</v>
      </c>
      <c r="S778" s="18">
        <v>6.56</v>
      </c>
      <c r="T778" s="18">
        <v>86.1</v>
      </c>
      <c r="U778" s="18">
        <v>35.5</v>
      </c>
      <c r="V778" s="18">
        <v>158.6</v>
      </c>
      <c r="W778" s="18">
        <v>36.61</v>
      </c>
      <c r="X778" s="18">
        <v>333.8</v>
      </c>
      <c r="Y778" s="18">
        <v>61.8</v>
      </c>
      <c r="Z778" s="18">
        <v>10570</v>
      </c>
      <c r="AA778" s="18">
        <v>167.3</v>
      </c>
      <c r="AB778" s="18">
        <v>315</v>
      </c>
      <c r="AC778" s="18">
        <v>100.1036953</v>
      </c>
      <c r="AD778" s="18">
        <v>24.981081079999999</v>
      </c>
      <c r="AE778" s="18">
        <v>30.764727950000001</v>
      </c>
      <c r="AF778" s="18">
        <v>0.53111111099999997</v>
      </c>
      <c r="AG778" s="18">
        <v>40.313253009999997</v>
      </c>
      <c r="AH778" s="18">
        <v>75.90361446</v>
      </c>
      <c r="AI778" s="18">
        <v>31.805581350000001</v>
      </c>
      <c r="AJ778" s="18">
        <v>8.0575311999999996E-2</v>
      </c>
      <c r="AK778" s="18">
        <v>0.66175008800000001</v>
      </c>
      <c r="AL778" s="18">
        <v>759.10299999999995</v>
      </c>
      <c r="AM778" s="18">
        <v>0.56899869800000002</v>
      </c>
      <c r="AN778" s="18">
        <v>737.10980870000003</v>
      </c>
    </row>
    <row r="779" spans="1:40">
      <c r="A779" s="13" t="s">
        <v>543</v>
      </c>
      <c r="B779" s="13" t="s">
        <v>660</v>
      </c>
      <c r="C779" s="13" t="s">
        <v>12</v>
      </c>
      <c r="D779" s="13" t="s">
        <v>545</v>
      </c>
      <c r="E779" s="13" t="s">
        <v>546</v>
      </c>
      <c r="H779" s="18">
        <v>225.7</v>
      </c>
      <c r="I779" s="18">
        <v>10.8</v>
      </c>
      <c r="J779" s="18">
        <v>1040</v>
      </c>
      <c r="K779" s="18">
        <v>2.5299999999999998</v>
      </c>
      <c r="L779" s="18">
        <v>8.8999999999999996E-2</v>
      </c>
      <c r="M779" s="18">
        <v>7.56</v>
      </c>
      <c r="N779" s="18">
        <v>0.183</v>
      </c>
      <c r="O779" s="18">
        <v>2.75</v>
      </c>
      <c r="P779" s="18">
        <v>6.67</v>
      </c>
      <c r="Q779" s="18">
        <v>0.55300000000000005</v>
      </c>
      <c r="R779" s="18">
        <v>28.3</v>
      </c>
      <c r="S779" s="18">
        <v>9.3699999999999992</v>
      </c>
      <c r="T779" s="18">
        <v>105.7</v>
      </c>
      <c r="U779" s="18">
        <v>38</v>
      </c>
      <c r="V779" s="18">
        <v>155.1</v>
      </c>
      <c r="W779" s="18">
        <v>32.4</v>
      </c>
      <c r="X779" s="18">
        <v>300</v>
      </c>
      <c r="Y779" s="18">
        <v>51.8</v>
      </c>
      <c r="Z779" s="18">
        <v>10440</v>
      </c>
      <c r="AA779" s="18">
        <v>208</v>
      </c>
      <c r="AB779" s="18">
        <v>500</v>
      </c>
      <c r="AC779" s="18">
        <v>54.2834401</v>
      </c>
      <c r="AD779" s="18">
        <v>120.01138779999999</v>
      </c>
      <c r="AE779" s="18">
        <v>14.80680284</v>
      </c>
      <c r="AF779" s="18">
        <v>0.41599999999999998</v>
      </c>
      <c r="AG779" s="18">
        <v>82.213438740000001</v>
      </c>
      <c r="AH779" s="18">
        <v>197.62845849999999</v>
      </c>
      <c r="AI779" s="18">
        <v>14.331410440000001</v>
      </c>
      <c r="AJ779" s="18">
        <v>0.122692495</v>
      </c>
      <c r="AK779" s="18">
        <v>2.20801428</v>
      </c>
      <c r="AL779" s="18">
        <v>738.47500000000002</v>
      </c>
      <c r="AM779" s="18">
        <v>-2.0079337490000002</v>
      </c>
      <c r="AN779" s="18">
        <v>753.17247669999995</v>
      </c>
    </row>
    <row r="780" spans="1:40">
      <c r="A780" s="13" t="s">
        <v>543</v>
      </c>
      <c r="B780" s="13" t="s">
        <v>650</v>
      </c>
      <c r="C780" s="13" t="s">
        <v>12</v>
      </c>
      <c r="D780" s="13" t="s">
        <v>545</v>
      </c>
      <c r="E780" s="13" t="s">
        <v>546</v>
      </c>
      <c r="H780" s="18">
        <v>424</v>
      </c>
      <c r="I780" s="18">
        <v>21.3</v>
      </c>
      <c r="J780" s="18">
        <v>1047</v>
      </c>
      <c r="K780" s="18">
        <v>2.66</v>
      </c>
      <c r="L780" s="18">
        <v>0.05</v>
      </c>
      <c r="M780" s="18">
        <v>24.1</v>
      </c>
      <c r="N780" s="18">
        <v>0.11600000000000001</v>
      </c>
      <c r="O780" s="18">
        <v>2</v>
      </c>
      <c r="P780" s="18">
        <v>4.12</v>
      </c>
      <c r="Q780" s="18">
        <v>1.02</v>
      </c>
      <c r="R780" s="18">
        <v>21.1</v>
      </c>
      <c r="S780" s="18">
        <v>7.4</v>
      </c>
      <c r="T780" s="18">
        <v>94.7</v>
      </c>
      <c r="U780" s="18">
        <v>36</v>
      </c>
      <c r="V780" s="18">
        <v>165</v>
      </c>
      <c r="W780" s="18">
        <v>38.799999999999997</v>
      </c>
      <c r="X780" s="18">
        <v>362</v>
      </c>
      <c r="Y780" s="18">
        <v>69.2</v>
      </c>
      <c r="Z780" s="18">
        <v>9090</v>
      </c>
      <c r="AA780" s="18">
        <v>82.2</v>
      </c>
      <c r="AB780" s="18">
        <v>116.8</v>
      </c>
      <c r="AC780" s="18">
        <v>70.335436889999997</v>
      </c>
      <c r="AD780" s="18">
        <v>131.95135139999999</v>
      </c>
      <c r="AE780" s="18">
        <v>26.53026625</v>
      </c>
      <c r="AF780" s="18">
        <v>0.70376712299999999</v>
      </c>
      <c r="AG780" s="18">
        <v>30.90225564</v>
      </c>
      <c r="AH780" s="18">
        <v>43.90977444</v>
      </c>
      <c r="AI780" s="18">
        <v>76.55802697</v>
      </c>
      <c r="AJ780" s="18">
        <v>0.33347197200000001</v>
      </c>
      <c r="AK780" s="18">
        <v>1.218724484</v>
      </c>
      <c r="AL780" s="18">
        <v>825.60599999999999</v>
      </c>
      <c r="AM780" s="18">
        <v>5.9446091660000002</v>
      </c>
      <c r="AN780" s="18">
        <v>822.2351711</v>
      </c>
    </row>
    <row r="781" spans="1:40">
      <c r="A781" s="13" t="s">
        <v>543</v>
      </c>
      <c r="B781" s="13" t="s">
        <v>555</v>
      </c>
      <c r="C781" s="13" t="s">
        <v>12</v>
      </c>
      <c r="D781" s="13" t="s">
        <v>545</v>
      </c>
      <c r="E781" s="13" t="s">
        <v>546</v>
      </c>
      <c r="H781" s="18">
        <v>520</v>
      </c>
      <c r="I781" s="18">
        <v>4.7</v>
      </c>
      <c r="J781" s="18">
        <v>1052</v>
      </c>
      <c r="K781" s="18">
        <v>1.51</v>
      </c>
      <c r="L781" s="18">
        <v>3.0000000000000001E-3</v>
      </c>
      <c r="M781" s="18">
        <v>5.14</v>
      </c>
      <c r="N781" s="18">
        <v>5.3999999999999999E-2</v>
      </c>
      <c r="O781" s="18">
        <v>0.95</v>
      </c>
      <c r="P781" s="18">
        <v>2.46</v>
      </c>
      <c r="Q781" s="18">
        <v>0.14099999999999999</v>
      </c>
      <c r="R781" s="18">
        <v>18.89</v>
      </c>
      <c r="S781" s="18">
        <v>7.2</v>
      </c>
      <c r="T781" s="18">
        <v>92.9</v>
      </c>
      <c r="U781" s="18">
        <v>36.4</v>
      </c>
      <c r="V781" s="18">
        <v>167</v>
      </c>
      <c r="W781" s="18">
        <v>36.6</v>
      </c>
      <c r="X781" s="18">
        <v>334</v>
      </c>
      <c r="Y781" s="18">
        <v>59.4</v>
      </c>
      <c r="Z781" s="18">
        <v>11020</v>
      </c>
      <c r="AA781" s="18">
        <v>71.8</v>
      </c>
      <c r="AB781" s="18">
        <v>171.2</v>
      </c>
      <c r="AC781" s="18">
        <v>135.5537013</v>
      </c>
      <c r="AD781" s="18">
        <v>1313.1081079999999</v>
      </c>
      <c r="AE781" s="18">
        <v>25.437384600000001</v>
      </c>
      <c r="AF781" s="18">
        <v>0.41939252300000002</v>
      </c>
      <c r="AG781" s="18">
        <v>47.549668869999998</v>
      </c>
      <c r="AH781" s="18">
        <v>113.3774834</v>
      </c>
      <c r="AI781" s="18">
        <v>97.699715330000004</v>
      </c>
      <c r="AJ781" s="18">
        <v>6.3049926000000006E-2</v>
      </c>
      <c r="AK781" s="18">
        <v>0.97307179700000002</v>
      </c>
      <c r="AL781" s="18">
        <v>761.13800000000003</v>
      </c>
      <c r="AM781" s="18">
        <v>3.1726564559999999</v>
      </c>
      <c r="AN781" s="18">
        <v>679.58845369999995</v>
      </c>
    </row>
    <row r="782" spans="1:40">
      <c r="A782" s="13" t="s">
        <v>543</v>
      </c>
      <c r="B782" s="13" t="s">
        <v>565</v>
      </c>
      <c r="C782" s="13" t="s">
        <v>12</v>
      </c>
      <c r="D782" s="13" t="s">
        <v>545</v>
      </c>
      <c r="E782" s="13" t="s">
        <v>546</v>
      </c>
      <c r="H782" s="18">
        <v>328</v>
      </c>
      <c r="I782" s="18">
        <v>11.5</v>
      </c>
      <c r="J782" s="18">
        <v>1065</v>
      </c>
      <c r="K782" s="18">
        <v>3.37</v>
      </c>
      <c r="L782" s="18">
        <v>4.8999999999999998E-3</v>
      </c>
      <c r="M782" s="18">
        <v>40.08</v>
      </c>
      <c r="N782" s="18">
        <v>0.104</v>
      </c>
      <c r="O782" s="18">
        <v>1.88</v>
      </c>
      <c r="P782" s="18">
        <v>4.6399999999999997</v>
      </c>
      <c r="Q782" s="18">
        <v>0.94</v>
      </c>
      <c r="R782" s="18">
        <v>22.3</v>
      </c>
      <c r="S782" s="18">
        <v>8.49</v>
      </c>
      <c r="T782" s="18">
        <v>98.3</v>
      </c>
      <c r="U782" s="18">
        <v>37</v>
      </c>
      <c r="V782" s="18">
        <v>170.4</v>
      </c>
      <c r="W782" s="18">
        <v>36.96</v>
      </c>
      <c r="X782" s="18">
        <v>353.3</v>
      </c>
      <c r="Y782" s="18">
        <v>64.2</v>
      </c>
      <c r="Z782" s="18">
        <v>9840</v>
      </c>
      <c r="AA782" s="18">
        <v>77.8</v>
      </c>
      <c r="AB782" s="18">
        <v>49</v>
      </c>
      <c r="AC782" s="18">
        <v>73.472578870000007</v>
      </c>
      <c r="AD782" s="18">
        <v>1516.3816879999999</v>
      </c>
      <c r="AE782" s="18">
        <v>23.288854860000001</v>
      </c>
      <c r="AF782" s="18">
        <v>1.587755102</v>
      </c>
      <c r="AG782" s="18">
        <v>23.086053410000002</v>
      </c>
      <c r="AH782" s="18">
        <v>14.54005935</v>
      </c>
      <c r="AI782" s="18">
        <v>429.53710899999999</v>
      </c>
      <c r="AJ782" s="18">
        <v>0.28168610999999999</v>
      </c>
      <c r="AK782" s="18">
        <v>1.604079869</v>
      </c>
      <c r="AL782" s="18">
        <v>838.59889999999996</v>
      </c>
      <c r="AM782" s="18">
        <v>10.91965984</v>
      </c>
      <c r="AN782" s="18">
        <v>759.19099219999998</v>
      </c>
    </row>
    <row r="783" spans="1:40">
      <c r="A783" s="13" t="s">
        <v>543</v>
      </c>
      <c r="B783" s="13" t="s">
        <v>606</v>
      </c>
      <c r="C783" s="13" t="s">
        <v>12</v>
      </c>
      <c r="D783" s="13" t="s">
        <v>545</v>
      </c>
      <c r="E783" s="13" t="s">
        <v>546</v>
      </c>
      <c r="H783" s="18">
        <v>189</v>
      </c>
      <c r="I783" s="18">
        <v>6.6</v>
      </c>
      <c r="J783" s="18">
        <v>1075</v>
      </c>
      <c r="K783" s="18">
        <v>4.3600000000000003</v>
      </c>
      <c r="L783" s="18">
        <v>1.4E-2</v>
      </c>
      <c r="M783" s="18">
        <v>12.79</v>
      </c>
      <c r="N783" s="18">
        <v>0.06</v>
      </c>
      <c r="O783" s="18">
        <v>1.29</v>
      </c>
      <c r="P783" s="18">
        <v>3.02</v>
      </c>
      <c r="Q783" s="18">
        <v>0.13</v>
      </c>
      <c r="R783" s="18">
        <v>20.9</v>
      </c>
      <c r="S783" s="18">
        <v>7.74</v>
      </c>
      <c r="T783" s="18">
        <v>97.9</v>
      </c>
      <c r="U783" s="18">
        <v>38.6</v>
      </c>
      <c r="V783" s="18">
        <v>179.1</v>
      </c>
      <c r="W783" s="18">
        <v>39.799999999999997</v>
      </c>
      <c r="X783" s="18">
        <v>365</v>
      </c>
      <c r="Y783" s="18">
        <v>67.599999999999994</v>
      </c>
      <c r="Z783" s="18">
        <v>11220</v>
      </c>
      <c r="AA783" s="18">
        <v>116.6</v>
      </c>
      <c r="AB783" s="18">
        <v>152</v>
      </c>
      <c r="AC783" s="18">
        <v>108.3086914</v>
      </c>
      <c r="AD783" s="18">
        <v>345.4343629</v>
      </c>
      <c r="AE783" s="18">
        <v>26.164857820000002</v>
      </c>
      <c r="AF783" s="18">
        <v>0.76710526300000004</v>
      </c>
      <c r="AG783" s="18">
        <v>26.743119270000001</v>
      </c>
      <c r="AH783" s="18">
        <v>34.862385320000001</v>
      </c>
      <c r="AI783" s="18">
        <v>106.7624639</v>
      </c>
      <c r="AJ783" s="18">
        <v>4.9878770000000003E-2</v>
      </c>
      <c r="AK783" s="18">
        <v>2.7914625449999999</v>
      </c>
      <c r="AL783" s="18">
        <v>833.94399999999996</v>
      </c>
      <c r="AM783" s="18">
        <v>4.3345135719999996</v>
      </c>
      <c r="AN783" s="18">
        <v>708.30289570000002</v>
      </c>
    </row>
    <row r="784" spans="1:40">
      <c r="A784" s="13" t="s">
        <v>543</v>
      </c>
      <c r="B784" s="13" t="s">
        <v>632</v>
      </c>
      <c r="C784" s="13" t="s">
        <v>12</v>
      </c>
      <c r="D784" s="13" t="s">
        <v>545</v>
      </c>
      <c r="E784" s="13" t="s">
        <v>546</v>
      </c>
      <c r="H784" s="18">
        <v>226.8</v>
      </c>
      <c r="I784" s="18">
        <v>16.3</v>
      </c>
      <c r="J784" s="18">
        <v>1084</v>
      </c>
      <c r="K784" s="18">
        <v>0.98899999999999999</v>
      </c>
      <c r="L784" s="18">
        <v>2.4E-2</v>
      </c>
      <c r="M784" s="18">
        <v>8.7100000000000009</v>
      </c>
      <c r="N784" s="18">
        <v>0.26600000000000001</v>
      </c>
      <c r="O784" s="18">
        <v>3.98</v>
      </c>
      <c r="P784" s="18">
        <v>7.13</v>
      </c>
      <c r="Q784" s="18">
        <v>2.0699999999999998</v>
      </c>
      <c r="R784" s="18">
        <v>32.5</v>
      </c>
      <c r="S784" s="18">
        <v>10.050000000000001</v>
      </c>
      <c r="T784" s="18">
        <v>111.8</v>
      </c>
      <c r="U784" s="18">
        <v>39.18</v>
      </c>
      <c r="V784" s="18">
        <v>159.4</v>
      </c>
      <c r="W784" s="18">
        <v>32.770000000000003</v>
      </c>
      <c r="X784" s="18">
        <v>300.7</v>
      </c>
      <c r="Y784" s="18">
        <v>51.7</v>
      </c>
      <c r="Z784" s="18">
        <v>8490</v>
      </c>
      <c r="AA784" s="18">
        <v>63.1</v>
      </c>
      <c r="AB784" s="18">
        <v>37.11</v>
      </c>
      <c r="AC784" s="18">
        <v>43.77067667</v>
      </c>
      <c r="AD784" s="18">
        <v>475.73479730000003</v>
      </c>
      <c r="AE784" s="18">
        <v>12.86841776</v>
      </c>
      <c r="AF784" s="18">
        <v>1.7003503099999999</v>
      </c>
      <c r="AG784" s="18">
        <v>63.801820020000001</v>
      </c>
      <c r="AH784" s="18">
        <v>37.522750250000001</v>
      </c>
      <c r="AI784" s="18">
        <v>26.37299196</v>
      </c>
      <c r="AJ784" s="18">
        <v>0.41450798500000002</v>
      </c>
      <c r="AK784" s="18">
        <v>2.2835976850000002</v>
      </c>
      <c r="AL784" s="18">
        <v>760.28</v>
      </c>
      <c r="AM784" s="18">
        <v>1.287921136</v>
      </c>
      <c r="AN784" s="18">
        <v>793.94824719999997</v>
      </c>
    </row>
    <row r="785" spans="1:40">
      <c r="A785" s="13" t="s">
        <v>543</v>
      </c>
      <c r="B785" s="13" t="s">
        <v>605</v>
      </c>
      <c r="C785" s="13" t="s">
        <v>12</v>
      </c>
      <c r="D785" s="13" t="s">
        <v>545</v>
      </c>
      <c r="E785" s="13" t="s">
        <v>546</v>
      </c>
      <c r="H785" s="18">
        <v>507</v>
      </c>
      <c r="I785" s="18">
        <v>10.5</v>
      </c>
      <c r="J785" s="18">
        <v>1106</v>
      </c>
      <c r="K785" s="18">
        <v>1.792</v>
      </c>
      <c r="L785" s="18">
        <v>1.4E-2</v>
      </c>
      <c r="M785" s="18">
        <v>5.84</v>
      </c>
      <c r="N785" s="18">
        <v>8.7999999999999995E-2</v>
      </c>
      <c r="O785" s="18">
        <v>1.29</v>
      </c>
      <c r="P785" s="18">
        <v>4.01</v>
      </c>
      <c r="Q785" s="18">
        <v>9.4E-2</v>
      </c>
      <c r="R785" s="18">
        <v>21.15</v>
      </c>
      <c r="S785" s="18">
        <v>8.08</v>
      </c>
      <c r="T785" s="18">
        <v>101.5</v>
      </c>
      <c r="U785" s="18">
        <v>38.340000000000003</v>
      </c>
      <c r="V785" s="18">
        <v>169.2</v>
      </c>
      <c r="W785" s="18">
        <v>35.96</v>
      </c>
      <c r="X785" s="18">
        <v>325.60000000000002</v>
      </c>
      <c r="Y785" s="18">
        <v>53.94</v>
      </c>
      <c r="Z785" s="18">
        <v>11880</v>
      </c>
      <c r="AA785" s="18">
        <v>99.2</v>
      </c>
      <c r="AB785" s="18">
        <v>137.80000000000001</v>
      </c>
      <c r="AC785" s="18">
        <v>103.99389119999999</v>
      </c>
      <c r="AD785" s="18">
        <v>458.67277990000002</v>
      </c>
      <c r="AE785" s="18">
        <v>20.630917369999999</v>
      </c>
      <c r="AF785" s="18">
        <v>0.71988388999999997</v>
      </c>
      <c r="AG785" s="18">
        <v>55.357142860000003</v>
      </c>
      <c r="AH785" s="18">
        <v>76.897321430000005</v>
      </c>
      <c r="AI785" s="18">
        <v>40.252715129999999</v>
      </c>
      <c r="AJ785" s="18">
        <v>3.1113544E-2</v>
      </c>
      <c r="AK785" s="18">
        <v>1.037077088</v>
      </c>
      <c r="AL785" s="18">
        <v>765.10599999999999</v>
      </c>
      <c r="AM785" s="18">
        <v>1.803124868</v>
      </c>
      <c r="AN785" s="18">
        <v>750.49546840000005</v>
      </c>
    </row>
    <row r="786" spans="1:40">
      <c r="A786" s="13" t="s">
        <v>543</v>
      </c>
      <c r="B786" s="13" t="s">
        <v>610</v>
      </c>
      <c r="C786" s="13" t="s">
        <v>12</v>
      </c>
      <c r="D786" s="13" t="s">
        <v>545</v>
      </c>
      <c r="E786" s="13" t="s">
        <v>546</v>
      </c>
      <c r="H786" s="18">
        <v>369</v>
      </c>
      <c r="I786" s="18">
        <v>13.9</v>
      </c>
      <c r="J786" s="18">
        <v>1106</v>
      </c>
      <c r="K786" s="18">
        <v>2.71</v>
      </c>
      <c r="L786" s="18">
        <v>1.4999999999999999E-2</v>
      </c>
      <c r="M786" s="18">
        <v>26.78</v>
      </c>
      <c r="N786" s="18">
        <v>5.7000000000000002E-2</v>
      </c>
      <c r="O786" s="18">
        <v>1.3</v>
      </c>
      <c r="P786" s="18">
        <v>4.0199999999999996</v>
      </c>
      <c r="Q786" s="18">
        <v>0.81</v>
      </c>
      <c r="R786" s="18">
        <v>22.9</v>
      </c>
      <c r="S786" s="18">
        <v>8.23</v>
      </c>
      <c r="T786" s="18">
        <v>100.2</v>
      </c>
      <c r="U786" s="18">
        <v>38.840000000000003</v>
      </c>
      <c r="V786" s="18">
        <v>178.4</v>
      </c>
      <c r="W786" s="18">
        <v>38.53</v>
      </c>
      <c r="X786" s="18">
        <v>371.8</v>
      </c>
      <c r="Y786" s="18">
        <v>67.599999999999994</v>
      </c>
      <c r="Z786" s="18">
        <v>9760</v>
      </c>
      <c r="AA786" s="18">
        <v>70.8</v>
      </c>
      <c r="AB786" s="18">
        <v>68.3</v>
      </c>
      <c r="AC786" s="18">
        <v>102.0022962</v>
      </c>
      <c r="AD786" s="18">
        <v>429.16216220000001</v>
      </c>
      <c r="AE786" s="18">
        <v>23.879717400000001</v>
      </c>
      <c r="AF786" s="18">
        <v>1.036603221</v>
      </c>
      <c r="AG786" s="18">
        <v>26.125461250000001</v>
      </c>
      <c r="AH786" s="18">
        <v>25.202952029999999</v>
      </c>
      <c r="AI786" s="18">
        <v>221.57216529999999</v>
      </c>
      <c r="AJ786" s="18">
        <v>0.257337604</v>
      </c>
      <c r="AK786" s="18">
        <v>1.473314451</v>
      </c>
      <c r="AL786" s="18">
        <v>859.48199999999997</v>
      </c>
      <c r="AM786" s="18">
        <v>8.8953525530000004</v>
      </c>
      <c r="AN786" s="18">
        <v>777.79149559999996</v>
      </c>
    </row>
    <row r="787" spans="1:40">
      <c r="A787" s="13" t="s">
        <v>543</v>
      </c>
      <c r="B787" s="13" t="s">
        <v>571</v>
      </c>
      <c r="C787" s="13" t="s">
        <v>12</v>
      </c>
      <c r="D787" s="13" t="s">
        <v>545</v>
      </c>
      <c r="E787" s="13" t="s">
        <v>546</v>
      </c>
      <c r="H787" s="18">
        <v>224.7</v>
      </c>
      <c r="I787" s="18">
        <v>11.61</v>
      </c>
      <c r="J787" s="18">
        <v>1115</v>
      </c>
      <c r="K787" s="18">
        <v>10.199999999999999</v>
      </c>
      <c r="L787" s="18">
        <v>5.4000000000000003E-3</v>
      </c>
      <c r="M787" s="18">
        <v>13.04</v>
      </c>
      <c r="N787" s="18">
        <v>8.5000000000000006E-2</v>
      </c>
      <c r="O787" s="18">
        <v>1.88</v>
      </c>
      <c r="P787" s="18">
        <v>4.46</v>
      </c>
      <c r="Q787" s="18">
        <v>0.55000000000000004</v>
      </c>
      <c r="R787" s="18">
        <v>28.1</v>
      </c>
      <c r="S787" s="18">
        <v>9.39</v>
      </c>
      <c r="T787" s="18">
        <v>113.2</v>
      </c>
      <c r="U787" s="18">
        <v>40.6</v>
      </c>
      <c r="V787" s="18">
        <v>174.7</v>
      </c>
      <c r="W787" s="18">
        <v>35.9</v>
      </c>
      <c r="X787" s="18">
        <v>318.39999999999998</v>
      </c>
      <c r="Y787" s="18">
        <v>57</v>
      </c>
      <c r="Z787" s="18">
        <v>10770</v>
      </c>
      <c r="AA787" s="18">
        <v>33.43</v>
      </c>
      <c r="AB787" s="18">
        <v>58.36</v>
      </c>
      <c r="AC787" s="18">
        <v>85.59393188</v>
      </c>
      <c r="AD787" s="18">
        <v>1322.5975980000001</v>
      </c>
      <c r="AE787" s="18">
        <v>16.409165869999999</v>
      </c>
      <c r="AF787" s="18">
        <v>0.57282385199999997</v>
      </c>
      <c r="AG787" s="18">
        <v>3.2774509799999998</v>
      </c>
      <c r="AH787" s="18">
        <v>5.7215686269999999</v>
      </c>
      <c r="AI787" s="18">
        <v>147.25123139999999</v>
      </c>
      <c r="AJ787" s="18">
        <v>0.149758369</v>
      </c>
      <c r="AK787" s="18">
        <v>2.3826182309999999</v>
      </c>
      <c r="AL787" s="18">
        <v>797.31039999999996</v>
      </c>
      <c r="AM787" s="18">
        <v>6.9209060559999998</v>
      </c>
      <c r="AN787" s="18">
        <v>760.10948440000004</v>
      </c>
    </row>
    <row r="788" spans="1:40">
      <c r="A788" s="13" t="s">
        <v>543</v>
      </c>
      <c r="B788" s="13" t="s">
        <v>641</v>
      </c>
      <c r="C788" s="13" t="s">
        <v>12</v>
      </c>
      <c r="D788" s="13" t="s">
        <v>545</v>
      </c>
      <c r="E788" s="13" t="s">
        <v>546</v>
      </c>
      <c r="H788" s="18">
        <v>382</v>
      </c>
      <c r="I788" s="18">
        <v>20.7</v>
      </c>
      <c r="J788" s="18">
        <v>1117</v>
      </c>
      <c r="K788" s="18">
        <v>3.13</v>
      </c>
      <c r="L788" s="18">
        <v>3.2000000000000001E-2</v>
      </c>
      <c r="M788" s="18">
        <v>34.6</v>
      </c>
      <c r="N788" s="18">
        <v>0.13400000000000001</v>
      </c>
      <c r="O788" s="18">
        <v>2.4900000000000002</v>
      </c>
      <c r="P788" s="18">
        <v>4.7699999999999996</v>
      </c>
      <c r="Q788" s="18">
        <v>1.4</v>
      </c>
      <c r="R788" s="18">
        <v>24.7</v>
      </c>
      <c r="S788" s="18">
        <v>8.3800000000000008</v>
      </c>
      <c r="T788" s="18">
        <v>102.6</v>
      </c>
      <c r="U788" s="18">
        <v>39</v>
      </c>
      <c r="V788" s="18">
        <v>174.8</v>
      </c>
      <c r="W788" s="18">
        <v>39.299999999999997</v>
      </c>
      <c r="X788" s="18">
        <v>377</v>
      </c>
      <c r="Y788" s="18">
        <v>69.2</v>
      </c>
      <c r="Z788" s="18">
        <v>9430</v>
      </c>
      <c r="AA788" s="18">
        <v>58.9</v>
      </c>
      <c r="AB788" s="18">
        <v>47.4</v>
      </c>
      <c r="AC788" s="18">
        <v>62.714253239999998</v>
      </c>
      <c r="AD788" s="18">
        <v>238.70143580000001</v>
      </c>
      <c r="AE788" s="18">
        <v>22.6635068</v>
      </c>
      <c r="AF788" s="18">
        <v>1.2426160340000001</v>
      </c>
      <c r="AG788" s="18">
        <v>18.817891370000002</v>
      </c>
      <c r="AH788" s="18">
        <v>15.143769969999999</v>
      </c>
      <c r="AI788" s="18">
        <v>127.831062</v>
      </c>
      <c r="AJ788" s="18">
        <v>0.39316003999999999</v>
      </c>
      <c r="AK788" s="18">
        <v>1.4432587160000001</v>
      </c>
      <c r="AL788" s="18">
        <v>878.40599999999995</v>
      </c>
      <c r="AM788" s="18">
        <v>7.8008742059999996</v>
      </c>
      <c r="AN788" s="18">
        <v>819.14280159999998</v>
      </c>
    </row>
    <row r="789" spans="1:40">
      <c r="A789" s="13" t="s">
        <v>543</v>
      </c>
      <c r="B789" s="13" t="s">
        <v>563</v>
      </c>
      <c r="C789" s="13" t="s">
        <v>12</v>
      </c>
      <c r="D789" s="13" t="s">
        <v>545</v>
      </c>
      <c r="E789" s="13" t="s">
        <v>546</v>
      </c>
      <c r="H789" s="18">
        <v>558</v>
      </c>
      <c r="I789" s="18">
        <v>6</v>
      </c>
      <c r="J789" s="18">
        <v>1130</v>
      </c>
      <c r="K789" s="18">
        <v>3.49</v>
      </c>
      <c r="L789" s="18">
        <v>3.5999999999999999E-3</v>
      </c>
      <c r="M789" s="18">
        <v>18.46</v>
      </c>
      <c r="N789" s="18">
        <v>0.112</v>
      </c>
      <c r="O789" s="18">
        <v>1.93</v>
      </c>
      <c r="P789" s="18">
        <v>5.82</v>
      </c>
      <c r="Q789" s="18">
        <v>0.39300000000000002</v>
      </c>
      <c r="R789" s="18">
        <v>28.7</v>
      </c>
      <c r="S789" s="18">
        <v>9.9</v>
      </c>
      <c r="T789" s="18">
        <v>111.6</v>
      </c>
      <c r="U789" s="18">
        <v>40.299999999999997</v>
      </c>
      <c r="V789" s="18">
        <v>171.8</v>
      </c>
      <c r="W789" s="18">
        <v>37.200000000000003</v>
      </c>
      <c r="X789" s="18">
        <v>341</v>
      </c>
      <c r="Y789" s="18">
        <v>59.4</v>
      </c>
      <c r="Z789" s="18">
        <v>10840</v>
      </c>
      <c r="AA789" s="18">
        <v>214.5</v>
      </c>
      <c r="AB789" s="18">
        <v>308.2</v>
      </c>
      <c r="AC789" s="18">
        <v>76.999091930000006</v>
      </c>
      <c r="AD789" s="18">
        <v>2588.8513509999998</v>
      </c>
      <c r="AE789" s="18">
        <v>16.742585200000001</v>
      </c>
      <c r="AF789" s="18">
        <v>0.69597663899999995</v>
      </c>
      <c r="AG789" s="18">
        <v>61.461318050000003</v>
      </c>
      <c r="AH789" s="18">
        <v>88.309455589999999</v>
      </c>
      <c r="AI789" s="18">
        <v>222.41246409999999</v>
      </c>
      <c r="AJ789" s="18">
        <v>9.2691329000000003E-2</v>
      </c>
      <c r="AK789" s="18">
        <v>0.978656533</v>
      </c>
      <c r="AL789" s="18">
        <v>826.61860000000001</v>
      </c>
      <c r="AM789" s="18">
        <v>6.8591727770000004</v>
      </c>
      <c r="AN789" s="18">
        <v>700.06855399999995</v>
      </c>
    </row>
    <row r="790" spans="1:40">
      <c r="A790" s="13" t="s">
        <v>543</v>
      </c>
      <c r="B790" s="13" t="s">
        <v>677</v>
      </c>
      <c r="C790" s="13" t="s">
        <v>12</v>
      </c>
      <c r="D790" s="13" t="s">
        <v>545</v>
      </c>
      <c r="E790" s="13" t="s">
        <v>546</v>
      </c>
      <c r="H790" s="18">
        <v>262.89999999999998</v>
      </c>
      <c r="I790" s="18">
        <v>3.6</v>
      </c>
      <c r="J790" s="18">
        <v>1160</v>
      </c>
      <c r="K790" s="18">
        <v>2.0099999999999998</v>
      </c>
      <c r="L790" s="18">
        <v>0.252</v>
      </c>
      <c r="M790" s="18">
        <v>21.86</v>
      </c>
      <c r="N790" s="18">
        <v>0.30399999999999999</v>
      </c>
      <c r="O790" s="18">
        <v>3.27</v>
      </c>
      <c r="P790" s="18">
        <v>5.7</v>
      </c>
      <c r="Q790" s="18">
        <v>0.82</v>
      </c>
      <c r="R790" s="18">
        <v>30.6</v>
      </c>
      <c r="S790" s="18">
        <v>9.6300000000000008</v>
      </c>
      <c r="T790" s="18">
        <v>114.2</v>
      </c>
      <c r="U790" s="18">
        <v>43</v>
      </c>
      <c r="V790" s="18">
        <v>186.8</v>
      </c>
      <c r="W790" s="18">
        <v>40.450000000000003</v>
      </c>
      <c r="X790" s="18">
        <v>376.4</v>
      </c>
      <c r="Y790" s="18">
        <v>69.2</v>
      </c>
      <c r="Z790" s="18">
        <v>10710</v>
      </c>
      <c r="AA790" s="18">
        <v>167.9</v>
      </c>
      <c r="AB790" s="18">
        <v>535</v>
      </c>
      <c r="AC790" s="18">
        <v>54.958635119999997</v>
      </c>
      <c r="AD790" s="18">
        <v>36.22104247</v>
      </c>
      <c r="AE790" s="18">
        <v>18.293745680000001</v>
      </c>
      <c r="AF790" s="18">
        <v>0.31383177600000001</v>
      </c>
      <c r="AG790" s="18">
        <v>83.53233831</v>
      </c>
      <c r="AH790" s="18">
        <v>266.16915419999998</v>
      </c>
      <c r="AI790" s="18">
        <v>19.107364220000001</v>
      </c>
      <c r="AJ790" s="18">
        <v>0.189262561</v>
      </c>
      <c r="AK790" s="18">
        <v>2.1700659139999998</v>
      </c>
      <c r="AL790" s="18">
        <v>902.48599999999999</v>
      </c>
      <c r="AM790" s="18">
        <v>-3.6086294630000002</v>
      </c>
      <c r="AN790" s="18">
        <v>658.18946370000003</v>
      </c>
    </row>
    <row r="791" spans="1:40">
      <c r="A791" s="13" t="s">
        <v>543</v>
      </c>
      <c r="B791" s="13" t="s">
        <v>706</v>
      </c>
      <c r="C791" s="13" t="s">
        <v>12</v>
      </c>
      <c r="D791" s="13" t="s">
        <v>545</v>
      </c>
      <c r="E791" s="13" t="s">
        <v>546</v>
      </c>
      <c r="H791" s="18">
        <v>511</v>
      </c>
      <c r="I791" s="18">
        <v>1270</v>
      </c>
      <c r="J791" s="18">
        <v>1185</v>
      </c>
      <c r="K791" s="18">
        <v>8</v>
      </c>
      <c r="L791" s="18">
        <v>5.0999999999999996</v>
      </c>
      <c r="M791" s="18">
        <v>25.6</v>
      </c>
      <c r="N791" s="18">
        <v>1.99</v>
      </c>
      <c r="O791" s="18">
        <v>11.8</v>
      </c>
      <c r="P791" s="18">
        <v>6.74</v>
      </c>
      <c r="Q791" s="18">
        <v>0.54500000000000004</v>
      </c>
      <c r="R791" s="18">
        <v>29.4</v>
      </c>
      <c r="S791" s="18">
        <v>9.3800000000000008</v>
      </c>
      <c r="T791" s="18">
        <v>111.1</v>
      </c>
      <c r="U791" s="18">
        <v>42.6</v>
      </c>
      <c r="V791" s="18">
        <v>183.2</v>
      </c>
      <c r="W791" s="18">
        <v>41</v>
      </c>
      <c r="X791" s="18">
        <v>373</v>
      </c>
      <c r="Y791" s="18">
        <v>66.5</v>
      </c>
      <c r="Z791" s="18">
        <v>9330</v>
      </c>
      <c r="AA791" s="18">
        <v>31.7</v>
      </c>
      <c r="AB791" s="18">
        <v>53.1</v>
      </c>
      <c r="AC791" s="18">
        <v>25.898933759999998</v>
      </c>
      <c r="AD791" s="18">
        <v>2.1162957069999999</v>
      </c>
      <c r="AE791" s="18">
        <v>18.297522260000001</v>
      </c>
      <c r="AF791" s="18">
        <v>0.596986817</v>
      </c>
      <c r="AG791" s="18">
        <v>3.9624999999999999</v>
      </c>
      <c r="AH791" s="18">
        <v>6.6375000000000002</v>
      </c>
      <c r="AI791" s="18">
        <v>1.944088475</v>
      </c>
      <c r="AJ791" s="18">
        <v>0.11801627200000001</v>
      </c>
      <c r="AK791" s="18">
        <v>1.136761216</v>
      </c>
      <c r="AL791" s="18">
        <v>907.95500000000004</v>
      </c>
      <c r="AM791" s="18">
        <v>2.121893187</v>
      </c>
      <c r="AN791" s="18">
        <v>1568.058166</v>
      </c>
    </row>
    <row r="792" spans="1:40">
      <c r="A792" s="13" t="s">
        <v>543</v>
      </c>
      <c r="B792" s="13" t="s">
        <v>692</v>
      </c>
      <c r="C792" s="13" t="s">
        <v>12</v>
      </c>
      <c r="D792" s="13" t="s">
        <v>545</v>
      </c>
      <c r="E792" s="13" t="s">
        <v>546</v>
      </c>
      <c r="H792" s="18">
        <v>292</v>
      </c>
      <c r="I792" s="18">
        <v>13.9</v>
      </c>
      <c r="J792" s="18">
        <v>1186</v>
      </c>
      <c r="K792" s="18">
        <v>7.47</v>
      </c>
      <c r="L792" s="18">
        <v>0.57999999999999996</v>
      </c>
      <c r="M792" s="18">
        <v>18.11</v>
      </c>
      <c r="N792" s="18">
        <v>0.214</v>
      </c>
      <c r="O792" s="18">
        <v>2.66</v>
      </c>
      <c r="P792" s="18">
        <v>4.13</v>
      </c>
      <c r="Q792" s="18">
        <v>0.18</v>
      </c>
      <c r="R792" s="18">
        <v>25.3</v>
      </c>
      <c r="S792" s="18">
        <v>8.91</v>
      </c>
      <c r="T792" s="18">
        <v>109.7</v>
      </c>
      <c r="U792" s="18">
        <v>41.8</v>
      </c>
      <c r="V792" s="18">
        <v>184.5</v>
      </c>
      <c r="W792" s="18">
        <v>41.7</v>
      </c>
      <c r="X792" s="18">
        <v>396</v>
      </c>
      <c r="Y792" s="18">
        <v>66.099999999999994</v>
      </c>
      <c r="Z792" s="18">
        <v>10840</v>
      </c>
      <c r="AA792" s="18">
        <v>147.9</v>
      </c>
      <c r="AB792" s="18">
        <v>178.6</v>
      </c>
      <c r="AC792" s="18">
        <v>67.802344849999997</v>
      </c>
      <c r="AD792" s="18">
        <v>11.402725999999999</v>
      </c>
      <c r="AE792" s="18">
        <v>21.13483724</v>
      </c>
      <c r="AF792" s="18">
        <v>0.82810750300000002</v>
      </c>
      <c r="AG792" s="18">
        <v>19.79919679</v>
      </c>
      <c r="AH792" s="18">
        <v>23.908969209999999</v>
      </c>
      <c r="AI792" s="18">
        <v>12.436130009999999</v>
      </c>
      <c r="AJ792" s="18">
        <v>5.3676751000000002E-2</v>
      </c>
      <c r="AK792" s="18">
        <v>1.981860639</v>
      </c>
      <c r="AL792" s="18">
        <v>899.88400000000001</v>
      </c>
      <c r="AM792" s="18">
        <v>-1.9249757199999999</v>
      </c>
      <c r="AN792" s="18">
        <v>777.79149559999996</v>
      </c>
    </row>
    <row r="793" spans="1:40">
      <c r="A793" s="13" t="s">
        <v>543</v>
      </c>
      <c r="B793" s="13" t="s">
        <v>616</v>
      </c>
      <c r="C793" s="13" t="s">
        <v>12</v>
      </c>
      <c r="D793" s="13" t="s">
        <v>545</v>
      </c>
      <c r="E793" s="13" t="s">
        <v>546</v>
      </c>
      <c r="H793" s="18">
        <v>979</v>
      </c>
      <c r="I793" s="18">
        <v>3.3</v>
      </c>
      <c r="J793" s="18">
        <v>1189</v>
      </c>
      <c r="K793" s="18">
        <v>3</v>
      </c>
      <c r="L793" s="18">
        <v>1.7000000000000001E-2</v>
      </c>
      <c r="M793" s="18">
        <v>2.46</v>
      </c>
      <c r="N793" s="18">
        <v>8.9999999999999993E-3</v>
      </c>
      <c r="O793" s="18">
        <v>0.14000000000000001</v>
      </c>
      <c r="P793" s="18">
        <v>0.79</v>
      </c>
      <c r="Q793" s="18">
        <v>0.128</v>
      </c>
      <c r="R793" s="18">
        <v>7.47</v>
      </c>
      <c r="S793" s="18">
        <v>4.21</v>
      </c>
      <c r="T793" s="18">
        <v>79.3</v>
      </c>
      <c r="U793" s="18">
        <v>39.4</v>
      </c>
      <c r="V793" s="18">
        <v>242.9</v>
      </c>
      <c r="W793" s="18">
        <v>70.599999999999994</v>
      </c>
      <c r="X793" s="18">
        <v>850</v>
      </c>
      <c r="Y793" s="18">
        <v>173.7</v>
      </c>
      <c r="Z793" s="18">
        <v>11470</v>
      </c>
      <c r="AA793" s="18">
        <v>50.1</v>
      </c>
      <c r="AB793" s="18">
        <v>560</v>
      </c>
      <c r="AC793" s="18">
        <v>666.8083183</v>
      </c>
      <c r="AD793" s="18">
        <v>74.415739270000003</v>
      </c>
      <c r="AE793" s="18">
        <v>188.103634</v>
      </c>
      <c r="AF793" s="18">
        <v>8.9464286000000004E-2</v>
      </c>
      <c r="AG793" s="18">
        <v>16.7</v>
      </c>
      <c r="AH793" s="18">
        <v>186.66666670000001</v>
      </c>
      <c r="AI793" s="18">
        <v>48.114622009999998</v>
      </c>
      <c r="AJ793" s="18">
        <v>0.160614638</v>
      </c>
      <c r="AK793" s="18">
        <v>0.695227488</v>
      </c>
      <c r="AL793" s="18">
        <v>1471.124</v>
      </c>
      <c r="AM793" s="18">
        <v>-0.35146930700000001</v>
      </c>
      <c r="AN793" s="18">
        <v>651.41268869999999</v>
      </c>
    </row>
    <row r="794" spans="1:40">
      <c r="A794" s="13" t="s">
        <v>543</v>
      </c>
      <c r="B794" s="13" t="s">
        <v>548</v>
      </c>
      <c r="C794" s="13" t="s">
        <v>12</v>
      </c>
      <c r="D794" s="13" t="s">
        <v>545</v>
      </c>
      <c r="E794" s="13" t="s">
        <v>546</v>
      </c>
      <c r="H794" s="18">
        <v>639</v>
      </c>
      <c r="I794" s="18">
        <v>20.399999999999999</v>
      </c>
      <c r="J794" s="18">
        <v>1192</v>
      </c>
      <c r="K794" s="18">
        <v>1.3129999999999999</v>
      </c>
      <c r="L794" s="18">
        <v>8.0000000000000004E-4</v>
      </c>
      <c r="M794" s="18">
        <v>7.83</v>
      </c>
      <c r="N794" s="18">
        <v>4.2000000000000003E-2</v>
      </c>
      <c r="O794" s="18">
        <v>1.1499999999999999</v>
      </c>
      <c r="P794" s="18">
        <v>2.83</v>
      </c>
      <c r="Q794" s="18">
        <v>0.58499999999999996</v>
      </c>
      <c r="R794" s="18">
        <v>20.41</v>
      </c>
      <c r="S794" s="18">
        <v>8.01</v>
      </c>
      <c r="T794" s="18">
        <v>105.1</v>
      </c>
      <c r="U794" s="18">
        <v>41.94</v>
      </c>
      <c r="V794" s="18">
        <v>195</v>
      </c>
      <c r="W794" s="18">
        <v>44.45</v>
      </c>
      <c r="X794" s="18">
        <v>431.1</v>
      </c>
      <c r="Y794" s="18">
        <v>78.7</v>
      </c>
      <c r="Z794" s="18">
        <v>10600</v>
      </c>
      <c r="AA794" s="18">
        <v>23.85</v>
      </c>
      <c r="AB794" s="18">
        <v>36.07</v>
      </c>
      <c r="AC794" s="18">
        <v>128.52911349999999</v>
      </c>
      <c r="AD794" s="18">
        <v>5664.7804050000004</v>
      </c>
      <c r="AE794" s="18">
        <v>31.192465039999998</v>
      </c>
      <c r="AF794" s="18">
        <v>0.66121430599999997</v>
      </c>
      <c r="AG794" s="18">
        <v>18.16450876</v>
      </c>
      <c r="AH794" s="18">
        <v>27.471439449999998</v>
      </c>
      <c r="AI794" s="18">
        <v>326.798316</v>
      </c>
      <c r="AJ794" s="18">
        <v>0.23463356899999999</v>
      </c>
      <c r="AK794" s="18">
        <v>0.91833687200000003</v>
      </c>
      <c r="AL794" s="18">
        <v>937.14779999999996</v>
      </c>
      <c r="AM794" s="18">
        <v>11.291571810000001</v>
      </c>
      <c r="AN794" s="18">
        <v>817.56956869999999</v>
      </c>
    </row>
    <row r="795" spans="1:40">
      <c r="A795" s="13" t="s">
        <v>543</v>
      </c>
      <c r="B795" s="13" t="s">
        <v>623</v>
      </c>
      <c r="C795" s="13" t="s">
        <v>12</v>
      </c>
      <c r="D795" s="13" t="s">
        <v>545</v>
      </c>
      <c r="E795" s="13" t="s">
        <v>546</v>
      </c>
      <c r="H795" s="18">
        <v>251</v>
      </c>
      <c r="I795" s="18">
        <v>9.8000000000000007</v>
      </c>
      <c r="J795" s="18">
        <v>1213</v>
      </c>
      <c r="K795" s="18">
        <v>3.44</v>
      </c>
      <c r="L795" s="18">
        <v>0.02</v>
      </c>
      <c r="M795" s="18">
        <v>25.8</v>
      </c>
      <c r="N795" s="18">
        <v>4.2999999999999997E-2</v>
      </c>
      <c r="O795" s="18">
        <v>1.18</v>
      </c>
      <c r="P795" s="18">
        <v>2.67</v>
      </c>
      <c r="Q795" s="18">
        <v>0.373</v>
      </c>
      <c r="R795" s="18">
        <v>18.3</v>
      </c>
      <c r="S795" s="18">
        <v>7.5</v>
      </c>
      <c r="T795" s="18">
        <v>100.2</v>
      </c>
      <c r="U795" s="18">
        <v>41</v>
      </c>
      <c r="V795" s="18">
        <v>196</v>
      </c>
      <c r="W795" s="18">
        <v>48</v>
      </c>
      <c r="X795" s="18">
        <v>463</v>
      </c>
      <c r="Y795" s="18">
        <v>85.8</v>
      </c>
      <c r="Z795" s="18">
        <v>10770</v>
      </c>
      <c r="AA795" s="18">
        <v>229</v>
      </c>
      <c r="AB795" s="18">
        <v>326</v>
      </c>
      <c r="AC795" s="18">
        <v>122.4433441</v>
      </c>
      <c r="AD795" s="18">
        <v>213.78040540000001</v>
      </c>
      <c r="AE795" s="18">
        <v>37.927495669999999</v>
      </c>
      <c r="AF795" s="18">
        <v>0.70245398800000003</v>
      </c>
      <c r="AG795" s="18">
        <v>66.569767440000007</v>
      </c>
      <c r="AH795" s="18">
        <v>94.767441860000005</v>
      </c>
      <c r="AI795" s="18">
        <v>212.8424096</v>
      </c>
      <c r="AJ795" s="18">
        <v>0.16265846</v>
      </c>
      <c r="AK795" s="18">
        <v>2.4072425050000001</v>
      </c>
      <c r="AL795" s="18">
        <v>989.88599999999997</v>
      </c>
      <c r="AM795" s="18">
        <v>7.891342678</v>
      </c>
      <c r="AN795" s="18">
        <v>743.99786410000002</v>
      </c>
    </row>
    <row r="796" spans="1:40">
      <c r="A796" s="13" t="s">
        <v>543</v>
      </c>
      <c r="B796" s="13" t="s">
        <v>691</v>
      </c>
      <c r="C796" s="13" t="s">
        <v>12</v>
      </c>
      <c r="D796" s="13" t="s">
        <v>545</v>
      </c>
      <c r="E796" s="13" t="s">
        <v>546</v>
      </c>
      <c r="H796" s="18">
        <v>316</v>
      </c>
      <c r="I796" s="18">
        <v>13.9</v>
      </c>
      <c r="J796" s="18">
        <v>1216</v>
      </c>
      <c r="K796" s="18">
        <v>4.51</v>
      </c>
      <c r="L796" s="18">
        <v>0.55000000000000004</v>
      </c>
      <c r="M796" s="18">
        <v>37.1</v>
      </c>
      <c r="N796" s="18">
        <v>0.78</v>
      </c>
      <c r="O796" s="18">
        <v>5.6</v>
      </c>
      <c r="P796" s="18">
        <v>6.65</v>
      </c>
      <c r="Q796" s="18">
        <v>1.1399999999999999</v>
      </c>
      <c r="R796" s="18">
        <v>25.5</v>
      </c>
      <c r="S796" s="18">
        <v>9.69</v>
      </c>
      <c r="T796" s="18">
        <v>110.8</v>
      </c>
      <c r="U796" s="18">
        <v>44</v>
      </c>
      <c r="V796" s="18">
        <v>194.1</v>
      </c>
      <c r="W796" s="18">
        <v>47.5</v>
      </c>
      <c r="X796" s="18">
        <v>467</v>
      </c>
      <c r="Y796" s="18">
        <v>79.3</v>
      </c>
      <c r="Z796" s="18">
        <v>10560</v>
      </c>
      <c r="AA796" s="18">
        <v>220</v>
      </c>
      <c r="AB796" s="18">
        <v>285</v>
      </c>
      <c r="AC796" s="18">
        <v>36.447368419999997</v>
      </c>
      <c r="AD796" s="18">
        <v>19.361793609999999</v>
      </c>
      <c r="AE796" s="18">
        <v>25.156543920000001</v>
      </c>
      <c r="AF796" s="18">
        <v>0.77192982499999996</v>
      </c>
      <c r="AG796" s="18">
        <v>48.780487800000003</v>
      </c>
      <c r="AH796" s="18">
        <v>63.192904660000004</v>
      </c>
      <c r="AI796" s="18">
        <v>13.703545630000001</v>
      </c>
      <c r="AJ796" s="18">
        <v>0.26685352200000001</v>
      </c>
      <c r="AK796" s="18">
        <v>1.9415101560000001</v>
      </c>
      <c r="AL796" s="18">
        <v>1029.71</v>
      </c>
      <c r="AM796" s="18">
        <v>-1.560376268</v>
      </c>
      <c r="AN796" s="18">
        <v>777.79149559999996</v>
      </c>
    </row>
    <row r="797" spans="1:40">
      <c r="A797" s="13" t="s">
        <v>543</v>
      </c>
      <c r="B797" s="13" t="s">
        <v>654</v>
      </c>
      <c r="C797" s="13" t="s">
        <v>12</v>
      </c>
      <c r="D797" s="13" t="s">
        <v>545</v>
      </c>
      <c r="E797" s="13" t="s">
        <v>546</v>
      </c>
      <c r="H797" s="18">
        <v>553</v>
      </c>
      <c r="I797" s="18">
        <v>166</v>
      </c>
      <c r="J797" s="18">
        <v>1233</v>
      </c>
      <c r="K797" s="18">
        <v>1.98</v>
      </c>
      <c r="L797" s="18">
        <v>6.5000000000000002E-2</v>
      </c>
      <c r="M797" s="18">
        <v>5.12</v>
      </c>
      <c r="N797" s="18">
        <v>6.3E-2</v>
      </c>
      <c r="O797" s="18">
        <v>1.07</v>
      </c>
      <c r="P797" s="18">
        <v>3.31</v>
      </c>
      <c r="Q797" s="18">
        <v>0.35499999999999998</v>
      </c>
      <c r="R797" s="18">
        <v>19</v>
      </c>
      <c r="S797" s="18">
        <v>7.65</v>
      </c>
      <c r="T797" s="18">
        <v>105</v>
      </c>
      <c r="U797" s="18">
        <v>42.8</v>
      </c>
      <c r="V797" s="18">
        <v>194.3</v>
      </c>
      <c r="W797" s="18">
        <v>46.7</v>
      </c>
      <c r="X797" s="18">
        <v>461</v>
      </c>
      <c r="Y797" s="18">
        <v>82.7</v>
      </c>
      <c r="Z797" s="18">
        <v>10990</v>
      </c>
      <c r="AA797" s="18">
        <v>30.87</v>
      </c>
      <c r="AB797" s="18">
        <v>109.5</v>
      </c>
      <c r="AC797" s="18">
        <v>129.85289549999999</v>
      </c>
      <c r="AD797" s="18">
        <v>81.545738049999997</v>
      </c>
      <c r="AE797" s="18">
        <v>35.210312369999997</v>
      </c>
      <c r="AF797" s="18">
        <v>0.28191780799999999</v>
      </c>
      <c r="AG797" s="18">
        <v>15.59090909</v>
      </c>
      <c r="AH797" s="18">
        <v>55.303030300000003</v>
      </c>
      <c r="AI797" s="18">
        <v>19.356672159999999</v>
      </c>
      <c r="AJ797" s="18">
        <v>0.13645409</v>
      </c>
      <c r="AK797" s="18">
        <v>1.097094587</v>
      </c>
      <c r="AL797" s="18">
        <v>969.13300000000004</v>
      </c>
      <c r="AM797" s="18">
        <v>5.7900548629999999</v>
      </c>
      <c r="AN797" s="18">
        <v>1102.006766</v>
      </c>
    </row>
    <row r="798" spans="1:40">
      <c r="A798" s="13" t="s">
        <v>543</v>
      </c>
      <c r="B798" s="13" t="s">
        <v>710</v>
      </c>
      <c r="C798" s="13" t="s">
        <v>12</v>
      </c>
      <c r="D798" s="13" t="s">
        <v>545</v>
      </c>
      <c r="E798" s="13" t="s">
        <v>546</v>
      </c>
      <c r="H798" s="18">
        <v>1760</v>
      </c>
      <c r="I798" s="18">
        <v>9.1999999999999993</v>
      </c>
      <c r="J798" s="18">
        <v>1263</v>
      </c>
      <c r="K798" s="18">
        <v>5.29</v>
      </c>
      <c r="L798" s="18">
        <v>17</v>
      </c>
      <c r="M798" s="18">
        <v>55</v>
      </c>
      <c r="N798" s="18">
        <v>8.1</v>
      </c>
      <c r="O798" s="18">
        <v>47</v>
      </c>
      <c r="P798" s="18">
        <v>19.5</v>
      </c>
      <c r="Q798" s="18">
        <v>0.51700000000000002</v>
      </c>
      <c r="R798" s="18">
        <v>37</v>
      </c>
      <c r="S798" s="18">
        <v>10.19</v>
      </c>
      <c r="T798" s="18">
        <v>120.1</v>
      </c>
      <c r="U798" s="18">
        <v>45.85</v>
      </c>
      <c r="V798" s="18">
        <v>198.3</v>
      </c>
      <c r="W798" s="18">
        <v>42</v>
      </c>
      <c r="X798" s="18">
        <v>379.1</v>
      </c>
      <c r="Y798" s="18">
        <v>65.8</v>
      </c>
      <c r="Z798" s="18">
        <v>10110</v>
      </c>
      <c r="AA798" s="18">
        <v>61.4</v>
      </c>
      <c r="AB798" s="18">
        <v>219.9</v>
      </c>
      <c r="AC798" s="18">
        <v>8.7142935080000008</v>
      </c>
      <c r="AD798" s="18">
        <v>1.836844197</v>
      </c>
      <c r="AE798" s="18">
        <v>14.386069000000001</v>
      </c>
      <c r="AF798" s="18">
        <v>0.279217826</v>
      </c>
      <c r="AG798" s="18">
        <v>11.60680529</v>
      </c>
      <c r="AH798" s="18">
        <v>41.568998110000003</v>
      </c>
      <c r="AI798" s="18">
        <v>1.133922586</v>
      </c>
      <c r="AJ798" s="18">
        <v>5.8670713999999999E-2</v>
      </c>
      <c r="AK798" s="18">
        <v>0.36174157499999998</v>
      </c>
      <c r="AL798" s="18">
        <v>1045.4570000000001</v>
      </c>
      <c r="AM798" s="18">
        <v>-11.929586990000001</v>
      </c>
      <c r="AN798" s="18">
        <v>738.11975310000003</v>
      </c>
    </row>
    <row r="799" spans="1:40">
      <c r="A799" s="13" t="s">
        <v>543</v>
      </c>
      <c r="B799" s="13" t="s">
        <v>667</v>
      </c>
      <c r="C799" s="13" t="s">
        <v>12</v>
      </c>
      <c r="D799" s="13" t="s">
        <v>545</v>
      </c>
      <c r="E799" s="13" t="s">
        <v>546</v>
      </c>
      <c r="H799" s="18">
        <v>193</v>
      </c>
      <c r="I799" s="18">
        <v>8.1</v>
      </c>
      <c r="J799" s="18">
        <v>1269</v>
      </c>
      <c r="K799" s="18">
        <v>2.5</v>
      </c>
      <c r="L799" s="18">
        <v>0.13800000000000001</v>
      </c>
      <c r="M799" s="18">
        <v>10.46</v>
      </c>
      <c r="N799" s="18">
        <v>0.375</v>
      </c>
      <c r="O799" s="18">
        <v>5.45</v>
      </c>
      <c r="P799" s="18">
        <v>9.5</v>
      </c>
      <c r="Q799" s="18">
        <v>0.44</v>
      </c>
      <c r="R799" s="18">
        <v>42.9</v>
      </c>
      <c r="S799" s="18">
        <v>13.2</v>
      </c>
      <c r="T799" s="18">
        <v>140</v>
      </c>
      <c r="U799" s="18">
        <v>47.9</v>
      </c>
      <c r="V799" s="18">
        <v>193</v>
      </c>
      <c r="W799" s="18">
        <v>38.700000000000003</v>
      </c>
      <c r="X799" s="18">
        <v>349</v>
      </c>
      <c r="Y799" s="18">
        <v>61.9</v>
      </c>
      <c r="Z799" s="18">
        <v>8380</v>
      </c>
      <c r="AA799" s="18">
        <v>70.8</v>
      </c>
      <c r="AB799" s="18">
        <v>57.9</v>
      </c>
      <c r="AC799" s="18">
        <v>40.424915499999997</v>
      </c>
      <c r="AD799" s="18">
        <v>110.2379553</v>
      </c>
      <c r="AE799" s="18">
        <v>11.67216253</v>
      </c>
      <c r="AF799" s="18">
        <v>1.222797927</v>
      </c>
      <c r="AG799" s="18">
        <v>28.32</v>
      </c>
      <c r="AH799" s="18">
        <v>23.16</v>
      </c>
      <c r="AI799" s="18">
        <v>11.124082319999999</v>
      </c>
      <c r="AJ799" s="18">
        <v>6.6437185999999995E-2</v>
      </c>
      <c r="AK799" s="18">
        <v>3.1643300710000002</v>
      </c>
      <c r="AL799" s="18">
        <v>912.96299999999997</v>
      </c>
      <c r="AM799" s="18">
        <v>-3.6618151440000002</v>
      </c>
      <c r="AN799" s="18">
        <v>726.47631999999999</v>
      </c>
    </row>
    <row r="800" spans="1:40">
      <c r="A800" s="13" t="s">
        <v>543</v>
      </c>
      <c r="B800" s="13" t="s">
        <v>685</v>
      </c>
      <c r="C800" s="13" t="s">
        <v>12</v>
      </c>
      <c r="D800" s="13" t="s">
        <v>545</v>
      </c>
      <c r="E800" s="13" t="s">
        <v>546</v>
      </c>
      <c r="H800" s="18">
        <v>319</v>
      </c>
      <c r="I800" s="18">
        <v>8.6999999999999993</v>
      </c>
      <c r="J800" s="18">
        <v>1276</v>
      </c>
      <c r="K800" s="18">
        <v>6.86</v>
      </c>
      <c r="L800" s="18">
        <v>0.36</v>
      </c>
      <c r="M800" s="18">
        <v>17</v>
      </c>
      <c r="N800" s="18">
        <v>0.31</v>
      </c>
      <c r="O800" s="18">
        <v>3.61</v>
      </c>
      <c r="P800" s="18">
        <v>6.5</v>
      </c>
      <c r="Q800" s="18">
        <v>0.307</v>
      </c>
      <c r="R800" s="18">
        <v>29.5</v>
      </c>
      <c r="S800" s="18">
        <v>10.93</v>
      </c>
      <c r="T800" s="18">
        <v>120.7</v>
      </c>
      <c r="U800" s="18">
        <v>45.2</v>
      </c>
      <c r="V800" s="18">
        <v>199.1</v>
      </c>
      <c r="W800" s="18">
        <v>44.9</v>
      </c>
      <c r="X800" s="18">
        <v>410</v>
      </c>
      <c r="Y800" s="18">
        <v>71.8</v>
      </c>
      <c r="Z800" s="18">
        <v>9860</v>
      </c>
      <c r="AA800" s="18">
        <v>95.4</v>
      </c>
      <c r="AB800" s="18">
        <v>155.30000000000001</v>
      </c>
      <c r="AC800" s="18">
        <v>52.00413382</v>
      </c>
      <c r="AD800" s="18">
        <v>28.913288290000001</v>
      </c>
      <c r="AE800" s="18">
        <v>19.688852140000002</v>
      </c>
      <c r="AF800" s="18">
        <v>0.61429491300000005</v>
      </c>
      <c r="AG800" s="18">
        <v>13.906705540000001</v>
      </c>
      <c r="AH800" s="18">
        <v>22.638483969999999</v>
      </c>
      <c r="AI800" s="18">
        <v>12.31131691</v>
      </c>
      <c r="AJ800" s="18">
        <v>6.7580234000000003E-2</v>
      </c>
      <c r="AK800" s="18">
        <v>1.9475384870000001</v>
      </c>
      <c r="AL800" s="18">
        <v>960.21699999999998</v>
      </c>
      <c r="AM800" s="18">
        <v>-3.1064424329999998</v>
      </c>
      <c r="AN800" s="18">
        <v>732.97702349999997</v>
      </c>
    </row>
    <row r="801" spans="1:40">
      <c r="A801" s="13" t="s">
        <v>543</v>
      </c>
      <c r="B801" s="13" t="s">
        <v>595</v>
      </c>
      <c r="C801" s="13" t="s">
        <v>12</v>
      </c>
      <c r="D801" s="13" t="s">
        <v>545</v>
      </c>
      <c r="E801" s="13" t="s">
        <v>546</v>
      </c>
      <c r="H801" s="18">
        <v>356</v>
      </c>
      <c r="I801" s="18">
        <v>9.1</v>
      </c>
      <c r="J801" s="18">
        <v>1278</v>
      </c>
      <c r="K801" s="18">
        <v>1.4019999999999999</v>
      </c>
      <c r="L801" s="18">
        <v>1.0999999999999999E-2</v>
      </c>
      <c r="M801" s="18">
        <v>11.4</v>
      </c>
      <c r="N801" s="18">
        <v>5.6000000000000001E-2</v>
      </c>
      <c r="O801" s="18">
        <v>1.43</v>
      </c>
      <c r="P801" s="18">
        <v>3.54</v>
      </c>
      <c r="Q801" s="18">
        <v>0.66</v>
      </c>
      <c r="R801" s="18">
        <v>20.64</v>
      </c>
      <c r="S801" s="18">
        <v>7.96</v>
      </c>
      <c r="T801" s="18">
        <v>105.6</v>
      </c>
      <c r="U801" s="18">
        <v>44.23</v>
      </c>
      <c r="V801" s="18">
        <v>206.1</v>
      </c>
      <c r="W801" s="18">
        <v>47.74</v>
      </c>
      <c r="X801" s="18">
        <v>469.2</v>
      </c>
      <c r="Y801" s="18">
        <v>86.2</v>
      </c>
      <c r="Z801" s="18">
        <v>8780</v>
      </c>
      <c r="AA801" s="18">
        <v>100.9</v>
      </c>
      <c r="AB801" s="18">
        <v>134.9</v>
      </c>
      <c r="AC801" s="18">
        <v>103.6766623</v>
      </c>
      <c r="AD801" s="18">
        <v>515.3439803</v>
      </c>
      <c r="AE801" s="18">
        <v>33.784348020000003</v>
      </c>
      <c r="AF801" s="18">
        <v>0.74796145300000005</v>
      </c>
      <c r="AG801" s="18">
        <v>71.968616260000005</v>
      </c>
      <c r="AH801" s="18">
        <v>96.219686159999995</v>
      </c>
      <c r="AI801" s="18">
        <v>111.1225456</v>
      </c>
      <c r="AJ801" s="18">
        <v>0.23536206100000001</v>
      </c>
      <c r="AK801" s="18">
        <v>1.767308895</v>
      </c>
      <c r="AL801" s="18">
        <v>1004.7670000000001</v>
      </c>
      <c r="AM801" s="18">
        <v>5.2688156849999999</v>
      </c>
      <c r="AN801" s="18">
        <v>737.10980870000003</v>
      </c>
    </row>
    <row r="802" spans="1:40">
      <c r="A802" s="13" t="s">
        <v>543</v>
      </c>
      <c r="B802" s="13" t="s">
        <v>703</v>
      </c>
      <c r="C802" s="13" t="s">
        <v>12</v>
      </c>
      <c r="D802" s="13" t="s">
        <v>545</v>
      </c>
      <c r="E802" s="13" t="s">
        <v>546</v>
      </c>
      <c r="H802" s="18">
        <v>987</v>
      </c>
      <c r="I802" s="18">
        <v>5.9</v>
      </c>
      <c r="J802" s="18">
        <v>1284</v>
      </c>
      <c r="K802" s="18">
        <v>2.34</v>
      </c>
      <c r="L802" s="18">
        <v>1.63</v>
      </c>
      <c r="M802" s="18">
        <v>21.51</v>
      </c>
      <c r="N802" s="18">
        <v>1.06</v>
      </c>
      <c r="O802" s="18">
        <v>7.32</v>
      </c>
      <c r="P802" s="18">
        <v>4.0599999999999996</v>
      </c>
      <c r="Q802" s="18">
        <v>1.1200000000000001</v>
      </c>
      <c r="R802" s="18">
        <v>14.8</v>
      </c>
      <c r="S802" s="18">
        <v>7.3</v>
      </c>
      <c r="T802" s="18">
        <v>104.7</v>
      </c>
      <c r="U802" s="18">
        <v>44.2</v>
      </c>
      <c r="V802" s="18">
        <v>233</v>
      </c>
      <c r="W802" s="18">
        <v>66.400000000000006</v>
      </c>
      <c r="X802" s="18">
        <v>772</v>
      </c>
      <c r="Y802" s="18">
        <v>150.30000000000001</v>
      </c>
      <c r="Z802" s="18">
        <v>13060</v>
      </c>
      <c r="AA802" s="18">
        <v>76.5</v>
      </c>
      <c r="AB802" s="18">
        <v>261</v>
      </c>
      <c r="AC802" s="18">
        <v>40.091456030000003</v>
      </c>
      <c r="AD802" s="18">
        <v>3.988642016</v>
      </c>
      <c r="AE802" s="18">
        <v>82.151450229999995</v>
      </c>
      <c r="AF802" s="18">
        <v>0.29310344799999999</v>
      </c>
      <c r="AG802" s="18">
        <v>32.69230769</v>
      </c>
      <c r="AH802" s="18">
        <v>111.5384615</v>
      </c>
      <c r="AI802" s="18">
        <v>3.9589622640000002</v>
      </c>
      <c r="AJ802" s="18">
        <v>0.44042620300000002</v>
      </c>
      <c r="AK802" s="18">
        <v>0.71735199999999999</v>
      </c>
      <c r="AL802" s="18">
        <v>1429.4</v>
      </c>
      <c r="AM802" s="18">
        <v>-8.3166019959999993</v>
      </c>
      <c r="AN802" s="18">
        <v>698.63081169999998</v>
      </c>
    </row>
    <row r="803" spans="1:40">
      <c r="A803" s="13" t="s">
        <v>543</v>
      </c>
      <c r="B803" s="13" t="s">
        <v>629</v>
      </c>
      <c r="C803" s="13" t="s">
        <v>12</v>
      </c>
      <c r="D803" s="13" t="s">
        <v>545</v>
      </c>
      <c r="E803" s="13" t="s">
        <v>546</v>
      </c>
      <c r="H803" s="18">
        <v>463</v>
      </c>
      <c r="I803" s="18">
        <v>31.5</v>
      </c>
      <c r="J803" s="18">
        <v>1295</v>
      </c>
      <c r="K803" s="18">
        <v>2.5</v>
      </c>
      <c r="L803" s="18">
        <v>2.3E-2</v>
      </c>
      <c r="M803" s="18">
        <v>33.25</v>
      </c>
      <c r="N803" s="18">
        <v>0.16500000000000001</v>
      </c>
      <c r="O803" s="18">
        <v>3.99</v>
      </c>
      <c r="P803" s="18">
        <v>7</v>
      </c>
      <c r="Q803" s="18">
        <v>2.21</v>
      </c>
      <c r="R803" s="18">
        <v>37</v>
      </c>
      <c r="S803" s="18">
        <v>11.45</v>
      </c>
      <c r="T803" s="18">
        <v>131.80000000000001</v>
      </c>
      <c r="U803" s="18">
        <v>46.6</v>
      </c>
      <c r="V803" s="18">
        <v>194</v>
      </c>
      <c r="W803" s="18">
        <v>40.17</v>
      </c>
      <c r="X803" s="18">
        <v>362.6</v>
      </c>
      <c r="Y803" s="18">
        <v>62.4</v>
      </c>
      <c r="Z803" s="18">
        <v>8810</v>
      </c>
      <c r="AA803" s="18">
        <v>35.99</v>
      </c>
      <c r="AB803" s="18">
        <v>16.12</v>
      </c>
      <c r="AC803" s="18">
        <v>51.861152879999999</v>
      </c>
      <c r="AD803" s="18">
        <v>487.3678026</v>
      </c>
      <c r="AE803" s="18">
        <v>13.64271589</v>
      </c>
      <c r="AF803" s="18">
        <v>2.2326302729999998</v>
      </c>
      <c r="AG803" s="18">
        <v>14.396000000000001</v>
      </c>
      <c r="AH803" s="18">
        <v>6.4480000000000004</v>
      </c>
      <c r="AI803" s="18">
        <v>130.57903239999999</v>
      </c>
      <c r="AJ803" s="18">
        <v>0.418592452</v>
      </c>
      <c r="AK803" s="18">
        <v>1.34760133</v>
      </c>
      <c r="AL803" s="18">
        <v>932.65800000000002</v>
      </c>
      <c r="AM803" s="18">
        <v>8.9054651709999995</v>
      </c>
      <c r="AN803" s="18">
        <v>866.41463320000003</v>
      </c>
    </row>
    <row r="804" spans="1:40">
      <c r="A804" s="13" t="s">
        <v>543</v>
      </c>
      <c r="B804" s="13" t="s">
        <v>630</v>
      </c>
      <c r="C804" s="13" t="s">
        <v>12</v>
      </c>
      <c r="D804" s="13" t="s">
        <v>545</v>
      </c>
      <c r="E804" s="13" t="s">
        <v>546</v>
      </c>
      <c r="H804" s="18">
        <v>255</v>
      </c>
      <c r="I804" s="18">
        <v>13.6</v>
      </c>
      <c r="J804" s="18">
        <v>1304</v>
      </c>
      <c r="K804" s="18">
        <v>1.3420000000000001</v>
      </c>
      <c r="L804" s="18">
        <v>2.3E-2</v>
      </c>
      <c r="M804" s="18">
        <v>17.649999999999999</v>
      </c>
      <c r="N804" s="18">
        <v>0.22700000000000001</v>
      </c>
      <c r="O804" s="18">
        <v>5.1100000000000003</v>
      </c>
      <c r="P804" s="18">
        <v>8.26</v>
      </c>
      <c r="Q804" s="18">
        <v>2.63</v>
      </c>
      <c r="R804" s="18">
        <v>39.5</v>
      </c>
      <c r="S804" s="18">
        <v>11.57</v>
      </c>
      <c r="T804" s="18">
        <v>130.19999999999999</v>
      </c>
      <c r="U804" s="18">
        <v>47.27</v>
      </c>
      <c r="V804" s="18">
        <v>203</v>
      </c>
      <c r="W804" s="18">
        <v>42.64</v>
      </c>
      <c r="X804" s="18">
        <v>392.2</v>
      </c>
      <c r="Y804" s="18">
        <v>71.099999999999994</v>
      </c>
      <c r="Z804" s="18">
        <v>9010</v>
      </c>
      <c r="AA804" s="18">
        <v>95.6</v>
      </c>
      <c r="AB804" s="18">
        <v>79.7</v>
      </c>
      <c r="AC804" s="18">
        <v>41.242163920000003</v>
      </c>
      <c r="AD804" s="18">
        <v>575.0940071</v>
      </c>
      <c r="AE804" s="18">
        <v>14.56097561</v>
      </c>
      <c r="AF804" s="18">
        <v>1.1994981179999999</v>
      </c>
      <c r="AG804" s="18">
        <v>71.236959760000005</v>
      </c>
      <c r="AH804" s="18">
        <v>59.388971679999997</v>
      </c>
      <c r="AI804" s="18">
        <v>59.095654879999998</v>
      </c>
      <c r="AJ804" s="18">
        <v>0.44382951300000001</v>
      </c>
      <c r="AK804" s="18">
        <v>2.4843925759999999</v>
      </c>
      <c r="AL804" s="18">
        <v>971.38</v>
      </c>
      <c r="AM804" s="18">
        <v>3.877052591</v>
      </c>
      <c r="AN804" s="18">
        <v>775.61623159999999</v>
      </c>
    </row>
    <row r="805" spans="1:40">
      <c r="A805" s="13" t="s">
        <v>543</v>
      </c>
      <c r="B805" s="13" t="s">
        <v>699</v>
      </c>
      <c r="C805" s="13" t="s">
        <v>12</v>
      </c>
      <c r="D805" s="13" t="s">
        <v>545</v>
      </c>
      <c r="E805" s="13" t="s">
        <v>546</v>
      </c>
      <c r="H805" s="18">
        <v>303</v>
      </c>
      <c r="I805" s="18">
        <v>7</v>
      </c>
      <c r="J805" s="18">
        <v>1307</v>
      </c>
      <c r="K805" s="18">
        <v>7.55</v>
      </c>
      <c r="L805" s="18">
        <v>1.06</v>
      </c>
      <c r="M805" s="18">
        <v>40.1</v>
      </c>
      <c r="N805" s="18">
        <v>1.43</v>
      </c>
      <c r="O805" s="18">
        <v>9.6999999999999993</v>
      </c>
      <c r="P805" s="18">
        <v>7.7</v>
      </c>
      <c r="Q805" s="18">
        <v>1.23</v>
      </c>
      <c r="R805" s="18">
        <v>28.7</v>
      </c>
      <c r="S805" s="18">
        <v>9.3000000000000007</v>
      </c>
      <c r="T805" s="18">
        <v>114.9</v>
      </c>
      <c r="U805" s="18">
        <v>44.6</v>
      </c>
      <c r="V805" s="18">
        <v>207</v>
      </c>
      <c r="W805" s="18">
        <v>46.4</v>
      </c>
      <c r="X805" s="18">
        <v>431</v>
      </c>
      <c r="Y805" s="18">
        <v>75.099999999999994</v>
      </c>
      <c r="Z805" s="18">
        <v>10590</v>
      </c>
      <c r="AA805" s="18">
        <v>368</v>
      </c>
      <c r="AB805" s="18">
        <v>514</v>
      </c>
      <c r="AC805" s="18">
        <v>26.76743875</v>
      </c>
      <c r="AD805" s="18">
        <v>11.632457929999999</v>
      </c>
      <c r="AE805" s="18">
        <v>21.167813939999998</v>
      </c>
      <c r="AF805" s="18">
        <v>0.71595330700000004</v>
      </c>
      <c r="AG805" s="18">
        <v>48.741721849999998</v>
      </c>
      <c r="AH805" s="18">
        <v>68.079470200000003</v>
      </c>
      <c r="AI805" s="18">
        <v>7.8797258499999998</v>
      </c>
      <c r="AJ805" s="18">
        <v>0.25221319399999997</v>
      </c>
      <c r="AK805" s="18">
        <v>2.1244364060000001</v>
      </c>
      <c r="AL805" s="18">
        <v>1018.22</v>
      </c>
      <c r="AM805" s="18">
        <v>-5.3134688480000003</v>
      </c>
      <c r="AN805" s="18">
        <v>713.45637320000003</v>
      </c>
    </row>
    <row r="806" spans="1:40">
      <c r="A806" s="13" t="s">
        <v>543</v>
      </c>
      <c r="B806" s="13" t="s">
        <v>642</v>
      </c>
      <c r="C806" s="13" t="s">
        <v>12</v>
      </c>
      <c r="D806" s="13" t="s">
        <v>545</v>
      </c>
      <c r="E806" s="13" t="s">
        <v>546</v>
      </c>
      <c r="H806" s="18">
        <v>382</v>
      </c>
      <c r="I806" s="18">
        <v>6.1</v>
      </c>
      <c r="J806" s="18">
        <v>1309</v>
      </c>
      <c r="K806" s="18">
        <v>2.65</v>
      </c>
      <c r="L806" s="18">
        <v>3.3000000000000002E-2</v>
      </c>
      <c r="M806" s="18">
        <v>37.9</v>
      </c>
      <c r="N806" s="18">
        <v>0.16400000000000001</v>
      </c>
      <c r="O806" s="18">
        <v>3.09</v>
      </c>
      <c r="P806" s="18">
        <v>5.0999999999999996</v>
      </c>
      <c r="Q806" s="18">
        <v>2.1800000000000002</v>
      </c>
      <c r="R806" s="18">
        <v>29.9</v>
      </c>
      <c r="S806" s="18">
        <v>10.3</v>
      </c>
      <c r="T806" s="18">
        <v>118.5</v>
      </c>
      <c r="U806" s="18">
        <v>45.6</v>
      </c>
      <c r="V806" s="18">
        <v>202</v>
      </c>
      <c r="W806" s="18">
        <v>45.2</v>
      </c>
      <c r="X806" s="18">
        <v>431</v>
      </c>
      <c r="Y806" s="18">
        <v>80.400000000000006</v>
      </c>
      <c r="Z806" s="18">
        <v>8790</v>
      </c>
      <c r="AA806" s="18">
        <v>198</v>
      </c>
      <c r="AB806" s="18">
        <v>238.8</v>
      </c>
      <c r="AC806" s="18">
        <v>61.584808680000002</v>
      </c>
      <c r="AD806" s="18">
        <v>247.4815725</v>
      </c>
      <c r="AE806" s="18">
        <v>21.75218207</v>
      </c>
      <c r="AF806" s="18">
        <v>0.82914572900000005</v>
      </c>
      <c r="AG806" s="18">
        <v>74.716981129999994</v>
      </c>
      <c r="AH806" s="18">
        <v>90.113207549999998</v>
      </c>
      <c r="AI806" s="18">
        <v>124.6372915</v>
      </c>
      <c r="AJ806" s="18">
        <v>0.53812703699999997</v>
      </c>
      <c r="AK806" s="18">
        <v>1.682574698</v>
      </c>
      <c r="AL806" s="18">
        <v>1011.367</v>
      </c>
      <c r="AM806" s="18">
        <v>4.7238120930000003</v>
      </c>
      <c r="AN806" s="18">
        <v>701.4866869</v>
      </c>
    </row>
    <row r="807" spans="1:40">
      <c r="A807" s="13" t="s">
        <v>543</v>
      </c>
      <c r="B807" s="13" t="s">
        <v>554</v>
      </c>
      <c r="C807" s="13" t="s">
        <v>12</v>
      </c>
      <c r="D807" s="13" t="s">
        <v>545</v>
      </c>
      <c r="E807" s="13" t="s">
        <v>546</v>
      </c>
      <c r="H807" s="18">
        <v>484</v>
      </c>
      <c r="I807" s="18">
        <v>7.4</v>
      </c>
      <c r="J807" s="18">
        <v>1330</v>
      </c>
      <c r="K807" s="18">
        <v>3.54</v>
      </c>
      <c r="L807" s="18">
        <v>2.5999999999999999E-3</v>
      </c>
      <c r="M807" s="18">
        <v>21.8</v>
      </c>
      <c r="N807" s="18">
        <v>6.6000000000000003E-2</v>
      </c>
      <c r="O807" s="18">
        <v>1.42</v>
      </c>
      <c r="P807" s="18">
        <v>3.45</v>
      </c>
      <c r="Q807" s="18">
        <v>0.56999999999999995</v>
      </c>
      <c r="R807" s="18">
        <v>21.7</v>
      </c>
      <c r="S807" s="18">
        <v>8.6300000000000008</v>
      </c>
      <c r="T807" s="18">
        <v>114.9</v>
      </c>
      <c r="U807" s="18">
        <v>45.4</v>
      </c>
      <c r="V807" s="18">
        <v>210.6</v>
      </c>
      <c r="W807" s="18">
        <v>50.2</v>
      </c>
      <c r="X807" s="18">
        <v>496</v>
      </c>
      <c r="Y807" s="18">
        <v>89.2</v>
      </c>
      <c r="Z807" s="18">
        <v>10900</v>
      </c>
      <c r="AA807" s="18">
        <v>103.7</v>
      </c>
      <c r="AB807" s="18">
        <v>213.1</v>
      </c>
      <c r="AC807" s="18">
        <v>114.2198408</v>
      </c>
      <c r="AD807" s="18">
        <v>2124.870062</v>
      </c>
      <c r="AE807" s="18">
        <v>33.252407179999999</v>
      </c>
      <c r="AF807" s="18">
        <v>0.48662599699999998</v>
      </c>
      <c r="AG807" s="18">
        <v>29.293785310000001</v>
      </c>
      <c r="AH807" s="18">
        <v>60.197740109999998</v>
      </c>
      <c r="AI807" s="18">
        <v>402.61090919999998</v>
      </c>
      <c r="AJ807" s="18">
        <v>0.20080958700000001</v>
      </c>
      <c r="AK807" s="18">
        <v>1.3605015060000001</v>
      </c>
      <c r="AL807" s="18">
        <v>1063.9386</v>
      </c>
      <c r="AM807" s="18">
        <v>9.6004791839999992</v>
      </c>
      <c r="AN807" s="18">
        <v>718.37334180000005</v>
      </c>
    </row>
    <row r="808" spans="1:40">
      <c r="A808" s="13" t="s">
        <v>543</v>
      </c>
      <c r="B808" s="13" t="s">
        <v>558</v>
      </c>
      <c r="C808" s="13" t="s">
        <v>12</v>
      </c>
      <c r="D808" s="13" t="s">
        <v>545</v>
      </c>
      <c r="E808" s="13" t="s">
        <v>546</v>
      </c>
      <c r="H808" s="18">
        <v>297</v>
      </c>
      <c r="I808" s="18">
        <v>13.5</v>
      </c>
      <c r="J808" s="18">
        <v>1331</v>
      </c>
      <c r="K808" s="18">
        <v>2.0459999999999998</v>
      </c>
      <c r="L808" s="18">
        <v>3.0999999999999999E-3</v>
      </c>
      <c r="M808" s="18">
        <v>14.29</v>
      </c>
      <c r="N808" s="18">
        <v>0.106</v>
      </c>
      <c r="O808" s="18">
        <v>2</v>
      </c>
      <c r="P808" s="18">
        <v>5.35</v>
      </c>
      <c r="Q808" s="18">
        <v>0.81</v>
      </c>
      <c r="R808" s="18">
        <v>31.4</v>
      </c>
      <c r="S808" s="18">
        <v>11.06</v>
      </c>
      <c r="T808" s="18">
        <v>132</v>
      </c>
      <c r="U808" s="18">
        <v>48</v>
      </c>
      <c r="V808" s="18">
        <v>205</v>
      </c>
      <c r="W808" s="18">
        <v>43.5</v>
      </c>
      <c r="X808" s="18">
        <v>400</v>
      </c>
      <c r="Y808" s="18">
        <v>71</v>
      </c>
      <c r="Z808" s="18">
        <v>9350</v>
      </c>
      <c r="AA808" s="18">
        <v>86.2</v>
      </c>
      <c r="AB808" s="18">
        <v>97.9</v>
      </c>
      <c r="AC808" s="18">
        <v>90.672897199999994</v>
      </c>
      <c r="AD808" s="18">
        <v>2763.6224929999998</v>
      </c>
      <c r="AE808" s="18">
        <v>18.29138833</v>
      </c>
      <c r="AF808" s="18">
        <v>0.88049029599999995</v>
      </c>
      <c r="AG808" s="18">
        <v>42.13098729</v>
      </c>
      <c r="AH808" s="18">
        <v>47.849462369999998</v>
      </c>
      <c r="AI808" s="18">
        <v>190.71556369999999</v>
      </c>
      <c r="AJ808" s="18">
        <v>0.19049882700000001</v>
      </c>
      <c r="AK808" s="18">
        <v>2.1589440440000001</v>
      </c>
      <c r="AL808" s="18">
        <v>964.51909999999998</v>
      </c>
      <c r="AM808" s="18">
        <v>8.2606895379999994</v>
      </c>
      <c r="AN808" s="18">
        <v>774.88250389999996</v>
      </c>
    </row>
    <row r="809" spans="1:40">
      <c r="A809" s="13" t="s">
        <v>543</v>
      </c>
      <c r="B809" s="13" t="s">
        <v>693</v>
      </c>
      <c r="C809" s="13" t="s">
        <v>12</v>
      </c>
      <c r="D809" s="13" t="s">
        <v>545</v>
      </c>
      <c r="E809" s="13" t="s">
        <v>546</v>
      </c>
      <c r="H809" s="18">
        <v>271</v>
      </c>
      <c r="I809" s="18">
        <v>6.68</v>
      </c>
      <c r="J809" s="18">
        <v>1340</v>
      </c>
      <c r="K809" s="18">
        <v>2.88</v>
      </c>
      <c r="L809" s="18">
        <v>0.59</v>
      </c>
      <c r="M809" s="18">
        <v>20.6</v>
      </c>
      <c r="N809" s="18">
        <v>0.5</v>
      </c>
      <c r="O809" s="18">
        <v>5.17</v>
      </c>
      <c r="P809" s="18">
        <v>8.19</v>
      </c>
      <c r="Q809" s="18">
        <v>1.33</v>
      </c>
      <c r="R809" s="18">
        <v>40.799999999999997</v>
      </c>
      <c r="S809" s="18">
        <v>12.86</v>
      </c>
      <c r="T809" s="18">
        <v>141.4</v>
      </c>
      <c r="U809" s="18">
        <v>51.3</v>
      </c>
      <c r="V809" s="18">
        <v>209</v>
      </c>
      <c r="W809" s="18">
        <v>41.9</v>
      </c>
      <c r="X809" s="18">
        <v>368</v>
      </c>
      <c r="Y809" s="18">
        <v>63.3</v>
      </c>
      <c r="Z809" s="18">
        <v>6660</v>
      </c>
      <c r="AA809" s="18">
        <v>77.7</v>
      </c>
      <c r="AB809" s="18">
        <v>98.1</v>
      </c>
      <c r="AC809" s="18">
        <v>44.615053979999999</v>
      </c>
      <c r="AD809" s="18">
        <v>22.228928079999999</v>
      </c>
      <c r="AE809" s="18">
        <v>12.55051411</v>
      </c>
      <c r="AF809" s="18">
        <v>0.79204892999999998</v>
      </c>
      <c r="AG809" s="18">
        <v>26.979166670000001</v>
      </c>
      <c r="AH809" s="18">
        <v>34.0625</v>
      </c>
      <c r="AI809" s="18">
        <v>9.1757991560000001</v>
      </c>
      <c r="AJ809" s="18">
        <v>0.221783182</v>
      </c>
      <c r="AK809" s="18">
        <v>2.3811678249999999</v>
      </c>
      <c r="AL809" s="18">
        <v>964.94</v>
      </c>
      <c r="AM809" s="18">
        <v>-4.8555857590000002</v>
      </c>
      <c r="AN809" s="18">
        <v>709.35374679999995</v>
      </c>
    </row>
    <row r="810" spans="1:40">
      <c r="A810" s="13" t="s">
        <v>543</v>
      </c>
      <c r="B810" s="13" t="s">
        <v>590</v>
      </c>
      <c r="C810" s="13" t="s">
        <v>12</v>
      </c>
      <c r="D810" s="13" t="s">
        <v>545</v>
      </c>
      <c r="E810" s="13" t="s">
        <v>546</v>
      </c>
      <c r="H810" s="18">
        <v>455</v>
      </c>
      <c r="I810" s="18">
        <v>17.600000000000001</v>
      </c>
      <c r="J810" s="18">
        <v>1358</v>
      </c>
      <c r="K810" s="18">
        <v>2.81</v>
      </c>
      <c r="L810" s="18">
        <v>1.01E-2</v>
      </c>
      <c r="M810" s="18">
        <v>35.9</v>
      </c>
      <c r="N810" s="18">
        <v>0.20799999999999999</v>
      </c>
      <c r="O810" s="18">
        <v>4</v>
      </c>
      <c r="P810" s="18">
        <v>8</v>
      </c>
      <c r="Q810" s="18">
        <v>1.89</v>
      </c>
      <c r="R810" s="18">
        <v>34.700000000000003</v>
      </c>
      <c r="S810" s="18">
        <v>11.63</v>
      </c>
      <c r="T810" s="18">
        <v>133.19999999999999</v>
      </c>
      <c r="U810" s="18">
        <v>48.2</v>
      </c>
      <c r="V810" s="18">
        <v>209.8</v>
      </c>
      <c r="W810" s="18">
        <v>45.6</v>
      </c>
      <c r="X810" s="18">
        <v>425</v>
      </c>
      <c r="Y810" s="18">
        <v>76.400000000000006</v>
      </c>
      <c r="Z810" s="18">
        <v>8580</v>
      </c>
      <c r="AA810" s="18">
        <v>75.5</v>
      </c>
      <c r="AB810" s="18">
        <v>50.3</v>
      </c>
      <c r="AC810" s="18">
        <v>49.95</v>
      </c>
      <c r="AD810" s="18">
        <v>1268.3971100000001</v>
      </c>
      <c r="AE810" s="18">
        <v>17.81073546</v>
      </c>
      <c r="AF810" s="18">
        <v>1.500994036</v>
      </c>
      <c r="AG810" s="18">
        <v>26.868327399999998</v>
      </c>
      <c r="AH810" s="18">
        <v>17.900355869999999</v>
      </c>
      <c r="AI810" s="18">
        <v>189.4915206</v>
      </c>
      <c r="AJ810" s="18">
        <v>0.345780959</v>
      </c>
      <c r="AK810" s="18">
        <v>1.4600912189999999</v>
      </c>
      <c r="AL810" s="18">
        <v>1034.5381</v>
      </c>
      <c r="AM810" s="18">
        <v>8.8837631659999996</v>
      </c>
      <c r="AN810" s="18">
        <v>801.91067450000003</v>
      </c>
    </row>
    <row r="811" spans="1:40">
      <c r="A811" s="13" t="s">
        <v>543</v>
      </c>
      <c r="B811" s="13" t="s">
        <v>652</v>
      </c>
      <c r="C811" s="13" t="s">
        <v>12</v>
      </c>
      <c r="D811" s="13" t="s">
        <v>545</v>
      </c>
      <c r="E811" s="13" t="s">
        <v>546</v>
      </c>
      <c r="H811" s="18">
        <v>260</v>
      </c>
      <c r="I811" s="18">
        <v>20.8</v>
      </c>
      <c r="J811" s="18">
        <v>1364</v>
      </c>
      <c r="K811" s="18">
        <v>1.5980000000000001</v>
      </c>
      <c r="L811" s="18">
        <v>6.3E-2</v>
      </c>
      <c r="M811" s="18">
        <v>5.14</v>
      </c>
      <c r="N811" s="18">
        <v>0.312</v>
      </c>
      <c r="O811" s="18">
        <v>5.42</v>
      </c>
      <c r="P811" s="18">
        <v>9.76</v>
      </c>
      <c r="Q811" s="18">
        <v>1.6</v>
      </c>
      <c r="R811" s="18">
        <v>44.7</v>
      </c>
      <c r="S811" s="18">
        <v>14.05</v>
      </c>
      <c r="T811" s="18">
        <v>149.5</v>
      </c>
      <c r="U811" s="18">
        <v>50.74</v>
      </c>
      <c r="V811" s="18">
        <v>207.8</v>
      </c>
      <c r="W811" s="18">
        <v>41.7</v>
      </c>
      <c r="X811" s="18">
        <v>367.6</v>
      </c>
      <c r="Y811" s="18">
        <v>63.1</v>
      </c>
      <c r="Z811" s="18">
        <v>8400</v>
      </c>
      <c r="AA811" s="18">
        <v>31.55</v>
      </c>
      <c r="AB811" s="18">
        <v>30.29</v>
      </c>
      <c r="AC811" s="18">
        <v>42.900648779999997</v>
      </c>
      <c r="AD811" s="18">
        <v>248.0823681</v>
      </c>
      <c r="AE811" s="18">
        <v>11.419308490000001</v>
      </c>
      <c r="AF811" s="18">
        <v>1.041597887</v>
      </c>
      <c r="AG811" s="18">
        <v>19.743429290000002</v>
      </c>
      <c r="AH811" s="18">
        <v>18.95494368</v>
      </c>
      <c r="AI811" s="18">
        <v>8.8695836480000008</v>
      </c>
      <c r="AJ811" s="18">
        <v>0.23350184299999999</v>
      </c>
      <c r="AK811" s="18">
        <v>2.5099483390000001</v>
      </c>
      <c r="AL811" s="18">
        <v>961.48500000000001</v>
      </c>
      <c r="AM811" s="18">
        <v>-2.2110072340000002</v>
      </c>
      <c r="AN811" s="18">
        <v>819.66314680000005</v>
      </c>
    </row>
    <row r="812" spans="1:40">
      <c r="A812" s="13" t="s">
        <v>543</v>
      </c>
      <c r="B812" s="13" t="s">
        <v>620</v>
      </c>
      <c r="C812" s="13" t="s">
        <v>12</v>
      </c>
      <c r="D812" s="13" t="s">
        <v>545</v>
      </c>
      <c r="E812" s="13" t="s">
        <v>546</v>
      </c>
      <c r="H812" s="18">
        <v>281</v>
      </c>
      <c r="I812" s="18">
        <v>8.9</v>
      </c>
      <c r="J812" s="18">
        <v>1384</v>
      </c>
      <c r="K812" s="18">
        <v>2.79</v>
      </c>
      <c r="L812" s="18">
        <v>1.7999999999999999E-2</v>
      </c>
      <c r="M812" s="18">
        <v>21.98</v>
      </c>
      <c r="N812" s="18">
        <v>0.186</v>
      </c>
      <c r="O812" s="18">
        <v>3.22</v>
      </c>
      <c r="P812" s="18">
        <v>4.93</v>
      </c>
      <c r="Q812" s="18">
        <v>0.91</v>
      </c>
      <c r="R812" s="18">
        <v>29</v>
      </c>
      <c r="S812" s="18">
        <v>10.67</v>
      </c>
      <c r="T812" s="18">
        <v>127.3</v>
      </c>
      <c r="U812" s="18">
        <v>48.8</v>
      </c>
      <c r="V812" s="18">
        <v>220.2</v>
      </c>
      <c r="W812" s="18">
        <v>51.4</v>
      </c>
      <c r="X812" s="18">
        <v>486</v>
      </c>
      <c r="Y812" s="18">
        <v>83.1</v>
      </c>
      <c r="Z812" s="18">
        <v>10140</v>
      </c>
      <c r="AA812" s="18">
        <v>202</v>
      </c>
      <c r="AB812" s="18">
        <v>216.8</v>
      </c>
      <c r="AC812" s="18">
        <v>65.355662499999994</v>
      </c>
      <c r="AD812" s="18">
        <v>438.59234229999998</v>
      </c>
      <c r="AE812" s="18">
        <v>23.180403699999999</v>
      </c>
      <c r="AF812" s="18">
        <v>0.93173431699999998</v>
      </c>
      <c r="AG812" s="18">
        <v>72.401433690000005</v>
      </c>
      <c r="AH812" s="18">
        <v>77.706093190000004</v>
      </c>
      <c r="AI812" s="18">
        <v>91.901510599999995</v>
      </c>
      <c r="AJ812" s="18">
        <v>0.23198928899999999</v>
      </c>
      <c r="AK812" s="18">
        <v>2.4273728710000002</v>
      </c>
      <c r="AL812" s="18">
        <v>1087.7139999999999</v>
      </c>
      <c r="AM812" s="18">
        <v>4.5010876460000002</v>
      </c>
      <c r="AN812" s="18">
        <v>735.06240049999997</v>
      </c>
    </row>
    <row r="813" spans="1:40">
      <c r="A813" s="13" t="s">
        <v>543</v>
      </c>
      <c r="B813" s="13" t="s">
        <v>701</v>
      </c>
      <c r="C813" s="13" t="s">
        <v>12</v>
      </c>
      <c r="D813" s="13" t="s">
        <v>545</v>
      </c>
      <c r="E813" s="13" t="s">
        <v>546</v>
      </c>
      <c r="H813" s="18">
        <v>549</v>
      </c>
      <c r="I813" s="18">
        <v>8.3000000000000007</v>
      </c>
      <c r="J813" s="18">
        <v>1393</v>
      </c>
      <c r="K813" s="18">
        <v>3.7</v>
      </c>
      <c r="L813" s="18">
        <v>1.21</v>
      </c>
      <c r="M813" s="18">
        <v>31.5</v>
      </c>
      <c r="N813" s="18">
        <v>0.34</v>
      </c>
      <c r="O813" s="18">
        <v>2.99</v>
      </c>
      <c r="P813" s="18">
        <v>3.82</v>
      </c>
      <c r="Q813" s="18">
        <v>0.86</v>
      </c>
      <c r="R813" s="18">
        <v>26.2</v>
      </c>
      <c r="S813" s="18">
        <v>9.39</v>
      </c>
      <c r="T813" s="18">
        <v>121.3</v>
      </c>
      <c r="U813" s="18">
        <v>49.4</v>
      </c>
      <c r="V813" s="18">
        <v>228.1</v>
      </c>
      <c r="W813" s="18">
        <v>52.1</v>
      </c>
      <c r="X813" s="18">
        <v>505</v>
      </c>
      <c r="Y813" s="18">
        <v>96.1</v>
      </c>
      <c r="Z813" s="18">
        <v>10340</v>
      </c>
      <c r="AA813" s="18">
        <v>148.4</v>
      </c>
      <c r="AB813" s="18">
        <v>180.4</v>
      </c>
      <c r="AC813" s="18">
        <v>72.322488570000004</v>
      </c>
      <c r="AD813" s="18">
        <v>5.0555059189999998</v>
      </c>
      <c r="AE813" s="18">
        <v>29.671538510000001</v>
      </c>
      <c r="AF813" s="18">
        <v>0.82261640800000002</v>
      </c>
      <c r="AG813" s="18">
        <v>40.108108110000003</v>
      </c>
      <c r="AH813" s="18">
        <v>48.756756760000002</v>
      </c>
      <c r="AI813" s="18">
        <v>11.8813584</v>
      </c>
      <c r="AJ813" s="18">
        <v>0.262038512</v>
      </c>
      <c r="AK813" s="18">
        <v>1.2619392519999999</v>
      </c>
      <c r="AL813" s="18">
        <v>1128.31</v>
      </c>
      <c r="AM813" s="18">
        <v>-3.3548646180000001</v>
      </c>
      <c r="AN813" s="18">
        <v>728.68577300000004</v>
      </c>
    </row>
    <row r="814" spans="1:40">
      <c r="A814" s="13" t="s">
        <v>543</v>
      </c>
      <c r="B814" s="13" t="s">
        <v>592</v>
      </c>
      <c r="C814" s="13" t="s">
        <v>12</v>
      </c>
      <c r="D814" s="13" t="s">
        <v>545</v>
      </c>
      <c r="E814" s="13" t="s">
        <v>546</v>
      </c>
      <c r="H814" s="18">
        <v>408</v>
      </c>
      <c r="I814" s="18">
        <v>23</v>
      </c>
      <c r="J814" s="18">
        <v>1411</v>
      </c>
      <c r="K814" s="18">
        <v>2.86</v>
      </c>
      <c r="L814" s="18">
        <v>1.0699999999999999E-2</v>
      </c>
      <c r="M814" s="18">
        <v>41.4</v>
      </c>
      <c r="N814" s="18">
        <v>0.21</v>
      </c>
      <c r="O814" s="18">
        <v>3.55</v>
      </c>
      <c r="P814" s="18">
        <v>7.21</v>
      </c>
      <c r="Q814" s="18">
        <v>1.56</v>
      </c>
      <c r="R814" s="18">
        <v>39.299999999999997</v>
      </c>
      <c r="S814" s="18">
        <v>12.1</v>
      </c>
      <c r="T814" s="18">
        <v>139.80000000000001</v>
      </c>
      <c r="U814" s="18">
        <v>50.5</v>
      </c>
      <c r="V814" s="18">
        <v>215.3</v>
      </c>
      <c r="W814" s="18">
        <v>43.2</v>
      </c>
      <c r="X814" s="18">
        <v>412</v>
      </c>
      <c r="Y814" s="18">
        <v>71.5</v>
      </c>
      <c r="Z814" s="18">
        <v>9440</v>
      </c>
      <c r="AA814" s="18">
        <v>47</v>
      </c>
      <c r="AB814" s="18">
        <v>33.799999999999997</v>
      </c>
      <c r="AC814" s="18">
        <v>58.77001817</v>
      </c>
      <c r="AD814" s="18">
        <v>1079.0414249999999</v>
      </c>
      <c r="AE814" s="18">
        <v>14.71741244</v>
      </c>
      <c r="AF814" s="18">
        <v>1.390532544</v>
      </c>
      <c r="AG814" s="18">
        <v>16.433566429999999</v>
      </c>
      <c r="AH814" s="18">
        <v>11.81818182</v>
      </c>
      <c r="AI814" s="18">
        <v>211.29367239999999</v>
      </c>
      <c r="AJ814" s="18">
        <v>0.28249430199999997</v>
      </c>
      <c r="AK814" s="18">
        <v>1.67590153</v>
      </c>
      <c r="AL814" s="18">
        <v>1037.6406999999999</v>
      </c>
      <c r="AM814" s="18">
        <v>9.9459912670000001</v>
      </c>
      <c r="AN814" s="18">
        <v>830.63293420000002</v>
      </c>
    </row>
    <row r="815" spans="1:40">
      <c r="A815" s="13" t="s">
        <v>543</v>
      </c>
      <c r="B815" s="13" t="s">
        <v>622</v>
      </c>
      <c r="C815" s="13" t="s">
        <v>12</v>
      </c>
      <c r="D815" s="13" t="s">
        <v>545</v>
      </c>
      <c r="E815" s="13" t="s">
        <v>546</v>
      </c>
      <c r="H815" s="18">
        <v>283</v>
      </c>
      <c r="I815" s="18">
        <v>10.3</v>
      </c>
      <c r="J815" s="18">
        <v>1420</v>
      </c>
      <c r="K815" s="18">
        <v>2.57</v>
      </c>
      <c r="L815" s="18">
        <v>0.02</v>
      </c>
      <c r="M815" s="18">
        <v>36.5</v>
      </c>
      <c r="N815" s="18">
        <v>5.3999999999999999E-2</v>
      </c>
      <c r="O815" s="18">
        <v>0.95</v>
      </c>
      <c r="P815" s="18">
        <v>2.91</v>
      </c>
      <c r="Q815" s="18">
        <v>0.85</v>
      </c>
      <c r="R815" s="18">
        <v>26.5</v>
      </c>
      <c r="S815" s="18">
        <v>9</v>
      </c>
      <c r="T815" s="18">
        <v>122</v>
      </c>
      <c r="U815" s="18">
        <v>47.8</v>
      </c>
      <c r="V815" s="18">
        <v>209</v>
      </c>
      <c r="W815" s="18">
        <v>51.3</v>
      </c>
      <c r="X815" s="18">
        <v>485</v>
      </c>
      <c r="Y815" s="18">
        <v>78.8</v>
      </c>
      <c r="Z815" s="18">
        <v>11390</v>
      </c>
      <c r="AA815" s="18">
        <v>123</v>
      </c>
      <c r="AB815" s="18">
        <v>121</v>
      </c>
      <c r="AC815" s="18">
        <v>170.34545130000001</v>
      </c>
      <c r="AD815" s="18">
        <v>232.9966216</v>
      </c>
      <c r="AE815" s="18">
        <v>24.054609599999999</v>
      </c>
      <c r="AF815" s="18">
        <v>1.0165289260000001</v>
      </c>
      <c r="AG815" s="18">
        <v>47.859922179999998</v>
      </c>
      <c r="AH815" s="18">
        <v>47.081712060000001</v>
      </c>
      <c r="AI815" s="18">
        <v>268.70062300000001</v>
      </c>
      <c r="AJ815" s="18">
        <v>0.29505195400000001</v>
      </c>
      <c r="AK815" s="18">
        <v>2.4447022440000001</v>
      </c>
      <c r="AL815" s="18">
        <v>1070.684</v>
      </c>
      <c r="AM815" s="18">
        <v>8.8883128920000001</v>
      </c>
      <c r="AN815" s="18">
        <v>748.6759677</v>
      </c>
    </row>
    <row r="816" spans="1:40">
      <c r="A816" s="13" t="s">
        <v>543</v>
      </c>
      <c r="B816" s="13" t="s">
        <v>607</v>
      </c>
      <c r="C816" s="13" t="s">
        <v>12</v>
      </c>
      <c r="D816" s="13" t="s">
        <v>545</v>
      </c>
      <c r="E816" s="13" t="s">
        <v>546</v>
      </c>
      <c r="H816" s="18">
        <v>282</v>
      </c>
      <c r="I816" s="18">
        <v>7.6</v>
      </c>
      <c r="J816" s="18">
        <v>1430</v>
      </c>
      <c r="K816" s="18">
        <v>3.68</v>
      </c>
      <c r="L816" s="18">
        <v>1.4999999999999999E-2</v>
      </c>
      <c r="M816" s="18">
        <v>20.96</v>
      </c>
      <c r="N816" s="18">
        <v>0.18099999999999999</v>
      </c>
      <c r="O816" s="18">
        <v>3.39</v>
      </c>
      <c r="P816" s="18">
        <v>7.49</v>
      </c>
      <c r="Q816" s="18">
        <v>1.54</v>
      </c>
      <c r="R816" s="18">
        <v>40.1</v>
      </c>
      <c r="S816" s="18">
        <v>13.47</v>
      </c>
      <c r="T816" s="18">
        <v>153.5</v>
      </c>
      <c r="U816" s="18">
        <v>54.9</v>
      </c>
      <c r="V816" s="18">
        <v>224.1</v>
      </c>
      <c r="W816" s="18">
        <v>44.6</v>
      </c>
      <c r="X816" s="18">
        <v>381.4</v>
      </c>
      <c r="Y816" s="18">
        <v>62.9</v>
      </c>
      <c r="Z816" s="18">
        <v>6980</v>
      </c>
      <c r="AA816" s="18">
        <v>25.2</v>
      </c>
      <c r="AB816" s="18">
        <v>42.42</v>
      </c>
      <c r="AC816" s="18">
        <v>65.774227980000006</v>
      </c>
      <c r="AD816" s="18">
        <v>799.60810809999998</v>
      </c>
      <c r="AE816" s="18">
        <v>12.68890781</v>
      </c>
      <c r="AF816" s="18">
        <v>0.59405940599999996</v>
      </c>
      <c r="AG816" s="18">
        <v>6.8478260869999996</v>
      </c>
      <c r="AH816" s="18">
        <v>11.52717391</v>
      </c>
      <c r="AI816" s="18">
        <v>97.318195590000002</v>
      </c>
      <c r="AJ816" s="18">
        <v>0.27086733000000002</v>
      </c>
      <c r="AK816" s="18">
        <v>2.4277720789999999</v>
      </c>
      <c r="AL816" s="18">
        <v>1008.546</v>
      </c>
      <c r="AM816" s="18">
        <v>4.330863624</v>
      </c>
      <c r="AN816" s="18">
        <v>720.75046729999997</v>
      </c>
    </row>
    <row r="817" spans="1:40">
      <c r="A817" s="13" t="s">
        <v>543</v>
      </c>
      <c r="B817" s="13" t="s">
        <v>646</v>
      </c>
      <c r="C817" s="13" t="s">
        <v>12</v>
      </c>
      <c r="D817" s="13" t="s">
        <v>545</v>
      </c>
      <c r="E817" s="13" t="s">
        <v>546</v>
      </c>
      <c r="H817" s="18">
        <v>324</v>
      </c>
      <c r="I817" s="18">
        <v>5.2</v>
      </c>
      <c r="J817" s="18">
        <v>1450</v>
      </c>
      <c r="K817" s="18">
        <v>2.87</v>
      </c>
      <c r="L817" s="18">
        <v>0.04</v>
      </c>
      <c r="M817" s="18">
        <v>12.04</v>
      </c>
      <c r="N817" s="18">
        <v>0.32700000000000001</v>
      </c>
      <c r="O817" s="18">
        <v>4.05</v>
      </c>
      <c r="P817" s="18">
        <v>6.66</v>
      </c>
      <c r="Q817" s="18">
        <v>0.52</v>
      </c>
      <c r="R817" s="18">
        <v>38.799999999999997</v>
      </c>
      <c r="S817" s="18">
        <v>12.28</v>
      </c>
      <c r="T817" s="18">
        <v>137.80000000000001</v>
      </c>
      <c r="U817" s="18">
        <v>50.2</v>
      </c>
      <c r="V817" s="18">
        <v>207.6</v>
      </c>
      <c r="W817" s="18">
        <v>41.4</v>
      </c>
      <c r="X817" s="18">
        <v>349</v>
      </c>
      <c r="Y817" s="18">
        <v>62.2</v>
      </c>
      <c r="Z817" s="18">
        <v>9270</v>
      </c>
      <c r="AA817" s="18">
        <v>278</v>
      </c>
      <c r="AB817" s="18">
        <v>266.3</v>
      </c>
      <c r="AC817" s="18">
        <v>54.715382050000002</v>
      </c>
      <c r="AD817" s="18">
        <v>266.625</v>
      </c>
      <c r="AE817" s="18">
        <v>12.96810829</v>
      </c>
      <c r="AF817" s="18">
        <v>1.0439354110000001</v>
      </c>
      <c r="AG817" s="18">
        <v>96.864111500000007</v>
      </c>
      <c r="AH817" s="18">
        <v>92.787456449999993</v>
      </c>
      <c r="AI817" s="18">
        <v>25.46890664</v>
      </c>
      <c r="AJ817" s="18">
        <v>9.8605098000000002E-2</v>
      </c>
      <c r="AK817" s="18">
        <v>2.0848751760000002</v>
      </c>
      <c r="AL817" s="18">
        <v>922.91700000000003</v>
      </c>
      <c r="AM817" s="18">
        <v>-1.6315016490000001</v>
      </c>
      <c r="AN817" s="18">
        <v>687.96160420000001</v>
      </c>
    </row>
    <row r="818" spans="1:40">
      <c r="A818" s="13" t="s">
        <v>543</v>
      </c>
      <c r="B818" s="13" t="s">
        <v>672</v>
      </c>
      <c r="C818" s="13" t="s">
        <v>12</v>
      </c>
      <c r="D818" s="13" t="s">
        <v>545</v>
      </c>
      <c r="E818" s="13" t="s">
        <v>546</v>
      </c>
      <c r="H818" s="18">
        <v>156</v>
      </c>
      <c r="I818" s="18">
        <v>15.2</v>
      </c>
      <c r="J818" s="18">
        <v>1461</v>
      </c>
      <c r="K818" s="18">
        <v>2.86</v>
      </c>
      <c r="L818" s="18">
        <v>0.21</v>
      </c>
      <c r="M818" s="18">
        <v>14.87</v>
      </c>
      <c r="N818" s="18">
        <v>0.55000000000000004</v>
      </c>
      <c r="O818" s="18">
        <v>6.6</v>
      </c>
      <c r="P818" s="18">
        <v>9.1</v>
      </c>
      <c r="Q818" s="18">
        <v>2.2400000000000002</v>
      </c>
      <c r="R818" s="18">
        <v>41</v>
      </c>
      <c r="S818" s="18">
        <v>11.52</v>
      </c>
      <c r="T818" s="18">
        <v>133.69999999999999</v>
      </c>
      <c r="U818" s="18">
        <v>50</v>
      </c>
      <c r="V818" s="18">
        <v>215.5</v>
      </c>
      <c r="W818" s="18">
        <v>52</v>
      </c>
      <c r="X818" s="18">
        <v>499</v>
      </c>
      <c r="Y818" s="18">
        <v>97</v>
      </c>
      <c r="Z818" s="18">
        <v>9290</v>
      </c>
      <c r="AA818" s="18">
        <v>259.7</v>
      </c>
      <c r="AB818" s="18">
        <v>583</v>
      </c>
      <c r="AC818" s="18">
        <v>34.949883450000002</v>
      </c>
      <c r="AD818" s="18">
        <v>69.391891889999997</v>
      </c>
      <c r="AE818" s="18">
        <v>19.138409679999999</v>
      </c>
      <c r="AF818" s="18">
        <v>0.44545454499999998</v>
      </c>
      <c r="AG818" s="18">
        <v>90.804195800000002</v>
      </c>
      <c r="AH818" s="18">
        <v>203.8461538</v>
      </c>
      <c r="AI818" s="18">
        <v>10.58540949</v>
      </c>
      <c r="AJ818" s="18">
        <v>0.353495911</v>
      </c>
      <c r="AK818" s="18">
        <v>4.5982476879999998</v>
      </c>
      <c r="AL818" s="18">
        <v>1133.29</v>
      </c>
      <c r="AM818" s="18">
        <v>-2.3121145250000001</v>
      </c>
      <c r="AN818" s="18">
        <v>786.80000759999996</v>
      </c>
    </row>
    <row r="819" spans="1:40">
      <c r="A819" s="13" t="s">
        <v>543</v>
      </c>
      <c r="B819" s="13" t="s">
        <v>683</v>
      </c>
      <c r="C819" s="13" t="s">
        <v>12</v>
      </c>
      <c r="D819" s="13" t="s">
        <v>545</v>
      </c>
      <c r="E819" s="13" t="s">
        <v>546</v>
      </c>
      <c r="H819" s="18">
        <v>373</v>
      </c>
      <c r="I819" s="18">
        <v>13.8</v>
      </c>
      <c r="J819" s="18">
        <v>1473</v>
      </c>
      <c r="K819" s="18">
        <v>6.86</v>
      </c>
      <c r="L819" s="18">
        <v>0.30099999999999999</v>
      </c>
      <c r="M819" s="18">
        <v>28.14</v>
      </c>
      <c r="N819" s="18">
        <v>0.308</v>
      </c>
      <c r="O819" s="18">
        <v>3.9</v>
      </c>
      <c r="P819" s="18">
        <v>5.4</v>
      </c>
      <c r="Q819" s="18">
        <v>0.55800000000000005</v>
      </c>
      <c r="R819" s="18">
        <v>29.3</v>
      </c>
      <c r="S819" s="18">
        <v>10.58</v>
      </c>
      <c r="T819" s="18">
        <v>127.2</v>
      </c>
      <c r="U819" s="18">
        <v>50.4</v>
      </c>
      <c r="V819" s="18">
        <v>231.3</v>
      </c>
      <c r="W819" s="18">
        <v>53</v>
      </c>
      <c r="X819" s="18">
        <v>496</v>
      </c>
      <c r="Y819" s="18">
        <v>88.5</v>
      </c>
      <c r="Z819" s="18">
        <v>10470</v>
      </c>
      <c r="AA819" s="18">
        <v>290.89999999999998</v>
      </c>
      <c r="AB819" s="18">
        <v>390.2</v>
      </c>
      <c r="AC819" s="18">
        <v>56.170940170000002</v>
      </c>
      <c r="AD819" s="18">
        <v>28.728562449999998</v>
      </c>
      <c r="AE819" s="18">
        <v>24.433946559999999</v>
      </c>
      <c r="AF819" s="18">
        <v>0.74551511999999998</v>
      </c>
      <c r="AG819" s="18">
        <v>42.405247809999999</v>
      </c>
      <c r="AH819" s="18">
        <v>56.880466470000002</v>
      </c>
      <c r="AI819" s="18">
        <v>22.35904107</v>
      </c>
      <c r="AJ819" s="18">
        <v>0.135223605</v>
      </c>
      <c r="AK819" s="18">
        <v>1.9306676460000001</v>
      </c>
      <c r="AL819" s="18">
        <v>1124.8869999999999</v>
      </c>
      <c r="AM819" s="18">
        <v>0.26127745000000002</v>
      </c>
      <c r="AN819" s="18">
        <v>777.07066989999998</v>
      </c>
    </row>
    <row r="820" spans="1:40">
      <c r="A820" s="13" t="s">
        <v>543</v>
      </c>
      <c r="B820" s="13" t="s">
        <v>647</v>
      </c>
      <c r="C820" s="13" t="s">
        <v>12</v>
      </c>
      <c r="D820" s="13" t="s">
        <v>545</v>
      </c>
      <c r="E820" s="13" t="s">
        <v>546</v>
      </c>
      <c r="H820" s="18">
        <v>306</v>
      </c>
      <c r="I820" s="18">
        <v>3.5</v>
      </c>
      <c r="J820" s="18">
        <v>1485</v>
      </c>
      <c r="K820" s="18">
        <v>12.52</v>
      </c>
      <c r="L820" s="18">
        <v>4.1000000000000002E-2</v>
      </c>
      <c r="M820" s="18">
        <v>34.33</v>
      </c>
      <c r="N820" s="18">
        <v>3.9E-2</v>
      </c>
      <c r="O820" s="18">
        <v>0.95</v>
      </c>
      <c r="P820" s="18">
        <v>2.7</v>
      </c>
      <c r="Q820" s="18">
        <v>0.159</v>
      </c>
      <c r="R820" s="18">
        <v>19.899999999999999</v>
      </c>
      <c r="S820" s="18">
        <v>8.5399999999999991</v>
      </c>
      <c r="T820" s="18">
        <v>118.7</v>
      </c>
      <c r="U820" s="18">
        <v>51.4</v>
      </c>
      <c r="V820" s="18">
        <v>252.2</v>
      </c>
      <c r="W820" s="18">
        <v>60.6</v>
      </c>
      <c r="X820" s="18">
        <v>593</v>
      </c>
      <c r="Y820" s="18">
        <v>107</v>
      </c>
      <c r="Z820" s="18">
        <v>12340</v>
      </c>
      <c r="AA820" s="18">
        <v>313.8</v>
      </c>
      <c r="AB820" s="18">
        <v>511.1</v>
      </c>
      <c r="AC820" s="18">
        <v>168.91033139999999</v>
      </c>
      <c r="AD820" s="18">
        <v>105.4548451</v>
      </c>
      <c r="AE820" s="18">
        <v>43.49593496</v>
      </c>
      <c r="AF820" s="18">
        <v>0.61396986899999995</v>
      </c>
      <c r="AG820" s="18">
        <v>25.06389776</v>
      </c>
      <c r="AH820" s="18">
        <v>40.82268371</v>
      </c>
      <c r="AI820" s="18">
        <v>207.7003642</v>
      </c>
      <c r="AJ820" s="18">
        <v>6.6120739999999997E-2</v>
      </c>
      <c r="AK820" s="18">
        <v>2.4396051760000002</v>
      </c>
      <c r="AL820" s="18">
        <v>1249.559</v>
      </c>
      <c r="AM820" s="18">
        <v>5.2866006959999998</v>
      </c>
      <c r="AN820" s="18">
        <v>655.98455820000004</v>
      </c>
    </row>
    <row r="821" spans="1:40">
      <c r="A821" s="13" t="s">
        <v>543</v>
      </c>
      <c r="B821" s="13" t="s">
        <v>651</v>
      </c>
      <c r="C821" s="13" t="s">
        <v>12</v>
      </c>
      <c r="D821" s="13" t="s">
        <v>545</v>
      </c>
      <c r="E821" s="13" t="s">
        <v>546</v>
      </c>
      <c r="H821" s="18">
        <v>311</v>
      </c>
      <c r="I821" s="18">
        <v>9</v>
      </c>
      <c r="J821" s="18">
        <v>1490</v>
      </c>
      <c r="K821" s="18">
        <v>3.56</v>
      </c>
      <c r="L821" s="18">
        <v>5.0999999999999997E-2</v>
      </c>
      <c r="M821" s="18">
        <v>27.5</v>
      </c>
      <c r="N821" s="18">
        <v>0.11700000000000001</v>
      </c>
      <c r="O821" s="18">
        <v>2.86</v>
      </c>
      <c r="P821" s="18">
        <v>5.68</v>
      </c>
      <c r="Q821" s="18">
        <v>0.66</v>
      </c>
      <c r="R821" s="18">
        <v>28.8</v>
      </c>
      <c r="S821" s="18">
        <v>10.8</v>
      </c>
      <c r="T821" s="18">
        <v>136</v>
      </c>
      <c r="U821" s="18">
        <v>52.8</v>
      </c>
      <c r="V821" s="18">
        <v>240</v>
      </c>
      <c r="W821" s="18">
        <v>56.5</v>
      </c>
      <c r="X821" s="18">
        <v>542</v>
      </c>
      <c r="Y821" s="18">
        <v>97.1</v>
      </c>
      <c r="Z821" s="18">
        <v>9900</v>
      </c>
      <c r="AA821" s="18">
        <v>275</v>
      </c>
      <c r="AB821" s="18">
        <v>281</v>
      </c>
      <c r="AC821" s="18">
        <v>71.496109520000005</v>
      </c>
      <c r="AD821" s="18">
        <v>178.34658189999999</v>
      </c>
      <c r="AE821" s="18">
        <v>27.273740969999999</v>
      </c>
      <c r="AF821" s="18">
        <v>0.97864768700000004</v>
      </c>
      <c r="AG821" s="18">
        <v>77.247191009999995</v>
      </c>
      <c r="AH821" s="18">
        <v>78.932584270000007</v>
      </c>
      <c r="AI821" s="18">
        <v>86.12760317</v>
      </c>
      <c r="AJ821" s="18">
        <v>0.15729775500000001</v>
      </c>
      <c r="AK821" s="18">
        <v>2.3786457350000001</v>
      </c>
      <c r="AL821" s="18">
        <v>1200.8679999999999</v>
      </c>
      <c r="AM821" s="18">
        <v>4.2845828260000003</v>
      </c>
      <c r="AN821" s="18">
        <v>736.09075340000004</v>
      </c>
    </row>
    <row r="822" spans="1:40">
      <c r="A822" s="13" t="s">
        <v>543</v>
      </c>
      <c r="B822" s="13" t="s">
        <v>684</v>
      </c>
      <c r="C822" s="13" t="s">
        <v>12</v>
      </c>
      <c r="D822" s="13" t="s">
        <v>545</v>
      </c>
      <c r="E822" s="13" t="s">
        <v>546</v>
      </c>
      <c r="H822" s="18">
        <v>385</v>
      </c>
      <c r="I822" s="18">
        <v>11.29</v>
      </c>
      <c r="J822" s="18">
        <v>1565</v>
      </c>
      <c r="K822" s="18">
        <v>3.117</v>
      </c>
      <c r="L822" s="18">
        <v>0.34200000000000003</v>
      </c>
      <c r="M822" s="18">
        <v>29.14</v>
      </c>
      <c r="N822" s="18">
        <v>0.313</v>
      </c>
      <c r="O822" s="18">
        <v>4.76</v>
      </c>
      <c r="P822" s="18">
        <v>8.68</v>
      </c>
      <c r="Q822" s="18">
        <v>1.88</v>
      </c>
      <c r="R822" s="18">
        <v>41.8</v>
      </c>
      <c r="S822" s="18">
        <v>13.79</v>
      </c>
      <c r="T822" s="18">
        <v>156.9</v>
      </c>
      <c r="U822" s="18">
        <v>55.6</v>
      </c>
      <c r="V822" s="18">
        <v>241.6</v>
      </c>
      <c r="W822" s="18">
        <v>52.2</v>
      </c>
      <c r="X822" s="18">
        <v>474</v>
      </c>
      <c r="Y822" s="18">
        <v>83.5</v>
      </c>
      <c r="Z822" s="18">
        <v>9170</v>
      </c>
      <c r="AA822" s="18">
        <v>94.7</v>
      </c>
      <c r="AB822" s="18">
        <v>69.5</v>
      </c>
      <c r="AC822" s="18">
        <v>51.038221739999997</v>
      </c>
      <c r="AD822" s="18">
        <v>40.642484590000002</v>
      </c>
      <c r="AE822" s="18">
        <v>16.159509079999999</v>
      </c>
      <c r="AF822" s="18">
        <v>1.362589928</v>
      </c>
      <c r="AG822" s="18">
        <v>30.38177735</v>
      </c>
      <c r="AH822" s="18">
        <v>22.297080529999999</v>
      </c>
      <c r="AI822" s="18">
        <v>21.547258020000001</v>
      </c>
      <c r="AJ822" s="18">
        <v>0.30085611800000001</v>
      </c>
      <c r="AK822" s="18">
        <v>1.9745854220000001</v>
      </c>
      <c r="AL822" s="18">
        <v>1164.5050000000001</v>
      </c>
      <c r="AM822" s="18">
        <v>-0.36760875599999998</v>
      </c>
      <c r="AN822" s="18">
        <v>757.41748229999996</v>
      </c>
    </row>
    <row r="823" spans="1:40">
      <c r="A823" s="13" t="s">
        <v>543</v>
      </c>
      <c r="B823" s="13" t="s">
        <v>662</v>
      </c>
      <c r="C823" s="13" t="s">
        <v>12</v>
      </c>
      <c r="D823" s="13" t="s">
        <v>545</v>
      </c>
      <c r="E823" s="13" t="s">
        <v>546</v>
      </c>
      <c r="H823" s="18">
        <v>403</v>
      </c>
      <c r="I823" s="18">
        <v>10.16</v>
      </c>
      <c r="J823" s="18">
        <v>1596</v>
      </c>
      <c r="K823" s="18">
        <v>4.18</v>
      </c>
      <c r="L823" s="18">
        <v>9.7000000000000003E-2</v>
      </c>
      <c r="M823" s="18">
        <v>31.07</v>
      </c>
      <c r="N823" s="18">
        <v>0.44800000000000001</v>
      </c>
      <c r="O823" s="18">
        <v>5.79</v>
      </c>
      <c r="P823" s="18">
        <v>8.02</v>
      </c>
      <c r="Q823" s="18">
        <v>1.48</v>
      </c>
      <c r="R823" s="18">
        <v>36.1</v>
      </c>
      <c r="S823" s="18">
        <v>11.97</v>
      </c>
      <c r="T823" s="18">
        <v>146.69999999999999</v>
      </c>
      <c r="U823" s="18">
        <v>56.4</v>
      </c>
      <c r="V823" s="18">
        <v>248.4</v>
      </c>
      <c r="W823" s="18">
        <v>56.1</v>
      </c>
      <c r="X823" s="18">
        <v>529.29999999999995</v>
      </c>
      <c r="Y823" s="18">
        <v>95.9</v>
      </c>
      <c r="Z823" s="18">
        <v>10480</v>
      </c>
      <c r="AA823" s="18">
        <v>206.4</v>
      </c>
      <c r="AB823" s="18">
        <v>255.9</v>
      </c>
      <c r="AC823" s="18">
        <v>43.628558140000003</v>
      </c>
      <c r="AD823" s="18">
        <v>132.40039010000001</v>
      </c>
      <c r="AE823" s="18">
        <v>21.489651599999998</v>
      </c>
      <c r="AF823" s="18">
        <v>0.80656506400000005</v>
      </c>
      <c r="AG823" s="18">
        <v>49.377990429999997</v>
      </c>
      <c r="AH823" s="18">
        <v>61.220095690000001</v>
      </c>
      <c r="AI823" s="18">
        <v>36.058201869999998</v>
      </c>
      <c r="AJ823" s="18">
        <v>0.26513675199999998</v>
      </c>
      <c r="AK823" s="18">
        <v>1.9409850799999999</v>
      </c>
      <c r="AL823" s="18">
        <v>1227.7750000000001</v>
      </c>
      <c r="AM823" s="18">
        <v>1.3093709</v>
      </c>
      <c r="AN823" s="18">
        <v>747.38510650000001</v>
      </c>
    </row>
    <row r="824" spans="1:40">
      <c r="A824" s="13" t="s">
        <v>543</v>
      </c>
      <c r="B824" s="13" t="s">
        <v>663</v>
      </c>
      <c r="C824" s="13" t="s">
        <v>12</v>
      </c>
      <c r="D824" s="13" t="s">
        <v>545</v>
      </c>
      <c r="E824" s="13" t="s">
        <v>546</v>
      </c>
      <c r="H824" s="18">
        <v>157</v>
      </c>
      <c r="I824" s="18">
        <v>3.6</v>
      </c>
      <c r="J824" s="18">
        <v>1610</v>
      </c>
      <c r="K824" s="18">
        <v>6.66</v>
      </c>
      <c r="L824" s="18">
        <v>9.8000000000000004E-2</v>
      </c>
      <c r="M824" s="18">
        <v>15.22</v>
      </c>
      <c r="N824" s="18">
        <v>0.16700000000000001</v>
      </c>
      <c r="O824" s="18">
        <v>2.7</v>
      </c>
      <c r="P824" s="18">
        <v>5.37</v>
      </c>
      <c r="Q824" s="18">
        <v>1.5</v>
      </c>
      <c r="R824" s="18">
        <v>34.9</v>
      </c>
      <c r="S824" s="18">
        <v>12.88</v>
      </c>
      <c r="T824" s="18">
        <v>164</v>
      </c>
      <c r="U824" s="18">
        <v>62</v>
      </c>
      <c r="V824" s="18">
        <v>259</v>
      </c>
      <c r="W824" s="18">
        <v>53</v>
      </c>
      <c r="X824" s="18">
        <v>444</v>
      </c>
      <c r="Y824" s="18">
        <v>74.8</v>
      </c>
      <c r="Z824" s="18">
        <v>9260</v>
      </c>
      <c r="AA824" s="18">
        <v>55.8</v>
      </c>
      <c r="AB824" s="18">
        <v>162.19999999999999</v>
      </c>
      <c r="AC824" s="18">
        <v>91.280777979999996</v>
      </c>
      <c r="AD824" s="18">
        <v>87.747517930000001</v>
      </c>
      <c r="AE824" s="18">
        <v>17.33780604</v>
      </c>
      <c r="AF824" s="18">
        <v>0.344019729</v>
      </c>
      <c r="AG824" s="18">
        <v>8.3783783780000007</v>
      </c>
      <c r="AH824" s="18">
        <v>24.354354350000001</v>
      </c>
      <c r="AI824" s="18">
        <v>28.78266915</v>
      </c>
      <c r="AJ824" s="18">
        <v>0.333995337</v>
      </c>
      <c r="AK824" s="18">
        <v>4.8981246140000003</v>
      </c>
      <c r="AL824" s="18">
        <v>1129.635</v>
      </c>
      <c r="AM824" s="18">
        <v>-2.069440159</v>
      </c>
      <c r="AN824" s="18">
        <v>658.18946370000003</v>
      </c>
    </row>
    <row r="825" spans="1:40">
      <c r="A825" s="13" t="s">
        <v>543</v>
      </c>
      <c r="B825" s="13" t="s">
        <v>704</v>
      </c>
      <c r="C825" s="13" t="s">
        <v>12</v>
      </c>
      <c r="D825" s="13" t="s">
        <v>545</v>
      </c>
      <c r="E825" s="13" t="s">
        <v>546</v>
      </c>
      <c r="H825" s="18">
        <v>1720</v>
      </c>
      <c r="I825" s="18">
        <v>7.1</v>
      </c>
      <c r="J825" s="18">
        <v>1700</v>
      </c>
      <c r="K825" s="18">
        <v>5.21</v>
      </c>
      <c r="L825" s="18">
        <v>3.68</v>
      </c>
      <c r="M825" s="18">
        <v>58.1</v>
      </c>
      <c r="N825" s="18">
        <v>4.1100000000000003</v>
      </c>
      <c r="O825" s="18">
        <v>31.7</v>
      </c>
      <c r="P825" s="18">
        <v>16</v>
      </c>
      <c r="Q825" s="18">
        <v>1.35</v>
      </c>
      <c r="R825" s="18">
        <v>45.9</v>
      </c>
      <c r="S825" s="18">
        <v>14.22</v>
      </c>
      <c r="T825" s="18">
        <v>161.1</v>
      </c>
      <c r="U825" s="18">
        <v>58.6</v>
      </c>
      <c r="V825" s="18">
        <v>267</v>
      </c>
      <c r="W825" s="18">
        <v>59.9</v>
      </c>
      <c r="X825" s="18">
        <v>574</v>
      </c>
      <c r="Y825" s="18">
        <v>102</v>
      </c>
      <c r="Z825" s="18">
        <v>9070</v>
      </c>
      <c r="AA825" s="18">
        <v>306</v>
      </c>
      <c r="AB825" s="18">
        <v>230.7</v>
      </c>
      <c r="AC825" s="18">
        <v>15.15076893</v>
      </c>
      <c r="AD825" s="18">
        <v>6.96239718</v>
      </c>
      <c r="AE825" s="18">
        <v>17.976513099999998</v>
      </c>
      <c r="AF825" s="18">
        <v>1.3263979189999999</v>
      </c>
      <c r="AG825" s="18">
        <v>58.73320537</v>
      </c>
      <c r="AH825" s="18">
        <v>44.280230330000002</v>
      </c>
      <c r="AI825" s="18">
        <v>3.6142567329999999</v>
      </c>
      <c r="AJ825" s="18">
        <v>0.15185057299999999</v>
      </c>
      <c r="AK825" s="18">
        <v>0.495324826</v>
      </c>
      <c r="AL825" s="18">
        <v>1397.66</v>
      </c>
      <c r="AM825" s="18">
        <v>-8.2069825840000004</v>
      </c>
      <c r="AN825" s="18">
        <v>714.70682569999997</v>
      </c>
    </row>
    <row r="826" spans="1:40">
      <c r="A826" s="13" t="s">
        <v>543</v>
      </c>
      <c r="B826" s="13" t="s">
        <v>670</v>
      </c>
      <c r="C826" s="13" t="s">
        <v>12</v>
      </c>
      <c r="D826" s="13" t="s">
        <v>545</v>
      </c>
      <c r="E826" s="13" t="s">
        <v>546</v>
      </c>
      <c r="H826" s="18">
        <v>444</v>
      </c>
      <c r="I826" s="18">
        <v>7.1</v>
      </c>
      <c r="J826" s="18">
        <v>1819</v>
      </c>
      <c r="K826" s="18">
        <v>5.42</v>
      </c>
      <c r="L826" s="18">
        <v>0.18</v>
      </c>
      <c r="M826" s="18">
        <v>60.6</v>
      </c>
      <c r="N826" s="18">
        <v>0.34200000000000003</v>
      </c>
      <c r="O826" s="18">
        <v>4.5199999999999996</v>
      </c>
      <c r="P826" s="18">
        <v>8.2899999999999991</v>
      </c>
      <c r="Q826" s="18">
        <v>1.39</v>
      </c>
      <c r="R826" s="18">
        <v>39.6</v>
      </c>
      <c r="S826" s="18">
        <v>14.09</v>
      </c>
      <c r="T826" s="18">
        <v>167</v>
      </c>
      <c r="U826" s="18">
        <v>64.8</v>
      </c>
      <c r="V826" s="18">
        <v>292</v>
      </c>
      <c r="W826" s="18">
        <v>67.900000000000006</v>
      </c>
      <c r="X826" s="18">
        <v>632</v>
      </c>
      <c r="Y826" s="18">
        <v>105.9</v>
      </c>
      <c r="Z826" s="18">
        <v>9570</v>
      </c>
      <c r="AA826" s="18">
        <v>291</v>
      </c>
      <c r="AB826" s="18">
        <v>248</v>
      </c>
      <c r="AC826" s="18">
        <v>57.091655369999998</v>
      </c>
      <c r="AD826" s="18">
        <v>73.751126130000003</v>
      </c>
      <c r="AE826" s="18">
        <v>21.633099290000001</v>
      </c>
      <c r="AF826" s="18">
        <v>1.173387097</v>
      </c>
      <c r="AG826" s="18">
        <v>53.690036900000003</v>
      </c>
      <c r="AH826" s="18">
        <v>45.756457560000001</v>
      </c>
      <c r="AI826" s="18">
        <v>59.089593890000003</v>
      </c>
      <c r="AJ826" s="18">
        <v>0.233850845</v>
      </c>
      <c r="AK826" s="18">
        <v>2.0340885850000001</v>
      </c>
      <c r="AL826" s="18">
        <v>1458.6120000000001</v>
      </c>
      <c r="AM826" s="18">
        <v>2.290353112</v>
      </c>
      <c r="AN826" s="18">
        <v>714.70682569999997</v>
      </c>
    </row>
    <row r="827" spans="1:40">
      <c r="A827" s="13" t="s">
        <v>543</v>
      </c>
      <c r="B827" s="13" t="s">
        <v>679</v>
      </c>
      <c r="C827" s="13" t="s">
        <v>12</v>
      </c>
      <c r="D827" s="13" t="s">
        <v>545</v>
      </c>
      <c r="E827" s="13" t="s">
        <v>546</v>
      </c>
      <c r="H827" s="18">
        <v>535</v>
      </c>
      <c r="I827" s="18">
        <v>8.6999999999999993</v>
      </c>
      <c r="J827" s="18">
        <v>1887</v>
      </c>
      <c r="K827" s="18">
        <v>6.23</v>
      </c>
      <c r="L827" s="18">
        <v>0.27800000000000002</v>
      </c>
      <c r="M827" s="18">
        <v>76.5</v>
      </c>
      <c r="N827" s="18">
        <v>0.373</v>
      </c>
      <c r="O827" s="18">
        <v>4.5</v>
      </c>
      <c r="P827" s="18">
        <v>7.82</v>
      </c>
      <c r="Q827" s="18">
        <v>1.91</v>
      </c>
      <c r="R827" s="18">
        <v>36.6</v>
      </c>
      <c r="S827" s="18">
        <v>12.84</v>
      </c>
      <c r="T827" s="18">
        <v>161.19999999999999</v>
      </c>
      <c r="U827" s="18">
        <v>63.4</v>
      </c>
      <c r="V827" s="18">
        <v>292</v>
      </c>
      <c r="W827" s="18">
        <v>67.2</v>
      </c>
      <c r="X827" s="18">
        <v>639</v>
      </c>
      <c r="Y827" s="18">
        <v>119.2</v>
      </c>
      <c r="Z827" s="18">
        <v>8770</v>
      </c>
      <c r="AA827" s="18">
        <v>329.4</v>
      </c>
      <c r="AB827" s="18">
        <v>309.2</v>
      </c>
      <c r="AC827" s="18">
        <v>56.436032959999999</v>
      </c>
      <c r="AD827" s="18">
        <v>45.045207079999997</v>
      </c>
      <c r="AE827" s="18">
        <v>26.345906079999999</v>
      </c>
      <c r="AF827" s="18">
        <v>1.0653298840000001</v>
      </c>
      <c r="AG827" s="18">
        <v>52.873194220000002</v>
      </c>
      <c r="AH827" s="18">
        <v>49.630818619999999</v>
      </c>
      <c r="AI827" s="18">
        <v>57.474117020000001</v>
      </c>
      <c r="AJ827" s="18">
        <v>0.34414261099999999</v>
      </c>
      <c r="AK827" s="18">
        <v>1.7414024829999999</v>
      </c>
      <c r="AL827" s="18">
        <v>1482.8209999999999</v>
      </c>
      <c r="AM827" s="18">
        <v>2.6822063319999998</v>
      </c>
      <c r="AN827" s="18">
        <v>732.97702349999997</v>
      </c>
    </row>
    <row r="828" spans="1:40">
      <c r="A828" s="13" t="s">
        <v>543</v>
      </c>
      <c r="B828" s="13" t="s">
        <v>680</v>
      </c>
      <c r="C828" s="13" t="s">
        <v>12</v>
      </c>
      <c r="D828" s="13" t="s">
        <v>545</v>
      </c>
      <c r="E828" s="13" t="s">
        <v>546</v>
      </c>
      <c r="H828" s="18">
        <v>723</v>
      </c>
      <c r="I828" s="18">
        <v>10.3</v>
      </c>
      <c r="J828" s="18">
        <v>1948</v>
      </c>
      <c r="K828" s="18">
        <v>12.16</v>
      </c>
      <c r="L828" s="18">
        <v>0.28499999999999998</v>
      </c>
      <c r="M828" s="18">
        <v>48</v>
      </c>
      <c r="N828" s="18">
        <v>0.38700000000000001</v>
      </c>
      <c r="O828" s="18">
        <v>4.22</v>
      </c>
      <c r="P828" s="18">
        <v>8.32</v>
      </c>
      <c r="Q828" s="18">
        <v>0.70899999999999996</v>
      </c>
      <c r="R828" s="18">
        <v>44.3</v>
      </c>
      <c r="S828" s="18">
        <v>15.98</v>
      </c>
      <c r="T828" s="18">
        <v>185.1</v>
      </c>
      <c r="U828" s="18">
        <v>68.7</v>
      </c>
      <c r="V828" s="18">
        <v>297</v>
      </c>
      <c r="W828" s="18">
        <v>63.5</v>
      </c>
      <c r="X828" s="18">
        <v>610</v>
      </c>
      <c r="Y828" s="18">
        <v>102.7</v>
      </c>
      <c r="Z828" s="18">
        <v>11310</v>
      </c>
      <c r="AA828" s="18">
        <v>313</v>
      </c>
      <c r="AB828" s="18">
        <v>344</v>
      </c>
      <c r="AC828" s="18">
        <v>66.110155399999996</v>
      </c>
      <c r="AD828" s="18">
        <v>46.748221909999998</v>
      </c>
      <c r="AE828" s="18">
        <v>18.753601639999999</v>
      </c>
      <c r="AF828" s="18">
        <v>0.90988372100000003</v>
      </c>
      <c r="AG828" s="18">
        <v>25.74013158</v>
      </c>
      <c r="AH828" s="18">
        <v>28.28947368</v>
      </c>
      <c r="AI828" s="18">
        <v>34.966407250000003</v>
      </c>
      <c r="AJ828" s="18">
        <v>0.112572344</v>
      </c>
      <c r="AK828" s="18">
        <v>1.3087416030000001</v>
      </c>
      <c r="AL828" s="18">
        <v>1449.201</v>
      </c>
      <c r="AM828" s="18">
        <v>1.2272604540000001</v>
      </c>
      <c r="AN828" s="18">
        <v>748.6759677</v>
      </c>
    </row>
    <row r="829" spans="1:40">
      <c r="A829" s="13" t="s">
        <v>543</v>
      </c>
      <c r="B829" s="13" t="s">
        <v>671</v>
      </c>
      <c r="C829" s="13" t="s">
        <v>12</v>
      </c>
      <c r="D829" s="13" t="s">
        <v>545</v>
      </c>
      <c r="E829" s="13" t="s">
        <v>546</v>
      </c>
      <c r="H829" s="18">
        <v>359</v>
      </c>
      <c r="I829" s="18">
        <v>8.3000000000000007</v>
      </c>
      <c r="J829" s="18">
        <v>1980</v>
      </c>
      <c r="K829" s="18">
        <v>3.98</v>
      </c>
      <c r="L829" s="18">
        <v>0.186</v>
      </c>
      <c r="M829" s="18">
        <v>55.7</v>
      </c>
      <c r="N829" s="18">
        <v>1.65</v>
      </c>
      <c r="O829" s="18">
        <v>28.5</v>
      </c>
      <c r="P829" s="18">
        <v>37.299999999999997</v>
      </c>
      <c r="Q829" s="18">
        <v>11.25</v>
      </c>
      <c r="R829" s="18">
        <v>110.6</v>
      </c>
      <c r="S829" s="18">
        <v>27.8</v>
      </c>
      <c r="T829" s="18">
        <v>253</v>
      </c>
      <c r="U829" s="18">
        <v>73.7</v>
      </c>
      <c r="V829" s="18">
        <v>263</v>
      </c>
      <c r="W829" s="18">
        <v>49.9</v>
      </c>
      <c r="X829" s="18">
        <v>419</v>
      </c>
      <c r="Y829" s="18">
        <v>67.900000000000006</v>
      </c>
      <c r="Z829" s="18">
        <v>8340</v>
      </c>
      <c r="AA829" s="18">
        <v>451</v>
      </c>
      <c r="AB829" s="18">
        <v>342</v>
      </c>
      <c r="AC829" s="18">
        <v>15.660034810000001</v>
      </c>
      <c r="AD829" s="18">
        <v>321.13121189999998</v>
      </c>
      <c r="AE829" s="18">
        <v>4.9662961819999998</v>
      </c>
      <c r="AF829" s="18">
        <v>1.31871345</v>
      </c>
      <c r="AG829" s="18">
        <v>113.3165829</v>
      </c>
      <c r="AH829" s="18">
        <v>85.929648240000006</v>
      </c>
      <c r="AI829" s="18">
        <v>24.324528879999999</v>
      </c>
      <c r="AJ829" s="18">
        <v>0.53391182999999998</v>
      </c>
      <c r="AK829" s="18">
        <v>2.6539436900000002</v>
      </c>
      <c r="AL829" s="18">
        <v>1399.4860000000001</v>
      </c>
      <c r="AM829" s="18">
        <v>-0.66301045800000002</v>
      </c>
      <c r="AN829" s="18">
        <v>728.68577300000004</v>
      </c>
    </row>
    <row r="830" spans="1:40">
      <c r="A830" s="13" t="s">
        <v>543</v>
      </c>
      <c r="B830" s="13" t="s">
        <v>696</v>
      </c>
      <c r="C830" s="13" t="s">
        <v>12</v>
      </c>
      <c r="D830" s="13" t="s">
        <v>545</v>
      </c>
      <c r="E830" s="13" t="s">
        <v>546</v>
      </c>
      <c r="H830" s="18">
        <v>1663</v>
      </c>
      <c r="I830" s="18">
        <v>6.5</v>
      </c>
      <c r="J830" s="18">
        <v>2050</v>
      </c>
      <c r="K830" s="18">
        <v>3.87</v>
      </c>
      <c r="L830" s="18">
        <v>0.81</v>
      </c>
      <c r="M830" s="18">
        <v>15.3</v>
      </c>
      <c r="N830" s="18">
        <v>1.22</v>
      </c>
      <c r="O830" s="18">
        <v>8.5</v>
      </c>
      <c r="P830" s="18">
        <v>6.9</v>
      </c>
      <c r="Q830" s="18">
        <v>2.11</v>
      </c>
      <c r="R830" s="18">
        <v>25.7</v>
      </c>
      <c r="S830" s="18">
        <v>11.1</v>
      </c>
      <c r="T830" s="18">
        <v>157</v>
      </c>
      <c r="U830" s="18">
        <v>69.8</v>
      </c>
      <c r="V830" s="18">
        <v>376</v>
      </c>
      <c r="W830" s="18">
        <v>109</v>
      </c>
      <c r="X830" s="18">
        <v>1270</v>
      </c>
      <c r="Y830" s="18">
        <v>257.5</v>
      </c>
      <c r="Z830" s="18">
        <v>10750</v>
      </c>
      <c r="AA830" s="18">
        <v>94</v>
      </c>
      <c r="AB830" s="18">
        <v>598</v>
      </c>
      <c r="AC830" s="18">
        <v>41.224211420000003</v>
      </c>
      <c r="AD830" s="18">
        <v>13.64114114</v>
      </c>
      <c r="AE830" s="18">
        <v>81.051690870000002</v>
      </c>
      <c r="AF830" s="18">
        <v>0.157190635</v>
      </c>
      <c r="AG830" s="18">
        <v>24.289405680000002</v>
      </c>
      <c r="AH830" s="18">
        <v>154.52196380000001</v>
      </c>
      <c r="AI830" s="18">
        <v>3.7235457360000002</v>
      </c>
      <c r="AJ830" s="18">
        <v>0.48299245800000001</v>
      </c>
      <c r="AK830" s="18">
        <v>0.68219097799999995</v>
      </c>
      <c r="AL830" s="18">
        <v>2310.94</v>
      </c>
      <c r="AM830" s="18">
        <v>-8.3105497350000004</v>
      </c>
      <c r="AN830" s="18">
        <v>706.97449810000001</v>
      </c>
    </row>
    <row r="831" spans="1:40">
      <c r="A831" s="13" t="s">
        <v>543</v>
      </c>
      <c r="B831" s="13" t="s">
        <v>687</v>
      </c>
      <c r="C831" s="13" t="s">
        <v>12</v>
      </c>
      <c r="D831" s="13" t="s">
        <v>545</v>
      </c>
      <c r="E831" s="13" t="s">
        <v>546</v>
      </c>
      <c r="H831" s="18">
        <v>298</v>
      </c>
      <c r="I831" s="18">
        <v>3.5</v>
      </c>
      <c r="J831" s="18">
        <v>2150</v>
      </c>
      <c r="K831" s="18">
        <v>3.11</v>
      </c>
      <c r="L831" s="18">
        <v>0.41</v>
      </c>
      <c r="M831" s="18">
        <v>16.3</v>
      </c>
      <c r="N831" s="18">
        <v>0.68</v>
      </c>
      <c r="O831" s="18">
        <v>7.2</v>
      </c>
      <c r="P831" s="18">
        <v>10.7</v>
      </c>
      <c r="Q831" s="18">
        <v>1.01</v>
      </c>
      <c r="R831" s="18">
        <v>48.1</v>
      </c>
      <c r="S831" s="18">
        <v>16.899999999999999</v>
      </c>
      <c r="T831" s="18">
        <v>207</v>
      </c>
      <c r="U831" s="18">
        <v>76</v>
      </c>
      <c r="V831" s="18">
        <v>317</v>
      </c>
      <c r="W831" s="18">
        <v>66</v>
      </c>
      <c r="X831" s="18">
        <v>569</v>
      </c>
      <c r="Y831" s="18">
        <v>96</v>
      </c>
      <c r="Z831" s="18">
        <v>8490</v>
      </c>
      <c r="AA831" s="18">
        <v>167</v>
      </c>
      <c r="AB831" s="18">
        <v>222</v>
      </c>
      <c r="AC831" s="18">
        <v>48.095794390000002</v>
      </c>
      <c r="AD831" s="18">
        <v>41.791364539999996</v>
      </c>
      <c r="AE831" s="18">
        <v>16.1452259</v>
      </c>
      <c r="AF831" s="18">
        <v>0.75225225200000001</v>
      </c>
      <c r="AG831" s="18">
        <v>53.697749199999997</v>
      </c>
      <c r="AH831" s="18">
        <v>71.382636660000003</v>
      </c>
      <c r="AI831" s="18">
        <v>7.4684229750000002</v>
      </c>
      <c r="AJ831" s="18">
        <v>0.135708156</v>
      </c>
      <c r="AK831" s="18">
        <v>3.399268352</v>
      </c>
      <c r="AL831" s="18">
        <v>1432.3</v>
      </c>
      <c r="AM831" s="18">
        <v>-7.2065511369999999</v>
      </c>
      <c r="AN831" s="18">
        <v>655.98455820000004</v>
      </c>
    </row>
    <row r="832" spans="1:40">
      <c r="A832" s="13" t="s">
        <v>543</v>
      </c>
      <c r="B832" s="13" t="s">
        <v>681</v>
      </c>
      <c r="C832" s="13" t="s">
        <v>12</v>
      </c>
      <c r="D832" s="13" t="s">
        <v>545</v>
      </c>
      <c r="E832" s="13" t="s">
        <v>546</v>
      </c>
      <c r="H832" s="18">
        <v>313</v>
      </c>
      <c r="I832" s="18">
        <v>10.9</v>
      </c>
      <c r="J832" s="18">
        <v>2330</v>
      </c>
      <c r="K832" s="18">
        <v>2.4449999999999998</v>
      </c>
      <c r="L832" s="18">
        <v>0.29199999999999998</v>
      </c>
      <c r="M832" s="18">
        <v>43.4</v>
      </c>
      <c r="N832" s="18">
        <v>0.85399999999999998</v>
      </c>
      <c r="O832" s="18">
        <v>11.12</v>
      </c>
      <c r="P832" s="18">
        <v>13.8</v>
      </c>
      <c r="Q832" s="18">
        <v>4.3899999999999997</v>
      </c>
      <c r="R832" s="18">
        <v>60.3</v>
      </c>
      <c r="S832" s="18">
        <v>19.399999999999999</v>
      </c>
      <c r="T832" s="18">
        <v>218</v>
      </c>
      <c r="U832" s="18">
        <v>79.7</v>
      </c>
      <c r="V832" s="18">
        <v>357</v>
      </c>
      <c r="W832" s="18">
        <v>77.400000000000006</v>
      </c>
      <c r="X832" s="18">
        <v>759</v>
      </c>
      <c r="Y832" s="18">
        <v>140</v>
      </c>
      <c r="Z832" s="18">
        <v>8120</v>
      </c>
      <c r="AA832" s="18">
        <v>436</v>
      </c>
      <c r="AB832" s="18">
        <v>337</v>
      </c>
      <c r="AC832" s="18">
        <v>35.401418</v>
      </c>
      <c r="AD832" s="18">
        <v>75.680303589999994</v>
      </c>
      <c r="AE832" s="18">
        <v>18.781431600000001</v>
      </c>
      <c r="AF832" s="18">
        <v>1.2937685459999999</v>
      </c>
      <c r="AG832" s="18">
        <v>178.3231084</v>
      </c>
      <c r="AH832" s="18">
        <v>137.83231079999999</v>
      </c>
      <c r="AI832" s="18">
        <v>21.026019120000001</v>
      </c>
      <c r="AJ832" s="18">
        <v>0.46389033299999999</v>
      </c>
      <c r="AK832" s="18">
        <v>3.6448586509999998</v>
      </c>
      <c r="AL832" s="18">
        <v>1784.6559999999999</v>
      </c>
      <c r="AM832" s="18">
        <v>-0.54540414100000001</v>
      </c>
      <c r="AN832" s="18">
        <v>754.05135540000003</v>
      </c>
    </row>
    <row r="833" spans="1:40">
      <c r="A833" s="13" t="s">
        <v>543</v>
      </c>
      <c r="B833" s="13" t="s">
        <v>658</v>
      </c>
      <c r="C833" s="13" t="s">
        <v>12</v>
      </c>
      <c r="D833" s="13" t="s">
        <v>545</v>
      </c>
      <c r="E833" s="13" t="s">
        <v>546</v>
      </c>
      <c r="H833" s="18">
        <v>549</v>
      </c>
      <c r="I833" s="18">
        <v>12.2</v>
      </c>
      <c r="J833" s="18">
        <v>2600</v>
      </c>
      <c r="K833" s="18">
        <v>4.43</v>
      </c>
      <c r="L833" s="18">
        <v>8.6999999999999994E-2</v>
      </c>
      <c r="M833" s="18">
        <v>25.6</v>
      </c>
      <c r="N833" s="18">
        <v>0.57899999999999996</v>
      </c>
      <c r="O833" s="18">
        <v>8</v>
      </c>
      <c r="P833" s="18">
        <v>13.1</v>
      </c>
      <c r="Q833" s="18">
        <v>2.35</v>
      </c>
      <c r="R833" s="18">
        <v>62.8</v>
      </c>
      <c r="S833" s="18">
        <v>21.4</v>
      </c>
      <c r="T833" s="18">
        <v>251</v>
      </c>
      <c r="U833" s="18">
        <v>92.9</v>
      </c>
      <c r="V833" s="18">
        <v>403</v>
      </c>
      <c r="W833" s="18">
        <v>87.3</v>
      </c>
      <c r="X833" s="18">
        <v>788</v>
      </c>
      <c r="Y833" s="18">
        <v>143.6</v>
      </c>
      <c r="Z833" s="18">
        <v>8920</v>
      </c>
      <c r="AA833" s="18">
        <v>280</v>
      </c>
      <c r="AB833" s="18">
        <v>274</v>
      </c>
      <c r="AC833" s="18">
        <v>50.535305340000001</v>
      </c>
      <c r="AD833" s="18">
        <v>241.12301959999999</v>
      </c>
      <c r="AE833" s="18">
        <v>18.497488480000001</v>
      </c>
      <c r="AF833" s="18">
        <v>1.02189781</v>
      </c>
      <c r="AG833" s="18">
        <v>63.205417609999998</v>
      </c>
      <c r="AH833" s="18">
        <v>61.851015799999999</v>
      </c>
      <c r="AI833" s="18">
        <v>27.59489486</v>
      </c>
      <c r="AJ833" s="18">
        <v>0.24974763999999999</v>
      </c>
      <c r="AK833" s="18">
        <v>2.2867910120000001</v>
      </c>
      <c r="AL833" s="18">
        <v>1899.7159999999999</v>
      </c>
      <c r="AM833" s="18">
        <v>0.75096479299999996</v>
      </c>
      <c r="AN833" s="18">
        <v>764.91858920000004</v>
      </c>
    </row>
    <row r="834" spans="1:40">
      <c r="A834" s="13" t="s">
        <v>543</v>
      </c>
      <c r="B834" s="13" t="s">
        <v>655</v>
      </c>
      <c r="C834" s="13" t="s">
        <v>12</v>
      </c>
      <c r="D834" s="13" t="s">
        <v>545</v>
      </c>
      <c r="E834" s="13" t="s">
        <v>546</v>
      </c>
      <c r="H834" s="18">
        <v>539</v>
      </c>
      <c r="I834" s="18">
        <v>7.9</v>
      </c>
      <c r="J834" s="18">
        <v>2630</v>
      </c>
      <c r="K834" s="18">
        <v>3.44</v>
      </c>
      <c r="L834" s="18">
        <v>7.0000000000000007E-2</v>
      </c>
      <c r="M834" s="18">
        <v>58.4</v>
      </c>
      <c r="N834" s="18">
        <v>0.80500000000000005</v>
      </c>
      <c r="O834" s="18">
        <v>11.26</v>
      </c>
      <c r="P834" s="18">
        <v>18.010000000000002</v>
      </c>
      <c r="Q834" s="18">
        <v>1.88</v>
      </c>
      <c r="R834" s="18">
        <v>76.599999999999994</v>
      </c>
      <c r="S834" s="18">
        <v>23.64</v>
      </c>
      <c r="T834" s="18">
        <v>259</v>
      </c>
      <c r="U834" s="18">
        <v>95.2</v>
      </c>
      <c r="V834" s="18">
        <v>396.5</v>
      </c>
      <c r="W834" s="18">
        <v>81.5</v>
      </c>
      <c r="X834" s="18">
        <v>723</v>
      </c>
      <c r="Y834" s="18">
        <v>121</v>
      </c>
      <c r="Z834" s="18">
        <v>9820</v>
      </c>
      <c r="AA834" s="18">
        <v>382.2</v>
      </c>
      <c r="AB834" s="18">
        <v>219.8</v>
      </c>
      <c r="AC834" s="18">
        <v>37.3826757</v>
      </c>
      <c r="AD834" s="18">
        <v>412.00482629999999</v>
      </c>
      <c r="AE834" s="18">
        <v>12.77834384</v>
      </c>
      <c r="AF834" s="18">
        <v>1.7388535030000001</v>
      </c>
      <c r="AG834" s="18">
        <v>111.10465120000001</v>
      </c>
      <c r="AH834" s="18">
        <v>63.895348839999997</v>
      </c>
      <c r="AI834" s="18">
        <v>59.518718730000003</v>
      </c>
      <c r="AJ834" s="18">
        <v>0.154289229</v>
      </c>
      <c r="AK834" s="18">
        <v>2.3414132969999999</v>
      </c>
      <c r="AL834" s="18">
        <v>1866.865</v>
      </c>
      <c r="AM834" s="18">
        <v>2.578113439</v>
      </c>
      <c r="AN834" s="18">
        <v>724.2217177</v>
      </c>
    </row>
    <row r="835" spans="1:40">
      <c r="A835" s="13" t="s">
        <v>543</v>
      </c>
      <c r="B835" s="13" t="s">
        <v>661</v>
      </c>
      <c r="C835" s="13" t="s">
        <v>12</v>
      </c>
      <c r="D835" s="13" t="s">
        <v>545</v>
      </c>
      <c r="E835" s="13" t="s">
        <v>546</v>
      </c>
      <c r="H835" s="18">
        <v>471</v>
      </c>
      <c r="I835" s="18">
        <v>11.4</v>
      </c>
      <c r="J835" s="18">
        <v>2633</v>
      </c>
      <c r="K835" s="18">
        <v>4.04</v>
      </c>
      <c r="L835" s="18">
        <v>9.6000000000000002E-2</v>
      </c>
      <c r="M835" s="18">
        <v>54.4</v>
      </c>
      <c r="N835" s="18">
        <v>0.74099999999999999</v>
      </c>
      <c r="O835" s="18">
        <v>10.46</v>
      </c>
      <c r="P835" s="18">
        <v>16.5</v>
      </c>
      <c r="Q835" s="18">
        <v>2.48</v>
      </c>
      <c r="R835" s="18">
        <v>69.099999999999994</v>
      </c>
      <c r="S835" s="18">
        <v>22.02</v>
      </c>
      <c r="T835" s="18">
        <v>250.7</v>
      </c>
      <c r="U835" s="18">
        <v>93.5</v>
      </c>
      <c r="V835" s="18">
        <v>392</v>
      </c>
      <c r="W835" s="18">
        <v>85.1</v>
      </c>
      <c r="X835" s="18">
        <v>788</v>
      </c>
      <c r="Y835" s="18">
        <v>130.80000000000001</v>
      </c>
      <c r="Z835" s="18">
        <v>9230</v>
      </c>
      <c r="AA835" s="18">
        <v>268.89999999999998</v>
      </c>
      <c r="AB835" s="18">
        <v>189</v>
      </c>
      <c r="AC835" s="18">
        <v>39.161434610000001</v>
      </c>
      <c r="AD835" s="18">
        <v>275.23226349999999</v>
      </c>
      <c r="AE835" s="18">
        <v>15.31255515</v>
      </c>
      <c r="AF835" s="18">
        <v>1.422751323</v>
      </c>
      <c r="AG835" s="18">
        <v>66.559405940000005</v>
      </c>
      <c r="AH835" s="18">
        <v>46.782178219999999</v>
      </c>
      <c r="AI835" s="18">
        <v>49.344853710000002</v>
      </c>
      <c r="AJ835" s="18">
        <v>0.223882262</v>
      </c>
      <c r="AK835" s="18">
        <v>2.699183423</v>
      </c>
      <c r="AL835" s="18">
        <v>1915.8969999999999</v>
      </c>
      <c r="AM835" s="18">
        <v>2.7689430310000001</v>
      </c>
      <c r="AN835" s="18">
        <v>758.34977839999999</v>
      </c>
    </row>
    <row r="836" spans="1:40">
      <c r="A836" s="13" t="s">
        <v>543</v>
      </c>
      <c r="B836" s="13" t="s">
        <v>678</v>
      </c>
      <c r="C836" s="13" t="s">
        <v>12</v>
      </c>
      <c r="D836" s="13" t="s">
        <v>545</v>
      </c>
      <c r="E836" s="13" t="s">
        <v>546</v>
      </c>
      <c r="H836" s="18">
        <v>336</v>
      </c>
      <c r="I836" s="18">
        <v>6.3</v>
      </c>
      <c r="J836" s="18">
        <v>2640</v>
      </c>
      <c r="K836" s="18">
        <v>8.0500000000000007</v>
      </c>
      <c r="L836" s="18">
        <v>0.26600000000000001</v>
      </c>
      <c r="M836" s="18">
        <v>24.69</v>
      </c>
      <c r="N836" s="18">
        <v>0.44</v>
      </c>
      <c r="O836" s="18">
        <v>5.85</v>
      </c>
      <c r="P836" s="18">
        <v>10.02</v>
      </c>
      <c r="Q836" s="18">
        <v>0.57999999999999996</v>
      </c>
      <c r="R836" s="18">
        <v>56.2</v>
      </c>
      <c r="S836" s="18">
        <v>20.399999999999999</v>
      </c>
      <c r="T836" s="18">
        <v>246</v>
      </c>
      <c r="U836" s="18">
        <v>90.1</v>
      </c>
      <c r="V836" s="18">
        <v>405</v>
      </c>
      <c r="W836" s="18">
        <v>88.1</v>
      </c>
      <c r="X836" s="18">
        <v>790</v>
      </c>
      <c r="Y836" s="18">
        <v>132.30000000000001</v>
      </c>
      <c r="Z836" s="18">
        <v>11780</v>
      </c>
      <c r="AA836" s="18">
        <v>301</v>
      </c>
      <c r="AB836" s="18">
        <v>378</v>
      </c>
      <c r="AC836" s="18">
        <v>66.602180250000004</v>
      </c>
      <c r="AD836" s="18">
        <v>60.32158098</v>
      </c>
      <c r="AE836" s="18">
        <v>19.043268810000001</v>
      </c>
      <c r="AF836" s="18">
        <v>0.79629629599999996</v>
      </c>
      <c r="AG836" s="18">
        <v>37.391304349999999</v>
      </c>
      <c r="AH836" s="18">
        <v>46.956521739999999</v>
      </c>
      <c r="AI836" s="18">
        <v>17.459894689999999</v>
      </c>
      <c r="AJ836" s="18">
        <v>7.4503208000000001E-2</v>
      </c>
      <c r="AK836" s="18">
        <v>3.760821451</v>
      </c>
      <c r="AL836" s="18">
        <v>1869.9459999999999</v>
      </c>
      <c r="AM836" s="18">
        <v>-2.581591043</v>
      </c>
      <c r="AN836" s="18">
        <v>704.26645099999996</v>
      </c>
    </row>
    <row r="837" spans="1:40">
      <c r="A837" s="13" t="s">
        <v>543</v>
      </c>
      <c r="B837" s="13" t="s">
        <v>682</v>
      </c>
      <c r="C837" s="13" t="s">
        <v>12</v>
      </c>
      <c r="D837" s="13" t="s">
        <v>545</v>
      </c>
      <c r="E837" s="13" t="s">
        <v>546</v>
      </c>
      <c r="H837" s="18">
        <v>511</v>
      </c>
      <c r="I837" s="18">
        <v>9.1</v>
      </c>
      <c r="J837" s="18">
        <v>2670</v>
      </c>
      <c r="K837" s="18">
        <v>5.59</v>
      </c>
      <c r="L837" s="18">
        <v>0.29899999999999999</v>
      </c>
      <c r="M837" s="18">
        <v>96.5</v>
      </c>
      <c r="N837" s="18">
        <v>0.76</v>
      </c>
      <c r="O837" s="18">
        <v>8.1</v>
      </c>
      <c r="P837" s="18">
        <v>13.4</v>
      </c>
      <c r="Q837" s="18">
        <v>4.18</v>
      </c>
      <c r="R837" s="18">
        <v>66</v>
      </c>
      <c r="S837" s="18">
        <v>21.5</v>
      </c>
      <c r="T837" s="18">
        <v>249</v>
      </c>
      <c r="U837" s="18">
        <v>92.1</v>
      </c>
      <c r="V837" s="18">
        <v>405</v>
      </c>
      <c r="W837" s="18">
        <v>87.7</v>
      </c>
      <c r="X837" s="18">
        <v>805</v>
      </c>
      <c r="Y837" s="18">
        <v>148.30000000000001</v>
      </c>
      <c r="Z837" s="18">
        <v>7860</v>
      </c>
      <c r="AA837" s="18">
        <v>611</v>
      </c>
      <c r="AB837" s="18">
        <v>337.8</v>
      </c>
      <c r="AC837" s="18">
        <v>49.322830289999999</v>
      </c>
      <c r="AD837" s="18">
        <v>71.766247849999999</v>
      </c>
      <c r="AE837" s="18">
        <v>18.17670609</v>
      </c>
      <c r="AF837" s="18">
        <v>1.8087625810000001</v>
      </c>
      <c r="AG837" s="18">
        <v>109.3023256</v>
      </c>
      <c r="AH837" s="18">
        <v>60.429338100000002</v>
      </c>
      <c r="AI837" s="18">
        <v>48.974793069999997</v>
      </c>
      <c r="AJ837" s="18">
        <v>0.42845075799999999</v>
      </c>
      <c r="AK837" s="18">
        <v>2.5449882399999999</v>
      </c>
      <c r="AL837" s="18">
        <v>1997.8389999999999</v>
      </c>
      <c r="AM837" s="18">
        <v>2.1907051989999999</v>
      </c>
      <c r="AN837" s="18">
        <v>737.10980870000003</v>
      </c>
    </row>
    <row r="838" spans="1:40">
      <c r="A838" s="13" t="s">
        <v>543</v>
      </c>
      <c r="B838" s="13" t="s">
        <v>633</v>
      </c>
      <c r="C838" s="13" t="s">
        <v>12</v>
      </c>
      <c r="D838" s="13" t="s">
        <v>545</v>
      </c>
      <c r="E838" s="13" t="s">
        <v>546</v>
      </c>
      <c r="H838" s="18">
        <v>424</v>
      </c>
      <c r="I838" s="18">
        <v>10.5</v>
      </c>
      <c r="J838" s="18">
        <v>2700</v>
      </c>
      <c r="K838" s="18">
        <v>4.08</v>
      </c>
      <c r="L838" s="18">
        <v>2.4E-2</v>
      </c>
      <c r="M838" s="18">
        <v>9.25</v>
      </c>
      <c r="N838" s="18">
        <v>0.19</v>
      </c>
      <c r="O838" s="18">
        <v>4.3499999999999996</v>
      </c>
      <c r="P838" s="18">
        <v>8.1</v>
      </c>
      <c r="Q838" s="18">
        <v>0.41</v>
      </c>
      <c r="R838" s="18">
        <v>53.2</v>
      </c>
      <c r="S838" s="18">
        <v>19.2</v>
      </c>
      <c r="T838" s="18">
        <v>244</v>
      </c>
      <c r="U838" s="18">
        <v>98.6</v>
      </c>
      <c r="V838" s="18">
        <v>441</v>
      </c>
      <c r="W838" s="18">
        <v>95.2</v>
      </c>
      <c r="X838" s="18">
        <v>826</v>
      </c>
      <c r="Y838" s="18">
        <v>144.4</v>
      </c>
      <c r="Z838" s="18">
        <v>9460</v>
      </c>
      <c r="AA838" s="18">
        <v>255</v>
      </c>
      <c r="AB838" s="18">
        <v>506</v>
      </c>
      <c r="AC838" s="18">
        <v>86.215410809999995</v>
      </c>
      <c r="AD838" s="18">
        <v>540.45608110000001</v>
      </c>
      <c r="AE838" s="18">
        <v>21.957026710000001</v>
      </c>
      <c r="AF838" s="18">
        <v>0.50395256899999996</v>
      </c>
      <c r="AG838" s="18">
        <v>62.5</v>
      </c>
      <c r="AH838" s="18">
        <v>124.0196078</v>
      </c>
      <c r="AI838" s="18">
        <v>33.139579849999997</v>
      </c>
      <c r="AJ838" s="18">
        <v>6.0205272999999997E-2</v>
      </c>
      <c r="AK838" s="18">
        <v>3.0594562980000002</v>
      </c>
      <c r="AL838" s="18">
        <v>1943.924</v>
      </c>
      <c r="AM838" s="18">
        <v>1.0726042650000001</v>
      </c>
      <c r="AN838" s="18">
        <v>750.49546840000005</v>
      </c>
    </row>
    <row r="839" spans="1:40">
      <c r="A839" s="13" t="s">
        <v>543</v>
      </c>
      <c r="B839" s="13" t="s">
        <v>673</v>
      </c>
      <c r="C839" s="13" t="s">
        <v>12</v>
      </c>
      <c r="D839" s="13" t="s">
        <v>545</v>
      </c>
      <c r="E839" s="13" t="s">
        <v>546</v>
      </c>
      <c r="H839" s="18">
        <v>460</v>
      </c>
      <c r="I839" s="18">
        <v>6.9</v>
      </c>
      <c r="J839" s="18">
        <v>3430</v>
      </c>
      <c r="K839" s="18">
        <v>2.94</v>
      </c>
      <c r="L839" s="18">
        <v>0.218</v>
      </c>
      <c r="M839" s="18">
        <v>53.9</v>
      </c>
      <c r="N839" s="18">
        <v>0.98499999999999999</v>
      </c>
      <c r="O839" s="18">
        <v>14.7</v>
      </c>
      <c r="P839" s="18">
        <v>22.2</v>
      </c>
      <c r="Q839" s="18">
        <v>1.44</v>
      </c>
      <c r="R839" s="18">
        <v>104.6</v>
      </c>
      <c r="S839" s="18">
        <v>32.4</v>
      </c>
      <c r="T839" s="18">
        <v>352</v>
      </c>
      <c r="U839" s="18">
        <v>128</v>
      </c>
      <c r="V839" s="18">
        <v>520</v>
      </c>
      <c r="W839" s="18">
        <v>104</v>
      </c>
      <c r="X839" s="18">
        <v>883</v>
      </c>
      <c r="Y839" s="18">
        <v>151.6</v>
      </c>
      <c r="Z839" s="18">
        <v>6960</v>
      </c>
      <c r="AA839" s="18">
        <v>144.80000000000001</v>
      </c>
      <c r="AB839" s="18">
        <v>124.9</v>
      </c>
      <c r="AC839" s="18">
        <v>39.801434090000001</v>
      </c>
      <c r="AD839" s="18">
        <v>163.07339450000001</v>
      </c>
      <c r="AE839" s="18">
        <v>11.724261220000001</v>
      </c>
      <c r="AF839" s="18">
        <v>1.159327462</v>
      </c>
      <c r="AG839" s="18">
        <v>49.251700679999999</v>
      </c>
      <c r="AH839" s="18">
        <v>42.482993200000003</v>
      </c>
      <c r="AI839" s="18">
        <v>28.140388550000001</v>
      </c>
      <c r="AJ839" s="18">
        <v>9.1089676999999994E-2</v>
      </c>
      <c r="AK839" s="18">
        <v>3.551053231</v>
      </c>
      <c r="AL839" s="18">
        <v>2369.0430000000001</v>
      </c>
      <c r="AM839" s="18">
        <v>-0.56641454800000002</v>
      </c>
      <c r="AN839" s="18">
        <v>712.19115880000004</v>
      </c>
    </row>
    <row r="840" spans="1:40">
      <c r="A840" s="13" t="s">
        <v>543</v>
      </c>
      <c r="B840" s="13" t="s">
        <v>705</v>
      </c>
      <c r="C840" s="13" t="s">
        <v>12</v>
      </c>
      <c r="D840" s="13" t="s">
        <v>545</v>
      </c>
      <c r="E840" s="13" t="s">
        <v>546</v>
      </c>
      <c r="H840" s="18">
        <v>714</v>
      </c>
      <c r="I840" s="18">
        <v>41.7</v>
      </c>
      <c r="J840" s="18">
        <v>4920</v>
      </c>
      <c r="K840" s="18">
        <v>13.61</v>
      </c>
      <c r="L840" s="18">
        <v>3.9</v>
      </c>
      <c r="M840" s="18">
        <v>149.4</v>
      </c>
      <c r="N840" s="18">
        <v>3.07</v>
      </c>
      <c r="O840" s="18">
        <v>26.5</v>
      </c>
      <c r="P840" s="18">
        <v>32.200000000000003</v>
      </c>
      <c r="Q840" s="18">
        <v>10.3</v>
      </c>
      <c r="R840" s="18">
        <v>126.2</v>
      </c>
      <c r="S840" s="18">
        <v>40.200000000000003</v>
      </c>
      <c r="T840" s="18">
        <v>444</v>
      </c>
      <c r="U840" s="18">
        <v>165.5</v>
      </c>
      <c r="V840" s="18">
        <v>707</v>
      </c>
      <c r="W840" s="18">
        <v>156.1</v>
      </c>
      <c r="X840" s="18">
        <v>1432</v>
      </c>
      <c r="Y840" s="18">
        <v>249.9</v>
      </c>
      <c r="Z840" s="18">
        <v>8280</v>
      </c>
      <c r="AA840" s="18">
        <v>1242</v>
      </c>
      <c r="AB840" s="18">
        <v>974</v>
      </c>
      <c r="AC840" s="18">
        <v>30.54353686</v>
      </c>
      <c r="AD840" s="18">
        <v>13.221413719999999</v>
      </c>
      <c r="AE840" s="18">
        <v>16.018611570000001</v>
      </c>
      <c r="AF840" s="18">
        <v>1.275154004</v>
      </c>
      <c r="AG840" s="18">
        <v>91.256429100000005</v>
      </c>
      <c r="AH840" s="18">
        <v>71.565025719999994</v>
      </c>
      <c r="AI840" s="18">
        <v>10.445681820000001</v>
      </c>
      <c r="AJ840" s="18">
        <v>0.49252537699999999</v>
      </c>
      <c r="AK840" s="18">
        <v>3.3215398989999998</v>
      </c>
      <c r="AL840" s="18">
        <v>3546.27</v>
      </c>
      <c r="AM840" s="18">
        <v>0.101008813</v>
      </c>
      <c r="AN840" s="18">
        <v>900.34628199999997</v>
      </c>
    </row>
    <row r="841" spans="1:40">
      <c r="A841" s="13" t="s">
        <v>712</v>
      </c>
      <c r="B841" s="13" t="s">
        <v>727</v>
      </c>
      <c r="C841" s="13" t="s">
        <v>111</v>
      </c>
      <c r="D841" s="13" t="s">
        <v>20</v>
      </c>
      <c r="E841" s="13" t="s">
        <v>716</v>
      </c>
      <c r="H841" s="18">
        <v>41.9</v>
      </c>
      <c r="I841" s="18">
        <v>1.7</v>
      </c>
      <c r="J841" s="18">
        <v>72.5</v>
      </c>
      <c r="K841" s="18">
        <v>0.37</v>
      </c>
      <c r="L841" s="18">
        <v>0.1</v>
      </c>
      <c r="M841" s="18">
        <v>2.57</v>
      </c>
      <c r="N841" s="18">
        <v>2.9000000000000001E-2</v>
      </c>
      <c r="O841" s="18">
        <v>0.38</v>
      </c>
      <c r="P841" s="18">
        <v>0.09</v>
      </c>
      <c r="Q841" s="18">
        <v>0.25</v>
      </c>
      <c r="R841" s="18">
        <v>1.54</v>
      </c>
      <c r="S841" s="18">
        <v>0.65</v>
      </c>
      <c r="T841" s="18">
        <v>7.4</v>
      </c>
      <c r="U841" s="18">
        <v>2.2999999999999998</v>
      </c>
      <c r="V841" s="18">
        <v>9.11</v>
      </c>
      <c r="W841" s="18">
        <v>1.5</v>
      </c>
      <c r="X841" s="18">
        <v>19.100000000000001</v>
      </c>
      <c r="Y841" s="18">
        <v>2.97</v>
      </c>
      <c r="Z841" s="18">
        <v>5970</v>
      </c>
      <c r="AA841" s="18">
        <v>167.9</v>
      </c>
      <c r="AB841" s="18">
        <v>122.4</v>
      </c>
      <c r="AC841" s="18">
        <v>101.6959064</v>
      </c>
      <c r="AD841" s="18">
        <v>1.4412162159999999</v>
      </c>
      <c r="AE841" s="18">
        <v>15.601045299999999</v>
      </c>
      <c r="AF841" s="18">
        <v>1.3717320260000001</v>
      </c>
      <c r="AG841" s="18">
        <v>453.78378379999998</v>
      </c>
      <c r="AH841" s="18">
        <v>330.81081080000001</v>
      </c>
      <c r="AI841" s="18">
        <v>11.545741</v>
      </c>
      <c r="AJ841" s="18">
        <v>2.0469507550000001</v>
      </c>
      <c r="AK841" s="18">
        <v>0.81587646800000002</v>
      </c>
      <c r="AL841" s="18">
        <v>47.988999999999997</v>
      </c>
      <c r="AM841" s="18">
        <v>-7.3323597950000003</v>
      </c>
      <c r="AN841" s="18">
        <v>602.82433430000003</v>
      </c>
    </row>
    <row r="842" spans="1:40">
      <c r="A842" s="13" t="s">
        <v>712</v>
      </c>
      <c r="B842" s="13" t="s">
        <v>727</v>
      </c>
      <c r="C842" s="13" t="s">
        <v>111</v>
      </c>
      <c r="D842" s="13" t="s">
        <v>20</v>
      </c>
      <c r="E842" s="13" t="s">
        <v>716</v>
      </c>
      <c r="H842" s="18">
        <v>43</v>
      </c>
      <c r="I842" s="18">
        <v>2.2999999999999998</v>
      </c>
      <c r="J842" s="18">
        <v>82.7</v>
      </c>
      <c r="K842" s="18">
        <v>0.5</v>
      </c>
      <c r="L842" s="18">
        <v>0.52</v>
      </c>
      <c r="M842" s="18">
        <v>3.15</v>
      </c>
      <c r="N842" s="18">
        <v>0.03</v>
      </c>
      <c r="O842" s="18">
        <v>0.2</v>
      </c>
      <c r="P842" s="18">
        <v>0.04</v>
      </c>
      <c r="Q842" s="18">
        <v>0.39</v>
      </c>
      <c r="R842" s="18">
        <v>2.5</v>
      </c>
      <c r="S842" s="18">
        <v>0.95</v>
      </c>
      <c r="T842" s="18">
        <v>7.6</v>
      </c>
      <c r="U842" s="18">
        <v>2.64</v>
      </c>
      <c r="V842" s="18">
        <v>11.2</v>
      </c>
      <c r="W842" s="18">
        <v>2.34</v>
      </c>
      <c r="X842" s="18">
        <v>20.3</v>
      </c>
      <c r="Y842" s="18">
        <v>4.0999999999999996</v>
      </c>
      <c r="Z842" s="18">
        <v>6310</v>
      </c>
      <c r="AA842" s="18">
        <v>215.2</v>
      </c>
      <c r="AB842" s="18">
        <v>150.6</v>
      </c>
      <c r="AC842" s="18">
        <v>228</v>
      </c>
      <c r="AD842" s="18">
        <v>0.123180873</v>
      </c>
      <c r="AE842" s="18">
        <v>13.266666669999999</v>
      </c>
      <c r="AF842" s="18">
        <v>1.4289508630000001</v>
      </c>
      <c r="AG842" s="18">
        <v>430.4</v>
      </c>
      <c r="AH842" s="18">
        <v>301.2</v>
      </c>
      <c r="AI842" s="18">
        <v>6.101490525</v>
      </c>
      <c r="AJ842" s="18">
        <v>3.7593573330000001</v>
      </c>
      <c r="AK842" s="18">
        <v>0.91269529100000002</v>
      </c>
      <c r="AL842" s="18">
        <v>55.96</v>
      </c>
      <c r="AM842" s="18">
        <v>-8.9906915479999991</v>
      </c>
      <c r="AN842" s="18">
        <v>624.31833659999995</v>
      </c>
    </row>
    <row r="843" spans="1:40">
      <c r="A843" s="13" t="s">
        <v>712</v>
      </c>
      <c r="B843" s="13" t="s">
        <v>727</v>
      </c>
      <c r="C843" s="13" t="s">
        <v>111</v>
      </c>
      <c r="D843" s="13" t="s">
        <v>20</v>
      </c>
      <c r="E843" s="13" t="s">
        <v>716</v>
      </c>
      <c r="H843" s="18">
        <v>29</v>
      </c>
      <c r="I843" s="18">
        <v>2.7</v>
      </c>
      <c r="J843" s="18">
        <v>82.9</v>
      </c>
      <c r="K843" s="18">
        <v>0.35</v>
      </c>
      <c r="L843" s="18">
        <v>0.14000000000000001</v>
      </c>
      <c r="M843" s="18">
        <v>2.44</v>
      </c>
      <c r="N843" s="18">
        <v>2.8000000000000001E-2</v>
      </c>
      <c r="O843" s="18">
        <v>0.44</v>
      </c>
      <c r="P843" s="18">
        <v>7.0000000000000007E-2</v>
      </c>
      <c r="Q843" s="18">
        <v>0.16</v>
      </c>
      <c r="R843" s="18">
        <v>2.9</v>
      </c>
      <c r="S843" s="18">
        <v>0.86</v>
      </c>
      <c r="T843" s="18">
        <v>6.4</v>
      </c>
      <c r="U843" s="18">
        <v>2.96</v>
      </c>
      <c r="V843" s="18">
        <v>12.2</v>
      </c>
      <c r="W843" s="18">
        <v>2.39</v>
      </c>
      <c r="X843" s="18">
        <v>23.1</v>
      </c>
      <c r="Y843" s="18">
        <v>4.04</v>
      </c>
      <c r="Z843" s="18">
        <v>7780</v>
      </c>
      <c r="AA843" s="18">
        <v>157</v>
      </c>
      <c r="AB843" s="18">
        <v>124.1</v>
      </c>
      <c r="AC843" s="18">
        <v>105.97402599999999</v>
      </c>
      <c r="AD843" s="18">
        <v>0.800675676</v>
      </c>
      <c r="AE843" s="18">
        <v>11.26941407</v>
      </c>
      <c r="AF843" s="18">
        <v>1.2651087830000001</v>
      </c>
      <c r="AG843" s="18">
        <v>448.57142859999999</v>
      </c>
      <c r="AH843" s="18">
        <v>354.57142859999999</v>
      </c>
      <c r="AI843" s="18">
        <v>9.4283235869999995</v>
      </c>
      <c r="AJ843" s="18">
        <v>1.082482701</v>
      </c>
      <c r="AK843" s="18">
        <v>1.367648245</v>
      </c>
      <c r="AL843" s="18">
        <v>58.128</v>
      </c>
      <c r="AM843" s="18">
        <v>-6.9644274910000004</v>
      </c>
      <c r="AN843" s="18">
        <v>636.15354500000001</v>
      </c>
    </row>
    <row r="844" spans="1:40">
      <c r="A844" s="13" t="s">
        <v>712</v>
      </c>
      <c r="B844" s="13" t="s">
        <v>727</v>
      </c>
      <c r="C844" s="13" t="s">
        <v>111</v>
      </c>
      <c r="D844" s="13" t="s">
        <v>20</v>
      </c>
      <c r="E844" s="13" t="s">
        <v>716</v>
      </c>
      <c r="H844" s="18">
        <v>27</v>
      </c>
      <c r="I844" s="18">
        <v>2.8</v>
      </c>
      <c r="J844" s="18">
        <v>92.1</v>
      </c>
      <c r="K844" s="18">
        <v>0.39</v>
      </c>
      <c r="L844" s="18">
        <v>7.0000000000000007E-2</v>
      </c>
      <c r="M844" s="18">
        <v>3.36</v>
      </c>
      <c r="N844" s="18">
        <v>3.0000000000000001E-3</v>
      </c>
      <c r="O844" s="18">
        <v>0.56000000000000005</v>
      </c>
      <c r="P844" s="18">
        <v>0.93</v>
      </c>
      <c r="Q844" s="18">
        <v>0.59</v>
      </c>
      <c r="R844" s="18">
        <v>3.37</v>
      </c>
      <c r="S844" s="18">
        <v>0.99</v>
      </c>
      <c r="T844" s="18">
        <v>8.1999999999999993</v>
      </c>
      <c r="U844" s="18">
        <v>2.99</v>
      </c>
      <c r="V844" s="18">
        <v>11.8</v>
      </c>
      <c r="W844" s="18">
        <v>2.0699999999999998</v>
      </c>
      <c r="X844" s="18">
        <v>22.4</v>
      </c>
      <c r="Y844" s="18">
        <v>3.46</v>
      </c>
      <c r="Z844" s="18">
        <v>6260</v>
      </c>
      <c r="AA844" s="18">
        <v>151.9</v>
      </c>
      <c r="AB844" s="18">
        <v>81.7</v>
      </c>
      <c r="AC844" s="18">
        <v>23.46006144</v>
      </c>
      <c r="AD844" s="18">
        <v>21.275096529999999</v>
      </c>
      <c r="AE844" s="18">
        <v>8.3054691080000005</v>
      </c>
      <c r="AF844" s="18">
        <v>1.8592411259999999</v>
      </c>
      <c r="AG844" s="18">
        <v>389.48717950000002</v>
      </c>
      <c r="AH844" s="18">
        <v>209.4871795</v>
      </c>
      <c r="AI844" s="18">
        <v>56.094117079999997</v>
      </c>
      <c r="AJ844" s="18">
        <v>1.0158850939999999</v>
      </c>
      <c r="AK844" s="18">
        <v>1.6091026589999999</v>
      </c>
      <c r="AL844" s="18">
        <v>60.792999999999999</v>
      </c>
      <c r="AM844" s="18">
        <v>-0.17599092699999999</v>
      </c>
      <c r="AN844" s="18">
        <v>638.88147909999998</v>
      </c>
    </row>
    <row r="845" spans="1:40">
      <c r="A845" s="13" t="s">
        <v>712</v>
      </c>
      <c r="B845" s="13" t="s">
        <v>727</v>
      </c>
      <c r="C845" s="13" t="s">
        <v>111</v>
      </c>
      <c r="D845" s="13" t="s">
        <v>20</v>
      </c>
      <c r="E845" s="13" t="s">
        <v>716</v>
      </c>
      <c r="H845" s="18">
        <v>42</v>
      </c>
      <c r="I845" s="18">
        <v>1.9</v>
      </c>
      <c r="J845" s="18">
        <v>102.1</v>
      </c>
      <c r="K845" s="18">
        <v>0.51</v>
      </c>
      <c r="L845" s="18">
        <v>0.32</v>
      </c>
      <c r="M845" s="18">
        <v>4.09</v>
      </c>
      <c r="N845" s="18">
        <v>3.4000000000000002E-2</v>
      </c>
      <c r="O845" s="18">
        <v>0.75</v>
      </c>
      <c r="P845" s="18">
        <v>1.9</v>
      </c>
      <c r="Q845" s="18">
        <v>0.87</v>
      </c>
      <c r="R845" s="18">
        <v>3.9</v>
      </c>
      <c r="S845" s="18">
        <v>0.91</v>
      </c>
      <c r="T845" s="18">
        <v>10.3</v>
      </c>
      <c r="U845" s="18">
        <v>3.11</v>
      </c>
      <c r="V845" s="18">
        <v>11.7</v>
      </c>
      <c r="W845" s="18">
        <v>2.73</v>
      </c>
      <c r="X845" s="18">
        <v>27.3</v>
      </c>
      <c r="Y845" s="18">
        <v>3.49</v>
      </c>
      <c r="Z845" s="18">
        <v>7050</v>
      </c>
      <c r="AA845" s="18">
        <v>183.4</v>
      </c>
      <c r="AB845" s="18">
        <v>114.2</v>
      </c>
      <c r="AC845" s="18">
        <v>19.154385959999999</v>
      </c>
      <c r="AD845" s="18">
        <v>9.5080236490000001</v>
      </c>
      <c r="AE845" s="18">
        <v>7.239003544</v>
      </c>
      <c r="AF845" s="18">
        <v>1.605954466</v>
      </c>
      <c r="AG845" s="18">
        <v>359.60784310000003</v>
      </c>
      <c r="AH845" s="18">
        <v>223.9215686</v>
      </c>
      <c r="AI845" s="18">
        <v>9.4862932729999994</v>
      </c>
      <c r="AJ845" s="18">
        <v>0.97422472999999998</v>
      </c>
      <c r="AK845" s="18">
        <v>1.165423308</v>
      </c>
      <c r="AL845" s="18">
        <v>71.403999999999996</v>
      </c>
      <c r="AM845" s="18">
        <v>-7.7990128729999997</v>
      </c>
      <c r="AN845" s="18">
        <v>610.61234879999995</v>
      </c>
    </row>
    <row r="846" spans="1:40">
      <c r="A846" s="13" t="s">
        <v>712</v>
      </c>
      <c r="B846" s="13" t="s">
        <v>727</v>
      </c>
      <c r="C846" s="13" t="s">
        <v>111</v>
      </c>
      <c r="D846" s="13" t="s">
        <v>20</v>
      </c>
      <c r="E846" s="13" t="s">
        <v>716</v>
      </c>
      <c r="H846" s="18">
        <v>27.5</v>
      </c>
      <c r="I846" s="18">
        <v>1.7</v>
      </c>
      <c r="J846" s="18">
        <v>110.5</v>
      </c>
      <c r="K846" s="18">
        <v>0.4</v>
      </c>
      <c r="L846" s="18">
        <v>0.45300000000000001</v>
      </c>
      <c r="M846" s="18">
        <v>3.43</v>
      </c>
      <c r="N846" s="18">
        <v>1.2999999999999999E-2</v>
      </c>
      <c r="O846" s="18">
        <v>0.59</v>
      </c>
      <c r="P846" s="18">
        <v>0.88</v>
      </c>
      <c r="Q846" s="18">
        <v>0.5</v>
      </c>
      <c r="R846" s="18">
        <v>4</v>
      </c>
      <c r="S846" s="18">
        <v>0.91</v>
      </c>
      <c r="T846" s="18">
        <v>10.199999999999999</v>
      </c>
      <c r="U846" s="18">
        <v>3.54</v>
      </c>
      <c r="V846" s="18">
        <v>11.7</v>
      </c>
      <c r="W846" s="18">
        <v>2.42</v>
      </c>
      <c r="X846" s="18">
        <v>24.3</v>
      </c>
      <c r="Y846" s="18">
        <v>4.63</v>
      </c>
      <c r="Z846" s="18">
        <v>6490</v>
      </c>
      <c r="AA846" s="18">
        <v>221.3</v>
      </c>
      <c r="AB846" s="18">
        <v>132.1</v>
      </c>
      <c r="AC846" s="18">
        <v>28.87904468</v>
      </c>
      <c r="AD846" s="18">
        <v>3.110792912</v>
      </c>
      <c r="AE846" s="18">
        <v>9.3635162600000008</v>
      </c>
      <c r="AF846" s="18">
        <v>1.6752460259999999</v>
      </c>
      <c r="AG846" s="18">
        <v>553.25</v>
      </c>
      <c r="AH846" s="18">
        <v>330.25</v>
      </c>
      <c r="AI846" s="18">
        <v>10.81336915</v>
      </c>
      <c r="AJ846" s="18">
        <v>0.81235839600000004</v>
      </c>
      <c r="AK846" s="18">
        <v>1.8590146809999999</v>
      </c>
      <c r="AL846" s="18">
        <v>67.566000000000003</v>
      </c>
      <c r="AM846" s="18">
        <v>-7.5785603269999999</v>
      </c>
      <c r="AN846" s="18">
        <v>602.82433430000003</v>
      </c>
    </row>
    <row r="847" spans="1:40">
      <c r="A847" s="13" t="s">
        <v>712</v>
      </c>
      <c r="B847" s="13" t="s">
        <v>727</v>
      </c>
      <c r="C847" s="13" t="s">
        <v>111</v>
      </c>
      <c r="D847" s="13" t="s">
        <v>20</v>
      </c>
      <c r="E847" s="13" t="s">
        <v>716</v>
      </c>
      <c r="H847" s="18">
        <v>45</v>
      </c>
      <c r="I847" s="18">
        <v>5.4</v>
      </c>
      <c r="J847" s="18">
        <v>117.9</v>
      </c>
      <c r="K847" s="18">
        <v>0.5</v>
      </c>
      <c r="L847" s="18">
        <v>0.02</v>
      </c>
      <c r="M847" s="18">
        <v>5.81</v>
      </c>
      <c r="N847" s="18">
        <v>5.8000000000000003E-2</v>
      </c>
      <c r="O847" s="18">
        <v>0.76</v>
      </c>
      <c r="P847" s="18">
        <v>1.0900000000000001</v>
      </c>
      <c r="Q847" s="18">
        <v>0.74</v>
      </c>
      <c r="R847" s="18">
        <v>4.51</v>
      </c>
      <c r="S847" s="18">
        <v>1.5</v>
      </c>
      <c r="T847" s="18">
        <v>13.1</v>
      </c>
      <c r="U847" s="18">
        <v>3</v>
      </c>
      <c r="V847" s="18">
        <v>16</v>
      </c>
      <c r="W847" s="18">
        <v>2.4</v>
      </c>
      <c r="X847" s="18">
        <v>20.8</v>
      </c>
      <c r="Y847" s="18">
        <v>2.97</v>
      </c>
      <c r="Z847" s="18">
        <v>8170</v>
      </c>
      <c r="AA847" s="18">
        <v>298.3</v>
      </c>
      <c r="AB847" s="18">
        <v>127.8</v>
      </c>
      <c r="AC847" s="18">
        <v>29.255190729999999</v>
      </c>
      <c r="AD847" s="18">
        <v>87.273648649999998</v>
      </c>
      <c r="AE847" s="18">
        <v>5.3271861989999998</v>
      </c>
      <c r="AF847" s="18">
        <v>2.3341158059999998</v>
      </c>
      <c r="AG847" s="18">
        <v>596.6</v>
      </c>
      <c r="AH847" s="18">
        <v>255.6</v>
      </c>
      <c r="AI847" s="18">
        <v>41.270033779999999</v>
      </c>
      <c r="AJ847" s="18">
        <v>1.0173706410000001</v>
      </c>
      <c r="AK847" s="18">
        <v>1.217960994</v>
      </c>
      <c r="AL847" s="18">
        <v>72.757999999999996</v>
      </c>
      <c r="AM847" s="18">
        <v>0.27396745700000003</v>
      </c>
      <c r="AN847" s="18">
        <v>691.1252528</v>
      </c>
    </row>
    <row r="848" spans="1:40">
      <c r="A848" s="13" t="s">
        <v>712</v>
      </c>
      <c r="B848" s="13" t="s">
        <v>727</v>
      </c>
      <c r="C848" s="13" t="s">
        <v>111</v>
      </c>
      <c r="D848" s="13" t="s">
        <v>20</v>
      </c>
      <c r="E848" s="13" t="s">
        <v>716</v>
      </c>
      <c r="H848" s="18">
        <v>40.200000000000003</v>
      </c>
      <c r="I848" s="18">
        <v>4.8</v>
      </c>
      <c r="J848" s="18">
        <v>129</v>
      </c>
      <c r="K848" s="18">
        <v>0.49</v>
      </c>
      <c r="L848" s="18">
        <v>0.36</v>
      </c>
      <c r="M848" s="18">
        <v>4.8499999999999996</v>
      </c>
      <c r="N848" s="18">
        <v>2.8000000000000001E-2</v>
      </c>
      <c r="O848" s="18">
        <v>0.76</v>
      </c>
      <c r="P848" s="18">
        <v>1.38</v>
      </c>
      <c r="Q848" s="18">
        <v>0.71</v>
      </c>
      <c r="R848" s="18">
        <v>7.2</v>
      </c>
      <c r="S848" s="18">
        <v>1.56</v>
      </c>
      <c r="T848" s="18">
        <v>13.8</v>
      </c>
      <c r="U848" s="18">
        <v>4.32</v>
      </c>
      <c r="V848" s="18">
        <v>16.3</v>
      </c>
      <c r="W848" s="18">
        <v>3.13</v>
      </c>
      <c r="X848" s="18">
        <v>32.799999999999997</v>
      </c>
      <c r="Y848" s="18">
        <v>4.9800000000000004</v>
      </c>
      <c r="Z848" s="18">
        <v>5770</v>
      </c>
      <c r="AA848" s="18">
        <v>231.3</v>
      </c>
      <c r="AB848" s="18">
        <v>94.1</v>
      </c>
      <c r="AC848" s="18">
        <v>28.15789474</v>
      </c>
      <c r="AD848" s="18">
        <v>6.1385135139999996</v>
      </c>
      <c r="AE848" s="18">
        <v>5.5951897019999999</v>
      </c>
      <c r="AF848" s="18">
        <v>2.4580233790000001</v>
      </c>
      <c r="AG848" s="18">
        <v>472.04081630000002</v>
      </c>
      <c r="AH848" s="18">
        <v>192.04081629999999</v>
      </c>
      <c r="AI848" s="18">
        <v>11.686895460000001</v>
      </c>
      <c r="AJ848" s="18">
        <v>0.68659645800000002</v>
      </c>
      <c r="AK848" s="18">
        <v>1.5473128330000001</v>
      </c>
      <c r="AL848" s="18">
        <v>92.177999999999997</v>
      </c>
      <c r="AM848" s="18">
        <v>-4.7534190269999996</v>
      </c>
      <c r="AN848" s="18">
        <v>681.32012280000004</v>
      </c>
    </row>
    <row r="849" spans="1:40">
      <c r="A849" s="13" t="s">
        <v>712</v>
      </c>
      <c r="B849" s="13" t="s">
        <v>727</v>
      </c>
      <c r="C849" s="13" t="s">
        <v>111</v>
      </c>
      <c r="D849" s="13" t="s">
        <v>20</v>
      </c>
      <c r="E849" s="13" t="s">
        <v>716</v>
      </c>
      <c r="H849" s="18">
        <v>51</v>
      </c>
      <c r="I849" s="18">
        <v>0.1</v>
      </c>
      <c r="J849" s="18">
        <v>138.5</v>
      </c>
      <c r="K849" s="18">
        <v>0.55000000000000004</v>
      </c>
      <c r="L849" s="18">
        <v>0.43</v>
      </c>
      <c r="M849" s="18">
        <v>4.72</v>
      </c>
      <c r="N849" s="18">
        <v>1.0999999999999999E-2</v>
      </c>
      <c r="O849" s="18">
        <v>0.59</v>
      </c>
      <c r="P849" s="18">
        <v>2.39</v>
      </c>
      <c r="Q849" s="18">
        <v>0.87</v>
      </c>
      <c r="R849" s="18">
        <v>5</v>
      </c>
      <c r="S849" s="18">
        <v>1.82</v>
      </c>
      <c r="T849" s="18">
        <v>13.8</v>
      </c>
      <c r="U849" s="18">
        <v>4.37</v>
      </c>
      <c r="V849" s="18">
        <v>18.7</v>
      </c>
      <c r="W849" s="18">
        <v>3.24</v>
      </c>
      <c r="X849" s="18">
        <v>33.700000000000003</v>
      </c>
      <c r="Y849" s="18">
        <v>5.4</v>
      </c>
      <c r="Z849" s="18">
        <v>6320</v>
      </c>
      <c r="AA849" s="18">
        <v>485.8</v>
      </c>
      <c r="AB849" s="18">
        <v>244.3</v>
      </c>
      <c r="AC849" s="18">
        <v>29.163889090000001</v>
      </c>
      <c r="AD849" s="18">
        <v>8.9005342550000002</v>
      </c>
      <c r="AE849" s="18">
        <v>8.7365853659999999</v>
      </c>
      <c r="AF849" s="18">
        <v>1.9885386819999999</v>
      </c>
      <c r="AG849" s="18">
        <v>883.27272730000004</v>
      </c>
      <c r="AH849" s="18">
        <v>444.18181820000001</v>
      </c>
      <c r="AI849" s="18">
        <v>16.603479669999999</v>
      </c>
      <c r="AJ849" s="18">
        <v>0.76715708599999999</v>
      </c>
      <c r="AK849" s="18">
        <v>1.2946228369999999</v>
      </c>
      <c r="AL849" s="18">
        <v>95.040999999999997</v>
      </c>
      <c r="AM849" s="18">
        <v>-12.88217993</v>
      </c>
      <c r="AN849" s="18">
        <v>442.24362989999997</v>
      </c>
    </row>
    <row r="850" spans="1:40">
      <c r="A850" s="13" t="s">
        <v>712</v>
      </c>
      <c r="B850" s="13" t="s">
        <v>727</v>
      </c>
      <c r="C850" s="13" t="s">
        <v>111</v>
      </c>
      <c r="D850" s="13" t="s">
        <v>20</v>
      </c>
      <c r="E850" s="13" t="s">
        <v>716</v>
      </c>
      <c r="H850" s="18">
        <v>43.7</v>
      </c>
      <c r="I850" s="18">
        <v>7.3</v>
      </c>
      <c r="J850" s="18">
        <v>159.80000000000001</v>
      </c>
      <c r="K850" s="18">
        <v>0.53</v>
      </c>
      <c r="L850" s="18">
        <v>0.42</v>
      </c>
      <c r="M850" s="18">
        <v>5.41</v>
      </c>
      <c r="N850" s="18">
        <v>1.6E-2</v>
      </c>
      <c r="O850" s="18">
        <v>0.5</v>
      </c>
      <c r="P850" s="18">
        <v>1.87</v>
      </c>
      <c r="Q850" s="18">
        <v>0.78</v>
      </c>
      <c r="R850" s="18">
        <v>7.2</v>
      </c>
      <c r="S850" s="18">
        <v>1.46</v>
      </c>
      <c r="T850" s="18">
        <v>17.100000000000001</v>
      </c>
      <c r="U850" s="18">
        <v>5.42</v>
      </c>
      <c r="V850" s="18">
        <v>17.899999999999999</v>
      </c>
      <c r="W850" s="18">
        <v>3.25</v>
      </c>
      <c r="X850" s="18">
        <v>28.9</v>
      </c>
      <c r="Y850" s="18">
        <v>4.4800000000000004</v>
      </c>
      <c r="Z850" s="18">
        <v>6780</v>
      </c>
      <c r="AA850" s="18">
        <v>201.4</v>
      </c>
      <c r="AB850" s="18">
        <v>85.7</v>
      </c>
      <c r="AC850" s="18">
        <v>43.344385029999998</v>
      </c>
      <c r="AD850" s="18">
        <v>7.1298262550000002</v>
      </c>
      <c r="AE850" s="18">
        <v>5.0334236680000002</v>
      </c>
      <c r="AF850" s="18">
        <v>2.3500583430000002</v>
      </c>
      <c r="AG850" s="18">
        <v>380</v>
      </c>
      <c r="AH850" s="18">
        <v>161.69811319999999</v>
      </c>
      <c r="AI850" s="18">
        <v>15.96615405</v>
      </c>
      <c r="AJ850" s="18">
        <v>0.64797246600000002</v>
      </c>
      <c r="AK850" s="18">
        <v>1.681330929</v>
      </c>
      <c r="AL850" s="18">
        <v>94.706000000000003</v>
      </c>
      <c r="AM850" s="18">
        <v>-2.558031159</v>
      </c>
      <c r="AN850" s="18">
        <v>717.16495150000003</v>
      </c>
    </row>
    <row r="851" spans="1:40">
      <c r="A851" s="13" t="s">
        <v>712</v>
      </c>
      <c r="B851" s="13" t="s">
        <v>727</v>
      </c>
      <c r="C851" s="13" t="s">
        <v>111</v>
      </c>
      <c r="D851" s="13" t="s">
        <v>20</v>
      </c>
      <c r="E851" s="13" t="s">
        <v>716</v>
      </c>
      <c r="H851" s="18">
        <v>64.599999999999994</v>
      </c>
      <c r="I851" s="18">
        <v>2</v>
      </c>
      <c r="J851" s="18">
        <v>170</v>
      </c>
      <c r="K851" s="18">
        <v>0.17699999999999999</v>
      </c>
      <c r="L851" s="18">
        <v>0.22</v>
      </c>
      <c r="M851" s="18">
        <v>5.63</v>
      </c>
      <c r="N851" s="18">
        <v>2.5000000000000001E-2</v>
      </c>
      <c r="O851" s="18">
        <v>0.98</v>
      </c>
      <c r="P851" s="18">
        <v>1.97</v>
      </c>
      <c r="Q851" s="18">
        <v>1.26</v>
      </c>
      <c r="R851" s="18">
        <v>6.8</v>
      </c>
      <c r="S851" s="18">
        <v>2.23</v>
      </c>
      <c r="T851" s="18">
        <v>18.100000000000001</v>
      </c>
      <c r="U851" s="18">
        <v>5.25</v>
      </c>
      <c r="V851" s="18">
        <v>21.8</v>
      </c>
      <c r="W851" s="18">
        <v>4.28</v>
      </c>
      <c r="X851" s="18">
        <v>31.9</v>
      </c>
      <c r="Y851" s="18">
        <v>6.22</v>
      </c>
      <c r="Z851" s="18">
        <v>6410</v>
      </c>
      <c r="AA851" s="18">
        <v>378.6</v>
      </c>
      <c r="AB851" s="18">
        <v>162.19999999999999</v>
      </c>
      <c r="AC851" s="18">
        <v>27.657205009999998</v>
      </c>
      <c r="AD851" s="18">
        <v>14.339373459999999</v>
      </c>
      <c r="AE851" s="18">
        <v>7.3994500240000001</v>
      </c>
      <c r="AF851" s="18">
        <v>2.3341553639999999</v>
      </c>
      <c r="AG851" s="18">
        <v>2138.9830510000002</v>
      </c>
      <c r="AH851" s="18">
        <v>916.38418079999997</v>
      </c>
      <c r="AI851" s="18">
        <v>18.366006630000001</v>
      </c>
      <c r="AJ851" s="18">
        <v>1.049378052</v>
      </c>
      <c r="AK851" s="18">
        <v>1.226645534</v>
      </c>
      <c r="AL851" s="18">
        <v>106.66500000000001</v>
      </c>
      <c r="AM851" s="18">
        <v>-5.191836371</v>
      </c>
      <c r="AN851" s="18">
        <v>614.25076039999999</v>
      </c>
    </row>
    <row r="852" spans="1:40">
      <c r="A852" s="13" t="s">
        <v>712</v>
      </c>
      <c r="B852" s="13" t="s">
        <v>727</v>
      </c>
      <c r="C852" s="13" t="s">
        <v>111</v>
      </c>
      <c r="D852" s="13" t="s">
        <v>20</v>
      </c>
      <c r="E852" s="13" t="s">
        <v>716</v>
      </c>
      <c r="H852" s="18">
        <v>46</v>
      </c>
      <c r="I852" s="18">
        <v>2.4</v>
      </c>
      <c r="J852" s="18">
        <v>191</v>
      </c>
      <c r="K852" s="18">
        <v>0.41</v>
      </c>
      <c r="L852" s="18">
        <v>0.14000000000000001</v>
      </c>
      <c r="M852" s="18">
        <v>4.9000000000000004</v>
      </c>
      <c r="N852" s="18">
        <v>0.09</v>
      </c>
      <c r="O852" s="18">
        <v>1</v>
      </c>
      <c r="P852" s="18">
        <v>1.89</v>
      </c>
      <c r="Q852" s="18">
        <v>0.92</v>
      </c>
      <c r="R852" s="18">
        <v>7.5</v>
      </c>
      <c r="S852" s="18">
        <v>2.39</v>
      </c>
      <c r="T852" s="18">
        <v>20</v>
      </c>
      <c r="U852" s="18">
        <v>6.16</v>
      </c>
      <c r="V852" s="18">
        <v>24.4</v>
      </c>
      <c r="W852" s="18">
        <v>4.5199999999999996</v>
      </c>
      <c r="X852" s="18">
        <v>37.5</v>
      </c>
      <c r="Y852" s="18">
        <v>6.8</v>
      </c>
      <c r="Z852" s="18">
        <v>6850</v>
      </c>
      <c r="AA852" s="18">
        <v>340.6</v>
      </c>
      <c r="AB852" s="18">
        <v>129.4</v>
      </c>
      <c r="AC852" s="18">
        <v>30.582010579999999</v>
      </c>
      <c r="AD852" s="18">
        <v>21.618243240000002</v>
      </c>
      <c r="AE852" s="18">
        <v>7.3344173440000002</v>
      </c>
      <c r="AF852" s="18">
        <v>2.632148377</v>
      </c>
      <c r="AG852" s="18">
        <v>830.73170730000004</v>
      </c>
      <c r="AH852" s="18">
        <v>315.60975610000003</v>
      </c>
      <c r="AI852" s="18">
        <v>10.56084076</v>
      </c>
      <c r="AJ852" s="18">
        <v>0.74486110100000003</v>
      </c>
      <c r="AK852" s="18">
        <v>1.9270373430000001</v>
      </c>
      <c r="AL852" s="18">
        <v>118.21</v>
      </c>
      <c r="AM852" s="18">
        <v>-6.8257267779999999</v>
      </c>
      <c r="AN852" s="18">
        <v>627.42960200000005</v>
      </c>
    </row>
    <row r="853" spans="1:40">
      <c r="A853" s="13" t="s">
        <v>712</v>
      </c>
      <c r="B853" s="13" t="s">
        <v>727</v>
      </c>
      <c r="C853" s="13" t="s">
        <v>111</v>
      </c>
      <c r="D853" s="13" t="s">
        <v>20</v>
      </c>
      <c r="E853" s="13" t="s">
        <v>716</v>
      </c>
      <c r="H853" s="18">
        <v>46</v>
      </c>
      <c r="I853" s="18">
        <v>3</v>
      </c>
      <c r="J853" s="18">
        <v>241</v>
      </c>
      <c r="K853" s="18">
        <v>0.43</v>
      </c>
      <c r="L853" s="18">
        <v>0.28000000000000003</v>
      </c>
      <c r="M853" s="18">
        <v>8.4</v>
      </c>
      <c r="N853" s="18">
        <v>7.6999999999999999E-2</v>
      </c>
      <c r="O853" s="18">
        <v>1.37</v>
      </c>
      <c r="P853" s="18">
        <v>3.16</v>
      </c>
      <c r="Q853" s="18">
        <v>1.95</v>
      </c>
      <c r="R853" s="18">
        <v>11.9</v>
      </c>
      <c r="S853" s="18">
        <v>2.83</v>
      </c>
      <c r="T853" s="18">
        <v>27.6</v>
      </c>
      <c r="U853" s="18">
        <v>7.29</v>
      </c>
      <c r="V853" s="18">
        <v>30.6</v>
      </c>
      <c r="W853" s="18">
        <v>4.93</v>
      </c>
      <c r="X853" s="18">
        <v>45.9</v>
      </c>
      <c r="Y853" s="18">
        <v>6.93</v>
      </c>
      <c r="Z853" s="18">
        <v>7810</v>
      </c>
      <c r="AA853" s="18">
        <v>408</v>
      </c>
      <c r="AB853" s="18">
        <v>146.69999999999999</v>
      </c>
      <c r="AC853" s="18">
        <v>28.88016262</v>
      </c>
      <c r="AD853" s="18">
        <v>18.072393819999998</v>
      </c>
      <c r="AE853" s="18">
        <v>4.7109038740000004</v>
      </c>
      <c r="AF853" s="18">
        <v>2.7811860940000002</v>
      </c>
      <c r="AG853" s="18">
        <v>948.83720930000004</v>
      </c>
      <c r="AH853" s="18">
        <v>341.16279070000002</v>
      </c>
      <c r="AI853" s="18">
        <v>13.84020728</v>
      </c>
      <c r="AJ853" s="18">
        <v>0.96931869800000003</v>
      </c>
      <c r="AK853" s="18">
        <v>2.451727666</v>
      </c>
      <c r="AL853" s="18">
        <v>153.21700000000001</v>
      </c>
      <c r="AM853" s="18">
        <v>-5.2651753039999996</v>
      </c>
      <c r="AN853" s="18">
        <v>644.10187289999999</v>
      </c>
    </row>
    <row r="854" spans="1:40">
      <c r="A854" s="13" t="s">
        <v>712</v>
      </c>
      <c r="B854" s="13" t="s">
        <v>733</v>
      </c>
      <c r="C854" s="13" t="s">
        <v>721</v>
      </c>
      <c r="D854" s="13" t="s">
        <v>20</v>
      </c>
      <c r="E854" s="13" t="s">
        <v>714</v>
      </c>
      <c r="H854" s="18">
        <v>109</v>
      </c>
      <c r="I854" s="18">
        <v>236</v>
      </c>
      <c r="J854" s="18">
        <v>2400</v>
      </c>
      <c r="K854" s="18">
        <v>89</v>
      </c>
      <c r="L854" s="18">
        <v>128</v>
      </c>
      <c r="M854" s="18">
        <v>770</v>
      </c>
      <c r="N854" s="18">
        <v>79</v>
      </c>
      <c r="O854" s="18">
        <v>577</v>
      </c>
      <c r="P854" s="18">
        <v>311</v>
      </c>
      <c r="Q854" s="18">
        <v>134</v>
      </c>
      <c r="R854" s="18">
        <v>324</v>
      </c>
      <c r="S854" s="18">
        <v>53.7</v>
      </c>
      <c r="T854" s="18">
        <v>398</v>
      </c>
      <c r="U854" s="18">
        <v>81</v>
      </c>
      <c r="V854" s="18">
        <v>240</v>
      </c>
      <c r="W854" s="18">
        <v>41.9</v>
      </c>
      <c r="X854" s="18">
        <v>440</v>
      </c>
      <c r="Y854" s="18">
        <v>39</v>
      </c>
      <c r="Z854" s="18">
        <v>5690</v>
      </c>
      <c r="AA854" s="18">
        <v>4200</v>
      </c>
      <c r="AB854" s="18">
        <v>1890</v>
      </c>
      <c r="AC854" s="18">
        <v>1.969517462</v>
      </c>
      <c r="AD854" s="18">
        <v>3.890783361</v>
      </c>
      <c r="AE854" s="18">
        <v>0.97372779300000001</v>
      </c>
      <c r="AF854" s="18">
        <v>2.2222222220000001</v>
      </c>
      <c r="AG854" s="18">
        <v>47.191011240000002</v>
      </c>
      <c r="AH854" s="18">
        <v>21.235955059999998</v>
      </c>
      <c r="AI854" s="18">
        <v>1.852507101</v>
      </c>
      <c r="AJ854" s="18">
        <v>1.2867705119999999</v>
      </c>
      <c r="AK854" s="18">
        <v>14.410007569999999</v>
      </c>
      <c r="AL854" s="18">
        <v>3616.6</v>
      </c>
      <c r="AM854" s="18">
        <v>-2.1667341379999998</v>
      </c>
      <c r="AN854" s="18">
        <v>1164.948911</v>
      </c>
    </row>
    <row r="855" spans="1:40">
      <c r="A855" s="13" t="s">
        <v>712</v>
      </c>
      <c r="B855" s="13" t="s">
        <v>733</v>
      </c>
      <c r="C855" s="13" t="s">
        <v>721</v>
      </c>
      <c r="D855" s="13" t="s">
        <v>20</v>
      </c>
      <c r="E855" s="13" t="s">
        <v>714</v>
      </c>
      <c r="H855" s="18">
        <v>96.4</v>
      </c>
      <c r="I855" s="18">
        <v>74</v>
      </c>
      <c r="J855" s="18">
        <v>1540</v>
      </c>
      <c r="K855" s="18">
        <v>49.8</v>
      </c>
      <c r="L855" s="18">
        <v>55</v>
      </c>
      <c r="M855" s="18">
        <v>490</v>
      </c>
      <c r="N855" s="18">
        <v>37.799999999999997</v>
      </c>
      <c r="O855" s="18">
        <v>284</v>
      </c>
      <c r="P855" s="18">
        <v>187</v>
      </c>
      <c r="Q855" s="18">
        <v>76</v>
      </c>
      <c r="R855" s="18">
        <v>255</v>
      </c>
      <c r="S855" s="18">
        <v>36.5</v>
      </c>
      <c r="T855" s="18">
        <v>278</v>
      </c>
      <c r="U855" s="18">
        <v>53.3</v>
      </c>
      <c r="V855" s="18">
        <v>191</v>
      </c>
      <c r="W855" s="18">
        <v>34.6</v>
      </c>
      <c r="X855" s="18">
        <v>290</v>
      </c>
      <c r="Y855" s="18">
        <v>36.299999999999997</v>
      </c>
      <c r="Z855" s="18">
        <v>5910</v>
      </c>
      <c r="AA855" s="18">
        <v>2170</v>
      </c>
      <c r="AB855" s="18">
        <v>1290</v>
      </c>
      <c r="AC855" s="18">
        <v>2.4655042549999999</v>
      </c>
      <c r="AD855" s="18">
        <v>5.4445945949999999</v>
      </c>
      <c r="AE855" s="18">
        <v>1.15155428</v>
      </c>
      <c r="AF855" s="18">
        <v>1.682170543</v>
      </c>
      <c r="AG855" s="18">
        <v>43.574297190000003</v>
      </c>
      <c r="AH855" s="18">
        <v>25.90361446</v>
      </c>
      <c r="AI855" s="18">
        <v>2.5998992689999998</v>
      </c>
      <c r="AJ855" s="18">
        <v>1.060893283</v>
      </c>
      <c r="AK855" s="18">
        <v>10.38175788</v>
      </c>
      <c r="AL855" s="18">
        <v>2304.5</v>
      </c>
      <c r="AM855" s="18">
        <v>-3.7239069169999999</v>
      </c>
      <c r="AN855" s="18">
        <v>976.42465289999996</v>
      </c>
    </row>
    <row r="856" spans="1:40">
      <c r="A856" s="13" t="s">
        <v>712</v>
      </c>
      <c r="B856" s="13" t="s">
        <v>733</v>
      </c>
      <c r="C856" s="13" t="s">
        <v>721</v>
      </c>
      <c r="D856" s="13" t="s">
        <v>20</v>
      </c>
      <c r="E856" s="13" t="s">
        <v>714</v>
      </c>
      <c r="H856" s="18">
        <v>60</v>
      </c>
      <c r="I856" s="18">
        <v>26.3</v>
      </c>
      <c r="J856" s="18">
        <v>989</v>
      </c>
      <c r="K856" s="18">
        <v>17.100000000000001</v>
      </c>
      <c r="L856" s="18">
        <v>23.4</v>
      </c>
      <c r="M856" s="18">
        <v>133</v>
      </c>
      <c r="N856" s="18">
        <v>13.2</v>
      </c>
      <c r="O856" s="18">
        <v>82</v>
      </c>
      <c r="P856" s="18">
        <v>41.2</v>
      </c>
      <c r="Q856" s="18">
        <v>19.100000000000001</v>
      </c>
      <c r="R856" s="18">
        <v>54.8</v>
      </c>
      <c r="S856" s="18">
        <v>14.3</v>
      </c>
      <c r="T856" s="18">
        <v>116</v>
      </c>
      <c r="U856" s="18">
        <v>33.6</v>
      </c>
      <c r="V856" s="18">
        <v>133</v>
      </c>
      <c r="W856" s="18">
        <v>25.2</v>
      </c>
      <c r="X856" s="18">
        <v>253</v>
      </c>
      <c r="Y856" s="18">
        <v>22.4</v>
      </c>
      <c r="Z856" s="18">
        <v>5360</v>
      </c>
      <c r="AA856" s="18">
        <v>1570</v>
      </c>
      <c r="AB856" s="18">
        <v>1360</v>
      </c>
      <c r="AC856" s="18">
        <v>4.2301681269999998</v>
      </c>
      <c r="AD856" s="18">
        <v>2.8194733190000001</v>
      </c>
      <c r="AE856" s="18">
        <v>3.3066286869999999</v>
      </c>
      <c r="AF856" s="18">
        <v>1.1544117650000001</v>
      </c>
      <c r="AG856" s="18">
        <v>91.812865500000001</v>
      </c>
      <c r="AH856" s="18">
        <v>79.532163740000001</v>
      </c>
      <c r="AI856" s="18">
        <v>1.8308148790000001</v>
      </c>
      <c r="AJ856" s="18">
        <v>1.2253029550000001</v>
      </c>
      <c r="AK856" s="18">
        <v>8.8761582689999994</v>
      </c>
      <c r="AL856" s="18">
        <v>964.2</v>
      </c>
      <c r="AM856" s="18">
        <v>-7.5662532000000002</v>
      </c>
      <c r="AN856" s="18">
        <v>845.60883239999998</v>
      </c>
    </row>
    <row r="857" spans="1:40">
      <c r="A857" s="13" t="s">
        <v>712</v>
      </c>
      <c r="B857" s="13" t="s">
        <v>733</v>
      </c>
      <c r="C857" s="13" t="s">
        <v>721</v>
      </c>
      <c r="D857" s="13" t="s">
        <v>20</v>
      </c>
      <c r="E857" s="13" t="s">
        <v>714</v>
      </c>
      <c r="H857" s="18">
        <v>580</v>
      </c>
      <c r="I857" s="18">
        <v>133</v>
      </c>
      <c r="J857" s="18">
        <v>2540</v>
      </c>
      <c r="K857" s="18">
        <v>60.8</v>
      </c>
      <c r="L857" s="18">
        <v>260</v>
      </c>
      <c r="M857" s="18">
        <v>1320</v>
      </c>
      <c r="N857" s="18">
        <v>151.1</v>
      </c>
      <c r="O857" s="18">
        <v>919</v>
      </c>
      <c r="P857" s="18">
        <v>411</v>
      </c>
      <c r="Q857" s="18">
        <v>215</v>
      </c>
      <c r="R857" s="18">
        <v>316</v>
      </c>
      <c r="S857" s="18">
        <v>55.2</v>
      </c>
      <c r="T857" s="18">
        <v>389</v>
      </c>
      <c r="U857" s="18">
        <v>90.1</v>
      </c>
      <c r="V857" s="18">
        <v>295</v>
      </c>
      <c r="W857" s="18">
        <v>55.9</v>
      </c>
      <c r="X857" s="18">
        <v>505</v>
      </c>
      <c r="Y857" s="18">
        <v>44.7</v>
      </c>
      <c r="Z857" s="18">
        <v>5730</v>
      </c>
      <c r="AA857" s="18">
        <v>45200</v>
      </c>
      <c r="AB857" s="18">
        <v>5250</v>
      </c>
      <c r="AC857" s="18">
        <v>1.3697581999999999</v>
      </c>
      <c r="AD857" s="18">
        <v>2.5313669440000002</v>
      </c>
      <c r="AE857" s="18">
        <v>1.1442960790000001</v>
      </c>
      <c r="AF857" s="18">
        <v>8.6095238100000007</v>
      </c>
      <c r="AG857" s="18">
        <v>743.42105260000005</v>
      </c>
      <c r="AH857" s="18">
        <v>86.348684210000002</v>
      </c>
      <c r="AI857" s="18">
        <v>1.6111749900000001</v>
      </c>
      <c r="AJ857" s="18">
        <v>1.8185406310000001</v>
      </c>
      <c r="AK857" s="18">
        <v>3.312048077</v>
      </c>
      <c r="AL857" s="18">
        <v>5027</v>
      </c>
      <c r="AM857" s="18">
        <v>-4.0907328270000001</v>
      </c>
      <c r="AN857" s="18">
        <v>1065.1102530000001</v>
      </c>
    </row>
    <row r="858" spans="1:40">
      <c r="A858" s="13" t="s">
        <v>712</v>
      </c>
      <c r="B858" s="13" t="s">
        <v>733</v>
      </c>
      <c r="C858" s="13" t="s">
        <v>721</v>
      </c>
      <c r="D858" s="13" t="s">
        <v>20</v>
      </c>
      <c r="E858" s="13" t="s">
        <v>714</v>
      </c>
      <c r="H858" s="18">
        <v>497</v>
      </c>
      <c r="I858" s="18">
        <v>571</v>
      </c>
      <c r="J858" s="18">
        <v>10940</v>
      </c>
      <c r="K858" s="18">
        <v>294</v>
      </c>
      <c r="L858" s="18">
        <v>333</v>
      </c>
      <c r="M858" s="18">
        <v>4200</v>
      </c>
      <c r="N858" s="18">
        <v>205</v>
      </c>
      <c r="O858" s="18">
        <v>1450</v>
      </c>
      <c r="P858" s="18">
        <v>794</v>
      </c>
      <c r="Q858" s="18">
        <v>508</v>
      </c>
      <c r="R858" s="18">
        <v>1190</v>
      </c>
      <c r="S858" s="18">
        <v>241</v>
      </c>
      <c r="T858" s="18">
        <v>1413</v>
      </c>
      <c r="U858" s="18">
        <v>275</v>
      </c>
      <c r="V858" s="18">
        <v>792</v>
      </c>
      <c r="W858" s="18">
        <v>111</v>
      </c>
      <c r="X858" s="18">
        <v>850</v>
      </c>
      <c r="Y858" s="18">
        <v>90</v>
      </c>
      <c r="Z858" s="18">
        <v>5550</v>
      </c>
      <c r="AA858" s="18">
        <v>27600</v>
      </c>
      <c r="AB858" s="18">
        <v>8040</v>
      </c>
      <c r="AC858" s="18">
        <v>2.754079736</v>
      </c>
      <c r="AD858" s="18">
        <v>3.8182371559999999</v>
      </c>
      <c r="AE858" s="18">
        <v>0.61180569799999995</v>
      </c>
      <c r="AF858" s="18">
        <v>3.4328358209999998</v>
      </c>
      <c r="AG858" s="18">
        <v>93.877551019999999</v>
      </c>
      <c r="AH858" s="18">
        <v>27.346938779999999</v>
      </c>
      <c r="AI858" s="18">
        <v>3.8889998800000001</v>
      </c>
      <c r="AJ858" s="18">
        <v>1.5930484389999999</v>
      </c>
      <c r="AK858" s="18">
        <v>12.82712313</v>
      </c>
      <c r="AL858" s="18">
        <v>12452</v>
      </c>
      <c r="AM858" s="18">
        <v>2.77579815</v>
      </c>
      <c r="AN858" s="18">
        <v>1351.7152269999999</v>
      </c>
    </row>
    <row r="859" spans="1:40">
      <c r="A859" s="13" t="s">
        <v>712</v>
      </c>
      <c r="B859" s="13" t="s">
        <v>733</v>
      </c>
      <c r="C859" s="13" t="s">
        <v>721</v>
      </c>
      <c r="D859" s="13" t="s">
        <v>20</v>
      </c>
      <c r="E859" s="13" t="s">
        <v>714</v>
      </c>
      <c r="H859" s="18">
        <v>248</v>
      </c>
      <c r="I859" s="18">
        <v>324</v>
      </c>
      <c r="J859" s="18">
        <v>7450</v>
      </c>
      <c r="K859" s="18">
        <v>196</v>
      </c>
      <c r="L859" s="18">
        <v>194</v>
      </c>
      <c r="M859" s="18">
        <v>2930</v>
      </c>
      <c r="N859" s="18">
        <v>172</v>
      </c>
      <c r="O859" s="18">
        <v>1292</v>
      </c>
      <c r="P859" s="18">
        <v>1210</v>
      </c>
      <c r="Q859" s="18">
        <v>512</v>
      </c>
      <c r="R859" s="18">
        <v>1330</v>
      </c>
      <c r="S859" s="18">
        <v>174</v>
      </c>
      <c r="T859" s="18">
        <v>910</v>
      </c>
      <c r="U859" s="18">
        <v>175</v>
      </c>
      <c r="V859" s="18">
        <v>440</v>
      </c>
      <c r="W859" s="18">
        <v>77</v>
      </c>
      <c r="X859" s="18">
        <v>648</v>
      </c>
      <c r="Y859" s="18">
        <v>57.2</v>
      </c>
      <c r="Z859" s="18">
        <v>5080</v>
      </c>
      <c r="AA859" s="18">
        <v>15000</v>
      </c>
      <c r="AB859" s="18">
        <v>4400</v>
      </c>
      <c r="AC859" s="18">
        <v>1.456400481</v>
      </c>
      <c r="AD859" s="18">
        <v>9.9878099749999993</v>
      </c>
      <c r="AE859" s="18">
        <v>0.347906351</v>
      </c>
      <c r="AF859" s="18">
        <v>3.4090909090000001</v>
      </c>
      <c r="AG859" s="18">
        <v>76.530612239999996</v>
      </c>
      <c r="AH859" s="18">
        <v>22.44897959</v>
      </c>
      <c r="AI859" s="18">
        <v>3.8805226130000001</v>
      </c>
      <c r="AJ859" s="18">
        <v>1.2302700639999999</v>
      </c>
      <c r="AK859" s="18">
        <v>18.86799804</v>
      </c>
      <c r="AL859" s="18">
        <v>10121.200000000001</v>
      </c>
      <c r="AM859" s="18">
        <v>1.3846574309999999</v>
      </c>
      <c r="AN859" s="18">
        <v>1226.786754</v>
      </c>
    </row>
    <row r="860" spans="1:40">
      <c r="A860" s="13" t="s">
        <v>712</v>
      </c>
      <c r="B860" s="13" t="s">
        <v>733</v>
      </c>
      <c r="C860" s="13" t="s">
        <v>721</v>
      </c>
      <c r="D860" s="13" t="s">
        <v>20</v>
      </c>
      <c r="E860" s="13" t="s">
        <v>714</v>
      </c>
      <c r="H860" s="18">
        <v>50</v>
      </c>
      <c r="I860" s="18">
        <v>14.4</v>
      </c>
      <c r="J860" s="18">
        <v>729</v>
      </c>
      <c r="K860" s="18">
        <v>16.8</v>
      </c>
      <c r="L860" s="18">
        <v>26.9</v>
      </c>
      <c r="M860" s="18">
        <v>140</v>
      </c>
      <c r="N860" s="18">
        <v>10.8</v>
      </c>
      <c r="O860" s="18">
        <v>68</v>
      </c>
      <c r="P860" s="18">
        <v>33.299999999999997</v>
      </c>
      <c r="Q860" s="18">
        <v>16.899999999999999</v>
      </c>
      <c r="R860" s="18">
        <v>49</v>
      </c>
      <c r="S860" s="18">
        <v>11.3</v>
      </c>
      <c r="T860" s="18">
        <v>85.4</v>
      </c>
      <c r="U860" s="18">
        <v>28</v>
      </c>
      <c r="V860" s="18">
        <v>88</v>
      </c>
      <c r="W860" s="18">
        <v>20.7</v>
      </c>
      <c r="X860" s="18">
        <v>186</v>
      </c>
      <c r="Y860" s="18">
        <v>20.6</v>
      </c>
      <c r="Z860" s="18">
        <v>5120</v>
      </c>
      <c r="AA860" s="18">
        <v>870</v>
      </c>
      <c r="AB860" s="18">
        <v>1100</v>
      </c>
      <c r="AC860" s="18">
        <v>3.820446918</v>
      </c>
      <c r="AD860" s="18">
        <v>1.982342007</v>
      </c>
      <c r="AE860" s="18">
        <v>3.4008627840000001</v>
      </c>
      <c r="AF860" s="18">
        <v>0.79090909099999995</v>
      </c>
      <c r="AG860" s="18">
        <v>51.785714290000001</v>
      </c>
      <c r="AH860" s="18">
        <v>65.47619048</v>
      </c>
      <c r="AI860" s="18">
        <v>1.987136518</v>
      </c>
      <c r="AJ860" s="18">
        <v>1.275309365</v>
      </c>
      <c r="AK860" s="18">
        <v>8.1725045999999999</v>
      </c>
      <c r="AL860" s="18">
        <v>784.9</v>
      </c>
      <c r="AM860" s="18">
        <v>-8.7284984550000004</v>
      </c>
      <c r="AN860" s="18">
        <v>781.333887</v>
      </c>
    </row>
    <row r="861" spans="1:40">
      <c r="A861" s="13" t="s">
        <v>712</v>
      </c>
      <c r="B861" s="13" t="s">
        <v>733</v>
      </c>
      <c r="C861" s="13" t="s">
        <v>721</v>
      </c>
      <c r="D861" s="13" t="s">
        <v>20</v>
      </c>
      <c r="E861" s="13" t="s">
        <v>714</v>
      </c>
      <c r="H861" s="18">
        <v>239</v>
      </c>
      <c r="I861" s="18">
        <v>257</v>
      </c>
      <c r="J861" s="18">
        <v>10400</v>
      </c>
      <c r="K861" s="18">
        <v>198</v>
      </c>
      <c r="L861" s="18">
        <v>198</v>
      </c>
      <c r="M861" s="18">
        <v>2940</v>
      </c>
      <c r="N861" s="18">
        <v>177</v>
      </c>
      <c r="O861" s="18">
        <v>1510</v>
      </c>
      <c r="P861" s="18">
        <v>1110</v>
      </c>
      <c r="Q861" s="18">
        <v>505</v>
      </c>
      <c r="R861" s="18">
        <v>1218</v>
      </c>
      <c r="S861" s="18">
        <v>239</v>
      </c>
      <c r="T861" s="18">
        <v>1370</v>
      </c>
      <c r="U861" s="18">
        <v>254</v>
      </c>
      <c r="V861" s="18">
        <v>621</v>
      </c>
      <c r="W861" s="18">
        <v>107</v>
      </c>
      <c r="X861" s="18">
        <v>950</v>
      </c>
      <c r="Y861" s="18">
        <v>88</v>
      </c>
      <c r="Z861" s="18">
        <v>5860</v>
      </c>
      <c r="AA861" s="18">
        <v>11400</v>
      </c>
      <c r="AB861" s="18">
        <v>5000</v>
      </c>
      <c r="AC861" s="18">
        <v>2.1415190019999999</v>
      </c>
      <c r="AD861" s="18">
        <v>8.9772727270000008</v>
      </c>
      <c r="AE861" s="18">
        <v>0.58445806099999997</v>
      </c>
      <c r="AF861" s="18">
        <v>2.2799999999999998</v>
      </c>
      <c r="AG861" s="18">
        <v>57.575757580000001</v>
      </c>
      <c r="AH861" s="18">
        <v>25.252525250000001</v>
      </c>
      <c r="AI861" s="18">
        <v>3.7994067390000001</v>
      </c>
      <c r="AJ861" s="18">
        <v>1.3239001930000001</v>
      </c>
      <c r="AK861" s="18">
        <v>24.80190206</v>
      </c>
      <c r="AL861" s="18">
        <v>11287</v>
      </c>
      <c r="AM861" s="18">
        <v>0.73989161599999997</v>
      </c>
      <c r="AN861" s="18">
        <v>1181.0753580000001</v>
      </c>
    </row>
    <row r="862" spans="1:40">
      <c r="A862" s="13" t="s">
        <v>712</v>
      </c>
      <c r="B862" s="13" t="s">
        <v>733</v>
      </c>
      <c r="C862" s="13" t="s">
        <v>721</v>
      </c>
      <c r="D862" s="13" t="s">
        <v>20</v>
      </c>
      <c r="E862" s="13" t="s">
        <v>714</v>
      </c>
      <c r="H862" s="18">
        <v>557</v>
      </c>
      <c r="I862" s="18">
        <v>271</v>
      </c>
      <c r="J862" s="18">
        <v>9800</v>
      </c>
      <c r="K862" s="18">
        <v>225</v>
      </c>
      <c r="L862" s="18">
        <v>186.5</v>
      </c>
      <c r="M862" s="18">
        <v>2780</v>
      </c>
      <c r="N862" s="18">
        <v>166</v>
      </c>
      <c r="O862" s="18">
        <v>1244</v>
      </c>
      <c r="P862" s="18">
        <v>771</v>
      </c>
      <c r="Q862" s="18">
        <v>408</v>
      </c>
      <c r="R862" s="18">
        <v>1041</v>
      </c>
      <c r="S862" s="18">
        <v>198</v>
      </c>
      <c r="T862" s="18">
        <v>1120</v>
      </c>
      <c r="U862" s="18">
        <v>247</v>
      </c>
      <c r="V862" s="18">
        <v>565</v>
      </c>
      <c r="W862" s="18">
        <v>104.4</v>
      </c>
      <c r="X862" s="18">
        <v>880</v>
      </c>
      <c r="Y862" s="18">
        <v>81.2</v>
      </c>
      <c r="Z862" s="18">
        <v>5480</v>
      </c>
      <c r="AA862" s="18">
        <v>28700</v>
      </c>
      <c r="AB862" s="18">
        <v>7390</v>
      </c>
      <c r="AC862" s="18">
        <v>2.352980428</v>
      </c>
      <c r="AD862" s="18">
        <v>6.6200637630000001</v>
      </c>
      <c r="AE862" s="18">
        <v>0.63099115100000003</v>
      </c>
      <c r="AF862" s="18">
        <v>3.8836265220000001</v>
      </c>
      <c r="AG862" s="18">
        <v>127.55555560000001</v>
      </c>
      <c r="AH862" s="18">
        <v>32.844444439999997</v>
      </c>
      <c r="AI862" s="18">
        <v>3.822425419</v>
      </c>
      <c r="AJ862" s="18">
        <v>1.388214609</v>
      </c>
      <c r="AK862" s="18">
        <v>9.7219759210000003</v>
      </c>
      <c r="AL862" s="18">
        <v>9792.1</v>
      </c>
      <c r="AM862" s="18">
        <v>0.89203882099999998</v>
      </c>
      <c r="AN862" s="18">
        <v>1191.2937870000001</v>
      </c>
    </row>
    <row r="863" spans="1:40">
      <c r="A863" s="13" t="s">
        <v>712</v>
      </c>
      <c r="B863" s="13" t="s">
        <v>733</v>
      </c>
      <c r="C863" s="13" t="s">
        <v>721</v>
      </c>
      <c r="D863" s="13" t="s">
        <v>20</v>
      </c>
      <c r="E863" s="13" t="s">
        <v>714</v>
      </c>
      <c r="H863" s="18">
        <v>93</v>
      </c>
      <c r="I863" s="18">
        <v>123</v>
      </c>
      <c r="J863" s="18">
        <v>4390</v>
      </c>
      <c r="K863" s="18">
        <v>76.099999999999994</v>
      </c>
      <c r="L863" s="18">
        <v>332</v>
      </c>
      <c r="M863" s="18">
        <v>1690</v>
      </c>
      <c r="N863" s="18">
        <v>186</v>
      </c>
      <c r="O863" s="18">
        <v>1040</v>
      </c>
      <c r="P863" s="18">
        <v>375</v>
      </c>
      <c r="Q863" s="18">
        <v>183</v>
      </c>
      <c r="R863" s="18">
        <v>351</v>
      </c>
      <c r="S863" s="18">
        <v>73.599999999999994</v>
      </c>
      <c r="T863" s="18">
        <v>485</v>
      </c>
      <c r="U863" s="18">
        <v>110.2</v>
      </c>
      <c r="V863" s="18">
        <v>358</v>
      </c>
      <c r="W863" s="18">
        <v>68.2</v>
      </c>
      <c r="X863" s="18">
        <v>587</v>
      </c>
      <c r="Y863" s="18">
        <v>56.9</v>
      </c>
      <c r="Z863" s="18">
        <v>5380</v>
      </c>
      <c r="AA863" s="18">
        <v>41000</v>
      </c>
      <c r="AB863" s="18">
        <v>7200</v>
      </c>
      <c r="AC863" s="18">
        <v>1.7596794870000001</v>
      </c>
      <c r="AD863" s="18">
        <v>1.808755291</v>
      </c>
      <c r="AE863" s="18">
        <v>1.311363584</v>
      </c>
      <c r="AF863" s="18">
        <v>5.6944444440000002</v>
      </c>
      <c r="AG863" s="18">
        <v>538.76478320000001</v>
      </c>
      <c r="AH863" s="18">
        <v>94.612352169999994</v>
      </c>
      <c r="AI863" s="18">
        <v>1.6453143189999999</v>
      </c>
      <c r="AJ863" s="18">
        <v>1.537555845</v>
      </c>
      <c r="AK863" s="18">
        <v>29.531042410000001</v>
      </c>
      <c r="AL863" s="18">
        <v>5895.9</v>
      </c>
      <c r="AM863" s="18">
        <v>-4.2027269250000003</v>
      </c>
      <c r="AN863" s="18">
        <v>1052.565926</v>
      </c>
    </row>
    <row r="864" spans="1:40">
      <c r="A864" s="13" t="s">
        <v>712</v>
      </c>
      <c r="B864" s="13" t="s">
        <v>733</v>
      </c>
      <c r="C864" s="13" t="s">
        <v>721</v>
      </c>
      <c r="D864" s="13" t="s">
        <v>20</v>
      </c>
      <c r="E864" s="13" t="s">
        <v>714</v>
      </c>
      <c r="H864" s="18">
        <v>115</v>
      </c>
      <c r="I864" s="18">
        <v>580</v>
      </c>
      <c r="J864" s="18">
        <v>7800</v>
      </c>
      <c r="K864" s="18">
        <v>220</v>
      </c>
      <c r="L864" s="18">
        <v>244</v>
      </c>
      <c r="M864" s="18">
        <v>3090</v>
      </c>
      <c r="N864" s="18">
        <v>174.1</v>
      </c>
      <c r="O864" s="18">
        <v>1260</v>
      </c>
      <c r="P864" s="18">
        <v>700</v>
      </c>
      <c r="Q864" s="18">
        <v>441</v>
      </c>
      <c r="R864" s="18">
        <v>901</v>
      </c>
      <c r="S864" s="18">
        <v>141</v>
      </c>
      <c r="T864" s="18">
        <v>950</v>
      </c>
      <c r="U864" s="18">
        <v>203</v>
      </c>
      <c r="V864" s="18">
        <v>549</v>
      </c>
      <c r="W864" s="18">
        <v>78</v>
      </c>
      <c r="X864" s="18">
        <v>730</v>
      </c>
      <c r="Y864" s="18">
        <v>75</v>
      </c>
      <c r="Z864" s="18">
        <v>6200</v>
      </c>
      <c r="AA864" s="18">
        <v>12000</v>
      </c>
      <c r="AB864" s="18">
        <v>3780</v>
      </c>
      <c r="AC864" s="18">
        <v>2.111111111</v>
      </c>
      <c r="AD864" s="18">
        <v>4.5940407619999997</v>
      </c>
      <c r="AE864" s="18">
        <v>0.67337105100000005</v>
      </c>
      <c r="AF864" s="18">
        <v>3.1746031750000001</v>
      </c>
      <c r="AG864" s="18">
        <v>54.545454550000002</v>
      </c>
      <c r="AH864" s="18">
        <v>17.18181818</v>
      </c>
      <c r="AI864" s="18">
        <v>3.6270360089999998</v>
      </c>
      <c r="AJ864" s="18">
        <v>1.6926851140000001</v>
      </c>
      <c r="AK864" s="18">
        <v>40.712386109999997</v>
      </c>
      <c r="AL864" s="18">
        <v>9536.1</v>
      </c>
      <c r="AM864" s="18">
        <v>2.551975917</v>
      </c>
      <c r="AN864" s="18">
        <v>1355.4589450000001</v>
      </c>
    </row>
    <row r="865" spans="1:40">
      <c r="A865" s="13" t="s">
        <v>712</v>
      </c>
      <c r="B865" s="13" t="s">
        <v>733</v>
      </c>
      <c r="C865" s="13" t="s">
        <v>721</v>
      </c>
      <c r="D865" s="13" t="s">
        <v>20</v>
      </c>
      <c r="E865" s="13" t="s">
        <v>714</v>
      </c>
      <c r="H865" s="18">
        <v>94</v>
      </c>
      <c r="I865" s="18">
        <v>108</v>
      </c>
      <c r="J865" s="18">
        <v>1056</v>
      </c>
      <c r="K865" s="18">
        <v>20.3</v>
      </c>
      <c r="L865" s="18">
        <v>45.7</v>
      </c>
      <c r="M865" s="18">
        <v>312</v>
      </c>
      <c r="N865" s="18">
        <v>35.9</v>
      </c>
      <c r="O865" s="18">
        <v>244</v>
      </c>
      <c r="P865" s="18">
        <v>105</v>
      </c>
      <c r="Q865" s="18">
        <v>54.5</v>
      </c>
      <c r="R865" s="18">
        <v>105</v>
      </c>
      <c r="S865" s="18">
        <v>17.899999999999999</v>
      </c>
      <c r="T865" s="18">
        <v>117</v>
      </c>
      <c r="U865" s="18">
        <v>35.5</v>
      </c>
      <c r="V865" s="18">
        <v>110</v>
      </c>
      <c r="W865" s="18">
        <v>22.7</v>
      </c>
      <c r="X865" s="18">
        <v>233</v>
      </c>
      <c r="Y865" s="18">
        <v>25.2</v>
      </c>
      <c r="Z865" s="18">
        <v>6900</v>
      </c>
      <c r="AA865" s="18">
        <v>5700</v>
      </c>
      <c r="AB865" s="18">
        <v>1590</v>
      </c>
      <c r="AC865" s="18">
        <v>1.5937939109999999</v>
      </c>
      <c r="AD865" s="18">
        <v>3.6792536519999999</v>
      </c>
      <c r="AE865" s="18">
        <v>1.9414634150000001</v>
      </c>
      <c r="AF865" s="18">
        <v>3.58490566</v>
      </c>
      <c r="AG865" s="18">
        <v>280.78817729999997</v>
      </c>
      <c r="AH865" s="18">
        <v>78.325123149999996</v>
      </c>
      <c r="AI865" s="18">
        <v>1.8635324360000001</v>
      </c>
      <c r="AJ865" s="18">
        <v>1.5821811429999999</v>
      </c>
      <c r="AK865" s="18">
        <v>7.0630346619999997</v>
      </c>
      <c r="AL865" s="18">
        <v>1463.4</v>
      </c>
      <c r="AM865" s="18">
        <v>-4.05224166</v>
      </c>
      <c r="AN865" s="18">
        <v>1032.207474</v>
      </c>
    </row>
    <row r="866" spans="1:40">
      <c r="A866" s="13" t="s">
        <v>712</v>
      </c>
      <c r="B866" s="13" t="s">
        <v>733</v>
      </c>
      <c r="C866" s="13" t="s">
        <v>721</v>
      </c>
      <c r="D866" s="13" t="s">
        <v>20</v>
      </c>
      <c r="E866" s="13" t="s">
        <v>714</v>
      </c>
      <c r="H866" s="18">
        <v>157</v>
      </c>
      <c r="I866" s="18">
        <v>440</v>
      </c>
      <c r="J866" s="18">
        <v>11300</v>
      </c>
      <c r="K866" s="18">
        <v>207</v>
      </c>
      <c r="L866" s="18">
        <v>307</v>
      </c>
      <c r="M866" s="18">
        <v>4470</v>
      </c>
      <c r="N866" s="18">
        <v>332</v>
      </c>
      <c r="O866" s="18">
        <v>2560</v>
      </c>
      <c r="P866" s="18">
        <v>1460</v>
      </c>
      <c r="Q866" s="18">
        <v>488</v>
      </c>
      <c r="R866" s="18">
        <v>1480</v>
      </c>
      <c r="S866" s="18">
        <v>242</v>
      </c>
      <c r="T866" s="18">
        <v>1590</v>
      </c>
      <c r="U866" s="18">
        <v>298</v>
      </c>
      <c r="V866" s="18">
        <v>710</v>
      </c>
      <c r="W866" s="18">
        <v>111</v>
      </c>
      <c r="X866" s="18">
        <v>910</v>
      </c>
      <c r="Y866" s="18">
        <v>95</v>
      </c>
      <c r="Z866" s="18">
        <v>6450</v>
      </c>
      <c r="AA866" s="18">
        <v>16000</v>
      </c>
      <c r="AB866" s="18">
        <v>10600</v>
      </c>
      <c r="AC866" s="18">
        <v>1.7101348460000001</v>
      </c>
      <c r="AD866" s="18">
        <v>7.6155471429999997</v>
      </c>
      <c r="AE866" s="18">
        <v>0.51925401000000004</v>
      </c>
      <c r="AF866" s="18">
        <v>1.5094339619999999</v>
      </c>
      <c r="AG866" s="18">
        <v>77.294685990000005</v>
      </c>
      <c r="AH866" s="18">
        <v>51.207729469999997</v>
      </c>
      <c r="AI866" s="18">
        <v>3.387325879</v>
      </c>
      <c r="AJ866" s="18">
        <v>1.0119557850000001</v>
      </c>
      <c r="AK866" s="18">
        <v>44.876428259999997</v>
      </c>
      <c r="AL866" s="18">
        <v>15053</v>
      </c>
      <c r="AM866" s="18">
        <v>1.6208820559999999</v>
      </c>
      <c r="AN866" s="18">
        <v>1291.7680359999999</v>
      </c>
    </row>
    <row r="867" spans="1:40">
      <c r="A867" s="13" t="s">
        <v>712</v>
      </c>
      <c r="B867" s="13" t="s">
        <v>733</v>
      </c>
      <c r="C867" s="13" t="s">
        <v>721</v>
      </c>
      <c r="D867" s="13" t="s">
        <v>20</v>
      </c>
      <c r="E867" s="13" t="s">
        <v>714</v>
      </c>
      <c r="H867" s="18">
        <v>101</v>
      </c>
      <c r="I867" s="18">
        <v>503</v>
      </c>
      <c r="J867" s="18">
        <v>7400</v>
      </c>
      <c r="K867" s="18">
        <v>289</v>
      </c>
      <c r="L867" s="18">
        <v>224</v>
      </c>
      <c r="M867" s="18">
        <v>3370</v>
      </c>
      <c r="N867" s="18">
        <v>174</v>
      </c>
      <c r="O867" s="18">
        <v>1550</v>
      </c>
      <c r="P867" s="18">
        <v>1210</v>
      </c>
      <c r="Q867" s="18">
        <v>600</v>
      </c>
      <c r="R867" s="18">
        <v>1210</v>
      </c>
      <c r="S867" s="18">
        <v>196</v>
      </c>
      <c r="T867" s="18">
        <v>1030</v>
      </c>
      <c r="U867" s="18">
        <v>190</v>
      </c>
      <c r="V867" s="18">
        <v>436</v>
      </c>
      <c r="W867" s="18">
        <v>78</v>
      </c>
      <c r="X867" s="18">
        <v>690</v>
      </c>
      <c r="Y867" s="18">
        <v>62</v>
      </c>
      <c r="Z867" s="18">
        <v>5400</v>
      </c>
      <c r="AA867" s="18">
        <v>13400</v>
      </c>
      <c r="AB867" s="18">
        <v>5900</v>
      </c>
      <c r="AC867" s="18">
        <v>1.515755798</v>
      </c>
      <c r="AD867" s="18">
        <v>8.6501568530000004</v>
      </c>
      <c r="AE867" s="18">
        <v>0.41449976500000002</v>
      </c>
      <c r="AF867" s="18">
        <v>2.2711864409999998</v>
      </c>
      <c r="AG867" s="18">
        <v>46.366782010000001</v>
      </c>
      <c r="AH867" s="18">
        <v>20.415224909999999</v>
      </c>
      <c r="AI867" s="18">
        <v>4.1297042829999997</v>
      </c>
      <c r="AJ867" s="18">
        <v>1.511523422</v>
      </c>
      <c r="AK867" s="18">
        <v>48.056733190000003</v>
      </c>
      <c r="AL867" s="18">
        <v>11020</v>
      </c>
      <c r="AM867" s="18">
        <v>2.6919497109999999</v>
      </c>
      <c r="AN867" s="18">
        <v>1321.9853579999999</v>
      </c>
    </row>
    <row r="868" spans="1:40">
      <c r="A868" s="13" t="s">
        <v>712</v>
      </c>
      <c r="B868" s="13" t="s">
        <v>733</v>
      </c>
      <c r="C868" s="13" t="s">
        <v>721</v>
      </c>
      <c r="D868" s="13" t="s">
        <v>20</v>
      </c>
      <c r="E868" s="13" t="s">
        <v>714</v>
      </c>
      <c r="H868" s="18">
        <v>78</v>
      </c>
      <c r="I868" s="18">
        <v>109</v>
      </c>
      <c r="J868" s="18">
        <v>1870</v>
      </c>
      <c r="K868" s="18">
        <v>52.6</v>
      </c>
      <c r="L868" s="18">
        <v>55.6</v>
      </c>
      <c r="M868" s="18">
        <v>406</v>
      </c>
      <c r="N868" s="18">
        <v>40.799999999999997</v>
      </c>
      <c r="O868" s="18">
        <v>250</v>
      </c>
      <c r="P868" s="18">
        <v>148</v>
      </c>
      <c r="Q868" s="18">
        <v>78</v>
      </c>
      <c r="R868" s="18">
        <v>172</v>
      </c>
      <c r="S868" s="18">
        <v>36.5</v>
      </c>
      <c r="T868" s="18">
        <v>260</v>
      </c>
      <c r="U868" s="18">
        <v>65.599999999999994</v>
      </c>
      <c r="V868" s="18">
        <v>198</v>
      </c>
      <c r="W868" s="18">
        <v>39.4</v>
      </c>
      <c r="X868" s="18">
        <v>390</v>
      </c>
      <c r="Y868" s="18">
        <v>33.4</v>
      </c>
      <c r="Z868" s="18">
        <v>6380</v>
      </c>
      <c r="AA868" s="18">
        <v>2250</v>
      </c>
      <c r="AB868" s="18">
        <v>1830</v>
      </c>
      <c r="AC868" s="18">
        <v>2.7967567569999998</v>
      </c>
      <c r="AD868" s="18">
        <v>4.2625899279999997</v>
      </c>
      <c r="AE868" s="18">
        <v>1.570854604</v>
      </c>
      <c r="AF868" s="18">
        <v>1.2295081969999999</v>
      </c>
      <c r="AG868" s="18">
        <v>42.775665400000001</v>
      </c>
      <c r="AH868" s="18">
        <v>34.790874520000003</v>
      </c>
      <c r="AI868" s="18">
        <v>2.0622734130000002</v>
      </c>
      <c r="AJ868" s="18">
        <v>1.4902135999999999</v>
      </c>
      <c r="AK868" s="18">
        <v>13.912300180000001</v>
      </c>
      <c r="AL868" s="18">
        <v>2173.3000000000002</v>
      </c>
      <c r="AM868" s="18">
        <v>-3.6490445309999999</v>
      </c>
      <c r="AN868" s="18">
        <v>1033.6296339999999</v>
      </c>
    </row>
    <row r="869" spans="1:40">
      <c r="A869" s="13" t="s">
        <v>712</v>
      </c>
      <c r="B869" s="13" t="s">
        <v>733</v>
      </c>
      <c r="C869" s="13" t="s">
        <v>721</v>
      </c>
      <c r="D869" s="13" t="s">
        <v>20</v>
      </c>
      <c r="E869" s="13" t="s">
        <v>714</v>
      </c>
      <c r="H869" s="18">
        <v>58</v>
      </c>
      <c r="I869" s="18">
        <v>133</v>
      </c>
      <c r="J869" s="18">
        <v>2040</v>
      </c>
      <c r="K869" s="18">
        <v>37.799999999999997</v>
      </c>
      <c r="L869" s="18">
        <v>89</v>
      </c>
      <c r="M869" s="18">
        <v>547</v>
      </c>
      <c r="N869" s="18">
        <v>64</v>
      </c>
      <c r="O869" s="18">
        <v>376</v>
      </c>
      <c r="P869" s="18">
        <v>178</v>
      </c>
      <c r="Q869" s="18">
        <v>63</v>
      </c>
      <c r="R869" s="18">
        <v>151</v>
      </c>
      <c r="S869" s="18">
        <v>33.6</v>
      </c>
      <c r="T869" s="18">
        <v>211</v>
      </c>
      <c r="U869" s="18">
        <v>66.2</v>
      </c>
      <c r="V869" s="18">
        <v>240</v>
      </c>
      <c r="W869" s="18">
        <v>46.5</v>
      </c>
      <c r="X869" s="18">
        <v>533</v>
      </c>
      <c r="Y869" s="18">
        <v>56.2</v>
      </c>
      <c r="Z869" s="18">
        <v>6890</v>
      </c>
      <c r="AA869" s="18">
        <v>7600</v>
      </c>
      <c r="AB869" s="18">
        <v>2080</v>
      </c>
      <c r="AC869" s="18">
        <v>1.746563471</v>
      </c>
      <c r="AD869" s="18">
        <v>3.2027027029999999</v>
      </c>
      <c r="AE869" s="18">
        <v>3.0107683199999999</v>
      </c>
      <c r="AF869" s="18">
        <v>3.653846154</v>
      </c>
      <c r="AG869" s="18">
        <v>201.05820109999999</v>
      </c>
      <c r="AH869" s="18">
        <v>55.026455030000001</v>
      </c>
      <c r="AI869" s="18">
        <v>1.753436419</v>
      </c>
      <c r="AJ869" s="18">
        <v>1.1713618509999999</v>
      </c>
      <c r="AK869" s="18">
        <v>21.432152129999999</v>
      </c>
      <c r="AL869" s="18">
        <v>2654.5</v>
      </c>
      <c r="AM869" s="18">
        <v>-3.7728495139999998</v>
      </c>
      <c r="AN869" s="18">
        <v>1065.1102530000001</v>
      </c>
    </row>
    <row r="870" spans="1:40">
      <c r="A870" s="13" t="s">
        <v>712</v>
      </c>
      <c r="B870" s="13" t="s">
        <v>733</v>
      </c>
      <c r="C870" s="13" t="s">
        <v>721</v>
      </c>
      <c r="D870" s="13" t="s">
        <v>20</v>
      </c>
      <c r="E870" s="13" t="s">
        <v>714</v>
      </c>
      <c r="H870" s="18">
        <v>89</v>
      </c>
      <c r="I870" s="18">
        <v>520</v>
      </c>
      <c r="J870" s="18">
        <v>12600</v>
      </c>
      <c r="K870" s="18">
        <v>191</v>
      </c>
      <c r="L870" s="18">
        <v>322</v>
      </c>
      <c r="M870" s="18">
        <v>3540</v>
      </c>
      <c r="N870" s="18">
        <v>156</v>
      </c>
      <c r="O870" s="18">
        <v>1171</v>
      </c>
      <c r="P870" s="18">
        <v>857</v>
      </c>
      <c r="Q870" s="18">
        <v>595</v>
      </c>
      <c r="R870" s="18">
        <v>1240</v>
      </c>
      <c r="S870" s="18">
        <v>228</v>
      </c>
      <c r="T870" s="18">
        <v>1480</v>
      </c>
      <c r="U870" s="18">
        <v>266</v>
      </c>
      <c r="V870" s="18">
        <v>568</v>
      </c>
      <c r="W870" s="18">
        <v>88</v>
      </c>
      <c r="X870" s="18">
        <v>750</v>
      </c>
      <c r="Y870" s="18">
        <v>73.599999999999994</v>
      </c>
      <c r="Z870" s="18">
        <v>6000</v>
      </c>
      <c r="AA870" s="18">
        <v>19800</v>
      </c>
      <c r="AB870" s="18">
        <v>7500</v>
      </c>
      <c r="AC870" s="18">
        <v>2.990831521</v>
      </c>
      <c r="AD870" s="18">
        <v>4.2619817019999999</v>
      </c>
      <c r="AE870" s="18">
        <v>0.48014686600000001</v>
      </c>
      <c r="AF870" s="18">
        <v>2.64</v>
      </c>
      <c r="AG870" s="18">
        <v>103.66492150000001</v>
      </c>
      <c r="AH870" s="18">
        <v>39.267015710000003</v>
      </c>
      <c r="AI870" s="18">
        <v>3.8212083109999999</v>
      </c>
      <c r="AJ870" s="18">
        <v>1.759400509</v>
      </c>
      <c r="AK870" s="18">
        <v>75.471684490000001</v>
      </c>
      <c r="AL870" s="18">
        <v>11334.6</v>
      </c>
      <c r="AM870" s="18">
        <v>2.4813908979999999</v>
      </c>
      <c r="AN870" s="18">
        <v>1329.672908</v>
      </c>
    </row>
    <row r="871" spans="1:40">
      <c r="A871" s="13" t="s">
        <v>712</v>
      </c>
      <c r="B871" s="13" t="s">
        <v>733</v>
      </c>
      <c r="C871" s="13" t="s">
        <v>721</v>
      </c>
      <c r="D871" s="13" t="s">
        <v>20</v>
      </c>
      <c r="E871" s="13" t="s">
        <v>714</v>
      </c>
      <c r="H871" s="18">
        <v>150</v>
      </c>
      <c r="I871" s="18">
        <v>120.8</v>
      </c>
      <c r="J871" s="18">
        <v>820</v>
      </c>
      <c r="K871" s="18">
        <v>7.7</v>
      </c>
      <c r="L871" s="18">
        <v>156.6</v>
      </c>
      <c r="M871" s="18">
        <v>1140</v>
      </c>
      <c r="N871" s="18">
        <v>181</v>
      </c>
      <c r="O871" s="18">
        <v>1510</v>
      </c>
      <c r="P871" s="18">
        <v>491</v>
      </c>
      <c r="Q871" s="18">
        <v>256</v>
      </c>
      <c r="R871" s="18">
        <v>349</v>
      </c>
      <c r="S871" s="18">
        <v>29.8</v>
      </c>
      <c r="T871" s="18">
        <v>130</v>
      </c>
      <c r="U871" s="18">
        <v>22</v>
      </c>
      <c r="V871" s="18">
        <v>66.8</v>
      </c>
      <c r="W871" s="18">
        <v>11.67</v>
      </c>
      <c r="X871" s="18">
        <v>107</v>
      </c>
      <c r="Y871" s="18">
        <v>12.4</v>
      </c>
      <c r="Z871" s="18">
        <v>2780</v>
      </c>
      <c r="AA871" s="18">
        <v>6000</v>
      </c>
      <c r="AB871" s="18">
        <v>1690</v>
      </c>
      <c r="AC871" s="18">
        <v>0.35085849899999999</v>
      </c>
      <c r="AD871" s="18">
        <v>5.0208398049999996</v>
      </c>
      <c r="AE871" s="18">
        <v>0.287418175</v>
      </c>
      <c r="AF871" s="18">
        <v>3.5502958580000001</v>
      </c>
      <c r="AG871" s="18">
        <v>779.22077920000004</v>
      </c>
      <c r="AH871" s="18">
        <v>219.48051950000001</v>
      </c>
      <c r="AI871" s="18">
        <v>1.638163977</v>
      </c>
      <c r="AJ871" s="18">
        <v>1.885104833</v>
      </c>
      <c r="AK871" s="18">
        <v>8.1953118309999997</v>
      </c>
      <c r="AL871" s="18">
        <v>4463.2700000000004</v>
      </c>
      <c r="AM871" s="18">
        <v>-4.2631371370000002</v>
      </c>
      <c r="AN871" s="18">
        <v>1049.70282</v>
      </c>
    </row>
    <row r="872" spans="1:40">
      <c r="A872" s="13" t="s">
        <v>712</v>
      </c>
      <c r="B872" s="13" t="s">
        <v>733</v>
      </c>
      <c r="C872" s="13" t="s">
        <v>721</v>
      </c>
      <c r="D872" s="13" t="s">
        <v>20</v>
      </c>
      <c r="E872" s="13" t="s">
        <v>714</v>
      </c>
      <c r="H872" s="18">
        <v>85</v>
      </c>
      <c r="I872" s="18">
        <v>75</v>
      </c>
      <c r="J872" s="18">
        <v>1230</v>
      </c>
      <c r="K872" s="18">
        <v>58</v>
      </c>
      <c r="L872" s="18">
        <v>66.8</v>
      </c>
      <c r="M872" s="18">
        <v>372</v>
      </c>
      <c r="N872" s="18">
        <v>48.7</v>
      </c>
      <c r="O872" s="18">
        <v>287</v>
      </c>
      <c r="P872" s="18">
        <v>132</v>
      </c>
      <c r="Q872" s="18">
        <v>37.4</v>
      </c>
      <c r="R872" s="18">
        <v>154</v>
      </c>
      <c r="S872" s="18">
        <v>25.2</v>
      </c>
      <c r="T872" s="18">
        <v>150</v>
      </c>
      <c r="U872" s="18">
        <v>39.700000000000003</v>
      </c>
      <c r="V872" s="18">
        <v>135</v>
      </c>
      <c r="W872" s="18">
        <v>26.4</v>
      </c>
      <c r="X872" s="18">
        <v>247</v>
      </c>
      <c r="Y872" s="18">
        <v>27.9</v>
      </c>
      <c r="Z872" s="18">
        <v>7300</v>
      </c>
      <c r="AA872" s="18">
        <v>1910</v>
      </c>
      <c r="AB872" s="18">
        <v>1550</v>
      </c>
      <c r="AC872" s="18">
        <v>1.6590117200000001</v>
      </c>
      <c r="AD872" s="18">
        <v>3.1643469820000001</v>
      </c>
      <c r="AE872" s="18">
        <v>1.4655527399999999</v>
      </c>
      <c r="AF872" s="18">
        <v>1.2322580649999999</v>
      </c>
      <c r="AG872" s="18">
        <v>32.931034480000001</v>
      </c>
      <c r="AH872" s="18">
        <v>26.724137930000001</v>
      </c>
      <c r="AI872" s="18">
        <v>1.5778943270000001</v>
      </c>
      <c r="AJ872" s="18">
        <v>0.79960090500000003</v>
      </c>
      <c r="AK872" s="18">
        <v>9.2127400880000003</v>
      </c>
      <c r="AL872" s="18">
        <v>1749.1</v>
      </c>
      <c r="AM872" s="18">
        <v>-5.5672595210000004</v>
      </c>
      <c r="AN872" s="18">
        <v>978.32342549999998</v>
      </c>
    </row>
    <row r="873" spans="1:40">
      <c r="A873" s="13" t="s">
        <v>712</v>
      </c>
      <c r="B873" s="13" t="s">
        <v>733</v>
      </c>
      <c r="C873" s="13" t="s">
        <v>721</v>
      </c>
      <c r="D873" s="13" t="s">
        <v>20</v>
      </c>
      <c r="E873" s="13" t="s">
        <v>714</v>
      </c>
      <c r="H873" s="18">
        <v>166</v>
      </c>
      <c r="I873" s="18">
        <v>72</v>
      </c>
      <c r="J873" s="18">
        <v>1660</v>
      </c>
      <c r="K873" s="18">
        <v>39</v>
      </c>
      <c r="L873" s="18">
        <v>61</v>
      </c>
      <c r="M873" s="18">
        <v>452</v>
      </c>
      <c r="N873" s="18">
        <v>37</v>
      </c>
      <c r="O873" s="18">
        <v>238</v>
      </c>
      <c r="P873" s="18">
        <v>138</v>
      </c>
      <c r="Q873" s="18">
        <v>94</v>
      </c>
      <c r="R873" s="18">
        <v>145</v>
      </c>
      <c r="S873" s="18">
        <v>28.5</v>
      </c>
      <c r="T873" s="18">
        <v>230</v>
      </c>
      <c r="U873" s="18">
        <v>56</v>
      </c>
      <c r="V873" s="18">
        <v>170</v>
      </c>
      <c r="W873" s="18">
        <v>31.8</v>
      </c>
      <c r="X873" s="18">
        <v>284</v>
      </c>
      <c r="Y873" s="18">
        <v>25.9</v>
      </c>
      <c r="Z873" s="18">
        <v>5700</v>
      </c>
      <c r="AA873" s="18">
        <v>4100</v>
      </c>
      <c r="AB873" s="18">
        <v>1510</v>
      </c>
      <c r="AC873" s="18">
        <v>2.6330532209999999</v>
      </c>
      <c r="AD873" s="18">
        <v>3.6227292869999999</v>
      </c>
      <c r="AE873" s="18">
        <v>1.444939725</v>
      </c>
      <c r="AF873" s="18">
        <v>2.7152317880000001</v>
      </c>
      <c r="AG873" s="18">
        <v>105.1282051</v>
      </c>
      <c r="AH873" s="18">
        <v>38.717948720000003</v>
      </c>
      <c r="AI873" s="18">
        <v>2.301761607</v>
      </c>
      <c r="AJ873" s="18">
        <v>2.0255982370000001</v>
      </c>
      <c r="AK873" s="18">
        <v>5.9029009950000004</v>
      </c>
      <c r="AL873" s="18">
        <v>1991.2</v>
      </c>
      <c r="AM873" s="18">
        <v>-4.2483556399999998</v>
      </c>
      <c r="AN873" s="18">
        <v>972.56672200000003</v>
      </c>
    </row>
    <row r="874" spans="1:40">
      <c r="A874" s="13" t="s">
        <v>712</v>
      </c>
      <c r="B874" s="13" t="s">
        <v>733</v>
      </c>
      <c r="C874" s="13" t="s">
        <v>721</v>
      </c>
      <c r="D874" s="13" t="s">
        <v>20</v>
      </c>
      <c r="E874" s="13" t="s">
        <v>714</v>
      </c>
      <c r="H874" s="18">
        <v>167</v>
      </c>
      <c r="I874" s="18">
        <v>127</v>
      </c>
      <c r="J874" s="18">
        <v>1310</v>
      </c>
      <c r="K874" s="18">
        <v>6.94</v>
      </c>
      <c r="L874" s="18">
        <v>296</v>
      </c>
      <c r="M874" s="18">
        <v>1490</v>
      </c>
      <c r="N874" s="18">
        <v>270</v>
      </c>
      <c r="O874" s="18">
        <v>1500</v>
      </c>
      <c r="P874" s="18">
        <v>436</v>
      </c>
      <c r="Q874" s="18">
        <v>295</v>
      </c>
      <c r="R874" s="18">
        <v>358</v>
      </c>
      <c r="S874" s="18">
        <v>40.700000000000003</v>
      </c>
      <c r="T874" s="18">
        <v>208</v>
      </c>
      <c r="U874" s="18">
        <v>44.2</v>
      </c>
      <c r="V874" s="18">
        <v>110</v>
      </c>
      <c r="W874" s="18">
        <v>17.600000000000001</v>
      </c>
      <c r="X874" s="18">
        <v>153</v>
      </c>
      <c r="Y874" s="18">
        <v>17.100000000000001</v>
      </c>
      <c r="Z874" s="18">
        <v>3870</v>
      </c>
      <c r="AA874" s="18">
        <v>3900</v>
      </c>
      <c r="AB874" s="18">
        <v>1056</v>
      </c>
      <c r="AC874" s="18">
        <v>0.615730887</v>
      </c>
      <c r="AD874" s="18">
        <v>2.358747261</v>
      </c>
      <c r="AE874" s="18">
        <v>0.38639460399999997</v>
      </c>
      <c r="AF874" s="18">
        <v>3.6931818179999998</v>
      </c>
      <c r="AG874" s="18">
        <v>561.95965420000005</v>
      </c>
      <c r="AH874" s="18">
        <v>152.16138330000001</v>
      </c>
      <c r="AI874" s="18">
        <v>1.2751057889999999</v>
      </c>
      <c r="AJ874" s="18">
        <v>2.276073378</v>
      </c>
      <c r="AK874" s="18">
        <v>9.3627897470000008</v>
      </c>
      <c r="AL874" s="18">
        <v>5235.6000000000004</v>
      </c>
      <c r="AM874" s="18">
        <v>-5.0822572570000002</v>
      </c>
      <c r="AN874" s="18">
        <v>1057.673362</v>
      </c>
    </row>
    <row r="875" spans="1:40">
      <c r="A875" s="13" t="s">
        <v>712</v>
      </c>
      <c r="B875" s="13" t="s">
        <v>733</v>
      </c>
      <c r="C875" s="13" t="s">
        <v>721</v>
      </c>
      <c r="D875" s="13" t="s">
        <v>20</v>
      </c>
      <c r="E875" s="13" t="s">
        <v>714</v>
      </c>
      <c r="H875" s="18">
        <v>200</v>
      </c>
      <c r="I875" s="18">
        <v>114</v>
      </c>
      <c r="J875" s="18">
        <v>471</v>
      </c>
      <c r="K875" s="18">
        <v>5.3</v>
      </c>
      <c r="L875" s="18">
        <v>292</v>
      </c>
      <c r="M875" s="18">
        <v>1490</v>
      </c>
      <c r="N875" s="18">
        <v>232</v>
      </c>
      <c r="O875" s="18">
        <v>1240</v>
      </c>
      <c r="P875" s="18">
        <v>219</v>
      </c>
      <c r="Q875" s="18">
        <v>149</v>
      </c>
      <c r="R875" s="18">
        <v>157</v>
      </c>
      <c r="S875" s="18">
        <v>13.8</v>
      </c>
      <c r="T875" s="18">
        <v>73</v>
      </c>
      <c r="U875" s="18">
        <v>15.3</v>
      </c>
      <c r="V875" s="18">
        <v>41.4</v>
      </c>
      <c r="W875" s="18">
        <v>9</v>
      </c>
      <c r="X875" s="18">
        <v>86.6</v>
      </c>
      <c r="Y875" s="18">
        <v>10.9</v>
      </c>
      <c r="Z875" s="18">
        <v>3490</v>
      </c>
      <c r="AA875" s="18">
        <v>2410</v>
      </c>
      <c r="AB875" s="18">
        <v>1050</v>
      </c>
      <c r="AC875" s="18">
        <v>0.39220430099999998</v>
      </c>
      <c r="AD875" s="18">
        <v>1.201013514</v>
      </c>
      <c r="AE875" s="18">
        <v>0.561622909</v>
      </c>
      <c r="AF875" s="18">
        <v>2.2952380950000002</v>
      </c>
      <c r="AG875" s="18">
        <v>454.7169811</v>
      </c>
      <c r="AH875" s="18">
        <v>198.11320749999999</v>
      </c>
      <c r="AI875" s="18">
        <v>1.3849641660000001</v>
      </c>
      <c r="AJ875" s="18">
        <v>2.4494207120000002</v>
      </c>
      <c r="AK875" s="18">
        <v>5.1424544460000003</v>
      </c>
      <c r="AL875" s="18">
        <v>4029</v>
      </c>
      <c r="AM875" s="18">
        <v>-5.0353246660000002</v>
      </c>
      <c r="AN875" s="18">
        <v>1040.5946939999999</v>
      </c>
    </row>
    <row r="876" spans="1:40">
      <c r="A876" s="13" t="s">
        <v>712</v>
      </c>
      <c r="B876" s="13" t="s">
        <v>733</v>
      </c>
      <c r="C876" s="13" t="s">
        <v>721</v>
      </c>
      <c r="D876" s="13" t="s">
        <v>20</v>
      </c>
      <c r="E876" s="13" t="s">
        <v>714</v>
      </c>
      <c r="H876" s="18">
        <v>290</v>
      </c>
      <c r="I876" s="18">
        <v>133</v>
      </c>
      <c r="J876" s="18">
        <v>1790</v>
      </c>
      <c r="K876" s="18">
        <v>120</v>
      </c>
      <c r="L876" s="18">
        <v>80</v>
      </c>
      <c r="M876" s="18">
        <v>560</v>
      </c>
      <c r="N876" s="18">
        <v>66</v>
      </c>
      <c r="O876" s="18">
        <v>412</v>
      </c>
      <c r="P876" s="18">
        <v>267</v>
      </c>
      <c r="Q876" s="18">
        <v>113</v>
      </c>
      <c r="R876" s="18">
        <v>247</v>
      </c>
      <c r="S876" s="18">
        <v>45.4</v>
      </c>
      <c r="T876" s="18">
        <v>256</v>
      </c>
      <c r="U876" s="18">
        <v>57</v>
      </c>
      <c r="V876" s="18">
        <v>190</v>
      </c>
      <c r="W876" s="18">
        <v>35.5</v>
      </c>
      <c r="X876" s="18">
        <v>329</v>
      </c>
      <c r="Y876" s="18">
        <v>29.6</v>
      </c>
      <c r="Z876" s="18">
        <v>5940</v>
      </c>
      <c r="AA876" s="18">
        <v>16200</v>
      </c>
      <c r="AB876" s="18">
        <v>1510</v>
      </c>
      <c r="AC876" s="18">
        <v>1.5801607209999999</v>
      </c>
      <c r="AD876" s="18">
        <v>5.3445101350000002</v>
      </c>
      <c r="AE876" s="18">
        <v>0.96942167800000001</v>
      </c>
      <c r="AF876" s="18">
        <v>10.728476819999999</v>
      </c>
      <c r="AG876" s="18">
        <v>135</v>
      </c>
      <c r="AH876" s="18">
        <v>12.58333333</v>
      </c>
      <c r="AI876" s="18">
        <v>1.8644843929999999</v>
      </c>
      <c r="AJ876" s="18">
        <v>1.341292009</v>
      </c>
      <c r="AK876" s="18">
        <v>4.0313437890000001</v>
      </c>
      <c r="AL876" s="18">
        <v>2687.5</v>
      </c>
      <c r="AM876" s="18">
        <v>-3.54215116</v>
      </c>
      <c r="AN876" s="18">
        <v>1065.1102530000001</v>
      </c>
    </row>
    <row r="877" spans="1:40">
      <c r="A877" s="13" t="s">
        <v>712</v>
      </c>
      <c r="B877" s="13" t="s">
        <v>717</v>
      </c>
      <c r="C877" s="13" t="s">
        <v>111</v>
      </c>
      <c r="D877" s="13" t="s">
        <v>20</v>
      </c>
      <c r="E877" s="13" t="s">
        <v>718</v>
      </c>
      <c r="H877" s="18">
        <v>40.1</v>
      </c>
      <c r="I877" s="18">
        <v>11.7</v>
      </c>
      <c r="J877" s="18">
        <v>166.9</v>
      </c>
      <c r="K877" s="18">
        <v>1.3</v>
      </c>
      <c r="L877" s="18">
        <v>8.0999999999999996E-3</v>
      </c>
      <c r="M877" s="18">
        <v>24.6</v>
      </c>
      <c r="N877" s="18">
        <v>3.5999999999999997E-2</v>
      </c>
      <c r="O877" s="18">
        <v>0.46</v>
      </c>
      <c r="P877" s="18">
        <v>1.88</v>
      </c>
      <c r="Q877" s="18">
        <v>1.0900000000000001</v>
      </c>
      <c r="R877" s="18">
        <v>4.5999999999999996</v>
      </c>
      <c r="S877" s="18">
        <v>1.52</v>
      </c>
      <c r="T877" s="18">
        <v>14.6</v>
      </c>
      <c r="U877" s="18">
        <v>6.06</v>
      </c>
      <c r="V877" s="18">
        <v>22.5</v>
      </c>
      <c r="W877" s="18">
        <v>5.59</v>
      </c>
      <c r="X877" s="18">
        <v>45.5</v>
      </c>
      <c r="Y877" s="18">
        <v>7.21</v>
      </c>
      <c r="Z877" s="18">
        <v>8660</v>
      </c>
      <c r="AA877" s="18">
        <v>226.8</v>
      </c>
      <c r="AB877" s="18">
        <v>101.3</v>
      </c>
      <c r="AC877" s="18">
        <v>39.505087879999998</v>
      </c>
      <c r="AD877" s="18">
        <v>371.67167169999999</v>
      </c>
      <c r="AE877" s="18">
        <v>12.679303640000001</v>
      </c>
      <c r="AF877" s="18">
        <v>2.2388943729999999</v>
      </c>
      <c r="AG877" s="18">
        <v>174.46153849999999</v>
      </c>
      <c r="AH877" s="18">
        <v>77.92307692</v>
      </c>
      <c r="AI877" s="18">
        <v>348.52106609999998</v>
      </c>
      <c r="AJ877" s="18">
        <v>1.1298418530000001</v>
      </c>
      <c r="AK877" s="18">
        <v>2.09570327</v>
      </c>
      <c r="AL877" s="18">
        <v>135.6541</v>
      </c>
      <c r="AM877" s="18">
        <v>10.176517860000001</v>
      </c>
      <c r="AN877" s="18">
        <v>760.85572999999999</v>
      </c>
    </row>
    <row r="878" spans="1:40">
      <c r="A878" s="13" t="s">
        <v>712</v>
      </c>
      <c r="B878" s="13" t="s">
        <v>717</v>
      </c>
      <c r="C878" s="13" t="s">
        <v>111</v>
      </c>
      <c r="D878" s="13" t="s">
        <v>20</v>
      </c>
      <c r="E878" s="13" t="s">
        <v>718</v>
      </c>
      <c r="H878" s="18">
        <v>53</v>
      </c>
      <c r="I878" s="18">
        <v>13.8</v>
      </c>
      <c r="J878" s="18">
        <v>194.2</v>
      </c>
      <c r="K878" s="18">
        <v>0.85</v>
      </c>
      <c r="L878" s="18">
        <v>3.8999999999999998E-3</v>
      </c>
      <c r="M878" s="18">
        <v>25.7</v>
      </c>
      <c r="N878" s="18">
        <v>3.2000000000000001E-2</v>
      </c>
      <c r="O878" s="18">
        <v>1.34</v>
      </c>
      <c r="P878" s="18">
        <v>2.0099999999999998</v>
      </c>
      <c r="Q878" s="18">
        <v>1.25</v>
      </c>
      <c r="R878" s="18">
        <v>6.4</v>
      </c>
      <c r="S878" s="18">
        <v>2.06</v>
      </c>
      <c r="T878" s="18">
        <v>21.6</v>
      </c>
      <c r="U878" s="18">
        <v>6.29</v>
      </c>
      <c r="V878" s="18">
        <v>26.9</v>
      </c>
      <c r="W878" s="18">
        <v>6.09</v>
      </c>
      <c r="X878" s="18">
        <v>53.9</v>
      </c>
      <c r="Y878" s="18">
        <v>8.1999999999999993</v>
      </c>
      <c r="Z878" s="18">
        <v>8470</v>
      </c>
      <c r="AA878" s="18">
        <v>175.7</v>
      </c>
      <c r="AB878" s="18">
        <v>78.599999999999994</v>
      </c>
      <c r="AC878" s="18">
        <v>26.865671639999999</v>
      </c>
      <c r="AD878" s="18">
        <v>825.31185029999995</v>
      </c>
      <c r="AE878" s="18">
        <v>10.36458333</v>
      </c>
      <c r="AF878" s="18">
        <v>2.2353689569999999</v>
      </c>
      <c r="AG878" s="18">
        <v>206.70588240000001</v>
      </c>
      <c r="AH878" s="18">
        <v>92.470588239999998</v>
      </c>
      <c r="AI878" s="18">
        <v>556.56195679999996</v>
      </c>
      <c r="AJ878" s="18">
        <v>1.062358259</v>
      </c>
      <c r="AK878" s="18">
        <v>1.8577545280000001</v>
      </c>
      <c r="AL878" s="18">
        <v>161.77590000000001</v>
      </c>
      <c r="AM878" s="18">
        <v>12.337924020000001</v>
      </c>
      <c r="AN878" s="18">
        <v>777.07066989999998</v>
      </c>
    </row>
    <row r="879" spans="1:40">
      <c r="A879" s="13" t="s">
        <v>712</v>
      </c>
      <c r="B879" s="13" t="s">
        <v>717</v>
      </c>
      <c r="C879" s="13" t="s">
        <v>111</v>
      </c>
      <c r="D879" s="13" t="s">
        <v>20</v>
      </c>
      <c r="E879" s="13" t="s">
        <v>718</v>
      </c>
      <c r="H879" s="18">
        <v>53.5</v>
      </c>
      <c r="I879" s="18">
        <v>11.6</v>
      </c>
      <c r="J879" s="18">
        <v>334</v>
      </c>
      <c r="K879" s="18">
        <v>1.17</v>
      </c>
      <c r="L879" s="18">
        <v>8.5000000000000006E-3</v>
      </c>
      <c r="M879" s="18">
        <v>37.700000000000003</v>
      </c>
      <c r="N879" s="18">
        <v>0.114</v>
      </c>
      <c r="O879" s="18">
        <v>2.41</v>
      </c>
      <c r="P879" s="18">
        <v>4.49</v>
      </c>
      <c r="Q879" s="18">
        <v>2.81</v>
      </c>
      <c r="R879" s="18">
        <v>12.7</v>
      </c>
      <c r="S879" s="18">
        <v>4.18</v>
      </c>
      <c r="T879" s="18">
        <v>38.700000000000003</v>
      </c>
      <c r="U879" s="18">
        <v>11.5</v>
      </c>
      <c r="V879" s="18">
        <v>48.6</v>
      </c>
      <c r="W879" s="18">
        <v>10.35</v>
      </c>
      <c r="X879" s="18">
        <v>80</v>
      </c>
      <c r="Y879" s="18">
        <v>16.100000000000001</v>
      </c>
      <c r="Z879" s="18">
        <v>8740</v>
      </c>
      <c r="AA879" s="18">
        <v>351.3</v>
      </c>
      <c r="AB879" s="18">
        <v>122.5</v>
      </c>
      <c r="AC879" s="18">
        <v>24.677244959999999</v>
      </c>
      <c r="AD879" s="18">
        <v>845.89030209999999</v>
      </c>
      <c r="AE879" s="18">
        <v>10.255105309999999</v>
      </c>
      <c r="AF879" s="18">
        <v>2.8677551019999998</v>
      </c>
      <c r="AG879" s="18">
        <v>300.25641030000003</v>
      </c>
      <c r="AH879" s="18">
        <v>104.70085469999999</v>
      </c>
      <c r="AI879" s="18">
        <v>292.99968150000001</v>
      </c>
      <c r="AJ879" s="18">
        <v>1.134306158</v>
      </c>
      <c r="AK879" s="18">
        <v>3.133796292</v>
      </c>
      <c r="AL879" s="18">
        <v>269.66250000000002</v>
      </c>
      <c r="AM879" s="18">
        <v>9.5036491499999993</v>
      </c>
      <c r="AN879" s="18">
        <v>760.02627819999998</v>
      </c>
    </row>
    <row r="880" spans="1:40">
      <c r="A880" s="13" t="s">
        <v>712</v>
      </c>
      <c r="B880" s="13" t="s">
        <v>717</v>
      </c>
      <c r="C880" s="13" t="s">
        <v>111</v>
      </c>
      <c r="D880" s="13" t="s">
        <v>20</v>
      </c>
      <c r="E880" s="13" t="s">
        <v>718</v>
      </c>
      <c r="H880" s="18">
        <v>73</v>
      </c>
      <c r="I880" s="18">
        <v>21.7</v>
      </c>
      <c r="J880" s="18">
        <v>495</v>
      </c>
      <c r="K880" s="18">
        <v>1.62</v>
      </c>
      <c r="L880" s="18">
        <v>8.9999999999999993E-3</v>
      </c>
      <c r="M880" s="18">
        <v>56.4</v>
      </c>
      <c r="N880" s="18">
        <v>0.18</v>
      </c>
      <c r="O880" s="18">
        <v>5.2</v>
      </c>
      <c r="P880" s="18">
        <v>8.1</v>
      </c>
      <c r="Q880" s="18">
        <v>4.1399999999999997</v>
      </c>
      <c r="R880" s="18">
        <v>20.5</v>
      </c>
      <c r="S880" s="18">
        <v>6.09</v>
      </c>
      <c r="T880" s="18">
        <v>57.2</v>
      </c>
      <c r="U880" s="18">
        <v>16</v>
      </c>
      <c r="V880" s="18">
        <v>60.1</v>
      </c>
      <c r="W880" s="18">
        <v>12</v>
      </c>
      <c r="X880" s="18">
        <v>103.5</v>
      </c>
      <c r="Y880" s="18">
        <v>18.2</v>
      </c>
      <c r="Z880" s="18">
        <v>8720</v>
      </c>
      <c r="AA880" s="18">
        <v>745.7</v>
      </c>
      <c r="AB880" s="18">
        <v>204.4</v>
      </c>
      <c r="AC880" s="18">
        <v>18.0617284</v>
      </c>
      <c r="AD880" s="18">
        <v>1441.216216</v>
      </c>
      <c r="AE880" s="18">
        <v>7.1818362090000001</v>
      </c>
      <c r="AF880" s="18">
        <v>3.6482387479999998</v>
      </c>
      <c r="AG880" s="18">
        <v>460.30864200000002</v>
      </c>
      <c r="AH880" s="18">
        <v>126.17283949999999</v>
      </c>
      <c r="AI880" s="18">
        <v>339.00748199999998</v>
      </c>
      <c r="AJ880" s="18">
        <v>0.97933190199999998</v>
      </c>
      <c r="AK880" s="18">
        <v>3.3260481620000002</v>
      </c>
      <c r="AL880" s="18">
        <v>367.61900000000003</v>
      </c>
      <c r="AM880" s="18">
        <v>11.580142439999999</v>
      </c>
      <c r="AN880" s="18">
        <v>824.25815920000002</v>
      </c>
    </row>
    <row r="881" spans="1:40">
      <c r="A881" s="13" t="s">
        <v>712</v>
      </c>
      <c r="B881" s="13" t="s">
        <v>717</v>
      </c>
      <c r="C881" s="13" t="s">
        <v>111</v>
      </c>
      <c r="D881" s="13" t="s">
        <v>20</v>
      </c>
      <c r="E881" s="13" t="s">
        <v>718</v>
      </c>
      <c r="H881" s="18">
        <v>68</v>
      </c>
      <c r="I881" s="18">
        <v>21.7</v>
      </c>
      <c r="J881" s="18">
        <v>541</v>
      </c>
      <c r="K881" s="18">
        <v>3.14</v>
      </c>
      <c r="L881" s="18">
        <v>2.9000000000000001E-2</v>
      </c>
      <c r="M881" s="18">
        <v>45.3</v>
      </c>
      <c r="N881" s="18">
        <v>0.216</v>
      </c>
      <c r="O881" s="18">
        <v>6.1</v>
      </c>
      <c r="P881" s="18">
        <v>7.5</v>
      </c>
      <c r="Q881" s="18">
        <v>4.8</v>
      </c>
      <c r="R881" s="18">
        <v>23.8</v>
      </c>
      <c r="S881" s="18">
        <v>5.94</v>
      </c>
      <c r="T881" s="18">
        <v>57.9</v>
      </c>
      <c r="U881" s="18">
        <v>16.3</v>
      </c>
      <c r="V881" s="18">
        <v>67.2</v>
      </c>
      <c r="W881" s="18">
        <v>13.8</v>
      </c>
      <c r="X881" s="18">
        <v>114.6</v>
      </c>
      <c r="Y881" s="18">
        <v>23.8</v>
      </c>
      <c r="Z881" s="18">
        <v>9990</v>
      </c>
      <c r="AA881" s="18">
        <v>1388</v>
      </c>
      <c r="AB881" s="18">
        <v>412</v>
      </c>
      <c r="AC881" s="18">
        <v>17.211803280000002</v>
      </c>
      <c r="AD881" s="18">
        <v>414.14259090000002</v>
      </c>
      <c r="AE881" s="18">
        <v>8.0894308939999995</v>
      </c>
      <c r="AF881" s="18">
        <v>3.3689320390000002</v>
      </c>
      <c r="AG881" s="18">
        <v>442.0382166</v>
      </c>
      <c r="AH881" s="18">
        <v>131.2101911</v>
      </c>
      <c r="AI881" s="18">
        <v>138.47137799999999</v>
      </c>
      <c r="AJ881" s="18">
        <v>1.0951437479999999</v>
      </c>
      <c r="AK881" s="18">
        <v>3.8532913670000002</v>
      </c>
      <c r="AL881" s="18">
        <v>387.28500000000003</v>
      </c>
      <c r="AM881" s="18">
        <v>8.2163944319999995</v>
      </c>
      <c r="AN881" s="18">
        <v>824.25815920000002</v>
      </c>
    </row>
    <row r="882" spans="1:40">
      <c r="A882" s="13" t="s">
        <v>712</v>
      </c>
      <c r="B882" s="13" t="s">
        <v>717</v>
      </c>
      <c r="C882" s="13" t="s">
        <v>111</v>
      </c>
      <c r="D882" s="13" t="s">
        <v>20</v>
      </c>
      <c r="E882" s="13" t="s">
        <v>718</v>
      </c>
      <c r="H882" s="18">
        <v>76.3</v>
      </c>
      <c r="I882" s="18">
        <v>22.9</v>
      </c>
      <c r="J882" s="18">
        <v>566</v>
      </c>
      <c r="K882" s="18">
        <v>3.15</v>
      </c>
      <c r="L882" s="18">
        <v>2.3599999999999999E-2</v>
      </c>
      <c r="M882" s="18">
        <v>62.3</v>
      </c>
      <c r="N882" s="18">
        <v>0.2</v>
      </c>
      <c r="O882" s="18">
        <v>7.17</v>
      </c>
      <c r="P882" s="18">
        <v>10.199999999999999</v>
      </c>
      <c r="Q882" s="18">
        <v>5.0999999999999996</v>
      </c>
      <c r="R882" s="18">
        <v>24.1</v>
      </c>
      <c r="S882" s="18">
        <v>7.49</v>
      </c>
      <c r="T882" s="18">
        <v>67.2</v>
      </c>
      <c r="U882" s="18">
        <v>20.5</v>
      </c>
      <c r="V882" s="18">
        <v>74.099999999999994</v>
      </c>
      <c r="W882" s="18">
        <v>13.9</v>
      </c>
      <c r="X882" s="18">
        <v>117.8</v>
      </c>
      <c r="Y882" s="18">
        <v>22.1</v>
      </c>
      <c r="Z882" s="18">
        <v>10260</v>
      </c>
      <c r="AA882" s="18">
        <v>2440</v>
      </c>
      <c r="AB882" s="18">
        <v>466.4</v>
      </c>
      <c r="AC882" s="18">
        <v>15.96062023</v>
      </c>
      <c r="AD882" s="18">
        <v>692.10948240000005</v>
      </c>
      <c r="AE882" s="18">
        <v>7.4181088280000003</v>
      </c>
      <c r="AF882" s="18">
        <v>5.2315608920000001</v>
      </c>
      <c r="AG882" s="18">
        <v>774.60317459999999</v>
      </c>
      <c r="AH882" s="18">
        <v>148.06349209999999</v>
      </c>
      <c r="AI882" s="18">
        <v>219.38389050000001</v>
      </c>
      <c r="AJ882" s="18">
        <v>0.99154075600000002</v>
      </c>
      <c r="AK882" s="18">
        <v>3.6674250819999998</v>
      </c>
      <c r="AL882" s="18">
        <v>432.18360000000001</v>
      </c>
      <c r="AM882" s="18">
        <v>10.07651819</v>
      </c>
      <c r="AN882" s="18">
        <v>830.15295609999998</v>
      </c>
    </row>
    <row r="883" spans="1:40">
      <c r="A883" s="13" t="s">
        <v>712</v>
      </c>
      <c r="B883" s="13" t="s">
        <v>717</v>
      </c>
      <c r="C883" s="13" t="s">
        <v>111</v>
      </c>
      <c r="D883" s="13" t="s">
        <v>20</v>
      </c>
      <c r="E883" s="13" t="s">
        <v>718</v>
      </c>
      <c r="H883" s="18">
        <v>79</v>
      </c>
      <c r="I883" s="18">
        <v>17.5</v>
      </c>
      <c r="J883" s="18">
        <v>680</v>
      </c>
      <c r="K883" s="18">
        <v>2.23</v>
      </c>
      <c r="L883" s="18">
        <v>0.04</v>
      </c>
      <c r="M883" s="18">
        <v>69.400000000000006</v>
      </c>
      <c r="N883" s="18">
        <v>0.215</v>
      </c>
      <c r="O883" s="18">
        <v>6.97</v>
      </c>
      <c r="P883" s="18">
        <v>9.5</v>
      </c>
      <c r="Q883" s="18">
        <v>5.25</v>
      </c>
      <c r="R883" s="18">
        <v>25.8</v>
      </c>
      <c r="S883" s="18">
        <v>8.44</v>
      </c>
      <c r="T883" s="18">
        <v>75.900000000000006</v>
      </c>
      <c r="U883" s="18">
        <v>22.3</v>
      </c>
      <c r="V883" s="18">
        <v>80</v>
      </c>
      <c r="W883" s="18">
        <v>16.899999999999999</v>
      </c>
      <c r="X883" s="18">
        <v>147</v>
      </c>
      <c r="Y883" s="18">
        <v>23.1</v>
      </c>
      <c r="Z883" s="18">
        <v>7480</v>
      </c>
      <c r="AA883" s="18">
        <v>955.6</v>
      </c>
      <c r="AB883" s="18">
        <v>253.7</v>
      </c>
      <c r="AC883" s="18">
        <v>18.879000229999999</v>
      </c>
      <c r="AD883" s="18">
        <v>380.32094590000003</v>
      </c>
      <c r="AE883" s="18">
        <v>7.2428625450000004</v>
      </c>
      <c r="AF883" s="18">
        <v>3.766653528</v>
      </c>
      <c r="AG883" s="18">
        <v>428.52017940000002</v>
      </c>
      <c r="AH883" s="18">
        <v>113.7668161</v>
      </c>
      <c r="AI883" s="18">
        <v>181.0497508</v>
      </c>
      <c r="AJ883" s="18">
        <v>1.0222018180000001</v>
      </c>
      <c r="AK883" s="18">
        <v>4.1838418449999999</v>
      </c>
      <c r="AL883" s="18">
        <v>490.815</v>
      </c>
      <c r="AM883" s="18">
        <v>8.6986469369999995</v>
      </c>
      <c r="AN883" s="18">
        <v>801.31532589999995</v>
      </c>
    </row>
    <row r="884" spans="1:40">
      <c r="A884" s="13" t="s">
        <v>712</v>
      </c>
      <c r="B884" s="13" t="s">
        <v>717</v>
      </c>
      <c r="C884" s="13" t="s">
        <v>111</v>
      </c>
      <c r="D884" s="13" t="s">
        <v>20</v>
      </c>
      <c r="E884" s="13" t="s">
        <v>718</v>
      </c>
      <c r="H884" s="18">
        <v>84</v>
      </c>
      <c r="I884" s="18">
        <v>23.1</v>
      </c>
      <c r="J884" s="18">
        <v>915</v>
      </c>
      <c r="K884" s="18">
        <v>3.6</v>
      </c>
      <c r="L884" s="18">
        <v>3.9E-2</v>
      </c>
      <c r="M884" s="18">
        <v>98.5</v>
      </c>
      <c r="N884" s="18">
        <v>0.28199999999999997</v>
      </c>
      <c r="O884" s="18">
        <v>10.5</v>
      </c>
      <c r="P884" s="18">
        <v>14.2</v>
      </c>
      <c r="Q884" s="18">
        <v>7.74</v>
      </c>
      <c r="R884" s="18">
        <v>50.7</v>
      </c>
      <c r="S884" s="18">
        <v>11</v>
      </c>
      <c r="T884" s="18">
        <v>115.1</v>
      </c>
      <c r="U884" s="18">
        <v>31.3</v>
      </c>
      <c r="V884" s="18">
        <v>122.9</v>
      </c>
      <c r="W884" s="18">
        <v>23.9</v>
      </c>
      <c r="X884" s="18">
        <v>196</v>
      </c>
      <c r="Y884" s="18">
        <v>35.200000000000003</v>
      </c>
      <c r="Z884" s="18">
        <v>8190</v>
      </c>
      <c r="AA884" s="18">
        <v>1649</v>
      </c>
      <c r="AB884" s="18">
        <v>359.2</v>
      </c>
      <c r="AC884" s="18">
        <v>19.067538559999999</v>
      </c>
      <c r="AD884" s="18">
        <v>583.05613310000001</v>
      </c>
      <c r="AE884" s="18">
        <v>5.6163307199999997</v>
      </c>
      <c r="AF884" s="18">
        <v>4.5907572380000001</v>
      </c>
      <c r="AG884" s="18">
        <v>458.05555559999999</v>
      </c>
      <c r="AH884" s="18">
        <v>99.777777779999994</v>
      </c>
      <c r="AI884" s="18">
        <v>227.23072780000001</v>
      </c>
      <c r="AJ884" s="18">
        <v>0.87930958999999997</v>
      </c>
      <c r="AK884" s="18">
        <v>5.4259819809999996</v>
      </c>
      <c r="AL884" s="18">
        <v>717.36099999999999</v>
      </c>
      <c r="AM884" s="18">
        <v>10.22976777</v>
      </c>
      <c r="AN884" s="18">
        <v>831.11124510000002</v>
      </c>
    </row>
    <row r="885" spans="1:40">
      <c r="A885" s="13" t="s">
        <v>712</v>
      </c>
      <c r="B885" s="13" t="s">
        <v>717</v>
      </c>
      <c r="C885" s="13" t="s">
        <v>111</v>
      </c>
      <c r="D885" s="13" t="s">
        <v>20</v>
      </c>
      <c r="E885" s="13" t="s">
        <v>718</v>
      </c>
      <c r="H885" s="18">
        <v>109</v>
      </c>
      <c r="I885" s="18">
        <v>15.5</v>
      </c>
      <c r="J885" s="18">
        <v>922</v>
      </c>
      <c r="K885" s="18">
        <v>4.4000000000000004</v>
      </c>
      <c r="L885" s="18">
        <v>5.2999999999999999E-2</v>
      </c>
      <c r="M885" s="18">
        <v>108.5</v>
      </c>
      <c r="N885" s="18">
        <v>0.38</v>
      </c>
      <c r="O885" s="18">
        <v>10.3</v>
      </c>
      <c r="P885" s="18">
        <v>15</v>
      </c>
      <c r="Q885" s="18">
        <v>8.91</v>
      </c>
      <c r="R885" s="18">
        <v>50.9</v>
      </c>
      <c r="S885" s="18">
        <v>13.1</v>
      </c>
      <c r="T885" s="18">
        <v>117.1</v>
      </c>
      <c r="U885" s="18">
        <v>36</v>
      </c>
      <c r="V885" s="18">
        <v>134.4</v>
      </c>
      <c r="W885" s="18">
        <v>23.5</v>
      </c>
      <c r="X885" s="18">
        <v>189</v>
      </c>
      <c r="Y885" s="18">
        <v>37.9</v>
      </c>
      <c r="Z885" s="18">
        <v>7850</v>
      </c>
      <c r="AA885" s="18">
        <v>1502</v>
      </c>
      <c r="AB885" s="18">
        <v>386.6</v>
      </c>
      <c r="AC885" s="18">
        <v>19.175598709999999</v>
      </c>
      <c r="AD885" s="18">
        <v>453.21264660000003</v>
      </c>
      <c r="AE885" s="18">
        <v>6.023367994</v>
      </c>
      <c r="AF885" s="18">
        <v>3.8851526129999998</v>
      </c>
      <c r="AG885" s="18">
        <v>341.36363640000002</v>
      </c>
      <c r="AH885" s="18">
        <v>87.863636360000001</v>
      </c>
      <c r="AI885" s="18">
        <v>184.96420560000001</v>
      </c>
      <c r="AJ885" s="18">
        <v>0.98292908099999998</v>
      </c>
      <c r="AK885" s="18">
        <v>4.255143973</v>
      </c>
      <c r="AL885" s="18">
        <v>745.04300000000001</v>
      </c>
      <c r="AM885" s="18">
        <v>8.4828176519999996</v>
      </c>
      <c r="AN885" s="18">
        <v>788.78991240000005</v>
      </c>
    </row>
    <row r="886" spans="1:40">
      <c r="A886" s="13" t="s">
        <v>712</v>
      </c>
      <c r="B886" s="13" t="s">
        <v>717</v>
      </c>
      <c r="C886" s="13" t="s">
        <v>111</v>
      </c>
      <c r="D886" s="13" t="s">
        <v>20</v>
      </c>
      <c r="E886" s="13" t="s">
        <v>718</v>
      </c>
      <c r="H886" s="18">
        <v>68</v>
      </c>
      <c r="I886" s="18">
        <v>17</v>
      </c>
      <c r="J886" s="18">
        <v>954</v>
      </c>
      <c r="K886" s="18">
        <v>7.3</v>
      </c>
      <c r="L886" s="18">
        <v>2.1</v>
      </c>
      <c r="M886" s="18">
        <v>116</v>
      </c>
      <c r="N886" s="18">
        <v>3.5</v>
      </c>
      <c r="O886" s="18">
        <v>50</v>
      </c>
      <c r="P886" s="18">
        <v>29</v>
      </c>
      <c r="Q886" s="18">
        <v>10.199999999999999</v>
      </c>
      <c r="R886" s="18">
        <v>40</v>
      </c>
      <c r="S886" s="18">
        <v>11</v>
      </c>
      <c r="T886" s="18">
        <v>102</v>
      </c>
      <c r="U886" s="18">
        <v>26.8</v>
      </c>
      <c r="V886" s="18">
        <v>116</v>
      </c>
      <c r="W886" s="18">
        <v>23.5</v>
      </c>
      <c r="X886" s="18">
        <v>180</v>
      </c>
      <c r="Y886" s="18">
        <v>32.1</v>
      </c>
      <c r="Z886" s="18">
        <v>9970</v>
      </c>
      <c r="AA886" s="18">
        <v>1510</v>
      </c>
      <c r="AB886" s="18">
        <v>355</v>
      </c>
      <c r="AC886" s="18">
        <v>5.5572413789999997</v>
      </c>
      <c r="AD886" s="18">
        <v>22.113899610000001</v>
      </c>
      <c r="AE886" s="18">
        <v>6.4917682929999998</v>
      </c>
      <c r="AF886" s="18">
        <v>4.253521127</v>
      </c>
      <c r="AG886" s="18">
        <v>206.84931510000001</v>
      </c>
      <c r="AH886" s="18">
        <v>48.630136989999997</v>
      </c>
      <c r="AI886" s="18">
        <v>10.351469489999999</v>
      </c>
      <c r="AJ886" s="18">
        <v>0.91289363300000004</v>
      </c>
      <c r="AK886" s="18">
        <v>7.0032975000000004</v>
      </c>
      <c r="AL886" s="18">
        <v>742.2</v>
      </c>
      <c r="AM886" s="18">
        <v>-2.1229291849999998</v>
      </c>
      <c r="AN886" s="18">
        <v>798.29679269999997</v>
      </c>
    </row>
    <row r="887" spans="1:40">
      <c r="A887" s="13" t="s">
        <v>712</v>
      </c>
      <c r="B887" s="13" t="s">
        <v>717</v>
      </c>
      <c r="C887" s="13" t="s">
        <v>111</v>
      </c>
      <c r="D887" s="13" t="s">
        <v>20</v>
      </c>
      <c r="E887" s="13" t="s">
        <v>718</v>
      </c>
      <c r="H887" s="18">
        <v>104</v>
      </c>
      <c r="I887" s="18">
        <v>13.7</v>
      </c>
      <c r="J887" s="18">
        <v>1028</v>
      </c>
      <c r="K887" s="18">
        <v>8.3000000000000007</v>
      </c>
      <c r="L887" s="18">
        <v>0.15</v>
      </c>
      <c r="M887" s="18">
        <v>113</v>
      </c>
      <c r="N887" s="18">
        <v>0.57599999999999996</v>
      </c>
      <c r="O887" s="18">
        <v>11.5</v>
      </c>
      <c r="P887" s="18">
        <v>14.1</v>
      </c>
      <c r="Q887" s="18">
        <v>9</v>
      </c>
      <c r="R887" s="18">
        <v>45.1</v>
      </c>
      <c r="S887" s="18">
        <v>12.7</v>
      </c>
      <c r="T887" s="18">
        <v>112</v>
      </c>
      <c r="U887" s="18">
        <v>33</v>
      </c>
      <c r="V887" s="18">
        <v>131</v>
      </c>
      <c r="W887" s="18">
        <v>25.7</v>
      </c>
      <c r="X887" s="18">
        <v>198</v>
      </c>
      <c r="Y887" s="18">
        <v>36.6</v>
      </c>
      <c r="Z887" s="18">
        <v>9890</v>
      </c>
      <c r="AA887" s="18">
        <v>2419</v>
      </c>
      <c r="AB887" s="18">
        <v>611</v>
      </c>
      <c r="AC887" s="18">
        <v>17.682392849999999</v>
      </c>
      <c r="AD887" s="18">
        <v>150.527027</v>
      </c>
      <c r="AE887" s="18">
        <v>6.5648153159999998</v>
      </c>
      <c r="AF887" s="18">
        <v>3.9590834699999999</v>
      </c>
      <c r="AG887" s="18">
        <v>291.44578310000003</v>
      </c>
      <c r="AH887" s="18">
        <v>73.614457830000006</v>
      </c>
      <c r="AI887" s="18">
        <v>93.005634270000002</v>
      </c>
      <c r="AJ887" s="18">
        <v>1.0879117899999999</v>
      </c>
      <c r="AK887" s="18">
        <v>4.810469855</v>
      </c>
      <c r="AL887" s="18">
        <v>742.42600000000004</v>
      </c>
      <c r="AM887" s="18">
        <v>5.598684166</v>
      </c>
      <c r="AN887" s="18">
        <v>776.34560090000002</v>
      </c>
    </row>
    <row r="888" spans="1:40">
      <c r="A888" s="13" t="s">
        <v>712</v>
      </c>
      <c r="B888" s="13" t="s">
        <v>717</v>
      </c>
      <c r="C888" s="13" t="s">
        <v>111</v>
      </c>
      <c r="D888" s="13" t="s">
        <v>20</v>
      </c>
      <c r="E888" s="13" t="s">
        <v>718</v>
      </c>
      <c r="H888" s="18">
        <v>66</v>
      </c>
      <c r="I888" s="18">
        <v>17</v>
      </c>
      <c r="J888" s="18">
        <v>1110</v>
      </c>
      <c r="K888" s="18">
        <v>7.6</v>
      </c>
      <c r="L888" s="18">
        <v>5.5E-2</v>
      </c>
      <c r="M888" s="18">
        <v>101.7</v>
      </c>
      <c r="N888" s="18">
        <v>0.46</v>
      </c>
      <c r="O888" s="18">
        <v>10.199999999999999</v>
      </c>
      <c r="P888" s="18">
        <v>13.6</v>
      </c>
      <c r="Q888" s="18">
        <v>9.1</v>
      </c>
      <c r="R888" s="18">
        <v>43.3</v>
      </c>
      <c r="S888" s="18">
        <v>12.2</v>
      </c>
      <c r="T888" s="18">
        <v>116.6</v>
      </c>
      <c r="U888" s="18">
        <v>38</v>
      </c>
      <c r="V888" s="18">
        <v>144</v>
      </c>
      <c r="W888" s="18">
        <v>28</v>
      </c>
      <c r="X888" s="18">
        <v>278</v>
      </c>
      <c r="Y888" s="18">
        <v>35.799999999999997</v>
      </c>
      <c r="Z888" s="18">
        <v>9160</v>
      </c>
      <c r="AA888" s="18">
        <v>2053</v>
      </c>
      <c r="AB888" s="18">
        <v>547</v>
      </c>
      <c r="AC888" s="18">
        <v>20.004901960000002</v>
      </c>
      <c r="AD888" s="18">
        <v>395.97051599999998</v>
      </c>
      <c r="AE888" s="18">
        <v>6.6882592609999998</v>
      </c>
      <c r="AF888" s="18">
        <v>3.753199269</v>
      </c>
      <c r="AG888" s="18">
        <v>270.13157890000002</v>
      </c>
      <c r="AH888" s="18">
        <v>71.973684210000002</v>
      </c>
      <c r="AI888" s="18">
        <v>154.68506310000001</v>
      </c>
      <c r="AJ888" s="18">
        <v>1.14308096</v>
      </c>
      <c r="AK888" s="18">
        <v>8.2472863479999994</v>
      </c>
      <c r="AL888" s="18">
        <v>831.01499999999999</v>
      </c>
      <c r="AM888" s="18">
        <v>8.0366415119999992</v>
      </c>
      <c r="AN888" s="18">
        <v>798.29679269999997</v>
      </c>
    </row>
    <row r="889" spans="1:40">
      <c r="A889" s="13" t="s">
        <v>712</v>
      </c>
      <c r="B889" s="13" t="s">
        <v>717</v>
      </c>
      <c r="C889" s="13" t="s">
        <v>111</v>
      </c>
      <c r="D889" s="13" t="s">
        <v>20</v>
      </c>
      <c r="E889" s="13" t="s">
        <v>718</v>
      </c>
      <c r="H889" s="18">
        <v>89</v>
      </c>
      <c r="I889" s="18">
        <v>18</v>
      </c>
      <c r="J889" s="18">
        <v>1114</v>
      </c>
      <c r="K889" s="18">
        <v>4.1100000000000003</v>
      </c>
      <c r="L889" s="18">
        <v>5.8000000000000003E-2</v>
      </c>
      <c r="M889" s="18">
        <v>114</v>
      </c>
      <c r="N889" s="18">
        <v>0.45600000000000002</v>
      </c>
      <c r="O889" s="18">
        <v>16</v>
      </c>
      <c r="P889" s="18">
        <v>18.2</v>
      </c>
      <c r="Q889" s="18">
        <v>10.5</v>
      </c>
      <c r="R889" s="18">
        <v>58.5</v>
      </c>
      <c r="S889" s="18">
        <v>14.3</v>
      </c>
      <c r="T889" s="18">
        <v>128.5</v>
      </c>
      <c r="U889" s="18">
        <v>39.700000000000003</v>
      </c>
      <c r="V889" s="18">
        <v>142</v>
      </c>
      <c r="W889" s="18">
        <v>28.8</v>
      </c>
      <c r="X889" s="18">
        <v>208</v>
      </c>
      <c r="Y889" s="18">
        <v>42.6</v>
      </c>
      <c r="Z889" s="18">
        <v>6740</v>
      </c>
      <c r="AA889" s="18">
        <v>1623</v>
      </c>
      <c r="AB889" s="18">
        <v>392</v>
      </c>
      <c r="AC889" s="18">
        <v>15.091689560000001</v>
      </c>
      <c r="AD889" s="18">
        <v>502.49301029999998</v>
      </c>
      <c r="AE889" s="18">
        <v>5.8907650609999997</v>
      </c>
      <c r="AF889" s="18">
        <v>4.1403061220000001</v>
      </c>
      <c r="AG889" s="18">
        <v>394.89051089999998</v>
      </c>
      <c r="AH889" s="18">
        <v>95.377128949999999</v>
      </c>
      <c r="AI889" s="18">
        <v>169.588391</v>
      </c>
      <c r="AJ889" s="18">
        <v>0.98089986100000004</v>
      </c>
      <c r="AK889" s="18">
        <v>6.1275659940000002</v>
      </c>
      <c r="AL889" s="18">
        <v>821.61400000000003</v>
      </c>
      <c r="AM889" s="18">
        <v>8.5217097230000007</v>
      </c>
      <c r="AN889" s="18">
        <v>804.26516160000006</v>
      </c>
    </row>
    <row r="890" spans="1:40">
      <c r="A890" s="13" t="s">
        <v>712</v>
      </c>
      <c r="B890" s="13" t="s">
        <v>717</v>
      </c>
      <c r="C890" s="13" t="s">
        <v>111</v>
      </c>
      <c r="D890" s="13" t="s">
        <v>20</v>
      </c>
      <c r="E890" s="13" t="s">
        <v>718</v>
      </c>
      <c r="H890" s="18">
        <v>90.1</v>
      </c>
      <c r="I890" s="18">
        <v>24.2</v>
      </c>
      <c r="J890" s="18">
        <v>1128</v>
      </c>
      <c r="K890" s="18">
        <v>6.99</v>
      </c>
      <c r="L890" s="18">
        <v>0.16900000000000001</v>
      </c>
      <c r="M890" s="18">
        <v>102.1</v>
      </c>
      <c r="N890" s="18">
        <v>0.61</v>
      </c>
      <c r="O890" s="18">
        <v>17.5</v>
      </c>
      <c r="P890" s="18">
        <v>20.100000000000001</v>
      </c>
      <c r="Q890" s="18">
        <v>11.5</v>
      </c>
      <c r="R890" s="18">
        <v>46.1</v>
      </c>
      <c r="S890" s="18">
        <v>14.1</v>
      </c>
      <c r="T890" s="18">
        <v>120.8</v>
      </c>
      <c r="U890" s="18">
        <v>36</v>
      </c>
      <c r="V890" s="18">
        <v>142</v>
      </c>
      <c r="W890" s="18">
        <v>27.5</v>
      </c>
      <c r="X890" s="18">
        <v>253</v>
      </c>
      <c r="Y890" s="18">
        <v>41.5</v>
      </c>
      <c r="Z890" s="18">
        <v>11850</v>
      </c>
      <c r="AA890" s="18">
        <v>2499</v>
      </c>
      <c r="AB890" s="18">
        <v>655</v>
      </c>
      <c r="AC890" s="18">
        <v>12.912807389999999</v>
      </c>
      <c r="AD890" s="18">
        <v>190.45658080000001</v>
      </c>
      <c r="AE890" s="18">
        <v>7.2822425620000004</v>
      </c>
      <c r="AF890" s="18">
        <v>3.8152671759999999</v>
      </c>
      <c r="AG890" s="18">
        <v>357.51072959999999</v>
      </c>
      <c r="AH890" s="18">
        <v>93.705293280000006</v>
      </c>
      <c r="AI890" s="18">
        <v>76.931669799999995</v>
      </c>
      <c r="AJ890" s="18">
        <v>1.151591233</v>
      </c>
      <c r="AK890" s="18">
        <v>6.1215714309999996</v>
      </c>
      <c r="AL890" s="18">
        <v>832.97900000000004</v>
      </c>
      <c r="AM890" s="18">
        <v>6.2744288890000002</v>
      </c>
      <c r="AN890" s="18">
        <v>836.26627959999996</v>
      </c>
    </row>
    <row r="891" spans="1:40">
      <c r="A891" s="13" t="s">
        <v>712</v>
      </c>
      <c r="B891" s="13" t="s">
        <v>717</v>
      </c>
      <c r="C891" s="13" t="s">
        <v>111</v>
      </c>
      <c r="D891" s="13" t="s">
        <v>20</v>
      </c>
      <c r="E891" s="13" t="s">
        <v>718</v>
      </c>
      <c r="H891" s="18">
        <v>102.7</v>
      </c>
      <c r="I891" s="18">
        <v>14.2</v>
      </c>
      <c r="J891" s="18">
        <v>1227</v>
      </c>
      <c r="K891" s="18">
        <v>6.24</v>
      </c>
      <c r="L891" s="18">
        <v>9.2999999999999999E-2</v>
      </c>
      <c r="M891" s="18">
        <v>143.30000000000001</v>
      </c>
      <c r="N891" s="18">
        <v>0.66</v>
      </c>
      <c r="O891" s="18">
        <v>13</v>
      </c>
      <c r="P891" s="18">
        <v>20.3</v>
      </c>
      <c r="Q891" s="18">
        <v>11.7</v>
      </c>
      <c r="R891" s="18">
        <v>57.1</v>
      </c>
      <c r="S891" s="18">
        <v>16.5</v>
      </c>
      <c r="T891" s="18">
        <v>138.30000000000001</v>
      </c>
      <c r="U891" s="18">
        <v>39.200000000000003</v>
      </c>
      <c r="V891" s="18">
        <v>147.69999999999999</v>
      </c>
      <c r="W891" s="18">
        <v>31.3</v>
      </c>
      <c r="X891" s="18">
        <v>253</v>
      </c>
      <c r="Y891" s="18">
        <v>43.8</v>
      </c>
      <c r="Z891" s="18">
        <v>8180</v>
      </c>
      <c r="AA891" s="18">
        <v>2094</v>
      </c>
      <c r="AB891" s="18">
        <v>493.9</v>
      </c>
      <c r="AC891" s="18">
        <v>17.451269419999999</v>
      </c>
      <c r="AD891" s="18">
        <v>349.54228419999998</v>
      </c>
      <c r="AE891" s="18">
        <v>6.2052026820000004</v>
      </c>
      <c r="AF891" s="18">
        <v>4.2397246409999996</v>
      </c>
      <c r="AG891" s="18">
        <v>335.57692309999999</v>
      </c>
      <c r="AH891" s="18">
        <v>79.150641030000003</v>
      </c>
      <c r="AI891" s="18">
        <v>139.93309339999999</v>
      </c>
      <c r="AJ891" s="18">
        <v>1.0475355959999999</v>
      </c>
      <c r="AK891" s="18">
        <v>5.8713939570000004</v>
      </c>
      <c r="AL891" s="18">
        <v>915.95299999999997</v>
      </c>
      <c r="AM891" s="18">
        <v>7.2208681710000002</v>
      </c>
      <c r="AN891" s="18">
        <v>779.92906470000003</v>
      </c>
    </row>
    <row r="892" spans="1:40">
      <c r="A892" s="13" t="s">
        <v>712</v>
      </c>
      <c r="B892" s="13" t="s">
        <v>717</v>
      </c>
      <c r="C892" s="13" t="s">
        <v>111</v>
      </c>
      <c r="D892" s="13" t="s">
        <v>20</v>
      </c>
      <c r="E892" s="13" t="s">
        <v>718</v>
      </c>
      <c r="H892" s="18">
        <v>120</v>
      </c>
      <c r="I892" s="18">
        <v>16</v>
      </c>
      <c r="J892" s="18">
        <v>1250</v>
      </c>
      <c r="K892" s="18">
        <v>6.3</v>
      </c>
      <c r="L892" s="18">
        <v>0.06</v>
      </c>
      <c r="M892" s="18">
        <v>153</v>
      </c>
      <c r="N892" s="18">
        <v>0.46400000000000002</v>
      </c>
      <c r="O892" s="18">
        <v>12.4</v>
      </c>
      <c r="P892" s="18">
        <v>21.4</v>
      </c>
      <c r="Q892" s="18">
        <v>10.7</v>
      </c>
      <c r="R892" s="18">
        <v>65</v>
      </c>
      <c r="S892" s="18">
        <v>16.899999999999999</v>
      </c>
      <c r="T892" s="18">
        <v>153</v>
      </c>
      <c r="U892" s="18">
        <v>45.5</v>
      </c>
      <c r="V892" s="18">
        <v>177</v>
      </c>
      <c r="W892" s="18">
        <v>33.6</v>
      </c>
      <c r="X892" s="18">
        <v>283</v>
      </c>
      <c r="Y892" s="18">
        <v>48.4</v>
      </c>
      <c r="Z892" s="18">
        <v>7650</v>
      </c>
      <c r="AA892" s="18">
        <v>2363</v>
      </c>
      <c r="AB892" s="18">
        <v>589</v>
      </c>
      <c r="AC892" s="18">
        <v>19.48824239</v>
      </c>
      <c r="AD892" s="18">
        <v>571.1486486</v>
      </c>
      <c r="AE892" s="18">
        <v>6.0235146970000004</v>
      </c>
      <c r="AF892" s="18">
        <v>4.0118845500000004</v>
      </c>
      <c r="AG892" s="18">
        <v>375.07936510000002</v>
      </c>
      <c r="AH892" s="18">
        <v>93.492063490000007</v>
      </c>
      <c r="AI892" s="18">
        <v>221.84237289999999</v>
      </c>
      <c r="AJ892" s="18">
        <v>0.87451892799999997</v>
      </c>
      <c r="AK892" s="18">
        <v>5.2553638420000004</v>
      </c>
      <c r="AL892" s="18">
        <v>1020.424</v>
      </c>
      <c r="AM892" s="18">
        <v>9.2433201890000003</v>
      </c>
      <c r="AN892" s="18">
        <v>792.03833729999997</v>
      </c>
    </row>
    <row r="893" spans="1:40">
      <c r="A893" s="13" t="s">
        <v>712</v>
      </c>
      <c r="B893" s="13" t="s">
        <v>717</v>
      </c>
      <c r="C893" s="13" t="s">
        <v>111</v>
      </c>
      <c r="D893" s="13" t="s">
        <v>20</v>
      </c>
      <c r="E893" s="13" t="s">
        <v>718</v>
      </c>
      <c r="H893" s="18">
        <v>83</v>
      </c>
      <c r="I893" s="18">
        <v>10.83</v>
      </c>
      <c r="J893" s="18">
        <v>1252</v>
      </c>
      <c r="K893" s="18">
        <v>4.95</v>
      </c>
      <c r="L893" s="18">
        <v>0.13400000000000001</v>
      </c>
      <c r="M893" s="18">
        <v>105.5</v>
      </c>
      <c r="N893" s="18">
        <v>0.84199999999999997</v>
      </c>
      <c r="O893" s="18">
        <v>18.399999999999999</v>
      </c>
      <c r="P893" s="18">
        <v>21</v>
      </c>
      <c r="Q893" s="18">
        <v>12.6</v>
      </c>
      <c r="R893" s="18">
        <v>66.8</v>
      </c>
      <c r="S893" s="18">
        <v>16.7</v>
      </c>
      <c r="T893" s="18">
        <v>152</v>
      </c>
      <c r="U893" s="18">
        <v>44.7</v>
      </c>
      <c r="V893" s="18">
        <v>167</v>
      </c>
      <c r="W893" s="18">
        <v>31.4</v>
      </c>
      <c r="X893" s="18">
        <v>237</v>
      </c>
      <c r="Y893" s="18">
        <v>39.4</v>
      </c>
      <c r="Z893" s="18">
        <v>8980</v>
      </c>
      <c r="AA893" s="18">
        <v>2002</v>
      </c>
      <c r="AB893" s="18">
        <v>461.3</v>
      </c>
      <c r="AC893" s="18">
        <v>15.4989648</v>
      </c>
      <c r="AD893" s="18">
        <v>250.95804759999999</v>
      </c>
      <c r="AE893" s="18">
        <v>4.7713110360000002</v>
      </c>
      <c r="AF893" s="18">
        <v>4.3399089530000001</v>
      </c>
      <c r="AG893" s="18">
        <v>404.44444440000001</v>
      </c>
      <c r="AH893" s="18">
        <v>93.191919189999993</v>
      </c>
      <c r="AI893" s="18">
        <v>75.985670720000002</v>
      </c>
      <c r="AJ893" s="18">
        <v>1.0254669489999999</v>
      </c>
      <c r="AK893" s="18">
        <v>7.3545277899999997</v>
      </c>
      <c r="AL893" s="18">
        <v>913.476</v>
      </c>
      <c r="AM893" s="18">
        <v>4.2656421800000004</v>
      </c>
      <c r="AN893" s="18">
        <v>753.43683369999997</v>
      </c>
    </row>
    <row r="894" spans="1:40">
      <c r="A894" s="13" t="s">
        <v>712</v>
      </c>
      <c r="B894" s="13" t="s">
        <v>717</v>
      </c>
      <c r="C894" s="13" t="s">
        <v>111</v>
      </c>
      <c r="D894" s="13" t="s">
        <v>20</v>
      </c>
      <c r="E894" s="13" t="s">
        <v>718</v>
      </c>
      <c r="H894" s="18">
        <v>100</v>
      </c>
      <c r="I894" s="18">
        <v>20.7</v>
      </c>
      <c r="J894" s="18">
        <v>1350</v>
      </c>
      <c r="K894" s="18">
        <v>5.75</v>
      </c>
      <c r="L894" s="18">
        <v>4.2999999999999997E-2</v>
      </c>
      <c r="M894" s="18">
        <v>131</v>
      </c>
      <c r="N894" s="18">
        <v>0.54600000000000004</v>
      </c>
      <c r="O894" s="18">
        <v>17.399999999999999</v>
      </c>
      <c r="P894" s="18">
        <v>24</v>
      </c>
      <c r="Q894" s="18">
        <v>11.9</v>
      </c>
      <c r="R894" s="18">
        <v>60.4</v>
      </c>
      <c r="S894" s="18">
        <v>17.11</v>
      </c>
      <c r="T894" s="18">
        <v>142</v>
      </c>
      <c r="U894" s="18">
        <v>42.6</v>
      </c>
      <c r="V894" s="18">
        <v>178</v>
      </c>
      <c r="W894" s="18">
        <v>28.4</v>
      </c>
      <c r="X894" s="18">
        <v>269</v>
      </c>
      <c r="Y894" s="18">
        <v>39.9</v>
      </c>
      <c r="Z894" s="18">
        <v>7920</v>
      </c>
      <c r="AA894" s="18">
        <v>1830</v>
      </c>
      <c r="AB894" s="18">
        <v>465.8</v>
      </c>
      <c r="AC894" s="18">
        <v>14.07758621</v>
      </c>
      <c r="AD894" s="18">
        <v>893.77749840000001</v>
      </c>
      <c r="AE894" s="18">
        <v>5.3438459050000002</v>
      </c>
      <c r="AF894" s="18">
        <v>3.9287247750000001</v>
      </c>
      <c r="AG894" s="18">
        <v>318.26086959999998</v>
      </c>
      <c r="AH894" s="18">
        <v>81.008695650000007</v>
      </c>
      <c r="AI894" s="18">
        <v>206.83709669999999</v>
      </c>
      <c r="AJ894" s="18">
        <v>0.95273445700000003</v>
      </c>
      <c r="AK894" s="18">
        <v>6.5420229350000003</v>
      </c>
      <c r="AL894" s="18">
        <v>962.29899999999998</v>
      </c>
      <c r="AM894" s="18">
        <v>9.6087637909999994</v>
      </c>
      <c r="AN894" s="18">
        <v>819.14280159999998</v>
      </c>
    </row>
    <row r="895" spans="1:40">
      <c r="A895" s="13" t="s">
        <v>712</v>
      </c>
      <c r="B895" s="13" t="s">
        <v>717</v>
      </c>
      <c r="C895" s="13" t="s">
        <v>111</v>
      </c>
      <c r="D895" s="13" t="s">
        <v>20</v>
      </c>
      <c r="E895" s="13" t="s">
        <v>718</v>
      </c>
      <c r="H895" s="18">
        <v>79</v>
      </c>
      <c r="I895" s="18">
        <v>14.8</v>
      </c>
      <c r="J895" s="18">
        <v>1378</v>
      </c>
      <c r="K895" s="18">
        <v>3.72</v>
      </c>
      <c r="L895" s="18">
        <v>0.17899999999999999</v>
      </c>
      <c r="M895" s="18">
        <v>110.2</v>
      </c>
      <c r="N895" s="18">
        <v>1.095</v>
      </c>
      <c r="O895" s="18">
        <v>24</v>
      </c>
      <c r="P895" s="18">
        <v>26.4</v>
      </c>
      <c r="Q895" s="18">
        <v>13.3</v>
      </c>
      <c r="R895" s="18">
        <v>69.900000000000006</v>
      </c>
      <c r="S895" s="18">
        <v>18.2</v>
      </c>
      <c r="T895" s="18">
        <v>163</v>
      </c>
      <c r="U895" s="18">
        <v>45.6</v>
      </c>
      <c r="V895" s="18">
        <v>164</v>
      </c>
      <c r="W895" s="18">
        <v>32.5</v>
      </c>
      <c r="X895" s="18">
        <v>265</v>
      </c>
      <c r="Y895" s="18">
        <v>39.799999999999997</v>
      </c>
      <c r="Z895" s="18">
        <v>6890</v>
      </c>
      <c r="AA895" s="18">
        <v>1578</v>
      </c>
      <c r="AB895" s="18">
        <v>327.9</v>
      </c>
      <c r="AC895" s="18">
        <v>12.96590909</v>
      </c>
      <c r="AD895" s="18">
        <v>236.1769591</v>
      </c>
      <c r="AE895" s="18">
        <v>4.6059992789999997</v>
      </c>
      <c r="AF895" s="18">
        <v>4.8124428180000001</v>
      </c>
      <c r="AG895" s="18">
        <v>424.1935484</v>
      </c>
      <c r="AH895" s="18">
        <v>88.145161290000004</v>
      </c>
      <c r="AI895" s="18">
        <v>60.219300439999998</v>
      </c>
      <c r="AJ895" s="18">
        <v>0.94375679300000004</v>
      </c>
      <c r="AK895" s="18">
        <v>8.4276281530000006</v>
      </c>
      <c r="AL895" s="18">
        <v>973.17399999999998</v>
      </c>
      <c r="AM895" s="18">
        <v>4.1541840170000004</v>
      </c>
      <c r="AN895" s="18">
        <v>784.09681980000005</v>
      </c>
    </row>
    <row r="896" spans="1:40">
      <c r="A896" s="13" t="s">
        <v>712</v>
      </c>
      <c r="B896" s="13" t="s">
        <v>717</v>
      </c>
      <c r="C896" s="13" t="s">
        <v>111</v>
      </c>
      <c r="D896" s="13" t="s">
        <v>20</v>
      </c>
      <c r="E896" s="13" t="s">
        <v>718</v>
      </c>
      <c r="H896" s="18">
        <v>139</v>
      </c>
      <c r="I896" s="18">
        <v>34.299999999999997</v>
      </c>
      <c r="J896" s="18">
        <v>1414</v>
      </c>
      <c r="K896" s="18">
        <v>7.15</v>
      </c>
      <c r="L896" s="18">
        <v>5.8999999999999997E-2</v>
      </c>
      <c r="M896" s="18">
        <v>211</v>
      </c>
      <c r="N896" s="18">
        <v>0.63300000000000001</v>
      </c>
      <c r="O896" s="18">
        <v>26.4</v>
      </c>
      <c r="P896" s="18">
        <v>40.4</v>
      </c>
      <c r="Q896" s="18">
        <v>18.600000000000001</v>
      </c>
      <c r="R896" s="18">
        <v>88</v>
      </c>
      <c r="S896" s="18">
        <v>21.9</v>
      </c>
      <c r="T896" s="18">
        <v>172</v>
      </c>
      <c r="U896" s="18">
        <v>46.1</v>
      </c>
      <c r="V896" s="18">
        <v>181</v>
      </c>
      <c r="W896" s="18">
        <v>35.1</v>
      </c>
      <c r="X896" s="18">
        <v>288</v>
      </c>
      <c r="Y896" s="18">
        <v>44.7</v>
      </c>
      <c r="Z896" s="18">
        <v>8860</v>
      </c>
      <c r="AA896" s="18">
        <v>6305</v>
      </c>
      <c r="AB896" s="18">
        <v>1008</v>
      </c>
      <c r="AC896" s="18">
        <v>10.77257726</v>
      </c>
      <c r="AD896" s="18">
        <v>1096.518552</v>
      </c>
      <c r="AE896" s="18">
        <v>4.1090631929999999</v>
      </c>
      <c r="AF896" s="18">
        <v>6.2549603170000001</v>
      </c>
      <c r="AG896" s="18">
        <v>881.81818180000005</v>
      </c>
      <c r="AH896" s="18">
        <v>140.97902099999999</v>
      </c>
      <c r="AI896" s="18">
        <v>264.14493110000001</v>
      </c>
      <c r="AJ896" s="18">
        <v>0.95088922600000003</v>
      </c>
      <c r="AK896" s="18">
        <v>5.1774357929999999</v>
      </c>
      <c r="AL896" s="18">
        <v>1173.8920000000001</v>
      </c>
      <c r="AM896" s="18">
        <v>11.7600886</v>
      </c>
      <c r="AN896" s="18">
        <v>876.50624830000004</v>
      </c>
    </row>
    <row r="897" spans="1:40">
      <c r="A897" s="13" t="s">
        <v>712</v>
      </c>
      <c r="B897" s="13" t="s">
        <v>717</v>
      </c>
      <c r="C897" s="13" t="s">
        <v>111</v>
      </c>
      <c r="D897" s="13" t="s">
        <v>20</v>
      </c>
      <c r="E897" s="13" t="s">
        <v>718</v>
      </c>
      <c r="H897" s="18">
        <v>112</v>
      </c>
      <c r="I897" s="18">
        <v>21.9</v>
      </c>
      <c r="J897" s="18">
        <v>1542</v>
      </c>
      <c r="K897" s="18">
        <v>6.15</v>
      </c>
      <c r="L897" s="18">
        <v>7.5999999999999998E-2</v>
      </c>
      <c r="M897" s="18">
        <v>160.30000000000001</v>
      </c>
      <c r="N897" s="18">
        <v>0.78</v>
      </c>
      <c r="O897" s="18">
        <v>21.3</v>
      </c>
      <c r="P897" s="18">
        <v>24.3</v>
      </c>
      <c r="Q897" s="18">
        <v>16.399999999999999</v>
      </c>
      <c r="R897" s="18">
        <v>73.099999999999994</v>
      </c>
      <c r="S897" s="18">
        <v>17.7</v>
      </c>
      <c r="T897" s="18">
        <v>165</v>
      </c>
      <c r="U897" s="18">
        <v>46.6</v>
      </c>
      <c r="V897" s="18">
        <v>192</v>
      </c>
      <c r="W897" s="18">
        <v>35.4</v>
      </c>
      <c r="X897" s="18">
        <v>336</v>
      </c>
      <c r="Y897" s="18">
        <v>49</v>
      </c>
      <c r="Z897" s="18">
        <v>8130</v>
      </c>
      <c r="AA897" s="18">
        <v>2045</v>
      </c>
      <c r="AB897" s="18">
        <v>490.7</v>
      </c>
      <c r="AC897" s="18">
        <v>14.536602329999999</v>
      </c>
      <c r="AD897" s="18">
        <v>512.01102419999995</v>
      </c>
      <c r="AE897" s="18">
        <v>5.4224639369999998</v>
      </c>
      <c r="AF897" s="18">
        <v>4.1675157939999998</v>
      </c>
      <c r="AG897" s="18">
        <v>332.5203252</v>
      </c>
      <c r="AH897" s="18">
        <v>79.788617889999998</v>
      </c>
      <c r="AI897" s="18">
        <v>159.28215080000001</v>
      </c>
      <c r="AJ897" s="18">
        <v>1.1861265409999999</v>
      </c>
      <c r="AK897" s="18">
        <v>6.7381850419999996</v>
      </c>
      <c r="AL897" s="18">
        <v>1137.9559999999999</v>
      </c>
      <c r="AM897" s="18">
        <v>8.7647981579999996</v>
      </c>
      <c r="AN897" s="18">
        <v>825.25846550000006</v>
      </c>
    </row>
    <row r="898" spans="1:40">
      <c r="A898" s="13" t="s">
        <v>712</v>
      </c>
      <c r="B898" s="13" t="s">
        <v>717</v>
      </c>
      <c r="C898" s="13" t="s">
        <v>111</v>
      </c>
      <c r="D898" s="13" t="s">
        <v>20</v>
      </c>
      <c r="E898" s="13" t="s">
        <v>718</v>
      </c>
      <c r="H898" s="18">
        <v>98</v>
      </c>
      <c r="I898" s="18">
        <v>22.8</v>
      </c>
      <c r="J898" s="18">
        <v>1560</v>
      </c>
      <c r="K898" s="18">
        <v>9.6</v>
      </c>
      <c r="L898" s="18">
        <v>4.5999999999999999E-2</v>
      </c>
      <c r="M898" s="18">
        <v>147</v>
      </c>
      <c r="N898" s="18">
        <v>0.41899999999999998</v>
      </c>
      <c r="O898" s="18">
        <v>13.5</v>
      </c>
      <c r="P898" s="18">
        <v>19.8</v>
      </c>
      <c r="Q898" s="18">
        <v>9.5</v>
      </c>
      <c r="R898" s="18">
        <v>53.8</v>
      </c>
      <c r="S898" s="18">
        <v>17.7</v>
      </c>
      <c r="T898" s="18">
        <v>167</v>
      </c>
      <c r="U898" s="18">
        <v>54.2</v>
      </c>
      <c r="V898" s="18">
        <v>202</v>
      </c>
      <c r="W898" s="18">
        <v>39.6</v>
      </c>
      <c r="X898" s="18">
        <v>353</v>
      </c>
      <c r="Y898" s="18">
        <v>51.9</v>
      </c>
      <c r="Z898" s="18">
        <v>9370</v>
      </c>
      <c r="AA898" s="18">
        <v>3450</v>
      </c>
      <c r="AB898" s="18">
        <v>710</v>
      </c>
      <c r="AC898" s="18">
        <v>20.804713799999998</v>
      </c>
      <c r="AD898" s="18">
        <v>689.27732079999998</v>
      </c>
      <c r="AE898" s="18">
        <v>7.8037446729999997</v>
      </c>
      <c r="AF898" s="18">
        <v>4.8591549299999999</v>
      </c>
      <c r="AG898" s="18">
        <v>359.375</v>
      </c>
      <c r="AH898" s="18">
        <v>73.958333330000002</v>
      </c>
      <c r="AI898" s="18">
        <v>256.1645886</v>
      </c>
      <c r="AJ898" s="18">
        <v>0.88725585399999995</v>
      </c>
      <c r="AK898" s="18">
        <v>7.7356967130000003</v>
      </c>
      <c r="AL898" s="18">
        <v>1129.4649999999999</v>
      </c>
      <c r="AM898" s="18">
        <v>10.648141470000001</v>
      </c>
      <c r="AN898" s="18">
        <v>829.67129739999996</v>
      </c>
    </row>
    <row r="899" spans="1:40">
      <c r="A899" s="13" t="s">
        <v>712</v>
      </c>
      <c r="B899" s="13" t="s">
        <v>717</v>
      </c>
      <c r="C899" s="13" t="s">
        <v>111</v>
      </c>
      <c r="D899" s="13" t="s">
        <v>20</v>
      </c>
      <c r="E899" s="13" t="s">
        <v>718</v>
      </c>
      <c r="H899" s="18">
        <v>94</v>
      </c>
      <c r="I899" s="18">
        <v>11.9</v>
      </c>
      <c r="J899" s="18">
        <v>1570</v>
      </c>
      <c r="K899" s="18">
        <v>3.4</v>
      </c>
      <c r="L899" s="18">
        <v>0.223</v>
      </c>
      <c r="M899" s="18">
        <v>112.2</v>
      </c>
      <c r="N899" s="18">
        <v>1.55</v>
      </c>
      <c r="O899" s="18">
        <v>33.4</v>
      </c>
      <c r="P899" s="18">
        <v>37.299999999999997</v>
      </c>
      <c r="Q899" s="18">
        <v>18.399999999999999</v>
      </c>
      <c r="R899" s="18">
        <v>89.2</v>
      </c>
      <c r="S899" s="18">
        <v>21.7</v>
      </c>
      <c r="T899" s="18">
        <v>176.1</v>
      </c>
      <c r="U899" s="18">
        <v>53.7</v>
      </c>
      <c r="V899" s="18">
        <v>207</v>
      </c>
      <c r="W899" s="18">
        <v>38.200000000000003</v>
      </c>
      <c r="X899" s="18">
        <v>265</v>
      </c>
      <c r="Y899" s="18">
        <v>46.1</v>
      </c>
      <c r="Z899" s="18">
        <v>7440</v>
      </c>
      <c r="AA899" s="18">
        <v>1648</v>
      </c>
      <c r="AB899" s="18">
        <v>340.6</v>
      </c>
      <c r="AC899" s="18">
        <v>9.9936347140000006</v>
      </c>
      <c r="AD899" s="18">
        <v>267.84935159999998</v>
      </c>
      <c r="AE899" s="18">
        <v>4.1807484779999999</v>
      </c>
      <c r="AF899" s="18">
        <v>4.838520258</v>
      </c>
      <c r="AG899" s="18">
        <v>484.70588240000001</v>
      </c>
      <c r="AH899" s="18">
        <v>100.1764706</v>
      </c>
      <c r="AI899" s="18">
        <v>46.17025391</v>
      </c>
      <c r="AJ899" s="18">
        <v>0.97236648400000003</v>
      </c>
      <c r="AK899" s="18">
        <v>8.0548329859999992</v>
      </c>
      <c r="AL899" s="18">
        <v>1100.0730000000001</v>
      </c>
      <c r="AM899" s="18">
        <v>2.6238813589999999</v>
      </c>
      <c r="AN899" s="18">
        <v>762.4974929</v>
      </c>
    </row>
    <row r="900" spans="1:40">
      <c r="A900" s="13" t="s">
        <v>712</v>
      </c>
      <c r="B900" s="13" t="s">
        <v>717</v>
      </c>
      <c r="C900" s="13" t="s">
        <v>111</v>
      </c>
      <c r="D900" s="13" t="s">
        <v>20</v>
      </c>
      <c r="E900" s="13" t="s">
        <v>718</v>
      </c>
      <c r="H900" s="18">
        <v>122</v>
      </c>
      <c r="I900" s="18">
        <v>20.9</v>
      </c>
      <c r="J900" s="18">
        <v>1694</v>
      </c>
      <c r="K900" s="18">
        <v>8.4</v>
      </c>
      <c r="L900" s="18">
        <v>0.108</v>
      </c>
      <c r="M900" s="18">
        <v>194</v>
      </c>
      <c r="N900" s="18">
        <v>0.627</v>
      </c>
      <c r="O900" s="18">
        <v>19.5</v>
      </c>
      <c r="P900" s="18">
        <v>28.2</v>
      </c>
      <c r="Q900" s="18">
        <v>15.9</v>
      </c>
      <c r="R900" s="18">
        <v>83.7</v>
      </c>
      <c r="S900" s="18">
        <v>22.5</v>
      </c>
      <c r="T900" s="18">
        <v>197</v>
      </c>
      <c r="U900" s="18">
        <v>54.9</v>
      </c>
      <c r="V900" s="18">
        <v>222.1</v>
      </c>
      <c r="W900" s="18">
        <v>39.6</v>
      </c>
      <c r="X900" s="18">
        <v>320</v>
      </c>
      <c r="Y900" s="18">
        <v>52.5</v>
      </c>
      <c r="Z900" s="18">
        <v>8370</v>
      </c>
      <c r="AA900" s="18">
        <v>3923</v>
      </c>
      <c r="AB900" s="18">
        <v>698.7</v>
      </c>
      <c r="AC900" s="18">
        <v>17.088379710000002</v>
      </c>
      <c r="AD900" s="18">
        <v>418.13063060000002</v>
      </c>
      <c r="AE900" s="18">
        <v>5.0740157940000001</v>
      </c>
      <c r="AF900" s="18">
        <v>5.6147130389999997</v>
      </c>
      <c r="AG900" s="18">
        <v>467.02380950000003</v>
      </c>
      <c r="AH900" s="18">
        <v>83.178571430000005</v>
      </c>
      <c r="AI900" s="18">
        <v>180.3614709</v>
      </c>
      <c r="AJ900" s="18">
        <v>0.997605517</v>
      </c>
      <c r="AK900" s="18">
        <v>6.8045235399999999</v>
      </c>
      <c r="AL900" s="18">
        <v>1250.635</v>
      </c>
      <c r="AM900" s="18">
        <v>9.1176578359999993</v>
      </c>
      <c r="AN900" s="18">
        <v>820.18148880000001</v>
      </c>
    </row>
    <row r="901" spans="1:40">
      <c r="A901" s="13" t="s">
        <v>712</v>
      </c>
      <c r="B901" s="13" t="s">
        <v>717</v>
      </c>
      <c r="C901" s="13" t="s">
        <v>111</v>
      </c>
      <c r="D901" s="13" t="s">
        <v>20</v>
      </c>
      <c r="E901" s="13" t="s">
        <v>718</v>
      </c>
      <c r="H901" s="18">
        <v>104</v>
      </c>
      <c r="I901" s="18">
        <v>31.4</v>
      </c>
      <c r="J901" s="18">
        <v>1707</v>
      </c>
      <c r="K901" s="18">
        <v>6.02</v>
      </c>
      <c r="L901" s="18">
        <v>0.51800000000000002</v>
      </c>
      <c r="M901" s="18">
        <v>192.5</v>
      </c>
      <c r="N901" s="18">
        <v>2.1</v>
      </c>
      <c r="O901" s="18">
        <v>58.4</v>
      </c>
      <c r="P901" s="18">
        <v>54.5</v>
      </c>
      <c r="Q901" s="18">
        <v>23</v>
      </c>
      <c r="R901" s="18">
        <v>91.3</v>
      </c>
      <c r="S901" s="18">
        <v>24.2</v>
      </c>
      <c r="T901" s="18">
        <v>202</v>
      </c>
      <c r="U901" s="18">
        <v>52.2</v>
      </c>
      <c r="V901" s="18">
        <v>202.7</v>
      </c>
      <c r="W901" s="18">
        <v>36.9</v>
      </c>
      <c r="X901" s="18">
        <v>329</v>
      </c>
      <c r="Y901" s="18">
        <v>48.6</v>
      </c>
      <c r="Z901" s="18">
        <v>8560</v>
      </c>
      <c r="AA901" s="18">
        <v>2753</v>
      </c>
      <c r="AB901" s="18">
        <v>572</v>
      </c>
      <c r="AC901" s="18">
        <v>7.1653261280000002</v>
      </c>
      <c r="AD901" s="18">
        <v>168.48194720000001</v>
      </c>
      <c r="AE901" s="18">
        <v>4.3060935540000003</v>
      </c>
      <c r="AF901" s="18">
        <v>4.8129370629999997</v>
      </c>
      <c r="AG901" s="18">
        <v>457.30897010000001</v>
      </c>
      <c r="AH901" s="18">
        <v>95.016611299999994</v>
      </c>
      <c r="AI901" s="18">
        <v>44.652306090000003</v>
      </c>
      <c r="AJ901" s="18">
        <v>0.99390115899999998</v>
      </c>
      <c r="AK901" s="18">
        <v>8.1643275109999998</v>
      </c>
      <c r="AL901" s="18">
        <v>1317.9179999999999</v>
      </c>
      <c r="AM901" s="18">
        <v>4.8663074660000003</v>
      </c>
      <c r="AN901" s="18">
        <v>866.04125920000001</v>
      </c>
    </row>
    <row r="902" spans="1:40">
      <c r="A902" s="13" t="s">
        <v>712</v>
      </c>
      <c r="B902" s="13" t="s">
        <v>717</v>
      </c>
      <c r="C902" s="13" t="s">
        <v>111</v>
      </c>
      <c r="D902" s="13" t="s">
        <v>20</v>
      </c>
      <c r="E902" s="13" t="s">
        <v>718</v>
      </c>
      <c r="H902" s="18">
        <v>125</v>
      </c>
      <c r="I902" s="18">
        <v>25.2</v>
      </c>
      <c r="J902" s="18">
        <v>1790</v>
      </c>
      <c r="K902" s="18">
        <v>11.4</v>
      </c>
      <c r="L902" s="18">
        <v>0.13700000000000001</v>
      </c>
      <c r="M902" s="18">
        <v>208</v>
      </c>
      <c r="N902" s="18">
        <v>0.65</v>
      </c>
      <c r="O902" s="18">
        <v>18.7</v>
      </c>
      <c r="P902" s="18">
        <v>27.9</v>
      </c>
      <c r="Q902" s="18">
        <v>15</v>
      </c>
      <c r="R902" s="18">
        <v>79.400000000000006</v>
      </c>
      <c r="S902" s="18">
        <v>22.6</v>
      </c>
      <c r="T902" s="18">
        <v>196</v>
      </c>
      <c r="U902" s="18">
        <v>60.8</v>
      </c>
      <c r="V902" s="18">
        <v>212</v>
      </c>
      <c r="W902" s="18">
        <v>41.4</v>
      </c>
      <c r="X902" s="18">
        <v>324</v>
      </c>
      <c r="Y902" s="18">
        <v>59.6</v>
      </c>
      <c r="Z902" s="18">
        <v>8720</v>
      </c>
      <c r="AA902" s="18">
        <v>4512</v>
      </c>
      <c r="AB902" s="18">
        <v>871</v>
      </c>
      <c r="AC902" s="18">
        <v>17.506373029999999</v>
      </c>
      <c r="AD902" s="18">
        <v>326.11461830000002</v>
      </c>
      <c r="AE902" s="18">
        <v>6.0721672709999996</v>
      </c>
      <c r="AF902" s="18">
        <v>5.1802525829999997</v>
      </c>
      <c r="AG902" s="18">
        <v>395.78947369999997</v>
      </c>
      <c r="AH902" s="18">
        <v>76.403508770000002</v>
      </c>
      <c r="AI902" s="18">
        <v>168.62969699999999</v>
      </c>
      <c r="AJ902" s="18">
        <v>0.97146667499999995</v>
      </c>
      <c r="AK902" s="18">
        <v>6.9344732200000001</v>
      </c>
      <c r="AL902" s="18">
        <v>1266.1869999999999</v>
      </c>
      <c r="AM902" s="18">
        <v>9.3215980730000005</v>
      </c>
      <c r="AN902" s="18">
        <v>840.79260309999995</v>
      </c>
    </row>
    <row r="903" spans="1:40">
      <c r="A903" s="13" t="s">
        <v>712</v>
      </c>
      <c r="B903" s="13" t="s">
        <v>717</v>
      </c>
      <c r="C903" s="13" t="s">
        <v>111</v>
      </c>
      <c r="D903" s="13" t="s">
        <v>20</v>
      </c>
      <c r="E903" s="13" t="s">
        <v>718</v>
      </c>
      <c r="H903" s="18">
        <v>101</v>
      </c>
      <c r="I903" s="18">
        <v>22.8</v>
      </c>
      <c r="J903" s="18">
        <v>1830</v>
      </c>
      <c r="K903" s="18">
        <v>3.84</v>
      </c>
      <c r="L903" s="18">
        <v>0.112</v>
      </c>
      <c r="M903" s="18">
        <v>129.9</v>
      </c>
      <c r="N903" s="18">
        <v>1.25</v>
      </c>
      <c r="O903" s="18">
        <v>32.5</v>
      </c>
      <c r="P903" s="18">
        <v>43.5</v>
      </c>
      <c r="Q903" s="18">
        <v>20.2</v>
      </c>
      <c r="R903" s="18">
        <v>97.6</v>
      </c>
      <c r="S903" s="18">
        <v>22.7</v>
      </c>
      <c r="T903" s="18">
        <v>194</v>
      </c>
      <c r="U903" s="18">
        <v>61.4</v>
      </c>
      <c r="V903" s="18">
        <v>214</v>
      </c>
      <c r="W903" s="18">
        <v>42.2</v>
      </c>
      <c r="X903" s="18">
        <v>371</v>
      </c>
      <c r="Y903" s="18">
        <v>53.5</v>
      </c>
      <c r="Z903" s="18">
        <v>8170</v>
      </c>
      <c r="AA903" s="18">
        <v>1942</v>
      </c>
      <c r="AB903" s="18">
        <v>388.8</v>
      </c>
      <c r="AC903" s="18">
        <v>10.42900088</v>
      </c>
      <c r="AD903" s="18">
        <v>621.95342659999994</v>
      </c>
      <c r="AE903" s="18">
        <v>4.4342679589999996</v>
      </c>
      <c r="AF903" s="18">
        <v>4.9948559670000003</v>
      </c>
      <c r="AG903" s="18">
        <v>505.72916670000001</v>
      </c>
      <c r="AH903" s="18">
        <v>101.25</v>
      </c>
      <c r="AI903" s="18">
        <v>83.991013109999997</v>
      </c>
      <c r="AJ903" s="18">
        <v>0.94499787800000001</v>
      </c>
      <c r="AK903" s="18">
        <v>8.7329582309999996</v>
      </c>
      <c r="AL903" s="18">
        <v>1283.8620000000001</v>
      </c>
      <c r="AM903" s="18">
        <v>6.458813836</v>
      </c>
      <c r="AN903" s="18">
        <v>829.67129739999996</v>
      </c>
    </row>
    <row r="904" spans="1:40">
      <c r="A904" s="13" t="s">
        <v>712</v>
      </c>
      <c r="B904" s="13" t="s">
        <v>717</v>
      </c>
      <c r="C904" s="13" t="s">
        <v>111</v>
      </c>
      <c r="D904" s="13" t="s">
        <v>20</v>
      </c>
      <c r="E904" s="13" t="s">
        <v>718</v>
      </c>
      <c r="H904" s="18">
        <v>137</v>
      </c>
      <c r="I904" s="18">
        <v>23.7</v>
      </c>
      <c r="J904" s="18">
        <v>2090</v>
      </c>
      <c r="K904" s="18">
        <v>10.34</v>
      </c>
      <c r="L904" s="18">
        <v>0.32300000000000001</v>
      </c>
      <c r="M904" s="18">
        <v>306</v>
      </c>
      <c r="N904" s="18">
        <v>1.96</v>
      </c>
      <c r="O904" s="18">
        <v>45.9</v>
      </c>
      <c r="P904" s="18">
        <v>51.3</v>
      </c>
      <c r="Q904" s="18">
        <v>29.5</v>
      </c>
      <c r="R904" s="18">
        <v>137.4</v>
      </c>
      <c r="S904" s="18">
        <v>32.9</v>
      </c>
      <c r="T904" s="18">
        <v>267</v>
      </c>
      <c r="U904" s="18">
        <v>74.2</v>
      </c>
      <c r="V904" s="18">
        <v>256</v>
      </c>
      <c r="W904" s="18">
        <v>45</v>
      </c>
      <c r="X904" s="18">
        <v>332</v>
      </c>
      <c r="Y904" s="18">
        <v>61.9</v>
      </c>
      <c r="Z904" s="18">
        <v>7060</v>
      </c>
      <c r="AA904" s="18">
        <v>6160</v>
      </c>
      <c r="AB904" s="18">
        <v>804</v>
      </c>
      <c r="AC904" s="18">
        <v>11.021671830000001</v>
      </c>
      <c r="AD904" s="18">
        <v>254.33227339999999</v>
      </c>
      <c r="AE904" s="18">
        <v>3.644365155</v>
      </c>
      <c r="AF904" s="18">
        <v>7.6616915419999998</v>
      </c>
      <c r="AG904" s="18">
        <v>595.74468090000005</v>
      </c>
      <c r="AH904" s="18">
        <v>77.756286270000004</v>
      </c>
      <c r="AI904" s="18">
        <v>93.042166879999996</v>
      </c>
      <c r="AJ904" s="18">
        <v>1.0710727449999999</v>
      </c>
      <c r="AK904" s="18">
        <v>7.6428133579999997</v>
      </c>
      <c r="AL904" s="18">
        <v>1641.383</v>
      </c>
      <c r="AM904" s="18">
        <v>6.9377891780000001</v>
      </c>
      <c r="AN904" s="18">
        <v>833.94682479999994</v>
      </c>
    </row>
    <row r="905" spans="1:40">
      <c r="A905" s="13" t="s">
        <v>712</v>
      </c>
      <c r="B905" s="13" t="s">
        <v>717</v>
      </c>
      <c r="C905" s="13" t="s">
        <v>111</v>
      </c>
      <c r="D905" s="13" t="s">
        <v>20</v>
      </c>
      <c r="E905" s="13" t="s">
        <v>718</v>
      </c>
      <c r="H905" s="18">
        <v>134</v>
      </c>
      <c r="I905" s="18">
        <v>40.4</v>
      </c>
      <c r="J905" s="18">
        <v>2220</v>
      </c>
      <c r="K905" s="18">
        <v>13.1</v>
      </c>
      <c r="L905" s="18">
        <v>2.3199999999999998</v>
      </c>
      <c r="M905" s="18">
        <v>280</v>
      </c>
      <c r="N905" s="18">
        <v>5.01</v>
      </c>
      <c r="O905" s="18">
        <v>100</v>
      </c>
      <c r="P905" s="18">
        <v>88</v>
      </c>
      <c r="Q905" s="18">
        <v>36.700000000000003</v>
      </c>
      <c r="R905" s="18">
        <v>159</v>
      </c>
      <c r="S905" s="18">
        <v>31.6</v>
      </c>
      <c r="T905" s="18">
        <v>253</v>
      </c>
      <c r="U905" s="18">
        <v>70.7</v>
      </c>
      <c r="V905" s="18">
        <v>279</v>
      </c>
      <c r="W905" s="18">
        <v>47.7</v>
      </c>
      <c r="X905" s="18">
        <v>415</v>
      </c>
      <c r="Y905" s="18">
        <v>63</v>
      </c>
      <c r="Z905" s="18">
        <v>9810</v>
      </c>
      <c r="AA905" s="18">
        <v>4955</v>
      </c>
      <c r="AB905" s="18">
        <v>1045</v>
      </c>
      <c r="AC905" s="18">
        <v>5.4050000000000002</v>
      </c>
      <c r="AD905" s="18">
        <v>60.740913329999998</v>
      </c>
      <c r="AE905" s="18">
        <v>3.2052462030000002</v>
      </c>
      <c r="AF905" s="18">
        <v>4.7416267940000001</v>
      </c>
      <c r="AG905" s="18">
        <v>378.24427480000003</v>
      </c>
      <c r="AH905" s="18">
        <v>79.770992370000002</v>
      </c>
      <c r="AI905" s="18">
        <v>19.869313519999999</v>
      </c>
      <c r="AJ905" s="18">
        <v>0.945747424</v>
      </c>
      <c r="AK905" s="18">
        <v>8.4242545900000003</v>
      </c>
      <c r="AL905" s="18">
        <v>1831.03</v>
      </c>
      <c r="AM905" s="18">
        <v>2.4393358959999998</v>
      </c>
      <c r="AN905" s="18">
        <v>896.41436629999998</v>
      </c>
    </row>
    <row r="906" spans="1:40">
      <c r="A906" s="13" t="s">
        <v>712</v>
      </c>
      <c r="B906" s="13" t="s">
        <v>717</v>
      </c>
      <c r="C906" s="13" t="s">
        <v>111</v>
      </c>
      <c r="D906" s="13" t="s">
        <v>20</v>
      </c>
      <c r="E906" s="13" t="s">
        <v>718</v>
      </c>
      <c r="H906" s="18">
        <v>152</v>
      </c>
      <c r="I906" s="18">
        <v>28.6</v>
      </c>
      <c r="J906" s="18">
        <v>2250</v>
      </c>
      <c r="K906" s="18">
        <v>14</v>
      </c>
      <c r="L906" s="18">
        <v>0.57999999999999996</v>
      </c>
      <c r="M906" s="18">
        <v>474</v>
      </c>
      <c r="N906" s="18">
        <v>3.7</v>
      </c>
      <c r="O906" s="18">
        <v>81.7</v>
      </c>
      <c r="P906" s="18">
        <v>68.900000000000006</v>
      </c>
      <c r="Q906" s="18">
        <v>36.6</v>
      </c>
      <c r="R906" s="18">
        <v>163</v>
      </c>
      <c r="S906" s="18">
        <v>36.799999999999997</v>
      </c>
      <c r="T906" s="18">
        <v>299</v>
      </c>
      <c r="U906" s="18">
        <v>82.2</v>
      </c>
      <c r="V906" s="18">
        <v>267</v>
      </c>
      <c r="W906" s="18">
        <v>47.1</v>
      </c>
      <c r="X906" s="18">
        <v>361</v>
      </c>
      <c r="Y906" s="18">
        <v>58.4</v>
      </c>
      <c r="Z906" s="18">
        <v>6960</v>
      </c>
      <c r="AA906" s="18">
        <v>9120</v>
      </c>
      <c r="AB906" s="18">
        <v>1121</v>
      </c>
      <c r="AC906" s="18">
        <v>7.9993533640000001</v>
      </c>
      <c r="AD906" s="18">
        <v>190.2294967</v>
      </c>
      <c r="AE906" s="18">
        <v>2.8982991669999998</v>
      </c>
      <c r="AF906" s="18">
        <v>8.1355932200000005</v>
      </c>
      <c r="AG906" s="18">
        <v>651.42857140000001</v>
      </c>
      <c r="AH906" s="18">
        <v>80.071428569999995</v>
      </c>
      <c r="AI906" s="18">
        <v>78.280063530000007</v>
      </c>
      <c r="AJ906" s="18">
        <v>1.05275345</v>
      </c>
      <c r="AK906" s="18">
        <v>7.7206835639999998</v>
      </c>
      <c r="AL906" s="18">
        <v>1979.98</v>
      </c>
      <c r="AM906" s="18">
        <v>6.7474141769999996</v>
      </c>
      <c r="AN906" s="18">
        <v>855.18165729999998</v>
      </c>
    </row>
    <row r="907" spans="1:40">
      <c r="A907" s="13" t="s">
        <v>712</v>
      </c>
      <c r="B907" s="13" t="s">
        <v>717</v>
      </c>
      <c r="C907" s="13" t="s">
        <v>111</v>
      </c>
      <c r="D907" s="13" t="s">
        <v>20</v>
      </c>
      <c r="E907" s="13" t="s">
        <v>718</v>
      </c>
      <c r="H907" s="18">
        <v>114</v>
      </c>
      <c r="I907" s="18">
        <v>18.399999999999999</v>
      </c>
      <c r="J907" s="18">
        <v>2690</v>
      </c>
      <c r="K907" s="18">
        <v>6.29</v>
      </c>
      <c r="L907" s="18">
        <v>0.71</v>
      </c>
      <c r="M907" s="18">
        <v>228</v>
      </c>
      <c r="N907" s="18">
        <v>4.0199999999999996</v>
      </c>
      <c r="O907" s="18">
        <v>69.3</v>
      </c>
      <c r="P907" s="18">
        <v>75.8</v>
      </c>
      <c r="Q907" s="18">
        <v>35.9</v>
      </c>
      <c r="R907" s="18">
        <v>184</v>
      </c>
      <c r="S907" s="18">
        <v>41.3</v>
      </c>
      <c r="T907" s="18">
        <v>347</v>
      </c>
      <c r="U907" s="18">
        <v>92.9</v>
      </c>
      <c r="V907" s="18">
        <v>344</v>
      </c>
      <c r="W907" s="18">
        <v>59.3</v>
      </c>
      <c r="X907" s="18">
        <v>476</v>
      </c>
      <c r="Y907" s="18">
        <v>80.5</v>
      </c>
      <c r="Z907" s="18">
        <v>8160</v>
      </c>
      <c r="AA907" s="18">
        <v>4677</v>
      </c>
      <c r="AB907" s="18">
        <v>710</v>
      </c>
      <c r="AC907" s="18">
        <v>9.5850514189999991</v>
      </c>
      <c r="AD907" s="18">
        <v>170.96117240000001</v>
      </c>
      <c r="AE907" s="18">
        <v>3.539126016</v>
      </c>
      <c r="AF907" s="18">
        <v>6.5873239440000004</v>
      </c>
      <c r="AG907" s="18">
        <v>743.56120829999998</v>
      </c>
      <c r="AH907" s="18">
        <v>112.8775835</v>
      </c>
      <c r="AI907" s="18">
        <v>32.649785520000002</v>
      </c>
      <c r="AJ907" s="18">
        <v>0.92661629899999998</v>
      </c>
      <c r="AK907" s="18">
        <v>11.65205954</v>
      </c>
      <c r="AL907" s="18">
        <v>2038.73</v>
      </c>
      <c r="AM907" s="18">
        <v>2.3857680069999998</v>
      </c>
      <c r="AN907" s="18">
        <v>806.57789600000001</v>
      </c>
    </row>
    <row r="908" spans="1:40">
      <c r="A908" s="13" t="s">
        <v>712</v>
      </c>
      <c r="B908" s="13" t="s">
        <v>717</v>
      </c>
      <c r="C908" s="13" t="s">
        <v>111</v>
      </c>
      <c r="D908" s="13" t="s">
        <v>20</v>
      </c>
      <c r="E908" s="13" t="s">
        <v>718</v>
      </c>
      <c r="H908" s="18">
        <v>149</v>
      </c>
      <c r="I908" s="18">
        <v>31.5</v>
      </c>
      <c r="J908" s="18">
        <v>3500</v>
      </c>
      <c r="K908" s="18">
        <v>9.3800000000000008</v>
      </c>
      <c r="L908" s="18">
        <v>0.95</v>
      </c>
      <c r="M908" s="18">
        <v>358</v>
      </c>
      <c r="N908" s="18">
        <v>4.63</v>
      </c>
      <c r="O908" s="18">
        <v>110.2</v>
      </c>
      <c r="P908" s="18">
        <v>115.7</v>
      </c>
      <c r="Q908" s="18">
        <v>48.7</v>
      </c>
      <c r="R908" s="18">
        <v>208</v>
      </c>
      <c r="S908" s="18">
        <v>53.8</v>
      </c>
      <c r="T908" s="18">
        <v>411</v>
      </c>
      <c r="U908" s="18">
        <v>107.8</v>
      </c>
      <c r="V908" s="18">
        <v>383</v>
      </c>
      <c r="W908" s="18">
        <v>71.2</v>
      </c>
      <c r="X908" s="18">
        <v>614</v>
      </c>
      <c r="Y908" s="18">
        <v>93</v>
      </c>
      <c r="Z908" s="18">
        <v>8330</v>
      </c>
      <c r="AA908" s="18">
        <v>5561</v>
      </c>
      <c r="AB908" s="18">
        <v>799</v>
      </c>
      <c r="AC908" s="18">
        <v>7.2818729830000004</v>
      </c>
      <c r="AD908" s="18">
        <v>195.02773830000001</v>
      </c>
      <c r="AE908" s="18">
        <v>3.6169090060000002</v>
      </c>
      <c r="AF908" s="18">
        <v>6.9599499370000002</v>
      </c>
      <c r="AG908" s="18">
        <v>592.85714289999999</v>
      </c>
      <c r="AH908" s="18">
        <v>85.181236670000004</v>
      </c>
      <c r="AI908" s="18">
        <v>41.296991570000003</v>
      </c>
      <c r="AJ908" s="18">
        <v>0.95692877799999998</v>
      </c>
      <c r="AK908" s="18">
        <v>11.52715559</v>
      </c>
      <c r="AL908" s="18">
        <v>2579.98</v>
      </c>
      <c r="AM908" s="18">
        <v>4.58059466</v>
      </c>
      <c r="AN908" s="18">
        <v>866.41463320000003</v>
      </c>
    </row>
    <row r="909" spans="1:40">
      <c r="A909" s="13" t="s">
        <v>712</v>
      </c>
      <c r="B909" s="13" t="s">
        <v>730</v>
      </c>
      <c r="C909" s="13" t="s">
        <v>721</v>
      </c>
      <c r="D909" s="13" t="s">
        <v>20</v>
      </c>
      <c r="E909" s="13" t="s">
        <v>716</v>
      </c>
      <c r="H909" s="18">
        <v>86</v>
      </c>
      <c r="I909" s="18">
        <v>6.8</v>
      </c>
      <c r="J909" s="18">
        <v>242</v>
      </c>
      <c r="K909" s="18">
        <v>4.8</v>
      </c>
      <c r="L909" s="18">
        <v>0.54</v>
      </c>
      <c r="M909" s="18">
        <v>24.5</v>
      </c>
      <c r="N909" s="18">
        <v>0.27</v>
      </c>
      <c r="O909" s="18">
        <v>4.5999999999999996</v>
      </c>
      <c r="P909" s="18">
        <v>4.8</v>
      </c>
      <c r="Q909" s="18">
        <v>1.39</v>
      </c>
      <c r="R909" s="18">
        <v>12.1</v>
      </c>
      <c r="S909" s="18">
        <v>2.69</v>
      </c>
      <c r="T909" s="18">
        <v>28.6</v>
      </c>
      <c r="U909" s="18">
        <v>9.1999999999999993</v>
      </c>
      <c r="V909" s="18">
        <v>37.5</v>
      </c>
      <c r="W909" s="18">
        <v>7.3</v>
      </c>
      <c r="X909" s="18">
        <v>80.8</v>
      </c>
      <c r="Y909" s="18">
        <v>11.34</v>
      </c>
      <c r="Z909" s="18">
        <v>9900</v>
      </c>
      <c r="AA909" s="18">
        <v>309</v>
      </c>
      <c r="AB909" s="18">
        <v>1290</v>
      </c>
      <c r="AC909" s="18">
        <v>12.17572464</v>
      </c>
      <c r="AD909" s="18">
        <v>14.23423423</v>
      </c>
      <c r="AE909" s="18">
        <v>7.581334408</v>
      </c>
      <c r="AF909" s="18">
        <v>0.239534884</v>
      </c>
      <c r="AG909" s="18">
        <v>64.375</v>
      </c>
      <c r="AH909" s="18">
        <v>268.75</v>
      </c>
      <c r="AI909" s="18">
        <v>15.52297682</v>
      </c>
      <c r="AJ909" s="18">
        <v>0.55596889900000002</v>
      </c>
      <c r="AK909" s="18">
        <v>1.4768111100000001</v>
      </c>
      <c r="AL909" s="18">
        <v>225.63</v>
      </c>
      <c r="AM909" s="18">
        <v>-2.8369495869999999</v>
      </c>
      <c r="AN909" s="18">
        <v>710.91078600000003</v>
      </c>
    </row>
    <row r="910" spans="1:40">
      <c r="A910" s="13" t="s">
        <v>712</v>
      </c>
      <c r="B910" s="13" t="s">
        <v>730</v>
      </c>
      <c r="C910" s="13" t="s">
        <v>721</v>
      </c>
      <c r="D910" s="13" t="s">
        <v>20</v>
      </c>
      <c r="E910" s="13" t="s">
        <v>716</v>
      </c>
      <c r="H910" s="18">
        <v>87</v>
      </c>
      <c r="I910" s="18">
        <v>12.4</v>
      </c>
      <c r="J910" s="18">
        <v>247</v>
      </c>
      <c r="K910" s="18">
        <v>4.92</v>
      </c>
      <c r="L910" s="18">
        <v>4.04</v>
      </c>
      <c r="M910" s="18">
        <v>56.6</v>
      </c>
      <c r="N910" s="18">
        <v>4.22</v>
      </c>
      <c r="O910" s="18">
        <v>39</v>
      </c>
      <c r="P910" s="18">
        <v>10.199999999999999</v>
      </c>
      <c r="Q910" s="18">
        <v>4.3099999999999996</v>
      </c>
      <c r="R910" s="18">
        <v>17.600000000000001</v>
      </c>
      <c r="S910" s="18">
        <v>3.36</v>
      </c>
      <c r="T910" s="18">
        <v>31</v>
      </c>
      <c r="U910" s="18">
        <v>8.36</v>
      </c>
      <c r="V910" s="18">
        <v>30.7</v>
      </c>
      <c r="W910" s="18">
        <v>8.44</v>
      </c>
      <c r="X910" s="18">
        <v>88.3</v>
      </c>
      <c r="Y910" s="18">
        <v>10.8</v>
      </c>
      <c r="Z910" s="18">
        <v>7480</v>
      </c>
      <c r="AA910" s="18">
        <v>493</v>
      </c>
      <c r="AB910" s="18">
        <v>1029</v>
      </c>
      <c r="AC910" s="18">
        <v>3.8340874810000001</v>
      </c>
      <c r="AD910" s="18">
        <v>4.0430157879999999</v>
      </c>
      <c r="AE910" s="18">
        <v>4.9639689579999997</v>
      </c>
      <c r="AF910" s="18">
        <v>0.47910592800000001</v>
      </c>
      <c r="AG910" s="18">
        <v>100.20325200000001</v>
      </c>
      <c r="AH910" s="18">
        <v>209.14634150000001</v>
      </c>
      <c r="AI910" s="18">
        <v>3.3163259539999999</v>
      </c>
      <c r="AJ910" s="18">
        <v>0.98055024199999996</v>
      </c>
      <c r="AK910" s="18">
        <v>1.7045666209999999</v>
      </c>
      <c r="AL910" s="18">
        <v>316.93</v>
      </c>
      <c r="AM910" s="18">
        <v>-7.1693115179999998</v>
      </c>
      <c r="AN910" s="18">
        <v>766.50592119999999</v>
      </c>
    </row>
    <row r="911" spans="1:40">
      <c r="A911" s="13" t="s">
        <v>712</v>
      </c>
      <c r="B911" s="13" t="s">
        <v>730</v>
      </c>
      <c r="C911" s="13" t="s">
        <v>721</v>
      </c>
      <c r="D911" s="13" t="s">
        <v>20</v>
      </c>
      <c r="E911" s="13" t="s">
        <v>716</v>
      </c>
      <c r="H911" s="18">
        <v>167</v>
      </c>
      <c r="I911" s="18">
        <v>17.2</v>
      </c>
      <c r="J911" s="18">
        <v>1530</v>
      </c>
      <c r="K911" s="18">
        <v>41.1</v>
      </c>
      <c r="L911" s="18">
        <v>31.9</v>
      </c>
      <c r="M911" s="18">
        <v>202</v>
      </c>
      <c r="N911" s="18">
        <v>8.9</v>
      </c>
      <c r="O911" s="18">
        <v>44.2</v>
      </c>
      <c r="P911" s="18">
        <v>16.600000000000001</v>
      </c>
      <c r="Q911" s="18">
        <v>9.5</v>
      </c>
      <c r="R911" s="18">
        <v>52</v>
      </c>
      <c r="S911" s="18">
        <v>13.5</v>
      </c>
      <c r="T911" s="18">
        <v>160</v>
      </c>
      <c r="U911" s="18">
        <v>46.6</v>
      </c>
      <c r="V911" s="18">
        <v>167</v>
      </c>
      <c r="W911" s="18">
        <v>36.299999999999997</v>
      </c>
      <c r="X911" s="18">
        <v>333</v>
      </c>
      <c r="Y911" s="18">
        <v>36.799999999999997</v>
      </c>
      <c r="Z911" s="18">
        <v>5680</v>
      </c>
      <c r="AA911" s="18">
        <v>1690</v>
      </c>
      <c r="AB911" s="18">
        <v>4100</v>
      </c>
      <c r="AC911" s="18">
        <v>13.25846372</v>
      </c>
      <c r="AD911" s="18">
        <v>0.83330509200000003</v>
      </c>
      <c r="AE911" s="18">
        <v>5.7248280180000002</v>
      </c>
      <c r="AF911" s="18">
        <v>0.41219512200000002</v>
      </c>
      <c r="AG911" s="18">
        <v>41.119221410000002</v>
      </c>
      <c r="AH911" s="18">
        <v>99.756691000000004</v>
      </c>
      <c r="AI911" s="18">
        <v>2.9003386579999999</v>
      </c>
      <c r="AJ911" s="18">
        <v>0.985636756</v>
      </c>
      <c r="AK911" s="18">
        <v>4.5355172560000003</v>
      </c>
      <c r="AL911" s="18">
        <v>1158.3</v>
      </c>
      <c r="AM911" s="18">
        <v>-6.8742568930000001</v>
      </c>
      <c r="AN911" s="18">
        <v>799.51268230000005</v>
      </c>
    </row>
    <row r="912" spans="1:40">
      <c r="A912" s="13" t="s">
        <v>712</v>
      </c>
      <c r="B912" s="13" t="s">
        <v>730</v>
      </c>
      <c r="C912" s="13" t="s">
        <v>721</v>
      </c>
      <c r="D912" s="13" t="s">
        <v>20</v>
      </c>
      <c r="E912" s="13" t="s">
        <v>716</v>
      </c>
      <c r="H912" s="18">
        <v>144</v>
      </c>
      <c r="I912" s="18">
        <v>21.9</v>
      </c>
      <c r="J912" s="18">
        <v>531</v>
      </c>
      <c r="K912" s="18">
        <v>12.1</v>
      </c>
      <c r="L912" s="18">
        <v>15</v>
      </c>
      <c r="M912" s="18">
        <v>129</v>
      </c>
      <c r="N912" s="18">
        <v>11</v>
      </c>
      <c r="O912" s="18">
        <v>75</v>
      </c>
      <c r="P912" s="18">
        <v>33.700000000000003</v>
      </c>
      <c r="Q912" s="18">
        <v>13.8</v>
      </c>
      <c r="R912" s="18">
        <v>62.6</v>
      </c>
      <c r="S912" s="18">
        <v>8.1</v>
      </c>
      <c r="T912" s="18">
        <v>73</v>
      </c>
      <c r="U912" s="18">
        <v>18.600000000000001</v>
      </c>
      <c r="V912" s="18">
        <v>65.3</v>
      </c>
      <c r="W912" s="18">
        <v>12.4</v>
      </c>
      <c r="X912" s="18">
        <v>124</v>
      </c>
      <c r="Y912" s="18">
        <v>18</v>
      </c>
      <c r="Z912" s="18">
        <v>8040</v>
      </c>
      <c r="AA912" s="18">
        <v>567</v>
      </c>
      <c r="AB912" s="18">
        <v>2040</v>
      </c>
      <c r="AC912" s="18">
        <v>3.1395054400000002</v>
      </c>
      <c r="AD912" s="18">
        <v>3.5977027029999999</v>
      </c>
      <c r="AE912" s="18">
        <v>2.3260344420000001</v>
      </c>
      <c r="AF912" s="18">
        <v>0.27794117600000001</v>
      </c>
      <c r="AG912" s="18">
        <v>46.859504129999998</v>
      </c>
      <c r="AH912" s="18">
        <v>168.59504129999999</v>
      </c>
      <c r="AI912" s="18">
        <v>2.4296036129999998</v>
      </c>
      <c r="AJ912" s="18">
        <v>0.91585341799999997</v>
      </c>
      <c r="AK912" s="18">
        <v>2.1958297369999999</v>
      </c>
      <c r="AL912" s="18">
        <v>659.5</v>
      </c>
      <c r="AM912" s="18">
        <v>-6.9500088199999999</v>
      </c>
      <c r="AN912" s="18">
        <v>825.25846550000006</v>
      </c>
    </row>
    <row r="913" spans="1:40">
      <c r="A913" s="13" t="s">
        <v>712</v>
      </c>
      <c r="B913" s="13" t="s">
        <v>730</v>
      </c>
      <c r="C913" s="13" t="s">
        <v>721</v>
      </c>
      <c r="D913" s="13" t="s">
        <v>20</v>
      </c>
      <c r="E913" s="13" t="s">
        <v>716</v>
      </c>
      <c r="H913" s="18">
        <v>195</v>
      </c>
      <c r="I913" s="18">
        <v>25.6</v>
      </c>
      <c r="J913" s="18">
        <v>421</v>
      </c>
      <c r="K913" s="18">
        <v>10</v>
      </c>
      <c r="L913" s="18">
        <v>15.1</v>
      </c>
      <c r="M913" s="18">
        <v>91.7</v>
      </c>
      <c r="N913" s="18">
        <v>7.78</v>
      </c>
      <c r="O913" s="18">
        <v>62.1</v>
      </c>
      <c r="P913" s="18">
        <v>23.9</v>
      </c>
      <c r="Q913" s="18">
        <v>18.5</v>
      </c>
      <c r="R913" s="18">
        <v>42.1</v>
      </c>
      <c r="S913" s="18">
        <v>6.27</v>
      </c>
      <c r="T913" s="18">
        <v>58.8</v>
      </c>
      <c r="U913" s="18">
        <v>15.5</v>
      </c>
      <c r="V913" s="18">
        <v>55.9</v>
      </c>
      <c r="W913" s="18">
        <v>13.5</v>
      </c>
      <c r="X913" s="18">
        <v>150</v>
      </c>
      <c r="Y913" s="18">
        <v>16.8</v>
      </c>
      <c r="Z913" s="18">
        <v>5240</v>
      </c>
      <c r="AA913" s="18">
        <v>1890</v>
      </c>
      <c r="AB913" s="18">
        <v>1300</v>
      </c>
      <c r="AC913" s="18">
        <v>3.4071109490000002</v>
      </c>
      <c r="AD913" s="18">
        <v>2.5345892249999999</v>
      </c>
      <c r="AE913" s="18">
        <v>3.2280864380000001</v>
      </c>
      <c r="AF913" s="18">
        <v>1.4538461540000001</v>
      </c>
      <c r="AG913" s="18">
        <v>189</v>
      </c>
      <c r="AH913" s="18">
        <v>130</v>
      </c>
      <c r="AI913" s="18">
        <v>2.0468157499999999</v>
      </c>
      <c r="AJ913" s="18">
        <v>1.777791114</v>
      </c>
      <c r="AK913" s="18">
        <v>1.335042579</v>
      </c>
      <c r="AL913" s="18">
        <v>577.95000000000005</v>
      </c>
      <c r="AM913" s="18">
        <v>-7.2131096640000001</v>
      </c>
      <c r="AN913" s="18">
        <v>842.56302500000004</v>
      </c>
    </row>
    <row r="914" spans="1:40">
      <c r="A914" s="13" t="s">
        <v>712</v>
      </c>
      <c r="B914" s="13" t="s">
        <v>730</v>
      </c>
      <c r="C914" s="13" t="s">
        <v>721</v>
      </c>
      <c r="D914" s="13" t="s">
        <v>20</v>
      </c>
      <c r="E914" s="13" t="s">
        <v>716</v>
      </c>
      <c r="H914" s="18">
        <v>345</v>
      </c>
      <c r="I914" s="18">
        <v>25.6</v>
      </c>
      <c r="J914" s="18">
        <v>620</v>
      </c>
      <c r="K914" s="18">
        <v>18.7</v>
      </c>
      <c r="L914" s="18">
        <v>35.1</v>
      </c>
      <c r="M914" s="18">
        <v>234</v>
      </c>
      <c r="N914" s="18">
        <v>20.5</v>
      </c>
      <c r="O914" s="18">
        <v>100</v>
      </c>
      <c r="P914" s="18">
        <v>32.6</v>
      </c>
      <c r="Q914" s="18">
        <v>12.1</v>
      </c>
      <c r="R914" s="18">
        <v>52.4</v>
      </c>
      <c r="S914" s="18">
        <v>9.1999999999999993</v>
      </c>
      <c r="T914" s="18">
        <v>90.5</v>
      </c>
      <c r="U914" s="18">
        <v>22.3</v>
      </c>
      <c r="V914" s="18">
        <v>75</v>
      </c>
      <c r="W914" s="18">
        <v>15.1</v>
      </c>
      <c r="X914" s="18">
        <v>171</v>
      </c>
      <c r="Y914" s="18">
        <v>18.7</v>
      </c>
      <c r="Z914" s="18">
        <v>8760</v>
      </c>
      <c r="AA914" s="18">
        <v>2620</v>
      </c>
      <c r="AB914" s="18">
        <v>1920</v>
      </c>
      <c r="AC914" s="18">
        <v>3.6810736199999998</v>
      </c>
      <c r="AD914" s="18">
        <v>1.4872949870000001</v>
      </c>
      <c r="AE914" s="18">
        <v>2.8868770559999999</v>
      </c>
      <c r="AF914" s="18">
        <v>1.3645833329999999</v>
      </c>
      <c r="AG914" s="18">
        <v>140.10695190000001</v>
      </c>
      <c r="AH914" s="18">
        <v>102.67379680000001</v>
      </c>
      <c r="AI914" s="18">
        <v>2.1104402219999998</v>
      </c>
      <c r="AJ914" s="18">
        <v>0.89240075299999999</v>
      </c>
      <c r="AK914" s="18">
        <v>1.144483278</v>
      </c>
      <c r="AL914" s="18">
        <v>888.5</v>
      </c>
      <c r="AM914" s="18">
        <v>-7.0981070239999999</v>
      </c>
      <c r="AN914" s="18">
        <v>842.56302500000004</v>
      </c>
    </row>
    <row r="915" spans="1:40">
      <c r="A915" s="13" t="s">
        <v>712</v>
      </c>
      <c r="B915" s="13" t="s">
        <v>730</v>
      </c>
      <c r="C915" s="13" t="s">
        <v>721</v>
      </c>
      <c r="D915" s="13" t="s">
        <v>20</v>
      </c>
      <c r="E915" s="13" t="s">
        <v>716</v>
      </c>
      <c r="H915" s="18">
        <v>339</v>
      </c>
      <c r="I915" s="18">
        <v>28.7</v>
      </c>
      <c r="J915" s="18">
        <v>654</v>
      </c>
      <c r="K915" s="18">
        <v>20</v>
      </c>
      <c r="L915" s="18">
        <v>14.9</v>
      </c>
      <c r="M915" s="18">
        <v>108</v>
      </c>
      <c r="N915" s="18">
        <v>7.16</v>
      </c>
      <c r="O915" s="18">
        <v>46.6</v>
      </c>
      <c r="P915" s="18">
        <v>23.3</v>
      </c>
      <c r="Q915" s="18">
        <v>8.8000000000000007</v>
      </c>
      <c r="R915" s="18">
        <v>50.2</v>
      </c>
      <c r="S915" s="18">
        <v>9.5</v>
      </c>
      <c r="T915" s="18">
        <v>82.9</v>
      </c>
      <c r="U915" s="18">
        <v>24</v>
      </c>
      <c r="V915" s="18">
        <v>84</v>
      </c>
      <c r="W915" s="18">
        <v>17.100000000000001</v>
      </c>
      <c r="X915" s="18">
        <v>165.6</v>
      </c>
      <c r="Y915" s="18">
        <v>19.3</v>
      </c>
      <c r="Z915" s="18">
        <v>6040</v>
      </c>
      <c r="AA915" s="18">
        <v>3360</v>
      </c>
      <c r="AB915" s="18">
        <v>1760</v>
      </c>
      <c r="AC915" s="18">
        <v>5.3369098709999996</v>
      </c>
      <c r="AD915" s="18">
        <v>2.5041266100000001</v>
      </c>
      <c r="AE915" s="18">
        <v>3.1100800049999999</v>
      </c>
      <c r="AF915" s="18">
        <v>1.9090909089999999</v>
      </c>
      <c r="AG915" s="18">
        <v>168</v>
      </c>
      <c r="AH915" s="18">
        <v>88</v>
      </c>
      <c r="AI915" s="18">
        <v>2.5296579210000001</v>
      </c>
      <c r="AJ915" s="18">
        <v>0.78433546700000001</v>
      </c>
      <c r="AK915" s="18">
        <v>1.053141919</v>
      </c>
      <c r="AL915" s="18">
        <v>661.36</v>
      </c>
      <c r="AM915" s="18">
        <v>-6.138438957</v>
      </c>
      <c r="AN915" s="18">
        <v>855.58375509999996</v>
      </c>
    </row>
    <row r="916" spans="1:40">
      <c r="A916" s="13" t="s">
        <v>712</v>
      </c>
      <c r="B916" s="13" t="s">
        <v>730</v>
      </c>
      <c r="C916" s="13" t="s">
        <v>721</v>
      </c>
      <c r="D916" s="13" t="s">
        <v>20</v>
      </c>
      <c r="E916" s="13" t="s">
        <v>716</v>
      </c>
      <c r="H916" s="18">
        <v>370</v>
      </c>
      <c r="I916" s="18">
        <v>33.5</v>
      </c>
      <c r="J916" s="18">
        <v>856</v>
      </c>
      <c r="K916" s="18">
        <v>13.5</v>
      </c>
      <c r="L916" s="18">
        <v>15.4</v>
      </c>
      <c r="M916" s="18">
        <v>173</v>
      </c>
      <c r="N916" s="18">
        <v>11.1</v>
      </c>
      <c r="O916" s="18">
        <v>101</v>
      </c>
      <c r="P916" s="18">
        <v>63.2</v>
      </c>
      <c r="Q916" s="18">
        <v>29.2</v>
      </c>
      <c r="R916" s="18">
        <v>118</v>
      </c>
      <c r="S916" s="18">
        <v>15.8</v>
      </c>
      <c r="T916" s="18">
        <v>123</v>
      </c>
      <c r="U916" s="18">
        <v>28.8</v>
      </c>
      <c r="V916" s="18">
        <v>99</v>
      </c>
      <c r="W916" s="18">
        <v>24.1</v>
      </c>
      <c r="X916" s="18">
        <v>223</v>
      </c>
      <c r="Y916" s="18">
        <v>26.7</v>
      </c>
      <c r="Z916" s="18">
        <v>6010</v>
      </c>
      <c r="AA916" s="18">
        <v>3890</v>
      </c>
      <c r="AB916" s="18">
        <v>1750</v>
      </c>
      <c r="AC916" s="18">
        <v>3.1640243140000002</v>
      </c>
      <c r="AD916" s="18">
        <v>6.5717795719999996</v>
      </c>
      <c r="AE916" s="18">
        <v>1.830405126</v>
      </c>
      <c r="AF916" s="18">
        <v>2.2228571430000001</v>
      </c>
      <c r="AG916" s="18">
        <v>288.14814810000001</v>
      </c>
      <c r="AH916" s="18">
        <v>129.62962959999999</v>
      </c>
      <c r="AI916" s="18">
        <v>3.2011935999999999</v>
      </c>
      <c r="AJ916" s="18">
        <v>1.0307000799999999</v>
      </c>
      <c r="AK916" s="18">
        <v>1.366401349</v>
      </c>
      <c r="AL916" s="18">
        <v>1051.3</v>
      </c>
      <c r="AM916" s="18">
        <v>-4.8764910029999999</v>
      </c>
      <c r="AN916" s="18">
        <v>873.69168179999997</v>
      </c>
    </row>
    <row r="917" spans="1:40">
      <c r="A917" s="13" t="s">
        <v>712</v>
      </c>
      <c r="B917" s="13" t="s">
        <v>730</v>
      </c>
      <c r="C917" s="13" t="s">
        <v>721</v>
      </c>
      <c r="D917" s="13" t="s">
        <v>20</v>
      </c>
      <c r="E917" s="13" t="s">
        <v>716</v>
      </c>
      <c r="H917" s="18">
        <v>254</v>
      </c>
      <c r="I917" s="18">
        <v>42.2</v>
      </c>
      <c r="J917" s="18">
        <v>887</v>
      </c>
      <c r="K917" s="18">
        <v>16.7</v>
      </c>
      <c r="L917" s="18">
        <v>19.7</v>
      </c>
      <c r="M917" s="18">
        <v>111</v>
      </c>
      <c r="N917" s="18">
        <v>9.4</v>
      </c>
      <c r="O917" s="18">
        <v>67</v>
      </c>
      <c r="P917" s="18">
        <v>41</v>
      </c>
      <c r="Q917" s="18">
        <v>18.3</v>
      </c>
      <c r="R917" s="18">
        <v>96</v>
      </c>
      <c r="S917" s="18">
        <v>15.3</v>
      </c>
      <c r="T917" s="18">
        <v>128</v>
      </c>
      <c r="U917" s="18">
        <v>29.8</v>
      </c>
      <c r="V917" s="18">
        <v>104</v>
      </c>
      <c r="W917" s="18">
        <v>24.4</v>
      </c>
      <c r="X917" s="18">
        <v>217</v>
      </c>
      <c r="Y917" s="18">
        <v>27.9</v>
      </c>
      <c r="Z917" s="18">
        <v>6790</v>
      </c>
      <c r="AA917" s="18">
        <v>2560</v>
      </c>
      <c r="AB917" s="18">
        <v>1790</v>
      </c>
      <c r="AC917" s="18">
        <v>5.032398981</v>
      </c>
      <c r="AD917" s="18">
        <v>3.3327616959999999</v>
      </c>
      <c r="AE917" s="18">
        <v>2.350990854</v>
      </c>
      <c r="AF917" s="18">
        <v>1.4301675979999999</v>
      </c>
      <c r="AG917" s="18">
        <v>153.2934132</v>
      </c>
      <c r="AH917" s="18">
        <v>107.1856287</v>
      </c>
      <c r="AI917" s="18">
        <v>1.9733931920000001</v>
      </c>
      <c r="AJ917" s="18">
        <v>0.88914490800000001</v>
      </c>
      <c r="AK917" s="18">
        <v>1.9133127320000001</v>
      </c>
      <c r="AL917" s="18">
        <v>908.8</v>
      </c>
      <c r="AM917" s="18">
        <v>-6.1304827550000001</v>
      </c>
      <c r="AN917" s="18">
        <v>901.83286290000001</v>
      </c>
    </row>
    <row r="918" spans="1:40">
      <c r="A918" s="13" t="s">
        <v>712</v>
      </c>
      <c r="B918" s="13" t="s">
        <v>730</v>
      </c>
      <c r="C918" s="13" t="s">
        <v>721</v>
      </c>
      <c r="D918" s="13" t="s">
        <v>20</v>
      </c>
      <c r="E918" s="13" t="s">
        <v>716</v>
      </c>
      <c r="H918" s="18">
        <v>392</v>
      </c>
      <c r="I918" s="18">
        <v>56.2</v>
      </c>
      <c r="J918" s="18">
        <v>811</v>
      </c>
      <c r="K918" s="18">
        <v>18</v>
      </c>
      <c r="L918" s="18">
        <v>53.6</v>
      </c>
      <c r="M918" s="18">
        <v>207</v>
      </c>
      <c r="N918" s="18">
        <v>19.399999999999999</v>
      </c>
      <c r="O918" s="18">
        <v>145</v>
      </c>
      <c r="P918" s="18">
        <v>72</v>
      </c>
      <c r="Q918" s="18">
        <v>30.6</v>
      </c>
      <c r="R918" s="18">
        <v>117</v>
      </c>
      <c r="S918" s="18">
        <v>16.3</v>
      </c>
      <c r="T918" s="18">
        <v>114</v>
      </c>
      <c r="U918" s="18">
        <v>24.8</v>
      </c>
      <c r="V918" s="18">
        <v>82.6</v>
      </c>
      <c r="W918" s="18">
        <v>16.7</v>
      </c>
      <c r="X918" s="18">
        <v>133</v>
      </c>
      <c r="Y918" s="18">
        <v>16.399999999999999</v>
      </c>
      <c r="Z918" s="18">
        <v>8270</v>
      </c>
      <c r="AA918" s="18">
        <v>3110</v>
      </c>
      <c r="AB918" s="18">
        <v>2220</v>
      </c>
      <c r="AC918" s="18">
        <v>2.3695402300000001</v>
      </c>
      <c r="AD918" s="18">
        <v>2.1510689790000002</v>
      </c>
      <c r="AE918" s="18">
        <v>1.1339031340000001</v>
      </c>
      <c r="AF918" s="18">
        <v>1.400900901</v>
      </c>
      <c r="AG918" s="18">
        <v>172.7777778</v>
      </c>
      <c r="AH918" s="18">
        <v>123.33333330000001</v>
      </c>
      <c r="AI918" s="18">
        <v>1.55301186</v>
      </c>
      <c r="AJ918" s="18">
        <v>1.0162750149999999</v>
      </c>
      <c r="AK918" s="18">
        <v>1.26123411</v>
      </c>
      <c r="AL918" s="18">
        <v>1048.4000000000001</v>
      </c>
      <c r="AM918" s="18">
        <v>-6.3312559400000001</v>
      </c>
      <c r="AN918" s="18">
        <v>938.73453280000001</v>
      </c>
    </row>
    <row r="919" spans="1:40">
      <c r="A919" s="13" t="s">
        <v>712</v>
      </c>
      <c r="B919" s="13" t="s">
        <v>730</v>
      </c>
      <c r="C919" s="13" t="s">
        <v>721</v>
      </c>
      <c r="D919" s="13" t="s">
        <v>20</v>
      </c>
      <c r="E919" s="13" t="s">
        <v>716</v>
      </c>
      <c r="H919" s="18">
        <v>190</v>
      </c>
      <c r="I919" s="18">
        <v>60</v>
      </c>
      <c r="J919" s="18">
        <v>686</v>
      </c>
      <c r="K919" s="18">
        <v>19.3</v>
      </c>
      <c r="L919" s="18">
        <v>69</v>
      </c>
      <c r="M919" s="18">
        <v>540</v>
      </c>
      <c r="N919" s="18">
        <v>55</v>
      </c>
      <c r="O919" s="18">
        <v>371</v>
      </c>
      <c r="P919" s="18">
        <v>75</v>
      </c>
      <c r="Q919" s="18">
        <v>26.3</v>
      </c>
      <c r="R919" s="18">
        <v>94</v>
      </c>
      <c r="S919" s="18">
        <v>13.9</v>
      </c>
      <c r="T919" s="18">
        <v>110.4</v>
      </c>
      <c r="U919" s="18">
        <v>24.2</v>
      </c>
      <c r="V919" s="18">
        <v>85.5</v>
      </c>
      <c r="W919" s="18">
        <v>15.5</v>
      </c>
      <c r="X919" s="18">
        <v>169</v>
      </c>
      <c r="Y919" s="18">
        <v>17.100000000000001</v>
      </c>
      <c r="Z919" s="18">
        <v>8510</v>
      </c>
      <c r="AA919" s="18">
        <v>2910</v>
      </c>
      <c r="AB919" s="18">
        <v>3210</v>
      </c>
      <c r="AC919" s="18">
        <v>1.769574124</v>
      </c>
      <c r="AD919" s="18">
        <v>1.740599295</v>
      </c>
      <c r="AE919" s="18">
        <v>1.471587961</v>
      </c>
      <c r="AF919" s="18">
        <v>0.90654205600000004</v>
      </c>
      <c r="AG919" s="18">
        <v>150.77720210000001</v>
      </c>
      <c r="AH919" s="18">
        <v>166.32124350000001</v>
      </c>
      <c r="AI919" s="18">
        <v>2.1206820300000002</v>
      </c>
      <c r="AJ919" s="18">
        <v>0.95479512099999997</v>
      </c>
      <c r="AK919" s="18">
        <v>3.079407459</v>
      </c>
      <c r="AL919" s="18">
        <v>1665.9</v>
      </c>
      <c r="AM919" s="18">
        <v>-5.0011523269999998</v>
      </c>
      <c r="AN919" s="18">
        <v>947.48934640000004</v>
      </c>
    </row>
    <row r="920" spans="1:40">
      <c r="A920" s="13" t="s">
        <v>712</v>
      </c>
      <c r="B920" s="13" t="s">
        <v>730</v>
      </c>
      <c r="C920" s="13" t="s">
        <v>721</v>
      </c>
      <c r="D920" s="13" t="s">
        <v>20</v>
      </c>
      <c r="E920" s="13" t="s">
        <v>716</v>
      </c>
      <c r="H920" s="18">
        <v>225</v>
      </c>
      <c r="I920" s="18">
        <v>67.099999999999994</v>
      </c>
      <c r="J920" s="18">
        <v>602</v>
      </c>
      <c r="K920" s="18">
        <v>20.2</v>
      </c>
      <c r="L920" s="18">
        <v>100</v>
      </c>
      <c r="M920" s="18">
        <v>671</v>
      </c>
      <c r="N920" s="18">
        <v>71</v>
      </c>
      <c r="O920" s="18">
        <v>545</v>
      </c>
      <c r="P920" s="18">
        <v>131</v>
      </c>
      <c r="Q920" s="18">
        <v>34.799999999999997</v>
      </c>
      <c r="R920" s="18">
        <v>100.9</v>
      </c>
      <c r="S920" s="18">
        <v>12.5</v>
      </c>
      <c r="T920" s="18">
        <v>93</v>
      </c>
      <c r="U920" s="18">
        <v>19.600000000000001</v>
      </c>
      <c r="V920" s="18">
        <v>57.1</v>
      </c>
      <c r="W920" s="18">
        <v>11.5</v>
      </c>
      <c r="X920" s="18">
        <v>132</v>
      </c>
      <c r="Y920" s="18">
        <v>11.8</v>
      </c>
      <c r="Z920" s="18">
        <v>8460</v>
      </c>
      <c r="AA920" s="18">
        <v>2360</v>
      </c>
      <c r="AB920" s="18">
        <v>3470</v>
      </c>
      <c r="AC920" s="18">
        <v>0.88056586599999997</v>
      </c>
      <c r="AD920" s="18">
        <v>2.0977702699999998</v>
      </c>
      <c r="AE920" s="18">
        <v>0.94603849900000003</v>
      </c>
      <c r="AF920" s="18">
        <v>0.68011527400000005</v>
      </c>
      <c r="AG920" s="18">
        <v>116.8316832</v>
      </c>
      <c r="AH920" s="18">
        <v>171.7821782</v>
      </c>
      <c r="AI920" s="18">
        <v>1.9265533159999999</v>
      </c>
      <c r="AJ920" s="18">
        <v>0.92267130399999997</v>
      </c>
      <c r="AK920" s="18">
        <v>2.7964288389999998</v>
      </c>
      <c r="AL920" s="18">
        <v>1991.2</v>
      </c>
      <c r="AM920" s="18">
        <v>-5.0888787180000001</v>
      </c>
      <c r="AN920" s="18">
        <v>962.75105659999997</v>
      </c>
    </row>
    <row r="921" spans="1:40">
      <c r="A921" s="13" t="s">
        <v>712</v>
      </c>
      <c r="B921" s="13" t="s">
        <v>730</v>
      </c>
      <c r="C921" s="13" t="s">
        <v>721</v>
      </c>
      <c r="D921" s="13" t="s">
        <v>20</v>
      </c>
      <c r="E921" s="13" t="s">
        <v>716</v>
      </c>
      <c r="H921" s="18">
        <v>314</v>
      </c>
      <c r="I921" s="18">
        <v>70</v>
      </c>
      <c r="J921" s="18">
        <v>970</v>
      </c>
      <c r="K921" s="18">
        <v>18.100000000000001</v>
      </c>
      <c r="L921" s="18">
        <v>131</v>
      </c>
      <c r="M921" s="18">
        <v>780</v>
      </c>
      <c r="N921" s="18">
        <v>101</v>
      </c>
      <c r="O921" s="18">
        <v>703</v>
      </c>
      <c r="P921" s="18">
        <v>107</v>
      </c>
      <c r="Q921" s="18">
        <v>43.2</v>
      </c>
      <c r="R921" s="18">
        <v>89.1</v>
      </c>
      <c r="S921" s="18">
        <v>15.1</v>
      </c>
      <c r="T921" s="18">
        <v>118</v>
      </c>
      <c r="U921" s="18">
        <v>31.8</v>
      </c>
      <c r="V921" s="18">
        <v>114</v>
      </c>
      <c r="W921" s="18">
        <v>28.4</v>
      </c>
      <c r="X921" s="18">
        <v>288</v>
      </c>
      <c r="Y921" s="18">
        <v>28.5</v>
      </c>
      <c r="Z921" s="18">
        <v>5770</v>
      </c>
      <c r="AA921" s="18">
        <v>2280</v>
      </c>
      <c r="AB921" s="18">
        <v>5400</v>
      </c>
      <c r="AC921" s="18">
        <v>1.270655801</v>
      </c>
      <c r="AD921" s="18">
        <v>1.3079740049999999</v>
      </c>
      <c r="AE921" s="18">
        <v>2.5875284010000001</v>
      </c>
      <c r="AF921" s="18">
        <v>0.42222222199999998</v>
      </c>
      <c r="AG921" s="18">
        <v>125.9668508</v>
      </c>
      <c r="AH921" s="18">
        <v>298.34254140000002</v>
      </c>
      <c r="AI921" s="18">
        <v>1.640536716</v>
      </c>
      <c r="AJ921" s="18">
        <v>1.348658541</v>
      </c>
      <c r="AK921" s="18">
        <v>2.7880799070000002</v>
      </c>
      <c r="AL921" s="18">
        <v>2578.1</v>
      </c>
      <c r="AM921" s="18">
        <v>-5.5893786240000001</v>
      </c>
      <c r="AN921" s="18">
        <v>968.62486520000004</v>
      </c>
    </row>
    <row r="922" spans="1:40">
      <c r="A922" s="13" t="s">
        <v>712</v>
      </c>
      <c r="B922" s="13" t="s">
        <v>730</v>
      </c>
      <c r="C922" s="13" t="s">
        <v>721</v>
      </c>
      <c r="D922" s="13" t="s">
        <v>20</v>
      </c>
      <c r="E922" s="13" t="s">
        <v>716</v>
      </c>
      <c r="H922" s="18">
        <v>352</v>
      </c>
      <c r="I922" s="18">
        <v>104</v>
      </c>
      <c r="J922" s="18">
        <v>999</v>
      </c>
      <c r="K922" s="18">
        <v>18.399999999999999</v>
      </c>
      <c r="L922" s="18">
        <v>146</v>
      </c>
      <c r="M922" s="18">
        <v>681</v>
      </c>
      <c r="N922" s="18">
        <v>91.5</v>
      </c>
      <c r="O922" s="18">
        <v>795</v>
      </c>
      <c r="P922" s="18">
        <v>328</v>
      </c>
      <c r="Q922" s="18">
        <v>173</v>
      </c>
      <c r="R922" s="18">
        <v>289</v>
      </c>
      <c r="S922" s="18">
        <v>24.9</v>
      </c>
      <c r="T922" s="18">
        <v>150</v>
      </c>
      <c r="U922" s="18">
        <v>30.2</v>
      </c>
      <c r="V922" s="18">
        <v>102.5</v>
      </c>
      <c r="W922" s="18">
        <v>19.7</v>
      </c>
      <c r="X922" s="18">
        <v>243</v>
      </c>
      <c r="Y922" s="18">
        <v>25.7</v>
      </c>
      <c r="Z922" s="18">
        <v>9200</v>
      </c>
      <c r="AA922" s="18">
        <v>1277</v>
      </c>
      <c r="AB922" s="18">
        <v>5030</v>
      </c>
      <c r="AC922" s="18">
        <v>0.64599631800000001</v>
      </c>
      <c r="AD922" s="18">
        <v>3.5975564609999999</v>
      </c>
      <c r="AE922" s="18">
        <v>0.71937153600000003</v>
      </c>
      <c r="AF922" s="18">
        <v>0.25387673999999999</v>
      </c>
      <c r="AG922" s="18">
        <v>69.402173910000002</v>
      </c>
      <c r="AH922" s="18">
        <v>273.36956520000001</v>
      </c>
      <c r="AI922" s="18">
        <v>1.4254363299999999</v>
      </c>
      <c r="AJ922" s="18">
        <v>1.71281028</v>
      </c>
      <c r="AK922" s="18">
        <v>2.8167040650000001</v>
      </c>
      <c r="AL922" s="18">
        <v>3099.5</v>
      </c>
      <c r="AM922" s="18">
        <v>-5.1511762489999997</v>
      </c>
      <c r="AN922" s="18">
        <v>1026.4161670000001</v>
      </c>
    </row>
    <row r="923" spans="1:40">
      <c r="A923" s="13" t="s">
        <v>712</v>
      </c>
      <c r="B923" s="13" t="s">
        <v>730</v>
      </c>
      <c r="C923" s="13" t="s">
        <v>721</v>
      </c>
      <c r="D923" s="13" t="s">
        <v>20</v>
      </c>
      <c r="E923" s="13" t="s">
        <v>716</v>
      </c>
      <c r="H923" s="18">
        <v>305</v>
      </c>
      <c r="I923" s="18">
        <v>133</v>
      </c>
      <c r="J923" s="18">
        <v>1870</v>
      </c>
      <c r="K923" s="18">
        <v>26.5</v>
      </c>
      <c r="L923" s="18">
        <v>129</v>
      </c>
      <c r="M923" s="18">
        <v>755</v>
      </c>
      <c r="N923" s="18">
        <v>84.6</v>
      </c>
      <c r="O923" s="18">
        <v>897</v>
      </c>
      <c r="P923" s="18">
        <v>542</v>
      </c>
      <c r="Q923" s="18">
        <v>272</v>
      </c>
      <c r="R923" s="18">
        <v>635</v>
      </c>
      <c r="S923" s="18">
        <v>57.7</v>
      </c>
      <c r="T923" s="18">
        <v>281</v>
      </c>
      <c r="U923" s="18">
        <v>52.5</v>
      </c>
      <c r="V923" s="18">
        <v>159</v>
      </c>
      <c r="W923" s="18">
        <v>36.5</v>
      </c>
      <c r="X923" s="18">
        <v>331</v>
      </c>
      <c r="Y923" s="18">
        <v>36.1</v>
      </c>
      <c r="Z923" s="18">
        <v>5790</v>
      </c>
      <c r="AA923" s="18">
        <v>4130</v>
      </c>
      <c r="AB923" s="18">
        <v>2630</v>
      </c>
      <c r="AC923" s="18">
        <v>0.83171662800000001</v>
      </c>
      <c r="AD923" s="18">
        <v>6.728158391</v>
      </c>
      <c r="AE923" s="18">
        <v>0.45988733100000001</v>
      </c>
      <c r="AF923" s="18">
        <v>1.570342205</v>
      </c>
      <c r="AG923" s="18">
        <v>155.84905660000001</v>
      </c>
      <c r="AH923" s="18">
        <v>99.245283020000002</v>
      </c>
      <c r="AI923" s="18">
        <v>1.748455573</v>
      </c>
      <c r="AJ923" s="18">
        <v>1.413290368</v>
      </c>
      <c r="AK923" s="18">
        <v>5.0065044509999996</v>
      </c>
      <c r="AL923" s="18">
        <v>4268.3999999999996</v>
      </c>
      <c r="AM923" s="18">
        <v>-3.7835365470000002</v>
      </c>
      <c r="AN923" s="18">
        <v>1065.1102530000001</v>
      </c>
    </row>
    <row r="924" spans="1:40">
      <c r="A924" s="13" t="s">
        <v>712</v>
      </c>
      <c r="B924" s="13" t="s">
        <v>730</v>
      </c>
      <c r="C924" s="13" t="s">
        <v>721</v>
      </c>
      <c r="D924" s="13" t="s">
        <v>20</v>
      </c>
      <c r="E924" s="13" t="s">
        <v>716</v>
      </c>
      <c r="H924" s="18">
        <v>324</v>
      </c>
      <c r="I924" s="18">
        <v>135</v>
      </c>
      <c r="J924" s="18">
        <v>1271</v>
      </c>
      <c r="K924" s="18">
        <v>25.3</v>
      </c>
      <c r="L924" s="18">
        <v>234</v>
      </c>
      <c r="M924" s="18">
        <v>1010</v>
      </c>
      <c r="N924" s="18">
        <v>115.9</v>
      </c>
      <c r="O924" s="18">
        <v>727</v>
      </c>
      <c r="P924" s="18">
        <v>134</v>
      </c>
      <c r="Q924" s="18">
        <v>112</v>
      </c>
      <c r="R924" s="18">
        <v>144</v>
      </c>
      <c r="S924" s="18">
        <v>23.2</v>
      </c>
      <c r="T924" s="18">
        <v>170</v>
      </c>
      <c r="U924" s="18">
        <v>43.3</v>
      </c>
      <c r="V924" s="18">
        <v>148</v>
      </c>
      <c r="W924" s="18">
        <v>34.6</v>
      </c>
      <c r="X924" s="18">
        <v>350</v>
      </c>
      <c r="Y924" s="18">
        <v>41.2</v>
      </c>
      <c r="Z924" s="18">
        <v>7650</v>
      </c>
      <c r="AA924" s="18">
        <v>4230</v>
      </c>
      <c r="AB924" s="18">
        <v>4030</v>
      </c>
      <c r="AC924" s="18">
        <v>1.5024944060000001</v>
      </c>
      <c r="AD924" s="18">
        <v>0.91701316700000002</v>
      </c>
      <c r="AE924" s="18">
        <v>2.3144760610000001</v>
      </c>
      <c r="AF924" s="18">
        <v>1.0496277919999999</v>
      </c>
      <c r="AG924" s="18">
        <v>167.19367589999999</v>
      </c>
      <c r="AH924" s="18">
        <v>159.28853749999999</v>
      </c>
      <c r="AI924" s="18">
        <v>1.4837454960000001</v>
      </c>
      <c r="AJ924" s="18">
        <v>2.4577255170000001</v>
      </c>
      <c r="AK924" s="18">
        <v>3.4796018750000002</v>
      </c>
      <c r="AL924" s="18">
        <v>3287.2</v>
      </c>
      <c r="AM924" s="18">
        <v>-4.3638497259999998</v>
      </c>
      <c r="AN924" s="18">
        <v>1067.5326520000001</v>
      </c>
    </row>
    <row r="925" spans="1:40">
      <c r="A925" s="13" t="s">
        <v>712</v>
      </c>
      <c r="B925" s="13" t="s">
        <v>730</v>
      </c>
      <c r="C925" s="13" t="s">
        <v>721</v>
      </c>
      <c r="D925" s="13" t="s">
        <v>20</v>
      </c>
      <c r="E925" s="13" t="s">
        <v>716</v>
      </c>
      <c r="H925" s="18">
        <v>384</v>
      </c>
      <c r="I925" s="18">
        <v>141</v>
      </c>
      <c r="J925" s="18">
        <v>1870</v>
      </c>
      <c r="K925" s="18">
        <v>21.2</v>
      </c>
      <c r="L925" s="18">
        <v>159</v>
      </c>
      <c r="M925" s="18">
        <v>1200</v>
      </c>
      <c r="N925" s="18">
        <v>101</v>
      </c>
      <c r="O925" s="18">
        <v>1130</v>
      </c>
      <c r="P925" s="18">
        <v>523</v>
      </c>
      <c r="Q925" s="18">
        <v>312</v>
      </c>
      <c r="R925" s="18">
        <v>606</v>
      </c>
      <c r="S925" s="18">
        <v>41.3</v>
      </c>
      <c r="T925" s="18">
        <v>214</v>
      </c>
      <c r="U925" s="18">
        <v>47.2</v>
      </c>
      <c r="V925" s="18">
        <v>174</v>
      </c>
      <c r="W925" s="18">
        <v>37.299999999999997</v>
      </c>
      <c r="X925" s="18">
        <v>338</v>
      </c>
      <c r="Y925" s="18">
        <v>37.5</v>
      </c>
      <c r="Z925" s="18">
        <v>7230</v>
      </c>
      <c r="AA925" s="18">
        <v>1940</v>
      </c>
      <c r="AB925" s="18">
        <v>4300</v>
      </c>
      <c r="AC925" s="18">
        <v>0.59855835099999999</v>
      </c>
      <c r="AD925" s="18">
        <v>5.2673380930000002</v>
      </c>
      <c r="AE925" s="18">
        <v>0.50058359500000005</v>
      </c>
      <c r="AF925" s="18">
        <v>0.45116279100000001</v>
      </c>
      <c r="AG925" s="18">
        <v>91.509433959999996</v>
      </c>
      <c r="AH925" s="18">
        <v>202.83018870000001</v>
      </c>
      <c r="AI925" s="18">
        <v>2.2909187329999998</v>
      </c>
      <c r="AJ925" s="18">
        <v>1.689337562</v>
      </c>
      <c r="AK925" s="18">
        <v>4.3533180189999996</v>
      </c>
      <c r="AL925" s="18">
        <v>4920.3</v>
      </c>
      <c r="AM925" s="18">
        <v>-2.6257982059999998</v>
      </c>
      <c r="AN925" s="18">
        <v>1074.640451</v>
      </c>
    </row>
    <row r="926" spans="1:40">
      <c r="A926" s="13" t="s">
        <v>712</v>
      </c>
      <c r="B926" s="13" t="s">
        <v>730</v>
      </c>
      <c r="C926" s="13" t="s">
        <v>721</v>
      </c>
      <c r="D926" s="13" t="s">
        <v>20</v>
      </c>
      <c r="E926" s="13" t="s">
        <v>716</v>
      </c>
      <c r="H926" s="18">
        <v>330</v>
      </c>
      <c r="I926" s="18">
        <v>216</v>
      </c>
      <c r="J926" s="18">
        <v>930</v>
      </c>
      <c r="K926" s="18">
        <v>32.299999999999997</v>
      </c>
      <c r="L926" s="18">
        <v>237</v>
      </c>
      <c r="M926" s="18">
        <v>1430</v>
      </c>
      <c r="N926" s="18">
        <v>186</v>
      </c>
      <c r="O926" s="18">
        <v>1070</v>
      </c>
      <c r="P926" s="18">
        <v>105</v>
      </c>
      <c r="Q926" s="18">
        <v>41.5</v>
      </c>
      <c r="R926" s="18">
        <v>128</v>
      </c>
      <c r="S926" s="18">
        <v>18.7</v>
      </c>
      <c r="T926" s="18">
        <v>135</v>
      </c>
      <c r="U926" s="18">
        <v>33.4</v>
      </c>
      <c r="V926" s="18">
        <v>106</v>
      </c>
      <c r="W926" s="18">
        <v>23.5</v>
      </c>
      <c r="X926" s="18">
        <v>225</v>
      </c>
      <c r="Y926" s="18">
        <v>26.2</v>
      </c>
      <c r="Z926" s="18">
        <v>5750</v>
      </c>
      <c r="AA926" s="18">
        <v>6860</v>
      </c>
      <c r="AB926" s="18">
        <v>3620</v>
      </c>
      <c r="AC926" s="18">
        <v>1.4118825100000001</v>
      </c>
      <c r="AD926" s="18">
        <v>0.70945945899999996</v>
      </c>
      <c r="AE926" s="18">
        <v>1.6558053859999999</v>
      </c>
      <c r="AF926" s="18">
        <v>1.8950276239999999</v>
      </c>
      <c r="AG926" s="18">
        <v>212.38390089999999</v>
      </c>
      <c r="AH926" s="18">
        <v>112.07430340000001</v>
      </c>
      <c r="AI926" s="18">
        <v>1.6477566720000001</v>
      </c>
      <c r="AJ926" s="18">
        <v>1.0911826790000001</v>
      </c>
      <c r="AK926" s="18">
        <v>3.4043134859999999</v>
      </c>
      <c r="AL926" s="18">
        <v>3765.3</v>
      </c>
      <c r="AM926" s="18">
        <v>-2.8228797769999998</v>
      </c>
      <c r="AN926" s="18">
        <v>1148.570933</v>
      </c>
    </row>
    <row r="927" spans="1:40">
      <c r="A927" s="13" t="s">
        <v>712</v>
      </c>
      <c r="B927" s="13" t="s">
        <v>730</v>
      </c>
      <c r="C927" s="13" t="s">
        <v>721</v>
      </c>
      <c r="D927" s="13" t="s">
        <v>20</v>
      </c>
      <c r="E927" s="13" t="s">
        <v>716</v>
      </c>
      <c r="H927" s="18">
        <v>329</v>
      </c>
      <c r="I927" s="18">
        <v>229</v>
      </c>
      <c r="J927" s="18">
        <v>2280</v>
      </c>
      <c r="K927" s="18">
        <v>34.1</v>
      </c>
      <c r="L927" s="18">
        <v>192</v>
      </c>
      <c r="M927" s="18">
        <v>1470</v>
      </c>
      <c r="N927" s="18">
        <v>137</v>
      </c>
      <c r="O927" s="18">
        <v>1271</v>
      </c>
      <c r="P927" s="18">
        <v>517</v>
      </c>
      <c r="Q927" s="18">
        <v>434</v>
      </c>
      <c r="R927" s="18">
        <v>597</v>
      </c>
      <c r="S927" s="18">
        <v>53.8</v>
      </c>
      <c r="T927" s="18">
        <v>309</v>
      </c>
      <c r="U927" s="18">
        <v>68.7</v>
      </c>
      <c r="V927" s="18">
        <v>183</v>
      </c>
      <c r="W927" s="18">
        <v>31.9</v>
      </c>
      <c r="X927" s="18">
        <v>299</v>
      </c>
      <c r="Y927" s="18">
        <v>42.6</v>
      </c>
      <c r="Z927" s="18">
        <v>4950</v>
      </c>
      <c r="AA927" s="18">
        <v>3490</v>
      </c>
      <c r="AB927" s="18">
        <v>3430</v>
      </c>
      <c r="AC927" s="18">
        <v>0.84079457400000002</v>
      </c>
      <c r="AD927" s="18">
        <v>4.3119721279999998</v>
      </c>
      <c r="AE927" s="18">
        <v>0.57723577199999998</v>
      </c>
      <c r="AF927" s="18">
        <v>1.017492711</v>
      </c>
      <c r="AG927" s="18">
        <v>102.34604109999999</v>
      </c>
      <c r="AH927" s="18">
        <v>100.5865103</v>
      </c>
      <c r="AI927" s="18">
        <v>2.1927752639999998</v>
      </c>
      <c r="AJ927" s="18">
        <v>2.3812571299999998</v>
      </c>
      <c r="AK927" s="18">
        <v>5.9598475190000002</v>
      </c>
      <c r="AL927" s="18">
        <v>5606</v>
      </c>
      <c r="AM927" s="18">
        <v>-1.6067052260000001</v>
      </c>
      <c r="AN927" s="18">
        <v>1159.337916</v>
      </c>
    </row>
    <row r="928" spans="1:40">
      <c r="A928" s="13" t="s">
        <v>712</v>
      </c>
      <c r="B928" s="13" t="s">
        <v>730</v>
      </c>
      <c r="C928" s="13" t="s">
        <v>721</v>
      </c>
      <c r="D928" s="13" t="s">
        <v>20</v>
      </c>
      <c r="E928" s="13" t="s">
        <v>716</v>
      </c>
      <c r="H928" s="18">
        <v>310</v>
      </c>
      <c r="I928" s="18">
        <v>310</v>
      </c>
      <c r="J928" s="18">
        <v>1780</v>
      </c>
      <c r="K928" s="18">
        <v>38.299999999999997</v>
      </c>
      <c r="L928" s="18">
        <v>171</v>
      </c>
      <c r="M928" s="18">
        <v>1340</v>
      </c>
      <c r="N928" s="18">
        <v>135</v>
      </c>
      <c r="O928" s="18">
        <v>916</v>
      </c>
      <c r="P928" s="18">
        <v>260</v>
      </c>
      <c r="Q928" s="18">
        <v>165</v>
      </c>
      <c r="R928" s="18">
        <v>338</v>
      </c>
      <c r="S928" s="18">
        <v>36.1</v>
      </c>
      <c r="T928" s="18">
        <v>244</v>
      </c>
      <c r="U928" s="18">
        <v>54.1</v>
      </c>
      <c r="V928" s="18">
        <v>173</v>
      </c>
      <c r="W928" s="18">
        <v>28.9</v>
      </c>
      <c r="X928" s="18">
        <v>277</v>
      </c>
      <c r="Y928" s="18">
        <v>29.5</v>
      </c>
      <c r="Z928" s="18">
        <v>6500</v>
      </c>
      <c r="AA928" s="18">
        <v>7400</v>
      </c>
      <c r="AB928" s="18">
        <v>3550</v>
      </c>
      <c r="AC928" s="18">
        <v>1.204837084</v>
      </c>
      <c r="AD928" s="18">
        <v>2.4348032239999999</v>
      </c>
      <c r="AE928" s="18">
        <v>0.70603021099999996</v>
      </c>
      <c r="AF928" s="18">
        <v>2.0845070419999998</v>
      </c>
      <c r="AG928" s="18">
        <v>193.21148830000001</v>
      </c>
      <c r="AH928" s="18">
        <v>92.689295040000005</v>
      </c>
      <c r="AI928" s="18">
        <v>2.1336714470000002</v>
      </c>
      <c r="AJ928" s="18">
        <v>1.6966330439999999</v>
      </c>
      <c r="AK928" s="18">
        <v>4.8079807350000001</v>
      </c>
      <c r="AL928" s="18">
        <v>4167.6000000000004</v>
      </c>
      <c r="AM928" s="18">
        <v>-0.97022778099999996</v>
      </c>
      <c r="AN928" s="18">
        <v>1217.8506930000001</v>
      </c>
    </row>
    <row r="929" spans="1:40">
      <c r="A929" s="13" t="s">
        <v>712</v>
      </c>
      <c r="B929" s="13" t="s">
        <v>730</v>
      </c>
      <c r="C929" s="13" t="s">
        <v>721</v>
      </c>
      <c r="D929" s="13" t="s">
        <v>20</v>
      </c>
      <c r="E929" s="13" t="s">
        <v>716</v>
      </c>
      <c r="H929" s="18">
        <v>302</v>
      </c>
      <c r="I929" s="18">
        <v>327</v>
      </c>
      <c r="J929" s="18">
        <v>9000</v>
      </c>
      <c r="K929" s="18">
        <v>51.6</v>
      </c>
      <c r="L929" s="18">
        <v>169</v>
      </c>
      <c r="M929" s="18">
        <v>1270</v>
      </c>
      <c r="N929" s="18">
        <v>104</v>
      </c>
      <c r="O929" s="18">
        <v>1140</v>
      </c>
      <c r="P929" s="18">
        <v>880</v>
      </c>
      <c r="Q929" s="18">
        <v>291</v>
      </c>
      <c r="R929" s="18">
        <v>1220</v>
      </c>
      <c r="S929" s="18">
        <v>160</v>
      </c>
      <c r="T929" s="18">
        <v>960</v>
      </c>
      <c r="U929" s="18">
        <v>172</v>
      </c>
      <c r="V929" s="18">
        <v>475</v>
      </c>
      <c r="W929" s="18">
        <v>89</v>
      </c>
      <c r="X929" s="18">
        <v>826</v>
      </c>
      <c r="Y929" s="18">
        <v>77</v>
      </c>
      <c r="Z929" s="18">
        <v>6160</v>
      </c>
      <c r="AA929" s="18">
        <v>3450</v>
      </c>
      <c r="AB929" s="18">
        <v>7180</v>
      </c>
      <c r="AC929" s="18">
        <v>1.933014354</v>
      </c>
      <c r="AD929" s="18">
        <v>8.3383975689999996</v>
      </c>
      <c r="AE929" s="18">
        <v>0.51056244200000001</v>
      </c>
      <c r="AF929" s="18">
        <v>0.480501393</v>
      </c>
      <c r="AG929" s="18">
        <v>66.860465120000001</v>
      </c>
      <c r="AH929" s="18">
        <v>139.14728679999999</v>
      </c>
      <c r="AI929" s="18">
        <v>2.3175621300000002</v>
      </c>
      <c r="AJ929" s="18">
        <v>0.85609259100000001</v>
      </c>
      <c r="AK929" s="18">
        <v>15.61172238</v>
      </c>
      <c r="AL929" s="18">
        <v>7833</v>
      </c>
      <c r="AM929" s="18">
        <v>-0.52934370600000002</v>
      </c>
      <c r="AN929" s="18">
        <v>1228.664855</v>
      </c>
    </row>
    <row r="930" spans="1:40">
      <c r="A930" s="13" t="s">
        <v>712</v>
      </c>
      <c r="B930" s="13" t="s">
        <v>730</v>
      </c>
      <c r="C930" s="13" t="s">
        <v>721</v>
      </c>
      <c r="D930" s="13" t="s">
        <v>20</v>
      </c>
      <c r="E930" s="13" t="s">
        <v>716</v>
      </c>
      <c r="H930" s="18">
        <v>527</v>
      </c>
      <c r="I930" s="18">
        <v>374</v>
      </c>
      <c r="J930" s="18">
        <v>1069</v>
      </c>
      <c r="K930" s="18">
        <v>47.7</v>
      </c>
      <c r="L930" s="18">
        <v>292.5</v>
      </c>
      <c r="M930" s="18">
        <v>1510</v>
      </c>
      <c r="N930" s="18">
        <v>170</v>
      </c>
      <c r="O930" s="18">
        <v>856</v>
      </c>
      <c r="P930" s="18">
        <v>196</v>
      </c>
      <c r="Q930" s="18">
        <v>67.8</v>
      </c>
      <c r="R930" s="18">
        <v>205</v>
      </c>
      <c r="S930" s="18">
        <v>22.7</v>
      </c>
      <c r="T930" s="18">
        <v>166</v>
      </c>
      <c r="U930" s="18">
        <v>35.5</v>
      </c>
      <c r="V930" s="18">
        <v>111</v>
      </c>
      <c r="W930" s="18">
        <v>22.6</v>
      </c>
      <c r="X930" s="18">
        <v>204</v>
      </c>
      <c r="Y930" s="18">
        <v>23.9</v>
      </c>
      <c r="Z930" s="18">
        <v>6460</v>
      </c>
      <c r="AA930" s="18">
        <v>7800</v>
      </c>
      <c r="AB930" s="18">
        <v>5900</v>
      </c>
      <c r="AC930" s="18">
        <v>1.0408640090000001</v>
      </c>
      <c r="AD930" s="18">
        <v>1.073042273</v>
      </c>
      <c r="AE930" s="18">
        <v>0.94310925999999995</v>
      </c>
      <c r="AF930" s="18">
        <v>1.3220338979999999</v>
      </c>
      <c r="AG930" s="18">
        <v>163.52201260000001</v>
      </c>
      <c r="AH930" s="18">
        <v>123.6897275</v>
      </c>
      <c r="AI930" s="18">
        <v>1.6382389150000001</v>
      </c>
      <c r="AJ930" s="18">
        <v>1.0310357610000001</v>
      </c>
      <c r="AK930" s="18">
        <v>2.2682929380000001</v>
      </c>
      <c r="AL930" s="18">
        <v>3883</v>
      </c>
      <c r="AM930" s="18">
        <v>-1.504821441</v>
      </c>
      <c r="AN930" s="18">
        <v>1256.574126</v>
      </c>
    </row>
    <row r="931" spans="1:40">
      <c r="A931" s="13" t="s">
        <v>712</v>
      </c>
      <c r="B931" s="13" t="s">
        <v>734</v>
      </c>
      <c r="C931" s="13" t="s">
        <v>721</v>
      </c>
      <c r="D931" s="13" t="s">
        <v>20</v>
      </c>
      <c r="E931" s="13" t="s">
        <v>716</v>
      </c>
      <c r="H931" s="18">
        <v>229</v>
      </c>
      <c r="I931" s="18">
        <v>273</v>
      </c>
      <c r="J931" s="18">
        <v>828</v>
      </c>
      <c r="K931" s="18">
        <v>14.2</v>
      </c>
      <c r="L931" s="18">
        <v>259</v>
      </c>
      <c r="M931" s="18">
        <v>4500</v>
      </c>
      <c r="N931" s="18">
        <v>432</v>
      </c>
      <c r="O931" s="18">
        <v>2670</v>
      </c>
      <c r="P931" s="18">
        <v>179.9</v>
      </c>
      <c r="Q931" s="18">
        <v>201</v>
      </c>
      <c r="R931" s="18">
        <v>109</v>
      </c>
      <c r="S931" s="18">
        <v>17.600000000000001</v>
      </c>
      <c r="T931" s="18">
        <v>123.4</v>
      </c>
      <c r="U931" s="18">
        <v>30.4</v>
      </c>
      <c r="V931" s="18">
        <v>101</v>
      </c>
      <c r="W931" s="18">
        <v>21.3</v>
      </c>
      <c r="X931" s="18">
        <v>179</v>
      </c>
      <c r="Y931" s="18">
        <v>22.5</v>
      </c>
      <c r="Z931" s="18">
        <v>3410</v>
      </c>
      <c r="AA931" s="18">
        <v>12900</v>
      </c>
      <c r="AB931" s="18">
        <v>1500</v>
      </c>
      <c r="AC931" s="18">
        <v>0.73215386000000005</v>
      </c>
      <c r="AD931" s="18">
        <v>1.1122899930000001</v>
      </c>
      <c r="AE931" s="18">
        <v>1.6698366520000001</v>
      </c>
      <c r="AF931" s="18">
        <v>8.6</v>
      </c>
      <c r="AG931" s="18">
        <v>908.45070420000002</v>
      </c>
      <c r="AH931" s="18">
        <v>105.6338028</v>
      </c>
      <c r="AI931" s="18">
        <v>3.254681122</v>
      </c>
      <c r="AJ931" s="18">
        <v>4.3753845389999997</v>
      </c>
      <c r="AK931" s="18">
        <v>9.6074047450000002</v>
      </c>
      <c r="AL931" s="18">
        <v>8846.1</v>
      </c>
      <c r="AM931" s="18">
        <v>0.30591360000000001</v>
      </c>
      <c r="AN931" s="18">
        <v>1192.7216470000001</v>
      </c>
    </row>
    <row r="932" spans="1:40">
      <c r="A932" s="13" t="s">
        <v>712</v>
      </c>
      <c r="B932" s="13" t="s">
        <v>734</v>
      </c>
      <c r="C932" s="13" t="s">
        <v>721</v>
      </c>
      <c r="D932" s="13" t="s">
        <v>20</v>
      </c>
      <c r="E932" s="13" t="s">
        <v>716</v>
      </c>
      <c r="H932" s="18">
        <v>235</v>
      </c>
      <c r="I932" s="18">
        <v>386</v>
      </c>
      <c r="J932" s="18">
        <v>581</v>
      </c>
      <c r="K932" s="18">
        <v>10.25</v>
      </c>
      <c r="L932" s="18">
        <v>293</v>
      </c>
      <c r="M932" s="18">
        <v>6200</v>
      </c>
      <c r="N932" s="18">
        <v>602</v>
      </c>
      <c r="O932" s="18">
        <v>3900</v>
      </c>
      <c r="P932" s="18">
        <v>324</v>
      </c>
      <c r="Q932" s="18">
        <v>366</v>
      </c>
      <c r="R932" s="18">
        <v>127.6</v>
      </c>
      <c r="S932" s="18">
        <v>15.7</v>
      </c>
      <c r="T932" s="18">
        <v>88</v>
      </c>
      <c r="U932" s="18">
        <v>20.9</v>
      </c>
      <c r="V932" s="18">
        <v>70.900000000000006</v>
      </c>
      <c r="W932" s="18">
        <v>13.4</v>
      </c>
      <c r="X932" s="18">
        <v>129</v>
      </c>
      <c r="Y932" s="18">
        <v>13.3</v>
      </c>
      <c r="Z932" s="18">
        <v>3440</v>
      </c>
      <c r="AA932" s="18">
        <v>16600</v>
      </c>
      <c r="AB932" s="18">
        <v>1550</v>
      </c>
      <c r="AC932" s="18">
        <v>0.29416904100000002</v>
      </c>
      <c r="AD932" s="18">
        <v>1.7707776040000001</v>
      </c>
      <c r="AE932" s="18">
        <v>0.84317735800000004</v>
      </c>
      <c r="AF932" s="18">
        <v>10.70967742</v>
      </c>
      <c r="AG932" s="18">
        <v>1619.512195</v>
      </c>
      <c r="AH932" s="18">
        <v>151.2195122</v>
      </c>
      <c r="AI932" s="18">
        <v>3.5714725810000001</v>
      </c>
      <c r="AJ932" s="18">
        <v>5.4869656850000004</v>
      </c>
      <c r="AK932" s="18">
        <v>12.08256167</v>
      </c>
      <c r="AL932" s="18">
        <v>12163.8</v>
      </c>
      <c r="AM932" s="18">
        <v>1.5001977099999999</v>
      </c>
      <c r="AN932" s="18">
        <v>1263.288726</v>
      </c>
    </row>
    <row r="933" spans="1:40">
      <c r="A933" s="13" t="s">
        <v>712</v>
      </c>
      <c r="B933" s="13" t="s">
        <v>734</v>
      </c>
      <c r="C933" s="13" t="s">
        <v>721</v>
      </c>
      <c r="D933" s="13" t="s">
        <v>20</v>
      </c>
      <c r="E933" s="13" t="s">
        <v>716</v>
      </c>
      <c r="H933" s="18">
        <v>149</v>
      </c>
      <c r="I933" s="18">
        <v>58</v>
      </c>
      <c r="J933" s="18">
        <v>408</v>
      </c>
      <c r="K933" s="18">
        <v>7.3</v>
      </c>
      <c r="L933" s="18">
        <v>239</v>
      </c>
      <c r="M933" s="18">
        <v>454</v>
      </c>
      <c r="N933" s="18">
        <v>88</v>
      </c>
      <c r="O933" s="18">
        <v>346</v>
      </c>
      <c r="P933" s="18">
        <v>75.7</v>
      </c>
      <c r="Q933" s="18">
        <v>38.299999999999997</v>
      </c>
      <c r="R933" s="18">
        <v>63.1</v>
      </c>
      <c r="S933" s="18">
        <v>8.11</v>
      </c>
      <c r="T933" s="18">
        <v>49.9</v>
      </c>
      <c r="U933" s="18">
        <v>13.7</v>
      </c>
      <c r="V933" s="18">
        <v>49</v>
      </c>
      <c r="W933" s="18">
        <v>9.9</v>
      </c>
      <c r="X933" s="18">
        <v>97</v>
      </c>
      <c r="Y933" s="18">
        <v>11.8</v>
      </c>
      <c r="Z933" s="18">
        <v>3700</v>
      </c>
      <c r="AA933" s="18">
        <v>3360</v>
      </c>
      <c r="AB933" s="18">
        <v>1560</v>
      </c>
      <c r="AC933" s="18">
        <v>0.80340063100000003</v>
      </c>
      <c r="AD933" s="18">
        <v>0.50720626499999999</v>
      </c>
      <c r="AE933" s="18">
        <v>1.5127620369999999</v>
      </c>
      <c r="AF933" s="18">
        <v>2.153846154</v>
      </c>
      <c r="AG933" s="18">
        <v>460.27397259999998</v>
      </c>
      <c r="AH933" s="18">
        <v>213.6986301</v>
      </c>
      <c r="AI933" s="18">
        <v>0.75736155000000005</v>
      </c>
      <c r="AJ933" s="18">
        <v>1.689215881</v>
      </c>
      <c r="AK933" s="18">
        <v>3.1495086909999999</v>
      </c>
      <c r="AL933" s="18">
        <v>1543.51</v>
      </c>
      <c r="AM933" s="18">
        <v>-8.9521642000000003</v>
      </c>
      <c r="AN933" s="18">
        <v>942.93728810000005</v>
      </c>
    </row>
    <row r="934" spans="1:40">
      <c r="A934" s="13" t="s">
        <v>712</v>
      </c>
      <c r="B934" s="13" t="s">
        <v>734</v>
      </c>
      <c r="C934" s="13" t="s">
        <v>721</v>
      </c>
      <c r="D934" s="13" t="s">
        <v>20</v>
      </c>
      <c r="E934" s="13" t="s">
        <v>716</v>
      </c>
      <c r="H934" s="18">
        <v>246</v>
      </c>
      <c r="I934" s="18">
        <v>415</v>
      </c>
      <c r="J934" s="18">
        <v>1530</v>
      </c>
      <c r="K934" s="18">
        <v>16.100000000000001</v>
      </c>
      <c r="L934" s="18">
        <v>313</v>
      </c>
      <c r="M934" s="18">
        <v>6020</v>
      </c>
      <c r="N934" s="18">
        <v>512</v>
      </c>
      <c r="O934" s="18">
        <v>4180</v>
      </c>
      <c r="P934" s="18">
        <v>1669</v>
      </c>
      <c r="Q934" s="18">
        <v>1190</v>
      </c>
      <c r="R934" s="18">
        <v>1200</v>
      </c>
      <c r="S934" s="18">
        <v>76.900000000000006</v>
      </c>
      <c r="T934" s="18">
        <v>225</v>
      </c>
      <c r="U934" s="18">
        <v>37.4</v>
      </c>
      <c r="V934" s="18">
        <v>88</v>
      </c>
      <c r="W934" s="18">
        <v>15.8</v>
      </c>
      <c r="X934" s="18">
        <v>151</v>
      </c>
      <c r="Y934" s="18">
        <v>16.7</v>
      </c>
      <c r="Z934" s="18">
        <v>3800</v>
      </c>
      <c r="AA934" s="18">
        <v>12900</v>
      </c>
      <c r="AB934" s="18">
        <v>1590</v>
      </c>
      <c r="AC934" s="18">
        <v>0.18863901499999999</v>
      </c>
      <c r="AD934" s="18">
        <v>8.5388351609999997</v>
      </c>
      <c r="AE934" s="18">
        <v>0.112577913</v>
      </c>
      <c r="AF934" s="18">
        <v>8.113207547</v>
      </c>
      <c r="AG934" s="18">
        <v>801.24223600000005</v>
      </c>
      <c r="AH934" s="18">
        <v>98.757763979999993</v>
      </c>
      <c r="AI934" s="18">
        <v>3.6381200740000001</v>
      </c>
      <c r="AJ934" s="18">
        <v>2.5631685819999999</v>
      </c>
      <c r="AK934" s="18">
        <v>15.77472186</v>
      </c>
      <c r="AL934" s="18">
        <v>15694.8</v>
      </c>
      <c r="AM934" s="18">
        <v>1.746457071</v>
      </c>
      <c r="AN934" s="18">
        <v>1278.9155000000001</v>
      </c>
    </row>
    <row r="935" spans="1:40">
      <c r="A935" s="13" t="s">
        <v>712</v>
      </c>
      <c r="B935" s="13" t="s">
        <v>734</v>
      </c>
      <c r="C935" s="13" t="s">
        <v>721</v>
      </c>
      <c r="D935" s="13" t="s">
        <v>20</v>
      </c>
      <c r="E935" s="13" t="s">
        <v>716</v>
      </c>
      <c r="H935" s="18">
        <v>200</v>
      </c>
      <c r="I935" s="18">
        <v>260</v>
      </c>
      <c r="J935" s="18">
        <v>571</v>
      </c>
      <c r="K935" s="18">
        <v>7.58</v>
      </c>
      <c r="L935" s="18">
        <v>388</v>
      </c>
      <c r="M935" s="18">
        <v>3720</v>
      </c>
      <c r="N935" s="18">
        <v>495</v>
      </c>
      <c r="O935" s="18">
        <v>2840</v>
      </c>
      <c r="P935" s="18">
        <v>452</v>
      </c>
      <c r="Q935" s="18">
        <v>363</v>
      </c>
      <c r="R935" s="18">
        <v>264</v>
      </c>
      <c r="S935" s="18">
        <v>17.3</v>
      </c>
      <c r="T935" s="18">
        <v>79.2</v>
      </c>
      <c r="U935" s="18">
        <v>17.5</v>
      </c>
      <c r="V935" s="18">
        <v>48.8</v>
      </c>
      <c r="W935" s="18">
        <v>9.3000000000000007</v>
      </c>
      <c r="X935" s="18">
        <v>89</v>
      </c>
      <c r="Y935" s="18">
        <v>10</v>
      </c>
      <c r="Z935" s="18">
        <v>3750</v>
      </c>
      <c r="AA935" s="18">
        <v>10040</v>
      </c>
      <c r="AB935" s="18">
        <v>2110</v>
      </c>
      <c r="AC935" s="18">
        <v>0.20310856299999999</v>
      </c>
      <c r="AD935" s="18">
        <v>1.8654917799999999</v>
      </c>
      <c r="AE935" s="18">
        <v>0.30641783700000003</v>
      </c>
      <c r="AF935" s="18">
        <v>4.7582938390000002</v>
      </c>
      <c r="AG935" s="18">
        <v>1324.5382589999999</v>
      </c>
      <c r="AH935" s="18">
        <v>278.36411609999999</v>
      </c>
      <c r="AI935" s="18">
        <v>2.0535825449999998</v>
      </c>
      <c r="AJ935" s="18">
        <v>3.2032028719999999</v>
      </c>
      <c r="AK935" s="18">
        <v>10.478804569999999</v>
      </c>
      <c r="AL935" s="18">
        <v>8793.1</v>
      </c>
      <c r="AM935" s="18">
        <v>-1.5432341919999999</v>
      </c>
      <c r="AN935" s="18">
        <v>1183.298904</v>
      </c>
    </row>
    <row r="936" spans="1:40">
      <c r="A936" s="13" t="s">
        <v>712</v>
      </c>
      <c r="B936" s="13" t="s">
        <v>734</v>
      </c>
      <c r="C936" s="13" t="s">
        <v>721</v>
      </c>
      <c r="D936" s="13" t="s">
        <v>20</v>
      </c>
      <c r="E936" s="13" t="s">
        <v>716</v>
      </c>
      <c r="H936" s="18">
        <v>132</v>
      </c>
      <c r="I936" s="18">
        <v>64</v>
      </c>
      <c r="J936" s="18">
        <v>345</v>
      </c>
      <c r="K936" s="18">
        <v>7.25</v>
      </c>
      <c r="L936" s="18">
        <v>190</v>
      </c>
      <c r="M936" s="18">
        <v>540</v>
      </c>
      <c r="N936" s="18">
        <v>90</v>
      </c>
      <c r="O936" s="18">
        <v>437</v>
      </c>
      <c r="P936" s="18">
        <v>83</v>
      </c>
      <c r="Q936" s="18">
        <v>62</v>
      </c>
      <c r="R936" s="18">
        <v>62</v>
      </c>
      <c r="S936" s="18">
        <v>7.3</v>
      </c>
      <c r="T936" s="18">
        <v>44.2</v>
      </c>
      <c r="U936" s="18">
        <v>11</v>
      </c>
      <c r="V936" s="18">
        <v>40.6</v>
      </c>
      <c r="W936" s="18">
        <v>8.6999999999999993</v>
      </c>
      <c r="X936" s="18">
        <v>89</v>
      </c>
      <c r="Y936" s="18">
        <v>11</v>
      </c>
      <c r="Z936" s="18">
        <v>3240</v>
      </c>
      <c r="AA936" s="18">
        <v>2480</v>
      </c>
      <c r="AB936" s="18">
        <v>1410</v>
      </c>
      <c r="AC936" s="18">
        <v>0.633674285</v>
      </c>
      <c r="AD936" s="18">
        <v>0.69953769600000004</v>
      </c>
      <c r="AE936" s="18">
        <v>1.4352216099999999</v>
      </c>
      <c r="AF936" s="18">
        <v>1.758865248</v>
      </c>
      <c r="AG936" s="18">
        <v>342.06896549999999</v>
      </c>
      <c r="AH936" s="18">
        <v>194.48275860000001</v>
      </c>
      <c r="AI936" s="18">
        <v>0.999041183</v>
      </c>
      <c r="AJ936" s="18">
        <v>2.634546083</v>
      </c>
      <c r="AK936" s="18">
        <v>3.6091763210000001</v>
      </c>
      <c r="AL936" s="18">
        <v>1675.8</v>
      </c>
      <c r="AM936" s="18">
        <v>-7.6714279830000001</v>
      </c>
      <c r="AN936" s="18">
        <v>956.2499957</v>
      </c>
    </row>
    <row r="937" spans="1:40">
      <c r="A937" s="13" t="s">
        <v>712</v>
      </c>
      <c r="B937" s="13" t="s">
        <v>734</v>
      </c>
      <c r="C937" s="13" t="s">
        <v>721</v>
      </c>
      <c r="D937" s="13" t="s">
        <v>20</v>
      </c>
      <c r="E937" s="13" t="s">
        <v>716</v>
      </c>
      <c r="H937" s="18">
        <v>162</v>
      </c>
      <c r="I937" s="18">
        <v>65.900000000000006</v>
      </c>
      <c r="J937" s="18">
        <v>393</v>
      </c>
      <c r="K937" s="18">
        <v>7.5</v>
      </c>
      <c r="L937" s="18">
        <v>211</v>
      </c>
      <c r="M937" s="18">
        <v>555</v>
      </c>
      <c r="N937" s="18">
        <v>114</v>
      </c>
      <c r="O937" s="18">
        <v>425</v>
      </c>
      <c r="P937" s="18">
        <v>54.3</v>
      </c>
      <c r="Q937" s="18">
        <v>36.200000000000003</v>
      </c>
      <c r="R937" s="18">
        <v>43.3</v>
      </c>
      <c r="S937" s="18">
        <v>7.3</v>
      </c>
      <c r="T937" s="18">
        <v>52.6</v>
      </c>
      <c r="U937" s="18">
        <v>14.8</v>
      </c>
      <c r="V937" s="18">
        <v>49.6</v>
      </c>
      <c r="W937" s="18">
        <v>10.3</v>
      </c>
      <c r="X937" s="18">
        <v>94</v>
      </c>
      <c r="Y937" s="18">
        <v>12.5</v>
      </c>
      <c r="Z937" s="18">
        <v>3540</v>
      </c>
      <c r="AA937" s="18">
        <v>4180</v>
      </c>
      <c r="AB937" s="18">
        <v>1480</v>
      </c>
      <c r="AC937" s="18">
        <v>1.092457155</v>
      </c>
      <c r="AD937" s="18">
        <v>0.41210131900000002</v>
      </c>
      <c r="AE937" s="18">
        <v>2.3352860550000001</v>
      </c>
      <c r="AF937" s="18">
        <v>2.824324324</v>
      </c>
      <c r="AG937" s="18">
        <v>557.33333330000005</v>
      </c>
      <c r="AH937" s="18">
        <v>197.33333329999999</v>
      </c>
      <c r="AI937" s="18">
        <v>0.865739068</v>
      </c>
      <c r="AJ937" s="18">
        <v>2.275693183</v>
      </c>
      <c r="AK937" s="18">
        <v>3.0519277530000002</v>
      </c>
      <c r="AL937" s="18">
        <v>1679.9</v>
      </c>
      <c r="AM937" s="18">
        <v>-8.1380589489999995</v>
      </c>
      <c r="AN937" s="18">
        <v>960.26276619999999</v>
      </c>
    </row>
    <row r="938" spans="1:40">
      <c r="A938" s="13" t="s">
        <v>712</v>
      </c>
      <c r="B938" s="13" t="s">
        <v>734</v>
      </c>
      <c r="C938" s="13" t="s">
        <v>721</v>
      </c>
      <c r="D938" s="13" t="s">
        <v>20</v>
      </c>
      <c r="E938" s="13" t="s">
        <v>716</v>
      </c>
      <c r="H938" s="18">
        <v>233</v>
      </c>
      <c r="I938" s="18">
        <v>131</v>
      </c>
      <c r="J938" s="18">
        <v>837</v>
      </c>
      <c r="K938" s="18">
        <v>9.9</v>
      </c>
      <c r="L938" s="18">
        <v>333</v>
      </c>
      <c r="M938" s="18">
        <v>1360</v>
      </c>
      <c r="N938" s="18">
        <v>201</v>
      </c>
      <c r="O938" s="18">
        <v>955</v>
      </c>
      <c r="P938" s="18">
        <v>144</v>
      </c>
      <c r="Q938" s="18">
        <v>80</v>
      </c>
      <c r="R938" s="18">
        <v>121.6</v>
      </c>
      <c r="S938" s="18">
        <v>18.5</v>
      </c>
      <c r="T938" s="18">
        <v>107</v>
      </c>
      <c r="U938" s="18">
        <v>26.9</v>
      </c>
      <c r="V938" s="18">
        <v>82.5</v>
      </c>
      <c r="W938" s="18">
        <v>17.399999999999999</v>
      </c>
      <c r="X938" s="18">
        <v>176</v>
      </c>
      <c r="Y938" s="18">
        <v>21.4</v>
      </c>
      <c r="Z938" s="18">
        <v>3450</v>
      </c>
      <c r="AA938" s="18">
        <v>9870</v>
      </c>
      <c r="AB938" s="18">
        <v>1230</v>
      </c>
      <c r="AC938" s="18">
        <v>0.85509743999999999</v>
      </c>
      <c r="AD938" s="18">
        <v>0.69247625999999995</v>
      </c>
      <c r="AE938" s="18">
        <v>1.423633398</v>
      </c>
      <c r="AF938" s="18">
        <v>8.0243902439999992</v>
      </c>
      <c r="AG938" s="18">
        <v>996.969697</v>
      </c>
      <c r="AH938" s="18">
        <v>124.2424242</v>
      </c>
      <c r="AI938" s="18">
        <v>1.271763773</v>
      </c>
      <c r="AJ938" s="18">
        <v>1.8428541060000001</v>
      </c>
      <c r="AK938" s="18">
        <v>4.5857999940000003</v>
      </c>
      <c r="AL938" s="18">
        <v>3644.3</v>
      </c>
      <c r="AM938" s="18">
        <v>-5.0164339670000002</v>
      </c>
      <c r="AN938" s="18">
        <v>1062.660089</v>
      </c>
    </row>
    <row r="939" spans="1:40">
      <c r="A939" s="13" t="s">
        <v>712</v>
      </c>
      <c r="B939" s="13" t="s">
        <v>734</v>
      </c>
      <c r="C939" s="13" t="s">
        <v>721</v>
      </c>
      <c r="D939" s="13" t="s">
        <v>20</v>
      </c>
      <c r="E939" s="13" t="s">
        <v>716</v>
      </c>
      <c r="H939" s="18">
        <v>100</v>
      </c>
      <c r="I939" s="18">
        <v>44.4</v>
      </c>
      <c r="J939" s="18">
        <v>1400</v>
      </c>
      <c r="K939" s="18">
        <v>22.4</v>
      </c>
      <c r="L939" s="18">
        <v>48</v>
      </c>
      <c r="M939" s="18">
        <v>308</v>
      </c>
      <c r="N939" s="18">
        <v>29.3</v>
      </c>
      <c r="O939" s="18">
        <v>212</v>
      </c>
      <c r="P939" s="18">
        <v>96</v>
      </c>
      <c r="Q939" s="18">
        <v>50.9</v>
      </c>
      <c r="R939" s="18">
        <v>128</v>
      </c>
      <c r="S939" s="18">
        <v>21.4</v>
      </c>
      <c r="T939" s="18">
        <v>156</v>
      </c>
      <c r="U939" s="18">
        <v>41.9</v>
      </c>
      <c r="V939" s="18">
        <v>134</v>
      </c>
      <c r="W939" s="18">
        <v>30.3</v>
      </c>
      <c r="X939" s="18">
        <v>283</v>
      </c>
      <c r="Y939" s="18">
        <v>27.5</v>
      </c>
      <c r="Z939" s="18">
        <v>6340</v>
      </c>
      <c r="AA939" s="18">
        <v>2070</v>
      </c>
      <c r="AB939" s="18">
        <v>1820</v>
      </c>
      <c r="AC939" s="18">
        <v>2.3608490569999998</v>
      </c>
      <c r="AD939" s="18">
        <v>3.2027027029999999</v>
      </c>
      <c r="AE939" s="18">
        <v>1.737963669</v>
      </c>
      <c r="AF939" s="18">
        <v>1.1373626370000001</v>
      </c>
      <c r="AG939" s="18">
        <v>92.410714290000001</v>
      </c>
      <c r="AH939" s="18">
        <v>81.25</v>
      </c>
      <c r="AI939" s="18">
        <v>1.9869364380000001</v>
      </c>
      <c r="AJ939" s="18">
        <v>1.3996717009999999</v>
      </c>
      <c r="AK939" s="18">
        <v>8.0153286559999994</v>
      </c>
      <c r="AL939" s="18">
        <v>1566.3</v>
      </c>
      <c r="AM939" s="18">
        <v>-5.9807594020000003</v>
      </c>
      <c r="AN939" s="18">
        <v>908.21367359999999</v>
      </c>
    </row>
    <row r="940" spans="1:40">
      <c r="A940" s="13" t="s">
        <v>712</v>
      </c>
      <c r="B940" s="13" t="s">
        <v>734</v>
      </c>
      <c r="C940" s="13" t="s">
        <v>721</v>
      </c>
      <c r="D940" s="13" t="s">
        <v>20</v>
      </c>
      <c r="E940" s="13" t="s">
        <v>716</v>
      </c>
      <c r="H940" s="18">
        <v>157</v>
      </c>
      <c r="I940" s="18">
        <v>60.5</v>
      </c>
      <c r="J940" s="18">
        <v>740</v>
      </c>
      <c r="K940" s="18">
        <v>5.85</v>
      </c>
      <c r="L940" s="18">
        <v>78.599999999999994</v>
      </c>
      <c r="M940" s="18">
        <v>371</v>
      </c>
      <c r="N940" s="18">
        <v>64.599999999999994</v>
      </c>
      <c r="O940" s="18">
        <v>420</v>
      </c>
      <c r="P940" s="18">
        <v>148</v>
      </c>
      <c r="Q940" s="18">
        <v>79.099999999999994</v>
      </c>
      <c r="R940" s="18">
        <v>140</v>
      </c>
      <c r="S940" s="18">
        <v>20</v>
      </c>
      <c r="T940" s="18">
        <v>112</v>
      </c>
      <c r="U940" s="18">
        <v>25.8</v>
      </c>
      <c r="V940" s="18">
        <v>71.8</v>
      </c>
      <c r="W940" s="18">
        <v>13.9</v>
      </c>
      <c r="X940" s="18">
        <v>137</v>
      </c>
      <c r="Y940" s="18">
        <v>16.600000000000001</v>
      </c>
      <c r="Z940" s="18">
        <v>2900</v>
      </c>
      <c r="AA940" s="18">
        <v>3970</v>
      </c>
      <c r="AB940" s="18">
        <v>1510</v>
      </c>
      <c r="AC940" s="18">
        <v>1.0234234230000001</v>
      </c>
      <c r="AD940" s="18">
        <v>3.015267176</v>
      </c>
      <c r="AE940" s="18">
        <v>0.959175377</v>
      </c>
      <c r="AF940" s="18">
        <v>2.6291390730000002</v>
      </c>
      <c r="AG940" s="18">
        <v>678.63247860000001</v>
      </c>
      <c r="AH940" s="18">
        <v>258.11965809999998</v>
      </c>
      <c r="AI940" s="18">
        <v>1.2596040959999999</v>
      </c>
      <c r="AJ940" s="18">
        <v>1.6750609299999999</v>
      </c>
      <c r="AK940" s="18">
        <v>3.8810396840000001</v>
      </c>
      <c r="AL940" s="18">
        <v>1698.4</v>
      </c>
      <c r="AM940" s="18">
        <v>-6.9380047920000001</v>
      </c>
      <c r="AN940" s="18">
        <v>948.6088479</v>
      </c>
    </row>
    <row r="941" spans="1:40">
      <c r="A941" s="13" t="s">
        <v>712</v>
      </c>
      <c r="B941" s="13" t="s">
        <v>734</v>
      </c>
      <c r="C941" s="13" t="s">
        <v>721</v>
      </c>
      <c r="D941" s="13" t="s">
        <v>20</v>
      </c>
      <c r="E941" s="13" t="s">
        <v>716</v>
      </c>
      <c r="H941" s="18">
        <v>108</v>
      </c>
      <c r="I941" s="18">
        <v>57.5</v>
      </c>
      <c r="J941" s="18">
        <v>586</v>
      </c>
      <c r="K941" s="18">
        <v>3.06</v>
      </c>
      <c r="L941" s="18">
        <v>191</v>
      </c>
      <c r="M941" s="18">
        <v>720</v>
      </c>
      <c r="N941" s="18">
        <v>125</v>
      </c>
      <c r="O941" s="18">
        <v>670</v>
      </c>
      <c r="P941" s="18">
        <v>134</v>
      </c>
      <c r="Q941" s="18">
        <v>84</v>
      </c>
      <c r="R941" s="18">
        <v>115</v>
      </c>
      <c r="S941" s="18">
        <v>15.1</v>
      </c>
      <c r="T941" s="18">
        <v>86.3</v>
      </c>
      <c r="U941" s="18">
        <v>18.899999999999999</v>
      </c>
      <c r="V941" s="18">
        <v>59.8</v>
      </c>
      <c r="W941" s="18">
        <v>11.2</v>
      </c>
      <c r="X941" s="18">
        <v>112.5</v>
      </c>
      <c r="Y941" s="18">
        <v>14.05</v>
      </c>
      <c r="Z941" s="18">
        <v>2790</v>
      </c>
      <c r="AA941" s="18">
        <v>2390</v>
      </c>
      <c r="AB941" s="18">
        <v>1384</v>
      </c>
      <c r="AC941" s="18">
        <v>0.77283582100000003</v>
      </c>
      <c r="AD941" s="18">
        <v>1.1234611569999999</v>
      </c>
      <c r="AE941" s="18">
        <v>0.98831742700000003</v>
      </c>
      <c r="AF941" s="18">
        <v>1.726878613</v>
      </c>
      <c r="AG941" s="18">
        <v>781.04575160000002</v>
      </c>
      <c r="AH941" s="18">
        <v>452.28758169999998</v>
      </c>
      <c r="AI941" s="18">
        <v>1.1273233250000001</v>
      </c>
      <c r="AJ941" s="18">
        <v>2.0626567759999999</v>
      </c>
      <c r="AK941" s="18">
        <v>6.5123464230000003</v>
      </c>
      <c r="AL941" s="18">
        <v>2356.85</v>
      </c>
      <c r="AM941" s="18">
        <v>-7.4789588839999999</v>
      </c>
      <c r="AN941" s="18">
        <v>941.78018329999998</v>
      </c>
    </row>
    <row r="942" spans="1:40">
      <c r="A942" s="13" t="s">
        <v>712</v>
      </c>
      <c r="B942" s="13" t="s">
        <v>734</v>
      </c>
      <c r="C942" s="13" t="s">
        <v>721</v>
      </c>
      <c r="D942" s="13" t="s">
        <v>20</v>
      </c>
      <c r="E942" s="13" t="s">
        <v>716</v>
      </c>
      <c r="H942" s="18">
        <v>85</v>
      </c>
      <c r="I942" s="18">
        <v>51</v>
      </c>
      <c r="J942" s="18">
        <v>1250</v>
      </c>
      <c r="K942" s="18">
        <v>23.6</v>
      </c>
      <c r="L942" s="18">
        <v>38</v>
      </c>
      <c r="M942" s="18">
        <v>269</v>
      </c>
      <c r="N942" s="18">
        <v>25.8</v>
      </c>
      <c r="O942" s="18">
        <v>155</v>
      </c>
      <c r="P942" s="18">
        <v>82</v>
      </c>
      <c r="Q942" s="18">
        <v>40</v>
      </c>
      <c r="R942" s="18">
        <v>104</v>
      </c>
      <c r="S942" s="18">
        <v>20.100000000000001</v>
      </c>
      <c r="T942" s="18">
        <v>162</v>
      </c>
      <c r="U942" s="18">
        <v>41.2</v>
      </c>
      <c r="V942" s="18">
        <v>151</v>
      </c>
      <c r="W942" s="18">
        <v>27.8</v>
      </c>
      <c r="X942" s="18">
        <v>306</v>
      </c>
      <c r="Y942" s="18">
        <v>26.9</v>
      </c>
      <c r="Z942" s="18">
        <v>6400</v>
      </c>
      <c r="AA942" s="18">
        <v>1830</v>
      </c>
      <c r="AB942" s="18">
        <v>1460</v>
      </c>
      <c r="AC942" s="18">
        <v>3.0207710460000001</v>
      </c>
      <c r="AD942" s="18">
        <v>3.455547653</v>
      </c>
      <c r="AE942" s="18">
        <v>2.0923624140000001</v>
      </c>
      <c r="AF942" s="18">
        <v>1.2534246579999999</v>
      </c>
      <c r="AG942" s="18">
        <v>77.542372880000002</v>
      </c>
      <c r="AH942" s="18">
        <v>61.864406780000003</v>
      </c>
      <c r="AI942" s="18">
        <v>2.0784439410000002</v>
      </c>
      <c r="AJ942" s="18">
        <v>1.3203388330000001</v>
      </c>
      <c r="AK942" s="18">
        <v>8.5063476960000006</v>
      </c>
      <c r="AL942" s="18">
        <v>1448.8</v>
      </c>
      <c r="AM942" s="18">
        <v>-5.4733739799999999</v>
      </c>
      <c r="AN942" s="18">
        <v>925.97193440000001</v>
      </c>
    </row>
    <row r="943" spans="1:40">
      <c r="A943" s="13" t="s">
        <v>712</v>
      </c>
      <c r="B943" s="13" t="s">
        <v>734</v>
      </c>
      <c r="C943" s="13" t="s">
        <v>721</v>
      </c>
      <c r="D943" s="13" t="s">
        <v>20</v>
      </c>
      <c r="E943" s="13" t="s">
        <v>716</v>
      </c>
      <c r="H943" s="18">
        <v>66</v>
      </c>
      <c r="I943" s="18">
        <v>64.5</v>
      </c>
      <c r="J943" s="18">
        <v>1050</v>
      </c>
      <c r="K943" s="18">
        <v>31.5</v>
      </c>
      <c r="L943" s="18">
        <v>24.3</v>
      </c>
      <c r="M943" s="18">
        <v>274</v>
      </c>
      <c r="N943" s="18">
        <v>27.6</v>
      </c>
      <c r="O943" s="18">
        <v>166</v>
      </c>
      <c r="P943" s="18">
        <v>98</v>
      </c>
      <c r="Q943" s="18">
        <v>48.7</v>
      </c>
      <c r="R943" s="18">
        <v>118</v>
      </c>
      <c r="S943" s="18">
        <v>20.5</v>
      </c>
      <c r="T943" s="18">
        <v>120</v>
      </c>
      <c r="U943" s="18">
        <v>31.4</v>
      </c>
      <c r="V943" s="18">
        <v>111</v>
      </c>
      <c r="W943" s="18">
        <v>23.3</v>
      </c>
      <c r="X943" s="18">
        <v>262</v>
      </c>
      <c r="Y943" s="18">
        <v>24.4</v>
      </c>
      <c r="Z943" s="18">
        <v>5210</v>
      </c>
      <c r="AA943" s="18">
        <v>1090</v>
      </c>
      <c r="AB943" s="18">
        <v>1150</v>
      </c>
      <c r="AC943" s="18">
        <v>1.947381362</v>
      </c>
      <c r="AD943" s="18">
        <v>6.4581247910000004</v>
      </c>
      <c r="AE943" s="18">
        <v>1.6727297779999999</v>
      </c>
      <c r="AF943" s="18">
        <v>0.94782608700000004</v>
      </c>
      <c r="AG943" s="18">
        <v>34.603174600000003</v>
      </c>
      <c r="AH943" s="18">
        <v>36.50793651</v>
      </c>
      <c r="AI943" s="18">
        <v>2.5596499210000001</v>
      </c>
      <c r="AJ943" s="18">
        <v>1.380460298</v>
      </c>
      <c r="AK943" s="18">
        <v>9.6314823999999994</v>
      </c>
      <c r="AL943" s="18">
        <v>1349.2</v>
      </c>
      <c r="AM943" s="18">
        <v>-4.1178573839999997</v>
      </c>
      <c r="AN943" s="18">
        <v>957.31487059999995</v>
      </c>
    </row>
    <row r="944" spans="1:40">
      <c r="A944" s="13" t="s">
        <v>712</v>
      </c>
      <c r="B944" s="13" t="s">
        <v>734</v>
      </c>
      <c r="C944" s="13" t="s">
        <v>721</v>
      </c>
      <c r="D944" s="13" t="s">
        <v>20</v>
      </c>
      <c r="E944" s="13" t="s">
        <v>716</v>
      </c>
      <c r="H944" s="18">
        <v>105</v>
      </c>
      <c r="I944" s="18">
        <v>21.2</v>
      </c>
      <c r="J944" s="18">
        <v>230</v>
      </c>
      <c r="K944" s="18">
        <v>2.63</v>
      </c>
      <c r="L944" s="18">
        <v>13.3</v>
      </c>
      <c r="M944" s="18">
        <v>57</v>
      </c>
      <c r="N944" s="18">
        <v>7.8</v>
      </c>
      <c r="O944" s="18">
        <v>41</v>
      </c>
      <c r="P944" s="18">
        <v>12.1</v>
      </c>
      <c r="Q944" s="18">
        <v>9.5</v>
      </c>
      <c r="R944" s="18">
        <v>17.7</v>
      </c>
      <c r="S944" s="18">
        <v>3.3</v>
      </c>
      <c r="T944" s="18">
        <v>27.4</v>
      </c>
      <c r="U944" s="18">
        <v>7.23</v>
      </c>
      <c r="V944" s="18">
        <v>27.1</v>
      </c>
      <c r="W944" s="18">
        <v>6.21</v>
      </c>
      <c r="X944" s="18">
        <v>53.6</v>
      </c>
      <c r="Y944" s="18">
        <v>8.7200000000000006</v>
      </c>
      <c r="Z944" s="18">
        <v>4020</v>
      </c>
      <c r="AA944" s="18">
        <v>1150</v>
      </c>
      <c r="AB944" s="18">
        <v>910</v>
      </c>
      <c r="AC944" s="18">
        <v>2.9327554930000002</v>
      </c>
      <c r="AD944" s="18">
        <v>1.456868523</v>
      </c>
      <c r="AE944" s="18">
        <v>3.9853015479999998</v>
      </c>
      <c r="AF944" s="18">
        <v>1.2637362640000001</v>
      </c>
      <c r="AG944" s="18">
        <v>437.26235739999998</v>
      </c>
      <c r="AH944" s="18">
        <v>346.00760459999998</v>
      </c>
      <c r="AI944" s="18">
        <v>1.3539088290000001</v>
      </c>
      <c r="AJ944" s="18">
        <v>1.978760753</v>
      </c>
      <c r="AK944" s="18">
        <v>1.3204624460000001</v>
      </c>
      <c r="AL944" s="18">
        <v>291.95999999999998</v>
      </c>
      <c r="AM944" s="18">
        <v>-9.2260568230000004</v>
      </c>
      <c r="AN944" s="18">
        <v>821.72466940000004</v>
      </c>
    </row>
    <row r="945" spans="1:40">
      <c r="A945" s="13" t="s">
        <v>712</v>
      </c>
      <c r="B945" s="13" t="s">
        <v>734</v>
      </c>
      <c r="C945" s="13" t="s">
        <v>721</v>
      </c>
      <c r="D945" s="13" t="s">
        <v>20</v>
      </c>
      <c r="E945" s="13" t="s">
        <v>716</v>
      </c>
      <c r="H945" s="18">
        <v>194</v>
      </c>
      <c r="I945" s="18">
        <v>114</v>
      </c>
      <c r="J945" s="18">
        <v>665</v>
      </c>
      <c r="K945" s="18">
        <v>7.3</v>
      </c>
      <c r="L945" s="18">
        <v>273</v>
      </c>
      <c r="M945" s="18">
        <v>1343</v>
      </c>
      <c r="N945" s="18">
        <v>236</v>
      </c>
      <c r="O945" s="18">
        <v>1430</v>
      </c>
      <c r="P945" s="18">
        <v>279</v>
      </c>
      <c r="Q945" s="18">
        <v>191</v>
      </c>
      <c r="R945" s="18">
        <v>200</v>
      </c>
      <c r="S945" s="18">
        <v>17</v>
      </c>
      <c r="T945" s="18">
        <v>91.3</v>
      </c>
      <c r="U945" s="18">
        <v>21.7</v>
      </c>
      <c r="V945" s="18">
        <v>58.7</v>
      </c>
      <c r="W945" s="18">
        <v>11.2</v>
      </c>
      <c r="X945" s="18">
        <v>119</v>
      </c>
      <c r="Y945" s="18">
        <v>13.4</v>
      </c>
      <c r="Z945" s="18">
        <v>2580</v>
      </c>
      <c r="AA945" s="18">
        <v>3800</v>
      </c>
      <c r="AB945" s="18">
        <v>1960</v>
      </c>
      <c r="AC945" s="18">
        <v>0.39108629700000003</v>
      </c>
      <c r="AD945" s="18">
        <v>1.636545887</v>
      </c>
      <c r="AE945" s="18">
        <v>0.54199187000000004</v>
      </c>
      <c r="AF945" s="18">
        <v>1.9387755099999999</v>
      </c>
      <c r="AG945" s="18">
        <v>520.54794519999996</v>
      </c>
      <c r="AH945" s="18">
        <v>268.4931507</v>
      </c>
      <c r="AI945" s="18">
        <v>1.2800483499999999</v>
      </c>
      <c r="AJ945" s="18">
        <v>2.464706831</v>
      </c>
      <c r="AK945" s="18">
        <v>5.9050474560000001</v>
      </c>
      <c r="AL945" s="18">
        <v>4284.3</v>
      </c>
      <c r="AM945" s="18">
        <v>-5.3312776299999998</v>
      </c>
      <c r="AN945" s="18">
        <v>1040.5946939999999</v>
      </c>
    </row>
    <row r="946" spans="1:40">
      <c r="A946" s="13" t="s">
        <v>712</v>
      </c>
      <c r="B946" s="13" t="s">
        <v>734</v>
      </c>
      <c r="C946" s="13" t="s">
        <v>721</v>
      </c>
      <c r="D946" s="13" t="s">
        <v>20</v>
      </c>
      <c r="E946" s="13" t="s">
        <v>716</v>
      </c>
      <c r="H946" s="18">
        <v>207</v>
      </c>
      <c r="I946" s="18">
        <v>404</v>
      </c>
      <c r="J946" s="18">
        <v>799</v>
      </c>
      <c r="K946" s="18">
        <v>21.4</v>
      </c>
      <c r="L946" s="18">
        <v>350</v>
      </c>
      <c r="M946" s="18">
        <v>9000</v>
      </c>
      <c r="N946" s="18">
        <v>780</v>
      </c>
      <c r="O946" s="18">
        <v>6420</v>
      </c>
      <c r="P946" s="18">
        <v>1186</v>
      </c>
      <c r="Q946" s="18">
        <v>980</v>
      </c>
      <c r="R946" s="18">
        <v>580</v>
      </c>
      <c r="S946" s="18">
        <v>35.1</v>
      </c>
      <c r="T946" s="18">
        <v>122.7</v>
      </c>
      <c r="U946" s="18">
        <v>23.1</v>
      </c>
      <c r="V946" s="18">
        <v>50.7</v>
      </c>
      <c r="W946" s="18">
        <v>7.56</v>
      </c>
      <c r="X946" s="18">
        <v>71.8</v>
      </c>
      <c r="Y946" s="18">
        <v>7.9</v>
      </c>
      <c r="Z946" s="18">
        <v>4120</v>
      </c>
      <c r="AA946" s="18">
        <v>9570</v>
      </c>
      <c r="AB946" s="18">
        <v>1750</v>
      </c>
      <c r="AC946" s="18">
        <v>0.122569148</v>
      </c>
      <c r="AD946" s="18">
        <v>5.4262934359999999</v>
      </c>
      <c r="AE946" s="18">
        <v>0.11018362800000001</v>
      </c>
      <c r="AF946" s="18">
        <v>5.4685714289999998</v>
      </c>
      <c r="AG946" s="18">
        <v>447.19626169999998</v>
      </c>
      <c r="AH946" s="18">
        <v>81.775700929999999</v>
      </c>
      <c r="AI946" s="18">
        <v>4.1672434489999999</v>
      </c>
      <c r="AJ946" s="18">
        <v>3.6017928819999998</v>
      </c>
      <c r="AK946" s="18">
        <v>21.80644959</v>
      </c>
      <c r="AL946" s="18">
        <v>19614.86</v>
      </c>
      <c r="AM946" s="18">
        <v>2.1910313380000002</v>
      </c>
      <c r="AN946" s="18">
        <v>1273.0836139999999</v>
      </c>
    </row>
    <row r="947" spans="1:40">
      <c r="A947" s="13" t="s">
        <v>712</v>
      </c>
      <c r="B947" s="13" t="s">
        <v>734</v>
      </c>
      <c r="C947" s="13" t="s">
        <v>721</v>
      </c>
      <c r="D947" s="13" t="s">
        <v>20</v>
      </c>
      <c r="E947" s="13" t="s">
        <v>716</v>
      </c>
      <c r="H947" s="18">
        <v>124</v>
      </c>
      <c r="I947" s="18">
        <v>25.2</v>
      </c>
      <c r="J947" s="18">
        <v>289</v>
      </c>
      <c r="K947" s="18">
        <v>1.9</v>
      </c>
      <c r="L947" s="18">
        <v>14.6</v>
      </c>
      <c r="M947" s="18">
        <v>53</v>
      </c>
      <c r="N947" s="18">
        <v>7.7</v>
      </c>
      <c r="O947" s="18">
        <v>40</v>
      </c>
      <c r="P947" s="18">
        <v>16</v>
      </c>
      <c r="Q947" s="18">
        <v>8</v>
      </c>
      <c r="R947" s="18">
        <v>24.5</v>
      </c>
      <c r="S947" s="18">
        <v>5</v>
      </c>
      <c r="T947" s="18">
        <v>36.6</v>
      </c>
      <c r="U947" s="18">
        <v>11.5</v>
      </c>
      <c r="V947" s="18">
        <v>34.4</v>
      </c>
      <c r="W947" s="18">
        <v>8.1999999999999993</v>
      </c>
      <c r="X947" s="18">
        <v>83</v>
      </c>
      <c r="Y947" s="18">
        <v>10.1</v>
      </c>
      <c r="Z947" s="18">
        <v>3870</v>
      </c>
      <c r="AA947" s="18">
        <v>1810</v>
      </c>
      <c r="AB947" s="18">
        <v>830</v>
      </c>
      <c r="AC947" s="18">
        <v>3.2025000000000001</v>
      </c>
      <c r="AD947" s="18">
        <v>1.754905591</v>
      </c>
      <c r="AE947" s="18">
        <v>3.3348266139999998</v>
      </c>
      <c r="AF947" s="18">
        <v>2.1807228919999999</v>
      </c>
      <c r="AG947" s="18">
        <v>952.63157890000002</v>
      </c>
      <c r="AH947" s="18">
        <v>436.84210530000001</v>
      </c>
      <c r="AI947" s="18">
        <v>1.209321477</v>
      </c>
      <c r="AJ947" s="18">
        <v>1.231674513</v>
      </c>
      <c r="AK947" s="18">
        <v>1.3735462220000001</v>
      </c>
      <c r="AL947" s="18">
        <v>352.6</v>
      </c>
      <c r="AM947" s="18">
        <v>-9.2285082759999995</v>
      </c>
      <c r="AN947" s="18">
        <v>840.79260309999995</v>
      </c>
    </row>
    <row r="948" spans="1:40">
      <c r="A948" s="13" t="s">
        <v>712</v>
      </c>
      <c r="B948" s="13" t="s">
        <v>734</v>
      </c>
      <c r="C948" s="13" t="s">
        <v>721</v>
      </c>
      <c r="D948" s="13" t="s">
        <v>20</v>
      </c>
      <c r="E948" s="13" t="s">
        <v>716</v>
      </c>
      <c r="H948" s="18">
        <v>196</v>
      </c>
      <c r="I948" s="18">
        <v>42.2</v>
      </c>
      <c r="J948" s="18">
        <v>614</v>
      </c>
      <c r="K948" s="18">
        <v>5.7</v>
      </c>
      <c r="L948" s="18">
        <v>60.5</v>
      </c>
      <c r="M948" s="18">
        <v>259</v>
      </c>
      <c r="N948" s="18">
        <v>40.299999999999997</v>
      </c>
      <c r="O948" s="18">
        <v>243</v>
      </c>
      <c r="P948" s="18">
        <v>92</v>
      </c>
      <c r="Q948" s="18">
        <v>48</v>
      </c>
      <c r="R948" s="18">
        <v>83</v>
      </c>
      <c r="S948" s="18">
        <v>13</v>
      </c>
      <c r="T948" s="18">
        <v>81.900000000000006</v>
      </c>
      <c r="U948" s="18">
        <v>23.7</v>
      </c>
      <c r="V948" s="18">
        <v>74</v>
      </c>
      <c r="W948" s="18">
        <v>15.4</v>
      </c>
      <c r="X948" s="18">
        <v>146</v>
      </c>
      <c r="Y948" s="18">
        <v>18.100000000000001</v>
      </c>
      <c r="Z948" s="18">
        <v>3700</v>
      </c>
      <c r="AA948" s="18">
        <v>6600</v>
      </c>
      <c r="AB948" s="18">
        <v>1260</v>
      </c>
      <c r="AC948" s="18">
        <v>1.227254428</v>
      </c>
      <c r="AD948" s="18">
        <v>2.4351127990000001</v>
      </c>
      <c r="AE948" s="18">
        <v>1.764080713</v>
      </c>
      <c r="AF948" s="18">
        <v>5.2380952379999997</v>
      </c>
      <c r="AG948" s="18">
        <v>1157.8947370000001</v>
      </c>
      <c r="AH948" s="18">
        <v>221.05263160000001</v>
      </c>
      <c r="AI948" s="18">
        <v>1.2689871960000001</v>
      </c>
      <c r="AJ948" s="18">
        <v>1.674392533</v>
      </c>
      <c r="AK948" s="18">
        <v>2.3430673519999998</v>
      </c>
      <c r="AL948" s="18">
        <v>1197.9000000000001</v>
      </c>
      <c r="AM948" s="18">
        <v>-7.7892750150000003</v>
      </c>
      <c r="AN948" s="18">
        <v>901.83286290000001</v>
      </c>
    </row>
    <row r="949" spans="1:40">
      <c r="A949" s="13" t="s">
        <v>712</v>
      </c>
      <c r="B949" s="13" t="s">
        <v>734</v>
      </c>
      <c r="C949" s="13" t="s">
        <v>721</v>
      </c>
      <c r="D949" s="13" t="s">
        <v>20</v>
      </c>
      <c r="E949" s="13" t="s">
        <v>716</v>
      </c>
      <c r="H949" s="18">
        <v>171</v>
      </c>
      <c r="I949" s="18">
        <v>53.8</v>
      </c>
      <c r="J949" s="18">
        <v>273</v>
      </c>
      <c r="K949" s="18">
        <v>3.09</v>
      </c>
      <c r="L949" s="18">
        <v>144</v>
      </c>
      <c r="M949" s="18">
        <v>490</v>
      </c>
      <c r="N949" s="18">
        <v>72</v>
      </c>
      <c r="O949" s="18">
        <v>336</v>
      </c>
      <c r="P949" s="18">
        <v>62</v>
      </c>
      <c r="Q949" s="18">
        <v>56.9</v>
      </c>
      <c r="R949" s="18">
        <v>56.1</v>
      </c>
      <c r="S949" s="18">
        <v>7.77</v>
      </c>
      <c r="T949" s="18">
        <v>38.200000000000003</v>
      </c>
      <c r="U949" s="18">
        <v>9.4</v>
      </c>
      <c r="V949" s="18">
        <v>28.9</v>
      </c>
      <c r="W949" s="18">
        <v>5.22</v>
      </c>
      <c r="X949" s="18">
        <v>53.5</v>
      </c>
      <c r="Y949" s="18">
        <v>6.4</v>
      </c>
      <c r="Z949" s="18">
        <v>4180</v>
      </c>
      <c r="AA949" s="18">
        <v>2870</v>
      </c>
      <c r="AB949" s="18">
        <v>920</v>
      </c>
      <c r="AC949" s="18">
        <v>0.72981950799999995</v>
      </c>
      <c r="AD949" s="18">
        <v>0.68947072099999995</v>
      </c>
      <c r="AE949" s="18">
        <v>0.92285842600000001</v>
      </c>
      <c r="AF949" s="18">
        <v>3.1195652169999999</v>
      </c>
      <c r="AG949" s="18">
        <v>928.80258900000001</v>
      </c>
      <c r="AH949" s="18">
        <v>297.7346278</v>
      </c>
      <c r="AI949" s="18">
        <v>1.1642232619999999</v>
      </c>
      <c r="AJ949" s="18">
        <v>2.94092529</v>
      </c>
      <c r="AK949" s="18">
        <v>2.2603394450000001</v>
      </c>
      <c r="AL949" s="18">
        <v>1366.39</v>
      </c>
      <c r="AM949" s="18">
        <v>-7.5202837300000001</v>
      </c>
      <c r="AN949" s="18">
        <v>932.96417899999994</v>
      </c>
    </row>
    <row r="950" spans="1:40">
      <c r="A950" s="13" t="s">
        <v>712</v>
      </c>
      <c r="B950" s="13" t="s">
        <v>734</v>
      </c>
      <c r="C950" s="13" t="s">
        <v>721</v>
      </c>
      <c r="D950" s="13" t="s">
        <v>20</v>
      </c>
      <c r="E950" s="13" t="s">
        <v>716</v>
      </c>
      <c r="H950" s="18">
        <v>209</v>
      </c>
      <c r="I950" s="18">
        <v>289</v>
      </c>
      <c r="J950" s="18">
        <v>751</v>
      </c>
      <c r="K950" s="18">
        <v>10</v>
      </c>
      <c r="L950" s="18">
        <v>406</v>
      </c>
      <c r="M950" s="18">
        <v>5500</v>
      </c>
      <c r="N950" s="18">
        <v>532</v>
      </c>
      <c r="O950" s="18">
        <v>2600</v>
      </c>
      <c r="P950" s="18">
        <v>253</v>
      </c>
      <c r="Q950" s="18">
        <v>211</v>
      </c>
      <c r="R950" s="18">
        <v>163</v>
      </c>
      <c r="S950" s="18">
        <v>21</v>
      </c>
      <c r="T950" s="18">
        <v>109.1</v>
      </c>
      <c r="U950" s="18">
        <v>23.4</v>
      </c>
      <c r="V950" s="18">
        <v>71.900000000000006</v>
      </c>
      <c r="W950" s="18">
        <v>12.15</v>
      </c>
      <c r="X950" s="18">
        <v>109.5</v>
      </c>
      <c r="Y950" s="18">
        <v>12.5</v>
      </c>
      <c r="Z950" s="18">
        <v>4490</v>
      </c>
      <c r="AA950" s="18">
        <v>10000</v>
      </c>
      <c r="AB950" s="18">
        <v>1670</v>
      </c>
      <c r="AC950" s="18">
        <v>0.47318683499999997</v>
      </c>
      <c r="AD950" s="18">
        <v>0.99788643300000002</v>
      </c>
      <c r="AE950" s="18">
        <v>0.62035512999999998</v>
      </c>
      <c r="AF950" s="18">
        <v>5.9880239519999998</v>
      </c>
      <c r="AG950" s="18">
        <v>1000</v>
      </c>
      <c r="AH950" s="18">
        <v>167</v>
      </c>
      <c r="AI950" s="18">
        <v>2.8630672100000001</v>
      </c>
      <c r="AJ950" s="18">
        <v>3.1672138909999998</v>
      </c>
      <c r="AK950" s="18">
        <v>11.660944519999999</v>
      </c>
      <c r="AL950" s="18">
        <v>10024.549999999999</v>
      </c>
      <c r="AM950" s="18">
        <v>-3.6717688999999998E-2</v>
      </c>
      <c r="AN950" s="18">
        <v>1203.8766539999999</v>
      </c>
    </row>
    <row r="951" spans="1:40">
      <c r="A951" s="13" t="s">
        <v>712</v>
      </c>
      <c r="B951" s="13" t="s">
        <v>734</v>
      </c>
      <c r="C951" s="13" t="s">
        <v>721</v>
      </c>
      <c r="D951" s="13" t="s">
        <v>20</v>
      </c>
      <c r="E951" s="13" t="s">
        <v>716</v>
      </c>
      <c r="H951" s="18">
        <v>143</v>
      </c>
      <c r="I951" s="18">
        <v>100.7</v>
      </c>
      <c r="J951" s="18">
        <v>622</v>
      </c>
      <c r="K951" s="18">
        <v>5.66</v>
      </c>
      <c r="L951" s="18">
        <v>260</v>
      </c>
      <c r="M951" s="18">
        <v>1080</v>
      </c>
      <c r="N951" s="18">
        <v>194</v>
      </c>
      <c r="O951" s="18">
        <v>1016</v>
      </c>
      <c r="P951" s="18">
        <v>184</v>
      </c>
      <c r="Q951" s="18">
        <v>97.8</v>
      </c>
      <c r="R951" s="18">
        <v>147.30000000000001</v>
      </c>
      <c r="S951" s="18">
        <v>19.7</v>
      </c>
      <c r="T951" s="18">
        <v>99.7</v>
      </c>
      <c r="U951" s="18">
        <v>20.8</v>
      </c>
      <c r="V951" s="18">
        <v>64.2</v>
      </c>
      <c r="W951" s="18">
        <v>12.5</v>
      </c>
      <c r="X951" s="18">
        <v>102.7</v>
      </c>
      <c r="Y951" s="18">
        <v>11.7</v>
      </c>
      <c r="Z951" s="18">
        <v>3350</v>
      </c>
      <c r="AA951" s="18">
        <v>3050</v>
      </c>
      <c r="AB951" s="18">
        <v>1101</v>
      </c>
      <c r="AC951" s="18">
        <v>0.63997774699999999</v>
      </c>
      <c r="AD951" s="18">
        <v>1.1332640329999999</v>
      </c>
      <c r="AE951" s="18">
        <v>0.64254135400000001</v>
      </c>
      <c r="AF951" s="18">
        <v>2.7702089010000002</v>
      </c>
      <c r="AG951" s="18">
        <v>538.86925799999995</v>
      </c>
      <c r="AH951" s="18">
        <v>194.52296820000001</v>
      </c>
      <c r="AI951" s="18">
        <v>1.163386187</v>
      </c>
      <c r="AJ951" s="18">
        <v>1.810829542</v>
      </c>
      <c r="AK951" s="18">
        <v>6.4508800129999999</v>
      </c>
      <c r="AL951" s="18">
        <v>3310.4</v>
      </c>
      <c r="AM951" s="18">
        <v>-5.9930556040000003</v>
      </c>
      <c r="AN951" s="18">
        <v>1021.5086700000001</v>
      </c>
    </row>
    <row r="952" spans="1:40">
      <c r="A952" s="13" t="s">
        <v>712</v>
      </c>
      <c r="B952" s="13" t="s">
        <v>734</v>
      </c>
      <c r="C952" s="13" t="s">
        <v>721</v>
      </c>
      <c r="D952" s="13" t="s">
        <v>20</v>
      </c>
      <c r="E952" s="13" t="s">
        <v>716</v>
      </c>
      <c r="H952" s="18">
        <v>180</v>
      </c>
      <c r="I952" s="18">
        <v>254</v>
      </c>
      <c r="J952" s="18">
        <v>589</v>
      </c>
      <c r="K952" s="18">
        <v>8.1</v>
      </c>
      <c r="L952" s="18">
        <v>341</v>
      </c>
      <c r="M952" s="18">
        <v>5300</v>
      </c>
      <c r="N952" s="18">
        <v>535</v>
      </c>
      <c r="O952" s="18">
        <v>3840</v>
      </c>
      <c r="P952" s="18">
        <v>392</v>
      </c>
      <c r="Q952" s="18">
        <v>428</v>
      </c>
      <c r="R952" s="18">
        <v>190</v>
      </c>
      <c r="S952" s="18">
        <v>16.899999999999999</v>
      </c>
      <c r="T952" s="18">
        <v>81.599999999999994</v>
      </c>
      <c r="U952" s="18">
        <v>21</v>
      </c>
      <c r="V952" s="18">
        <v>51</v>
      </c>
      <c r="W952" s="18">
        <v>10.5</v>
      </c>
      <c r="X952" s="18">
        <v>91</v>
      </c>
      <c r="Y952" s="18">
        <v>10.199999999999999</v>
      </c>
      <c r="Z952" s="18">
        <v>3720</v>
      </c>
      <c r="AA952" s="18">
        <v>10100</v>
      </c>
      <c r="AB952" s="18">
        <v>1564</v>
      </c>
      <c r="AC952" s="18">
        <v>0.22941326500000001</v>
      </c>
      <c r="AD952" s="18">
        <v>1.840849647</v>
      </c>
      <c r="AE952" s="18">
        <v>0.43427471099999998</v>
      </c>
      <c r="AF952" s="18">
        <v>6.4578005120000004</v>
      </c>
      <c r="AG952" s="18">
        <v>1246.9135799999999</v>
      </c>
      <c r="AH952" s="18">
        <v>193.08641979999999</v>
      </c>
      <c r="AI952" s="18">
        <v>3.0019916210000002</v>
      </c>
      <c r="AJ952" s="18">
        <v>4.7804957459999997</v>
      </c>
      <c r="AK952" s="18">
        <v>14.737381020000001</v>
      </c>
      <c r="AL952" s="18">
        <v>11308.2</v>
      </c>
      <c r="AM952" s="18">
        <v>-0.173767904</v>
      </c>
      <c r="AN952" s="18">
        <v>1178.8326030000001</v>
      </c>
    </row>
    <row r="953" spans="1:40">
      <c r="A953" s="13" t="s">
        <v>712</v>
      </c>
      <c r="B953" s="13" t="s">
        <v>734</v>
      </c>
      <c r="C953" s="13" t="s">
        <v>721</v>
      </c>
      <c r="D953" s="13" t="s">
        <v>20</v>
      </c>
      <c r="E953" s="13" t="s">
        <v>716</v>
      </c>
      <c r="H953" s="18">
        <v>121</v>
      </c>
      <c r="I953" s="18">
        <v>13.7</v>
      </c>
      <c r="J953" s="18">
        <v>102.2</v>
      </c>
      <c r="K953" s="18">
        <v>1.07</v>
      </c>
      <c r="L953" s="18">
        <v>7.0000000000000001E-3</v>
      </c>
      <c r="M953" s="18">
        <v>4.24</v>
      </c>
      <c r="N953" s="18">
        <v>7.4999999999999997E-2</v>
      </c>
      <c r="O953" s="18">
        <v>0.97</v>
      </c>
      <c r="P953" s="18">
        <v>1.62</v>
      </c>
      <c r="Q953" s="18">
        <v>0.88</v>
      </c>
      <c r="R953" s="18">
        <v>4.72</v>
      </c>
      <c r="S953" s="18">
        <v>1.1100000000000001</v>
      </c>
      <c r="T953" s="18">
        <v>12.7</v>
      </c>
      <c r="U953" s="18">
        <v>3.72</v>
      </c>
      <c r="V953" s="18">
        <v>14.9</v>
      </c>
      <c r="W953" s="18">
        <v>3.39</v>
      </c>
      <c r="X953" s="18">
        <v>38.9</v>
      </c>
      <c r="Y953" s="18">
        <v>4.1900000000000004</v>
      </c>
      <c r="Z953" s="18">
        <v>3870</v>
      </c>
      <c r="AA953" s="18">
        <v>653</v>
      </c>
      <c r="AB953" s="18">
        <v>514</v>
      </c>
      <c r="AC953" s="18">
        <v>20.93228968</v>
      </c>
      <c r="AD953" s="18">
        <v>370.59845560000002</v>
      </c>
      <c r="AE953" s="18">
        <v>7.1810837809999999</v>
      </c>
      <c r="AF953" s="18">
        <v>1.2704280160000001</v>
      </c>
      <c r="AG953" s="18">
        <v>610.28037380000001</v>
      </c>
      <c r="AH953" s="18">
        <v>480.3738318</v>
      </c>
      <c r="AI953" s="18">
        <v>44.768638979999999</v>
      </c>
      <c r="AJ953" s="18">
        <v>0.97007020700000002</v>
      </c>
      <c r="AK953" s="18">
        <v>0.43498267899999998</v>
      </c>
      <c r="AL953" s="18">
        <v>91.421999999999997</v>
      </c>
      <c r="AM953" s="18">
        <v>2.8518384270000001</v>
      </c>
      <c r="AN953" s="18">
        <v>776.34560090000002</v>
      </c>
    </row>
    <row r="954" spans="1:40">
      <c r="A954" s="13" t="s">
        <v>712</v>
      </c>
      <c r="B954" s="13" t="s">
        <v>734</v>
      </c>
      <c r="C954" s="13" t="s">
        <v>721</v>
      </c>
      <c r="D954" s="13" t="s">
        <v>20</v>
      </c>
      <c r="E954" s="13" t="s">
        <v>716</v>
      </c>
      <c r="H954" s="18">
        <v>118</v>
      </c>
      <c r="I954" s="18">
        <v>12.7</v>
      </c>
      <c r="J954" s="18">
        <v>124</v>
      </c>
      <c r="K954" s="18">
        <v>1.35</v>
      </c>
      <c r="L954" s="18">
        <v>0.55000000000000004</v>
      </c>
      <c r="M954" s="18">
        <v>10.3</v>
      </c>
      <c r="N954" s="18">
        <v>0.57999999999999996</v>
      </c>
      <c r="O954" s="18">
        <v>5</v>
      </c>
      <c r="P954" s="18">
        <v>4.2</v>
      </c>
      <c r="Q954" s="18">
        <v>1.8</v>
      </c>
      <c r="R954" s="18">
        <v>8.3000000000000007</v>
      </c>
      <c r="S954" s="18">
        <v>1.7</v>
      </c>
      <c r="T954" s="18">
        <v>14.9</v>
      </c>
      <c r="U954" s="18">
        <v>5.37</v>
      </c>
      <c r="V954" s="18">
        <v>16.100000000000001</v>
      </c>
      <c r="W954" s="18">
        <v>3.65</v>
      </c>
      <c r="X954" s="18">
        <v>34.299999999999997</v>
      </c>
      <c r="Y954" s="18">
        <v>5.21</v>
      </c>
      <c r="Z954" s="18">
        <v>3780</v>
      </c>
      <c r="AA954" s="18">
        <v>824</v>
      </c>
      <c r="AB954" s="18">
        <v>647</v>
      </c>
      <c r="AC954" s="18">
        <v>6.527619048</v>
      </c>
      <c r="AD954" s="18">
        <v>12.228501229999999</v>
      </c>
      <c r="AE954" s="18">
        <v>5.077823489</v>
      </c>
      <c r="AF954" s="18">
        <v>1.2735703249999999</v>
      </c>
      <c r="AG954" s="18">
        <v>610.37037039999996</v>
      </c>
      <c r="AH954" s="18">
        <v>479.2592593</v>
      </c>
      <c r="AI954" s="18">
        <v>4.4119397170000001</v>
      </c>
      <c r="AJ954" s="18">
        <v>0.92930401799999995</v>
      </c>
      <c r="AK954" s="18">
        <v>0.54712212900000001</v>
      </c>
      <c r="AL954" s="18">
        <v>111.96</v>
      </c>
      <c r="AM954" s="18">
        <v>-6.0385429909999999</v>
      </c>
      <c r="AN954" s="18">
        <v>768.84838439999999</v>
      </c>
    </row>
    <row r="955" spans="1:40">
      <c r="A955" s="13" t="s">
        <v>712</v>
      </c>
      <c r="B955" s="13" t="s">
        <v>715</v>
      </c>
      <c r="C955" s="13" t="s">
        <v>111</v>
      </c>
      <c r="D955" s="13" t="s">
        <v>20</v>
      </c>
      <c r="E955" s="13" t="s">
        <v>716</v>
      </c>
      <c r="F955" s="13">
        <v>45.3</v>
      </c>
      <c r="G955" s="18">
        <v>0.87407508700000003</v>
      </c>
      <c r="H955" s="18">
        <v>43.9</v>
      </c>
      <c r="I955" s="18">
        <v>9.3000000000000007</v>
      </c>
      <c r="J955" s="18">
        <v>67.900000000000006</v>
      </c>
      <c r="K955" s="18">
        <v>0.55000000000000004</v>
      </c>
      <c r="L955" s="18">
        <v>3.7000000000000002E-3</v>
      </c>
      <c r="M955" s="18">
        <v>3.15</v>
      </c>
      <c r="N955" s="18">
        <v>2.9000000000000001E-2</v>
      </c>
      <c r="O955" s="18">
        <v>0.27</v>
      </c>
      <c r="P955" s="18">
        <v>0.28000000000000003</v>
      </c>
      <c r="Q955" s="18">
        <v>0.33</v>
      </c>
      <c r="R955" s="18">
        <v>1.53</v>
      </c>
      <c r="S955" s="18">
        <v>0.63</v>
      </c>
      <c r="T955" s="18">
        <v>7.2</v>
      </c>
      <c r="U955" s="18">
        <v>2.0699999999999998</v>
      </c>
      <c r="V955" s="18">
        <v>8.6</v>
      </c>
      <c r="W955" s="18">
        <v>1.79</v>
      </c>
      <c r="X955" s="18">
        <v>20.6</v>
      </c>
      <c r="Y955" s="18">
        <v>3.72</v>
      </c>
      <c r="Z955" s="18">
        <v>6550</v>
      </c>
      <c r="AA955" s="18">
        <v>237.2</v>
      </c>
      <c r="AB955" s="18">
        <v>194</v>
      </c>
      <c r="AC955" s="18">
        <v>52.380952379999997</v>
      </c>
      <c r="AD955" s="18">
        <v>121.1833455</v>
      </c>
      <c r="AE955" s="18">
        <v>19.668420210000001</v>
      </c>
      <c r="AF955" s="18">
        <v>1.2226804120000001</v>
      </c>
      <c r="AG955" s="18">
        <v>431.27272729999999</v>
      </c>
      <c r="AH955" s="18">
        <v>352.72727270000001</v>
      </c>
      <c r="AI955" s="18">
        <v>73.569597400000006</v>
      </c>
      <c r="AJ955" s="18">
        <v>1.5368738099999999</v>
      </c>
      <c r="AK955" s="18">
        <v>0.75157147300000005</v>
      </c>
      <c r="AL955" s="18">
        <v>50.2027</v>
      </c>
      <c r="AM955" s="18">
        <v>3.7725329479999998</v>
      </c>
      <c r="AN955" s="18">
        <v>739.12076790000003</v>
      </c>
    </row>
    <row r="956" spans="1:40">
      <c r="A956" s="13" t="s">
        <v>712</v>
      </c>
      <c r="B956" s="13" t="s">
        <v>715</v>
      </c>
      <c r="C956" s="13" t="s">
        <v>111</v>
      </c>
      <c r="D956" s="13" t="s">
        <v>20</v>
      </c>
      <c r="E956" s="13" t="s">
        <v>716</v>
      </c>
      <c r="F956" s="13">
        <v>45.3</v>
      </c>
      <c r="G956" s="18">
        <v>0.87407508700000003</v>
      </c>
      <c r="H956" s="18">
        <v>36.6</v>
      </c>
      <c r="I956" s="18">
        <v>6.5</v>
      </c>
      <c r="J956" s="18">
        <v>77.7</v>
      </c>
      <c r="K956" s="18">
        <v>0.35899999999999999</v>
      </c>
      <c r="L956" s="18">
        <v>7.3000000000000001E-3</v>
      </c>
      <c r="M956" s="18">
        <v>3.94</v>
      </c>
      <c r="N956" s="18">
        <v>2.9000000000000001E-2</v>
      </c>
      <c r="O956" s="18">
        <v>0.2</v>
      </c>
      <c r="P956" s="18">
        <v>0.44</v>
      </c>
      <c r="Q956" s="18">
        <v>0.22600000000000001</v>
      </c>
      <c r="R956" s="18">
        <v>1.95</v>
      </c>
      <c r="S956" s="18">
        <v>0.6</v>
      </c>
      <c r="T956" s="18">
        <v>6.41</v>
      </c>
      <c r="U956" s="18">
        <v>2.23</v>
      </c>
      <c r="V956" s="18">
        <v>10.5</v>
      </c>
      <c r="W956" s="18">
        <v>2.42</v>
      </c>
      <c r="X956" s="18">
        <v>22.7</v>
      </c>
      <c r="Y956" s="18">
        <v>3.9</v>
      </c>
      <c r="Z956" s="18">
        <v>8210</v>
      </c>
      <c r="AA956" s="18">
        <v>172</v>
      </c>
      <c r="AB956" s="18">
        <v>378.1</v>
      </c>
      <c r="AC956" s="18">
        <v>46.618181819999997</v>
      </c>
      <c r="AD956" s="18">
        <v>96.519807479999997</v>
      </c>
      <c r="AE956" s="18">
        <v>16.178861789999999</v>
      </c>
      <c r="AF956" s="18">
        <v>0.454906109</v>
      </c>
      <c r="AG956" s="18">
        <v>479.10863510000001</v>
      </c>
      <c r="AH956" s="18">
        <v>1053.2033429999999</v>
      </c>
      <c r="AI956" s="18">
        <v>65.512395420000004</v>
      </c>
      <c r="AJ956" s="18">
        <v>0.743727425</v>
      </c>
      <c r="AK956" s="18">
        <v>1.0221815009999999</v>
      </c>
      <c r="AL956" s="18">
        <v>55.552300000000002</v>
      </c>
      <c r="AM956" s="18">
        <v>2.462519355</v>
      </c>
      <c r="AN956" s="18">
        <v>706.97449810000001</v>
      </c>
    </row>
    <row r="957" spans="1:40">
      <c r="A957" s="13" t="s">
        <v>712</v>
      </c>
      <c r="B957" s="13" t="s">
        <v>715</v>
      </c>
      <c r="C957" s="13" t="s">
        <v>111</v>
      </c>
      <c r="D957" s="13" t="s">
        <v>20</v>
      </c>
      <c r="E957" s="13" t="s">
        <v>716</v>
      </c>
      <c r="F957" s="13">
        <v>45.3</v>
      </c>
      <c r="G957" s="18">
        <v>0.87407508700000003</v>
      </c>
      <c r="H957" s="18">
        <v>49</v>
      </c>
      <c r="I957" s="18">
        <v>8.5</v>
      </c>
      <c r="J957" s="18">
        <v>81.7</v>
      </c>
      <c r="K957" s="18">
        <v>0.57999999999999996</v>
      </c>
      <c r="L957" s="18">
        <v>0.35</v>
      </c>
      <c r="M957" s="18">
        <v>3.79</v>
      </c>
      <c r="N957" s="18">
        <v>8.9999999999999993E-3</v>
      </c>
      <c r="O957" s="18">
        <v>0.33</v>
      </c>
      <c r="P957" s="18">
        <v>0.48</v>
      </c>
      <c r="Q957" s="18">
        <v>0.251</v>
      </c>
      <c r="R957" s="18">
        <v>2.73</v>
      </c>
      <c r="S957" s="18">
        <v>0.79</v>
      </c>
      <c r="T957" s="18">
        <v>8.34</v>
      </c>
      <c r="U957" s="18">
        <v>2.5</v>
      </c>
      <c r="V957" s="18">
        <v>11.1</v>
      </c>
      <c r="W957" s="18">
        <v>2.34</v>
      </c>
      <c r="X957" s="18">
        <v>22.6</v>
      </c>
      <c r="Y957" s="18">
        <v>4.43</v>
      </c>
      <c r="Z957" s="18">
        <v>7170</v>
      </c>
      <c r="AA957" s="18">
        <v>263.3</v>
      </c>
      <c r="AB957" s="18">
        <v>266.7</v>
      </c>
      <c r="AC957" s="18">
        <v>42.647727269999997</v>
      </c>
      <c r="AD957" s="18">
        <v>2.1961389960000002</v>
      </c>
      <c r="AE957" s="18">
        <v>13.12680544</v>
      </c>
      <c r="AF957" s="18">
        <v>0.98725159399999995</v>
      </c>
      <c r="AG957" s="18">
        <v>453.96551720000002</v>
      </c>
      <c r="AH957" s="18">
        <v>459.82758619999998</v>
      </c>
      <c r="AI957" s="18">
        <v>16.33697407</v>
      </c>
      <c r="AJ957" s="18">
        <v>0.66837589799999997</v>
      </c>
      <c r="AK957" s="18">
        <v>0.80953342500000003</v>
      </c>
      <c r="AL957" s="18">
        <v>60.04</v>
      </c>
      <c r="AM957" s="18">
        <v>-2.1003383339999999</v>
      </c>
      <c r="AN957" s="18">
        <v>730.85205759999997</v>
      </c>
    </row>
    <row r="958" spans="1:40">
      <c r="A958" s="13" t="s">
        <v>712</v>
      </c>
      <c r="B958" s="13" t="s">
        <v>715</v>
      </c>
      <c r="C958" s="13" t="s">
        <v>111</v>
      </c>
      <c r="D958" s="13" t="s">
        <v>20</v>
      </c>
      <c r="E958" s="13" t="s">
        <v>716</v>
      </c>
      <c r="F958" s="13">
        <v>45.3</v>
      </c>
      <c r="G958" s="18">
        <v>0.87407508700000003</v>
      </c>
      <c r="H958" s="18">
        <v>49</v>
      </c>
      <c r="I958" s="18">
        <v>14.01</v>
      </c>
      <c r="J958" s="18">
        <v>89.1</v>
      </c>
      <c r="K958" s="18">
        <v>0.56000000000000005</v>
      </c>
      <c r="L958" s="18">
        <v>1.32E-2</v>
      </c>
      <c r="M958" s="18">
        <v>4.6900000000000004</v>
      </c>
      <c r="N958" s="18">
        <v>3.7999999999999999E-2</v>
      </c>
      <c r="O958" s="18">
        <v>0.64</v>
      </c>
      <c r="P958" s="18">
        <v>0.56000000000000005</v>
      </c>
      <c r="Q958" s="18">
        <v>0.47</v>
      </c>
      <c r="R958" s="18">
        <v>2.95</v>
      </c>
      <c r="S958" s="18">
        <v>0.93300000000000005</v>
      </c>
      <c r="T958" s="18">
        <v>8.9</v>
      </c>
      <c r="U958" s="18">
        <v>2.64</v>
      </c>
      <c r="V958" s="18">
        <v>12.3</v>
      </c>
      <c r="W958" s="18">
        <v>2.86</v>
      </c>
      <c r="X958" s="18">
        <v>23.6</v>
      </c>
      <c r="Y958" s="18">
        <v>5.22</v>
      </c>
      <c r="Z958" s="18">
        <v>6660</v>
      </c>
      <c r="AA958" s="18">
        <v>275.10000000000002</v>
      </c>
      <c r="AB958" s="18">
        <v>233.9</v>
      </c>
      <c r="AC958" s="18">
        <v>29.79910714</v>
      </c>
      <c r="AD958" s="18">
        <v>67.936117940000003</v>
      </c>
      <c r="AE958" s="18">
        <v>14.314179409999999</v>
      </c>
      <c r="AF958" s="18">
        <v>1.1761436510000001</v>
      </c>
      <c r="AG958" s="18">
        <v>491.25</v>
      </c>
      <c r="AH958" s="18">
        <v>417.67857140000001</v>
      </c>
      <c r="AI958" s="18">
        <v>50.661934070000001</v>
      </c>
      <c r="AJ958" s="18">
        <v>1.114658514</v>
      </c>
      <c r="AK958" s="18">
        <v>0.88456707499999998</v>
      </c>
      <c r="AL958" s="18">
        <v>65.8142</v>
      </c>
      <c r="AM958" s="18">
        <v>3.3710486140000002</v>
      </c>
      <c r="AN958" s="18">
        <v>778.57956939999997</v>
      </c>
    </row>
    <row r="959" spans="1:40">
      <c r="A959" s="13" t="s">
        <v>712</v>
      </c>
      <c r="B959" s="13" t="s">
        <v>715</v>
      </c>
      <c r="C959" s="13" t="s">
        <v>111</v>
      </c>
      <c r="D959" s="13" t="s">
        <v>20</v>
      </c>
      <c r="E959" s="13" t="s">
        <v>716</v>
      </c>
      <c r="F959" s="13">
        <v>45.3</v>
      </c>
      <c r="G959" s="18">
        <v>0.87407508700000003</v>
      </c>
      <c r="H959" s="18">
        <v>47.6</v>
      </c>
      <c r="I959" s="18">
        <v>15.9</v>
      </c>
      <c r="J959" s="18">
        <v>99.9</v>
      </c>
      <c r="K959" s="18">
        <v>1.33</v>
      </c>
      <c r="L959" s="18">
        <v>1.03E-2</v>
      </c>
      <c r="M959" s="18">
        <v>4.92</v>
      </c>
      <c r="N959" s="18">
        <v>4.5999999999999999E-2</v>
      </c>
      <c r="O959" s="18">
        <v>0.56999999999999995</v>
      </c>
      <c r="P959" s="18">
        <v>0.88</v>
      </c>
      <c r="Q959" s="18">
        <v>0.55000000000000004</v>
      </c>
      <c r="R959" s="18">
        <v>3.4</v>
      </c>
      <c r="S959" s="18">
        <v>0.94</v>
      </c>
      <c r="T959" s="18">
        <v>10.8</v>
      </c>
      <c r="U959" s="18">
        <v>2.89</v>
      </c>
      <c r="V959" s="18">
        <v>13.5</v>
      </c>
      <c r="W959" s="18">
        <v>2.97</v>
      </c>
      <c r="X959" s="18">
        <v>21.9</v>
      </c>
      <c r="Y959" s="18">
        <v>4.41</v>
      </c>
      <c r="Z959" s="18">
        <v>6640</v>
      </c>
      <c r="AA959" s="18">
        <v>672</v>
      </c>
      <c r="AB959" s="18">
        <v>341</v>
      </c>
      <c r="AC959" s="18">
        <v>31.220095690000001</v>
      </c>
      <c r="AD959" s="18">
        <v>136.8144844</v>
      </c>
      <c r="AE959" s="18">
        <v>10.49246772</v>
      </c>
      <c r="AF959" s="18">
        <v>1.9706744869999999</v>
      </c>
      <c r="AG959" s="18">
        <v>505.26315790000001</v>
      </c>
      <c r="AH959" s="18">
        <v>256.3909774</v>
      </c>
      <c r="AI959" s="18">
        <v>54.683368739999999</v>
      </c>
      <c r="AJ959" s="18">
        <v>0.969239034</v>
      </c>
      <c r="AK959" s="18">
        <v>0.99830649900000001</v>
      </c>
      <c r="AL959" s="18">
        <v>67.786299999999997</v>
      </c>
      <c r="AM959" s="18">
        <v>3.966866113</v>
      </c>
      <c r="AN959" s="18">
        <v>791.39527659999999</v>
      </c>
    </row>
    <row r="960" spans="1:40">
      <c r="A960" s="13" t="s">
        <v>712</v>
      </c>
      <c r="B960" s="13" t="s">
        <v>715</v>
      </c>
      <c r="C960" s="13" t="s">
        <v>111</v>
      </c>
      <c r="D960" s="13" t="s">
        <v>20</v>
      </c>
      <c r="E960" s="13" t="s">
        <v>716</v>
      </c>
      <c r="F960" s="13">
        <v>45.3</v>
      </c>
      <c r="G960" s="18">
        <v>0.87407508700000003</v>
      </c>
      <c r="H960" s="18">
        <v>65</v>
      </c>
      <c r="I960" s="18">
        <v>11.37</v>
      </c>
      <c r="J960" s="18">
        <v>123.7</v>
      </c>
      <c r="K960" s="18">
        <v>1.02</v>
      </c>
      <c r="L960" s="18">
        <v>4.8999999999999998E-3</v>
      </c>
      <c r="M960" s="18">
        <v>5.0999999999999996</v>
      </c>
      <c r="N960" s="18">
        <v>4.2000000000000003E-2</v>
      </c>
      <c r="O960" s="18">
        <v>0.7</v>
      </c>
      <c r="P960" s="18">
        <v>1.07</v>
      </c>
      <c r="Q960" s="18">
        <v>0.75</v>
      </c>
      <c r="R960" s="18">
        <v>5.3</v>
      </c>
      <c r="S960" s="18">
        <v>1.42</v>
      </c>
      <c r="T960" s="18">
        <v>13</v>
      </c>
      <c r="U960" s="18">
        <v>3.9</v>
      </c>
      <c r="V960" s="18">
        <v>16.100000000000001</v>
      </c>
      <c r="W960" s="18">
        <v>3.63</v>
      </c>
      <c r="X960" s="18">
        <v>29.8</v>
      </c>
      <c r="Y960" s="18">
        <v>5.71</v>
      </c>
      <c r="Z960" s="18">
        <v>6050</v>
      </c>
      <c r="AA960" s="18">
        <v>698.2</v>
      </c>
      <c r="AB960" s="18">
        <v>501.4</v>
      </c>
      <c r="AC960" s="18">
        <v>30.720961280000001</v>
      </c>
      <c r="AD960" s="18">
        <v>349.68284610000001</v>
      </c>
      <c r="AE960" s="18">
        <v>8.7152170580000003</v>
      </c>
      <c r="AF960" s="18">
        <v>1.392500997</v>
      </c>
      <c r="AG960" s="18">
        <v>684.50980389999995</v>
      </c>
      <c r="AH960" s="18">
        <v>491.56862749999999</v>
      </c>
      <c r="AI960" s="18">
        <v>86.007272920000005</v>
      </c>
      <c r="AJ960" s="18">
        <v>0.96002035399999996</v>
      </c>
      <c r="AK960" s="18">
        <v>0.91200119000000002</v>
      </c>
      <c r="AL960" s="18">
        <v>86.526899999999998</v>
      </c>
      <c r="AM960" s="18">
        <v>4.8498243790000002</v>
      </c>
      <c r="AN960" s="18">
        <v>758.09624399999996</v>
      </c>
    </row>
    <row r="961" spans="1:40">
      <c r="A961" s="13" t="s">
        <v>712</v>
      </c>
      <c r="B961" s="13" t="s">
        <v>715</v>
      </c>
      <c r="C961" s="13" t="s">
        <v>111</v>
      </c>
      <c r="D961" s="13" t="s">
        <v>20</v>
      </c>
      <c r="E961" s="13" t="s">
        <v>716</v>
      </c>
      <c r="F961" s="13">
        <v>45.3</v>
      </c>
      <c r="G961" s="18">
        <v>0.87407508700000003</v>
      </c>
      <c r="H961" s="18">
        <v>58</v>
      </c>
      <c r="I961" s="18">
        <v>11.9</v>
      </c>
      <c r="J961" s="18">
        <v>126.2</v>
      </c>
      <c r="K961" s="18">
        <v>1.08</v>
      </c>
      <c r="L961" s="18">
        <v>9.4000000000000004E-3</v>
      </c>
      <c r="M961" s="18">
        <v>4.8499999999999996</v>
      </c>
      <c r="N961" s="18">
        <v>0.06</v>
      </c>
      <c r="O961" s="18">
        <v>0.89</v>
      </c>
      <c r="P961" s="18">
        <v>1.74</v>
      </c>
      <c r="Q961" s="18">
        <v>0.84</v>
      </c>
      <c r="R961" s="18">
        <v>6</v>
      </c>
      <c r="S961" s="18">
        <v>1.52</v>
      </c>
      <c r="T961" s="18">
        <v>13.8</v>
      </c>
      <c r="U961" s="18">
        <v>4.57</v>
      </c>
      <c r="V961" s="18">
        <v>18.600000000000001</v>
      </c>
      <c r="W961" s="18">
        <v>3.99</v>
      </c>
      <c r="X961" s="18">
        <v>31.4</v>
      </c>
      <c r="Y961" s="18">
        <v>6.2</v>
      </c>
      <c r="Z961" s="18">
        <v>5510</v>
      </c>
      <c r="AA961" s="18">
        <v>562.79999999999995</v>
      </c>
      <c r="AB961" s="18">
        <v>261.60000000000002</v>
      </c>
      <c r="AC961" s="18">
        <v>23.436652460000001</v>
      </c>
      <c r="AD961" s="18">
        <v>296.42035650000003</v>
      </c>
      <c r="AE961" s="18">
        <v>8.3590785909999994</v>
      </c>
      <c r="AF961" s="18">
        <v>2.1513761470000001</v>
      </c>
      <c r="AG961" s="18">
        <v>521.11111110000002</v>
      </c>
      <c r="AH961" s="18">
        <v>242.2222222</v>
      </c>
      <c r="AI961" s="18">
        <v>49.407158010000003</v>
      </c>
      <c r="AJ961" s="18">
        <v>0.79246125499999998</v>
      </c>
      <c r="AK961" s="18">
        <v>1.062684347</v>
      </c>
      <c r="AL961" s="18">
        <v>94.469399999999993</v>
      </c>
      <c r="AM961" s="18">
        <v>2.8784454620000002</v>
      </c>
      <c r="AN961" s="18">
        <v>762.4974929</v>
      </c>
    </row>
    <row r="962" spans="1:40">
      <c r="A962" s="13" t="s">
        <v>712</v>
      </c>
      <c r="B962" s="13" t="s">
        <v>715</v>
      </c>
      <c r="C962" s="13" t="s">
        <v>111</v>
      </c>
      <c r="D962" s="13" t="s">
        <v>20</v>
      </c>
      <c r="E962" s="13" t="s">
        <v>716</v>
      </c>
      <c r="F962" s="13">
        <v>45.3</v>
      </c>
      <c r="G962" s="18">
        <v>0.87407508700000003</v>
      </c>
      <c r="H962" s="18">
        <v>59.2</v>
      </c>
      <c r="I962" s="18">
        <v>13.5</v>
      </c>
      <c r="J962" s="18">
        <v>131.69999999999999</v>
      </c>
      <c r="K962" s="18">
        <v>1.39</v>
      </c>
      <c r="L962" s="18">
        <v>0.22600000000000001</v>
      </c>
      <c r="M962" s="18">
        <v>13.44</v>
      </c>
      <c r="N962" s="18">
        <v>1</v>
      </c>
      <c r="O962" s="18">
        <v>8.8000000000000007</v>
      </c>
      <c r="P962" s="18">
        <v>4.26</v>
      </c>
      <c r="Q962" s="18">
        <v>3.2</v>
      </c>
      <c r="R962" s="18">
        <v>9.4</v>
      </c>
      <c r="S962" s="18">
        <v>1.77</v>
      </c>
      <c r="T962" s="18">
        <v>13.7</v>
      </c>
      <c r="U962" s="18">
        <v>4.5599999999999996</v>
      </c>
      <c r="V962" s="18">
        <v>14.5</v>
      </c>
      <c r="W962" s="18">
        <v>3.31</v>
      </c>
      <c r="X962" s="18">
        <v>27.7</v>
      </c>
      <c r="Y962" s="18">
        <v>5.17</v>
      </c>
      <c r="Z962" s="18">
        <v>4720</v>
      </c>
      <c r="AA962" s="18">
        <v>526.20000000000005</v>
      </c>
      <c r="AB962" s="18">
        <v>337.5</v>
      </c>
      <c r="AC962" s="18">
        <v>4.7727806230000001</v>
      </c>
      <c r="AD962" s="18">
        <v>30.18476441</v>
      </c>
      <c r="AE962" s="18">
        <v>4.4491869919999996</v>
      </c>
      <c r="AF962" s="18">
        <v>1.559111111</v>
      </c>
      <c r="AG962" s="18">
        <v>378.56115110000002</v>
      </c>
      <c r="AH962" s="18">
        <v>242.80575540000001</v>
      </c>
      <c r="AI962" s="18">
        <v>6.8396320030000002</v>
      </c>
      <c r="AJ962" s="18">
        <v>1.5414528780000001</v>
      </c>
      <c r="AK962" s="18">
        <v>1.1380638009999999</v>
      </c>
      <c r="AL962" s="18">
        <v>111.036</v>
      </c>
      <c r="AM962" s="18">
        <v>-4.2423675559999996</v>
      </c>
      <c r="AN962" s="18">
        <v>774.88250389999996</v>
      </c>
    </row>
    <row r="963" spans="1:40">
      <c r="A963" s="13" t="s">
        <v>712</v>
      </c>
      <c r="B963" s="13" t="s">
        <v>715</v>
      </c>
      <c r="C963" s="13" t="s">
        <v>111</v>
      </c>
      <c r="D963" s="13" t="s">
        <v>20</v>
      </c>
      <c r="E963" s="13" t="s">
        <v>716</v>
      </c>
      <c r="F963" s="13">
        <v>45.3</v>
      </c>
      <c r="G963" s="18">
        <v>0.87407508700000003</v>
      </c>
      <c r="H963" s="18">
        <v>68</v>
      </c>
      <c r="I963" s="18">
        <v>18.5</v>
      </c>
      <c r="J963" s="18">
        <v>195</v>
      </c>
      <c r="K963" s="18">
        <v>1.01</v>
      </c>
      <c r="L963" s="18">
        <v>0.17499999999999999</v>
      </c>
      <c r="M963" s="18">
        <v>16.5</v>
      </c>
      <c r="N963" s="18">
        <v>0.59</v>
      </c>
      <c r="O963" s="18">
        <v>6.4</v>
      </c>
      <c r="P963" s="18">
        <v>4.08</v>
      </c>
      <c r="Q963" s="18">
        <v>2.6</v>
      </c>
      <c r="R963" s="18">
        <v>11</v>
      </c>
      <c r="S963" s="18">
        <v>2.37</v>
      </c>
      <c r="T963" s="18">
        <v>19.100000000000001</v>
      </c>
      <c r="U963" s="18">
        <v>5.78</v>
      </c>
      <c r="V963" s="18">
        <v>24.7</v>
      </c>
      <c r="W963" s="18">
        <v>4.4400000000000004</v>
      </c>
      <c r="X963" s="18">
        <v>45</v>
      </c>
      <c r="Y963" s="18">
        <v>8.3000000000000007</v>
      </c>
      <c r="Z963" s="18">
        <v>4850</v>
      </c>
      <c r="AA963" s="18">
        <v>511.4</v>
      </c>
      <c r="AB963" s="18">
        <v>204.1</v>
      </c>
      <c r="AC963" s="18">
        <v>7.6657475489999998</v>
      </c>
      <c r="AD963" s="18">
        <v>37.334362929999998</v>
      </c>
      <c r="AE963" s="18">
        <v>6.1038433110000003</v>
      </c>
      <c r="AF963" s="18">
        <v>2.5056344930000001</v>
      </c>
      <c r="AG963" s="18">
        <v>506.33663369999999</v>
      </c>
      <c r="AH963" s="18">
        <v>202.0792079</v>
      </c>
      <c r="AI963" s="18">
        <v>12.4230033</v>
      </c>
      <c r="AJ963" s="18">
        <v>1.1830304549999999</v>
      </c>
      <c r="AK963" s="18">
        <v>1.4229983310000001</v>
      </c>
      <c r="AL963" s="18">
        <v>151.035</v>
      </c>
      <c r="AM963" s="18">
        <v>-1.2312264959999999</v>
      </c>
      <c r="AN963" s="18">
        <v>807.14975079999999</v>
      </c>
    </row>
    <row r="964" spans="1:40">
      <c r="A964" s="13" t="s">
        <v>712</v>
      </c>
      <c r="B964" s="13" t="s">
        <v>715</v>
      </c>
      <c r="C964" s="13" t="s">
        <v>111</v>
      </c>
      <c r="D964" s="13" t="s">
        <v>20</v>
      </c>
      <c r="E964" s="13" t="s">
        <v>716</v>
      </c>
      <c r="F964" s="13">
        <v>45.3</v>
      </c>
      <c r="G964" s="18">
        <v>0.87407508700000003</v>
      </c>
      <c r="H964" s="18">
        <v>67.2</v>
      </c>
      <c r="I964" s="18">
        <v>20.6</v>
      </c>
      <c r="J964" s="18">
        <v>198</v>
      </c>
      <c r="K964" s="18">
        <v>1.87</v>
      </c>
      <c r="L964" s="18">
        <v>0.17599999999999999</v>
      </c>
      <c r="M964" s="18">
        <v>16.2</v>
      </c>
      <c r="N964" s="18">
        <v>0.63900000000000001</v>
      </c>
      <c r="O964" s="18">
        <v>7.3</v>
      </c>
      <c r="P964" s="18">
        <v>4</v>
      </c>
      <c r="Q964" s="18">
        <v>3.11</v>
      </c>
      <c r="R964" s="18">
        <v>13.7</v>
      </c>
      <c r="S964" s="18">
        <v>2.95</v>
      </c>
      <c r="T964" s="18">
        <v>25.2</v>
      </c>
      <c r="U964" s="18">
        <v>6.46</v>
      </c>
      <c r="V964" s="18">
        <v>27.3</v>
      </c>
      <c r="W964" s="18">
        <v>4.66</v>
      </c>
      <c r="X964" s="18">
        <v>38.1</v>
      </c>
      <c r="Y964" s="18">
        <v>7.44</v>
      </c>
      <c r="Z964" s="18">
        <v>6150</v>
      </c>
      <c r="AA964" s="18">
        <v>1254</v>
      </c>
      <c r="AB964" s="18">
        <v>493.2</v>
      </c>
      <c r="AC964" s="18">
        <v>9.7520547949999994</v>
      </c>
      <c r="AD964" s="18">
        <v>36.394348890000003</v>
      </c>
      <c r="AE964" s="18">
        <v>4.3930923980000003</v>
      </c>
      <c r="AF964" s="18">
        <v>2.5425790749999999</v>
      </c>
      <c r="AG964" s="18">
        <v>670.58823529999995</v>
      </c>
      <c r="AH964" s="18">
        <v>263.74331549999999</v>
      </c>
      <c r="AI964" s="18">
        <v>11.68680878</v>
      </c>
      <c r="AJ964" s="18">
        <v>1.2806165519999999</v>
      </c>
      <c r="AK964" s="18">
        <v>1.4747665759999999</v>
      </c>
      <c r="AL964" s="18">
        <v>157.23500000000001</v>
      </c>
      <c r="AM964" s="18">
        <v>-1.1983188039999999</v>
      </c>
      <c r="AN964" s="18">
        <v>818.62043549999999</v>
      </c>
    </row>
    <row r="965" spans="1:40">
      <c r="A965" s="13" t="s">
        <v>712</v>
      </c>
      <c r="B965" s="13" t="s">
        <v>715</v>
      </c>
      <c r="C965" s="13" t="s">
        <v>111</v>
      </c>
      <c r="D965" s="13" t="s">
        <v>20</v>
      </c>
      <c r="E965" s="13" t="s">
        <v>716</v>
      </c>
      <c r="F965" s="13">
        <v>45.3</v>
      </c>
      <c r="G965" s="18">
        <v>0.87407508700000003</v>
      </c>
      <c r="H965" s="18">
        <v>82</v>
      </c>
      <c r="I965" s="18">
        <v>21.1</v>
      </c>
      <c r="J965" s="18">
        <v>219</v>
      </c>
      <c r="K965" s="18">
        <v>1.35</v>
      </c>
      <c r="L965" s="18">
        <v>0.33400000000000002</v>
      </c>
      <c r="M965" s="18">
        <v>19.8</v>
      </c>
      <c r="N965" s="18">
        <v>0.97</v>
      </c>
      <c r="O965" s="18">
        <v>9.6</v>
      </c>
      <c r="P965" s="18">
        <v>6.27</v>
      </c>
      <c r="Q965" s="18">
        <v>2.64</v>
      </c>
      <c r="R965" s="18">
        <v>15.1</v>
      </c>
      <c r="S965" s="18">
        <v>2.77</v>
      </c>
      <c r="T965" s="18">
        <v>25.2</v>
      </c>
      <c r="U965" s="18">
        <v>5.91</v>
      </c>
      <c r="V965" s="18">
        <v>25.4</v>
      </c>
      <c r="W965" s="18">
        <v>4.78</v>
      </c>
      <c r="X965" s="18">
        <v>43.8</v>
      </c>
      <c r="Y965" s="18">
        <v>7.85</v>
      </c>
      <c r="Z965" s="18">
        <v>5090</v>
      </c>
      <c r="AA965" s="18">
        <v>1443</v>
      </c>
      <c r="AB965" s="18">
        <v>607.70000000000005</v>
      </c>
      <c r="AC965" s="18">
        <v>6.6441387560000003</v>
      </c>
      <c r="AD965" s="18">
        <v>30.061296330000001</v>
      </c>
      <c r="AE965" s="18">
        <v>4.2054326169999996</v>
      </c>
      <c r="AF965" s="18">
        <v>2.3745269050000002</v>
      </c>
      <c r="AG965" s="18">
        <v>1068.8888890000001</v>
      </c>
      <c r="AH965" s="18">
        <v>450.14814810000001</v>
      </c>
      <c r="AI965" s="18">
        <v>8.4157684199999991</v>
      </c>
      <c r="AJ965" s="18">
        <v>0.82704793899999995</v>
      </c>
      <c r="AK965" s="18">
        <v>1.330370834</v>
      </c>
      <c r="AL965" s="18">
        <v>170.42400000000001</v>
      </c>
      <c r="AM965" s="18">
        <v>-2.3733716839999999</v>
      </c>
      <c r="AN965" s="18">
        <v>821.21223299999997</v>
      </c>
    </row>
    <row r="966" spans="1:40">
      <c r="A966" s="13" t="s">
        <v>712</v>
      </c>
      <c r="B966" s="13" t="s">
        <v>715</v>
      </c>
      <c r="C966" s="13" t="s">
        <v>111</v>
      </c>
      <c r="D966" s="13" t="s">
        <v>20</v>
      </c>
      <c r="E966" s="13" t="s">
        <v>716</v>
      </c>
      <c r="F966" s="13">
        <v>45.3</v>
      </c>
      <c r="G966" s="18">
        <v>0.87407508700000003</v>
      </c>
      <c r="H966" s="18">
        <v>53.5</v>
      </c>
      <c r="I966" s="18">
        <v>17.100000000000001</v>
      </c>
      <c r="J966" s="18">
        <v>250</v>
      </c>
      <c r="K966" s="18">
        <v>1.39</v>
      </c>
      <c r="L966" s="18">
        <v>0.73499999999999999</v>
      </c>
      <c r="M966" s="18">
        <v>23.6</v>
      </c>
      <c r="N966" s="18">
        <v>1.47</v>
      </c>
      <c r="O966" s="18">
        <v>12.2</v>
      </c>
      <c r="P966" s="18">
        <v>6.07</v>
      </c>
      <c r="Q966" s="18">
        <v>3.27</v>
      </c>
      <c r="R966" s="18">
        <v>14.8</v>
      </c>
      <c r="S966" s="18">
        <v>2.92</v>
      </c>
      <c r="T966" s="18">
        <v>28.8</v>
      </c>
      <c r="U966" s="18">
        <v>7.95</v>
      </c>
      <c r="V966" s="18">
        <v>32.299999999999997</v>
      </c>
      <c r="W966" s="18">
        <v>6.47</v>
      </c>
      <c r="X966" s="18">
        <v>63</v>
      </c>
      <c r="Y966" s="18">
        <v>10.6</v>
      </c>
      <c r="Z966" s="18">
        <v>6210</v>
      </c>
      <c r="AA966" s="18">
        <v>1402</v>
      </c>
      <c r="AB966" s="18">
        <v>551.29999999999995</v>
      </c>
      <c r="AC966" s="18">
        <v>7.1053015369999999</v>
      </c>
      <c r="AD966" s="18">
        <v>13.22476558</v>
      </c>
      <c r="AE966" s="18">
        <v>5.7937815859999997</v>
      </c>
      <c r="AF966" s="18">
        <v>2.5430799930000001</v>
      </c>
      <c r="AG966" s="18">
        <v>1008.633094</v>
      </c>
      <c r="AH966" s="18">
        <v>396.61870499999998</v>
      </c>
      <c r="AI966" s="18">
        <v>5.4928451090000001</v>
      </c>
      <c r="AJ966" s="18">
        <v>1.0516507850000001</v>
      </c>
      <c r="AK966" s="18">
        <v>2.3948768560000002</v>
      </c>
      <c r="AL966" s="18">
        <v>214.185</v>
      </c>
      <c r="AM966" s="18">
        <v>-4.4892780029999999</v>
      </c>
      <c r="AN966" s="18">
        <v>798.90617029999999</v>
      </c>
    </row>
    <row r="967" spans="1:40">
      <c r="A967" s="13" t="s">
        <v>712</v>
      </c>
      <c r="B967" s="13" t="s">
        <v>715</v>
      </c>
      <c r="C967" s="13" t="s">
        <v>111</v>
      </c>
      <c r="D967" s="13" t="s">
        <v>20</v>
      </c>
      <c r="E967" s="13" t="s">
        <v>716</v>
      </c>
      <c r="F967" s="13">
        <v>45.3</v>
      </c>
      <c r="G967" s="18">
        <v>0.87407508700000003</v>
      </c>
      <c r="H967" s="18">
        <v>68.900000000000006</v>
      </c>
      <c r="I967" s="18">
        <v>16</v>
      </c>
      <c r="J967" s="18">
        <v>292</v>
      </c>
      <c r="K967" s="18">
        <v>1.58</v>
      </c>
      <c r="L967" s="18">
        <v>3.5000000000000003E-2</v>
      </c>
      <c r="M967" s="18">
        <v>6.96</v>
      </c>
      <c r="N967" s="18">
        <v>0.20100000000000001</v>
      </c>
      <c r="O967" s="18">
        <v>2.89</v>
      </c>
      <c r="P967" s="18">
        <v>4.16</v>
      </c>
      <c r="Q967" s="18">
        <v>2.5299999999999998</v>
      </c>
      <c r="R967" s="18">
        <v>15.5</v>
      </c>
      <c r="S967" s="18">
        <v>3.63</v>
      </c>
      <c r="T967" s="18">
        <v>30.4</v>
      </c>
      <c r="U967" s="18">
        <v>9.3000000000000007</v>
      </c>
      <c r="V967" s="18">
        <v>38.6</v>
      </c>
      <c r="W967" s="18">
        <v>6.43</v>
      </c>
      <c r="X967" s="18">
        <v>64.7</v>
      </c>
      <c r="Y967" s="18">
        <v>12.1</v>
      </c>
      <c r="Z967" s="18">
        <v>5780</v>
      </c>
      <c r="AA967" s="18">
        <v>4414</v>
      </c>
      <c r="AB967" s="18">
        <v>150.30000000000001</v>
      </c>
      <c r="AC967" s="18">
        <v>17.826723449999999</v>
      </c>
      <c r="AD967" s="18">
        <v>190.3320463</v>
      </c>
      <c r="AE967" s="18">
        <v>6.3149750850000004</v>
      </c>
      <c r="AF967" s="18">
        <v>29.367930810000001</v>
      </c>
      <c r="AG967" s="18">
        <v>2793.6708859999999</v>
      </c>
      <c r="AH967" s="18">
        <v>95.126582279999994</v>
      </c>
      <c r="AI967" s="18">
        <v>20.075430879999999</v>
      </c>
      <c r="AJ967" s="18">
        <v>0.96041074000000004</v>
      </c>
      <c r="AK967" s="18">
        <v>2.0125581160000001</v>
      </c>
      <c r="AL967" s="18">
        <v>197.43600000000001</v>
      </c>
      <c r="AM967" s="18">
        <v>0.217544872</v>
      </c>
      <c r="AN967" s="18">
        <v>792.03833729999997</v>
      </c>
    </row>
    <row r="968" spans="1:40">
      <c r="A968" s="13" t="s">
        <v>712</v>
      </c>
      <c r="B968" s="13" t="s">
        <v>715</v>
      </c>
      <c r="C968" s="13" t="s">
        <v>111</v>
      </c>
      <c r="D968" s="13" t="s">
        <v>20</v>
      </c>
      <c r="E968" s="13" t="s">
        <v>716</v>
      </c>
      <c r="F968" s="13">
        <v>45.3</v>
      </c>
      <c r="G968" s="18">
        <v>0.87407508700000003</v>
      </c>
      <c r="H968" s="18">
        <v>73.2</v>
      </c>
      <c r="I968" s="18">
        <v>18.7</v>
      </c>
      <c r="J968" s="18">
        <v>310</v>
      </c>
      <c r="K968" s="18">
        <v>1.72</v>
      </c>
      <c r="L968" s="18">
        <v>0.105</v>
      </c>
      <c r="M968" s="18">
        <v>10.9</v>
      </c>
      <c r="N968" s="18">
        <v>0.56999999999999995</v>
      </c>
      <c r="O968" s="18">
        <v>6.59</v>
      </c>
      <c r="P968" s="18">
        <v>6.04</v>
      </c>
      <c r="Q968" s="18">
        <v>3.46</v>
      </c>
      <c r="R968" s="18">
        <v>16.100000000000001</v>
      </c>
      <c r="S968" s="18">
        <v>3.95</v>
      </c>
      <c r="T968" s="18">
        <v>33.5</v>
      </c>
      <c r="U968" s="18">
        <v>9.6999999999999993</v>
      </c>
      <c r="V968" s="18">
        <v>37.200000000000003</v>
      </c>
      <c r="W968" s="18">
        <v>7.85</v>
      </c>
      <c r="X968" s="18">
        <v>65.8</v>
      </c>
      <c r="Y968" s="18">
        <v>13.5</v>
      </c>
      <c r="Z968" s="18">
        <v>4980</v>
      </c>
      <c r="AA968" s="18">
        <v>1294</v>
      </c>
      <c r="AB968" s="18">
        <v>466</v>
      </c>
      <c r="AC968" s="18">
        <v>10.6298174</v>
      </c>
      <c r="AD968" s="18">
        <v>92.115830119999998</v>
      </c>
      <c r="AE968" s="18">
        <v>6.7830631720000003</v>
      </c>
      <c r="AF968" s="18">
        <v>2.7768240340000001</v>
      </c>
      <c r="AG968" s="18">
        <v>752.32558140000003</v>
      </c>
      <c r="AH968" s="18">
        <v>270.93023260000001</v>
      </c>
      <c r="AI968" s="18">
        <v>10.77909023</v>
      </c>
      <c r="AJ968" s="18">
        <v>1.0695317769999999</v>
      </c>
      <c r="AK968" s="18">
        <v>2.0296140569999999</v>
      </c>
      <c r="AL968" s="18">
        <v>215.26499999999999</v>
      </c>
      <c r="AM968" s="18">
        <v>-1.7382403420000001</v>
      </c>
      <c r="AN968" s="18">
        <v>808.28603999999996</v>
      </c>
    </row>
    <row r="969" spans="1:40">
      <c r="A969" s="13" t="s">
        <v>712</v>
      </c>
      <c r="B969" s="13" t="s">
        <v>715</v>
      </c>
      <c r="C969" s="13" t="s">
        <v>111</v>
      </c>
      <c r="D969" s="13" t="s">
        <v>20</v>
      </c>
      <c r="E969" s="13" t="s">
        <v>716</v>
      </c>
      <c r="F969" s="13">
        <v>45.3</v>
      </c>
      <c r="G969" s="18">
        <v>0.87407508700000003</v>
      </c>
      <c r="H969" s="18">
        <v>111</v>
      </c>
      <c r="I969" s="18">
        <v>21.3</v>
      </c>
      <c r="J969" s="18">
        <v>330</v>
      </c>
      <c r="K969" s="18">
        <v>0.98</v>
      </c>
      <c r="L969" s="18">
        <v>1.66E-2</v>
      </c>
      <c r="M969" s="18">
        <v>10.36</v>
      </c>
      <c r="N969" s="18">
        <v>0.17499999999999999</v>
      </c>
      <c r="O969" s="18">
        <v>2.63</v>
      </c>
      <c r="P969" s="18">
        <v>4.1500000000000004</v>
      </c>
      <c r="Q969" s="18">
        <v>2.4300000000000002</v>
      </c>
      <c r="R969" s="18">
        <v>15.6</v>
      </c>
      <c r="S969" s="18">
        <v>3.81</v>
      </c>
      <c r="T969" s="18">
        <v>31.6</v>
      </c>
      <c r="U969" s="18">
        <v>10.64</v>
      </c>
      <c r="V969" s="18">
        <v>38.6</v>
      </c>
      <c r="W969" s="18">
        <v>8.8000000000000007</v>
      </c>
      <c r="X969" s="18">
        <v>70.2</v>
      </c>
      <c r="Y969" s="18">
        <v>13.5</v>
      </c>
      <c r="Z969" s="18">
        <v>6550</v>
      </c>
      <c r="AA969" s="18">
        <v>781.7</v>
      </c>
      <c r="AB969" s="18">
        <v>282</v>
      </c>
      <c r="AC969" s="18">
        <v>19.629666960000002</v>
      </c>
      <c r="AD969" s="18">
        <v>400.33783779999999</v>
      </c>
      <c r="AE969" s="18">
        <v>7.0004690429999998</v>
      </c>
      <c r="AF969" s="18">
        <v>2.7719858159999999</v>
      </c>
      <c r="AG969" s="18">
        <v>797.65306120000002</v>
      </c>
      <c r="AH969" s="18">
        <v>287.75510200000002</v>
      </c>
      <c r="AI969" s="18">
        <v>46.50229358</v>
      </c>
      <c r="AJ969" s="18">
        <v>0.92059566800000003</v>
      </c>
      <c r="AK969" s="18">
        <v>1.394320776</v>
      </c>
      <c r="AL969" s="18">
        <v>212.51159999999999</v>
      </c>
      <c r="AM969" s="18">
        <v>4.0716302840000003</v>
      </c>
      <c r="AN969" s="18">
        <v>822.2351711</v>
      </c>
    </row>
    <row r="970" spans="1:40">
      <c r="A970" s="13" t="s">
        <v>712</v>
      </c>
      <c r="B970" s="13" t="s">
        <v>715</v>
      </c>
      <c r="C970" s="13" t="s">
        <v>111</v>
      </c>
      <c r="D970" s="13" t="s">
        <v>20</v>
      </c>
      <c r="E970" s="13" t="s">
        <v>716</v>
      </c>
      <c r="F970" s="13">
        <v>45.3</v>
      </c>
      <c r="G970" s="18">
        <v>0.87407508700000003</v>
      </c>
      <c r="H970" s="18">
        <v>112</v>
      </c>
      <c r="I970" s="18">
        <v>23.8</v>
      </c>
      <c r="J970" s="18">
        <v>339</v>
      </c>
      <c r="K970" s="18">
        <v>0.75</v>
      </c>
      <c r="L970" s="18">
        <v>3.9E-2</v>
      </c>
      <c r="M970" s="18">
        <v>11.95</v>
      </c>
      <c r="N970" s="18">
        <v>0.191</v>
      </c>
      <c r="O970" s="18">
        <v>2.78</v>
      </c>
      <c r="P970" s="18">
        <v>5.04</v>
      </c>
      <c r="Q970" s="18">
        <v>2.52</v>
      </c>
      <c r="R970" s="18">
        <v>15.4</v>
      </c>
      <c r="S970" s="18">
        <v>3.64</v>
      </c>
      <c r="T970" s="18">
        <v>31.9</v>
      </c>
      <c r="U970" s="18">
        <v>11.6</v>
      </c>
      <c r="V970" s="18">
        <v>40.6</v>
      </c>
      <c r="W970" s="18">
        <v>8.84</v>
      </c>
      <c r="X970" s="18">
        <v>75</v>
      </c>
      <c r="Y970" s="18">
        <v>14.9</v>
      </c>
      <c r="Z970" s="18">
        <v>6990</v>
      </c>
      <c r="AA970" s="18">
        <v>631.70000000000005</v>
      </c>
      <c r="AB970" s="18">
        <v>228.8</v>
      </c>
      <c r="AC970" s="18">
        <v>17.804185220000001</v>
      </c>
      <c r="AD970" s="18">
        <v>206.94386689999999</v>
      </c>
      <c r="AE970" s="18">
        <v>7.8267870339999996</v>
      </c>
      <c r="AF970" s="18">
        <v>2.7609265729999999</v>
      </c>
      <c r="AG970" s="18">
        <v>842.26666669999997</v>
      </c>
      <c r="AH970" s="18">
        <v>305.06666669999998</v>
      </c>
      <c r="AI970" s="18">
        <v>33.49705333</v>
      </c>
      <c r="AJ970" s="18">
        <v>0.87191452599999997</v>
      </c>
      <c r="AK970" s="18">
        <v>1.429898629</v>
      </c>
      <c r="AL970" s="18">
        <v>224.4</v>
      </c>
      <c r="AM970" s="18">
        <v>3.110061747</v>
      </c>
      <c r="AN970" s="18">
        <v>834.41382469999996</v>
      </c>
    </row>
    <row r="971" spans="1:40">
      <c r="A971" s="13" t="s">
        <v>712</v>
      </c>
      <c r="B971" s="13" t="s">
        <v>715</v>
      </c>
      <c r="C971" s="13" t="s">
        <v>111</v>
      </c>
      <c r="D971" s="13" t="s">
        <v>20</v>
      </c>
      <c r="E971" s="13" t="s">
        <v>716</v>
      </c>
      <c r="F971" s="13">
        <v>45.3</v>
      </c>
      <c r="G971" s="18">
        <v>0.87407508700000003</v>
      </c>
      <c r="H971" s="18">
        <v>61.7</v>
      </c>
      <c r="I971" s="18">
        <v>13.2</v>
      </c>
      <c r="J971" s="18">
        <v>479</v>
      </c>
      <c r="K971" s="18">
        <v>1.56</v>
      </c>
      <c r="L971" s="18">
        <v>1.69</v>
      </c>
      <c r="M971" s="18">
        <v>51.9</v>
      </c>
      <c r="N971" s="18">
        <v>3.59</v>
      </c>
      <c r="O971" s="18">
        <v>27.6</v>
      </c>
      <c r="P971" s="18">
        <v>10.3</v>
      </c>
      <c r="Q971" s="18">
        <v>7.86</v>
      </c>
      <c r="R971" s="18">
        <v>26.4</v>
      </c>
      <c r="S971" s="18">
        <v>6.49</v>
      </c>
      <c r="T971" s="18">
        <v>54.9</v>
      </c>
      <c r="U971" s="18">
        <v>15.7</v>
      </c>
      <c r="V971" s="18">
        <v>60.6</v>
      </c>
      <c r="W971" s="18">
        <v>12.1</v>
      </c>
      <c r="X971" s="18">
        <v>96.3</v>
      </c>
      <c r="Y971" s="18">
        <v>17.899999999999999</v>
      </c>
      <c r="Z971" s="18">
        <v>8670</v>
      </c>
      <c r="AA971" s="18">
        <v>1140</v>
      </c>
      <c r="AB971" s="18">
        <v>768.6</v>
      </c>
      <c r="AC971" s="18">
        <v>7.3192275220000003</v>
      </c>
      <c r="AD971" s="18">
        <v>9.7597153369999994</v>
      </c>
      <c r="AE971" s="18">
        <v>5.4848792810000004</v>
      </c>
      <c r="AF971" s="18">
        <v>1.4832162369999999</v>
      </c>
      <c r="AG971" s="18">
        <v>730.76923079999995</v>
      </c>
      <c r="AH971" s="18">
        <v>492.69230770000001</v>
      </c>
      <c r="AI971" s="18">
        <v>5.0975849020000004</v>
      </c>
      <c r="AJ971" s="18">
        <v>1.45295101</v>
      </c>
      <c r="AK971" s="18">
        <v>3.936677016</v>
      </c>
      <c r="AL971" s="18">
        <v>393.33</v>
      </c>
      <c r="AM971" s="18">
        <v>-5.4016110749999999</v>
      </c>
      <c r="AN971" s="18">
        <v>772.65457060000006</v>
      </c>
    </row>
    <row r="972" spans="1:40">
      <c r="A972" s="13" t="s">
        <v>712</v>
      </c>
      <c r="B972" s="13" t="s">
        <v>715</v>
      </c>
      <c r="C972" s="13" t="s">
        <v>111</v>
      </c>
      <c r="D972" s="13" t="s">
        <v>20</v>
      </c>
      <c r="E972" s="13" t="s">
        <v>716</v>
      </c>
      <c r="F972" s="13">
        <v>45.3</v>
      </c>
      <c r="G972" s="18">
        <v>0.87407508700000003</v>
      </c>
      <c r="H972" s="18">
        <v>114</v>
      </c>
      <c r="I972" s="18">
        <v>23.4</v>
      </c>
      <c r="J972" s="18">
        <v>602</v>
      </c>
      <c r="K972" s="18">
        <v>2.94</v>
      </c>
      <c r="L972" s="18">
        <v>0.72</v>
      </c>
      <c r="M972" s="18">
        <v>46.9</v>
      </c>
      <c r="N972" s="18">
        <v>2.41</v>
      </c>
      <c r="O972" s="18">
        <v>26.8</v>
      </c>
      <c r="P972" s="18">
        <v>18.5</v>
      </c>
      <c r="Q972" s="18">
        <v>12</v>
      </c>
      <c r="R972" s="18">
        <v>44.8</v>
      </c>
      <c r="S972" s="18">
        <v>8.1999999999999993</v>
      </c>
      <c r="T972" s="18">
        <v>67.599999999999994</v>
      </c>
      <c r="U972" s="18">
        <v>19.399999999999999</v>
      </c>
      <c r="V972" s="18">
        <v>75.7</v>
      </c>
      <c r="W972" s="18">
        <v>13.8</v>
      </c>
      <c r="X972" s="18">
        <v>108</v>
      </c>
      <c r="Y972" s="18">
        <v>21.4</v>
      </c>
      <c r="Z972" s="18">
        <v>7030</v>
      </c>
      <c r="AA972" s="18">
        <v>1584</v>
      </c>
      <c r="AB972" s="18">
        <v>374</v>
      </c>
      <c r="AC972" s="18">
        <v>6.1764421140000003</v>
      </c>
      <c r="AD972" s="18">
        <v>41.145833330000002</v>
      </c>
      <c r="AE972" s="18">
        <v>3.8641477929999999</v>
      </c>
      <c r="AF972" s="18">
        <v>4.2352941179999997</v>
      </c>
      <c r="AG972" s="18">
        <v>538.77551019999999</v>
      </c>
      <c r="AH972" s="18">
        <v>127.2108844</v>
      </c>
      <c r="AI972" s="18">
        <v>8.613621019</v>
      </c>
      <c r="AJ972" s="18">
        <v>1.2705898330000001</v>
      </c>
      <c r="AK972" s="18">
        <v>2.626493473</v>
      </c>
      <c r="AL972" s="18">
        <v>466.23</v>
      </c>
      <c r="AM972" s="18">
        <v>-2.033561401</v>
      </c>
      <c r="AN972" s="18">
        <v>832.53630539999995</v>
      </c>
    </row>
    <row r="973" spans="1:40">
      <c r="A973" s="13" t="s">
        <v>712</v>
      </c>
      <c r="B973" s="13" t="s">
        <v>731</v>
      </c>
      <c r="C973" s="13" t="s">
        <v>721</v>
      </c>
      <c r="D973" s="13" t="s">
        <v>20</v>
      </c>
      <c r="E973" s="13" t="s">
        <v>729</v>
      </c>
      <c r="H973" s="18">
        <v>100</v>
      </c>
      <c r="I973" s="18">
        <v>11.7</v>
      </c>
      <c r="J973" s="18">
        <v>4130</v>
      </c>
      <c r="K973" s="18">
        <v>6.38</v>
      </c>
      <c r="L973" s="18">
        <v>1.24</v>
      </c>
      <c r="M973" s="18">
        <v>324</v>
      </c>
      <c r="N973" s="18">
        <v>4.8</v>
      </c>
      <c r="O973" s="18">
        <v>55.4</v>
      </c>
      <c r="P973" s="18">
        <v>63.4</v>
      </c>
      <c r="Q973" s="18">
        <v>31.1</v>
      </c>
      <c r="R973" s="18">
        <v>162</v>
      </c>
      <c r="S973" s="18">
        <v>43.2</v>
      </c>
      <c r="T973" s="18">
        <v>367</v>
      </c>
      <c r="U973" s="18">
        <v>111</v>
      </c>
      <c r="V973" s="18">
        <v>417</v>
      </c>
      <c r="W973" s="18">
        <v>80.900000000000006</v>
      </c>
      <c r="X973" s="18">
        <v>724</v>
      </c>
      <c r="Y973" s="18">
        <v>83.9</v>
      </c>
      <c r="Z973" s="18">
        <v>4530</v>
      </c>
      <c r="AA973" s="18">
        <v>2210</v>
      </c>
      <c r="AB973" s="18">
        <v>798</v>
      </c>
      <c r="AC973" s="18">
        <v>12.41319227</v>
      </c>
      <c r="AD973" s="18">
        <v>81.875544899999994</v>
      </c>
      <c r="AE973" s="18">
        <v>4.1895262469999999</v>
      </c>
      <c r="AF973" s="18">
        <v>2.7694235589999998</v>
      </c>
      <c r="AG973" s="18">
        <v>346.39498429999998</v>
      </c>
      <c r="AH973" s="18">
        <v>125.0783699</v>
      </c>
      <c r="AI973" s="18">
        <v>32.129297919999999</v>
      </c>
      <c r="AJ973" s="18">
        <v>0.93542129799999996</v>
      </c>
      <c r="AK973" s="18">
        <v>19.107298750000002</v>
      </c>
      <c r="AL973" s="18">
        <v>2468.94</v>
      </c>
      <c r="AM973" s="18">
        <v>1.220395041</v>
      </c>
      <c r="AN973" s="18">
        <v>760.85572999999999</v>
      </c>
    </row>
    <row r="974" spans="1:40">
      <c r="A974" s="13" t="s">
        <v>712</v>
      </c>
      <c r="B974" s="13" t="s">
        <v>726</v>
      </c>
      <c r="C974" s="13" t="s">
        <v>111</v>
      </c>
      <c r="D974" s="13" t="s">
        <v>20</v>
      </c>
      <c r="E974" s="13" t="s">
        <v>716</v>
      </c>
      <c r="F974" s="13">
        <v>51.87</v>
      </c>
      <c r="G974" s="18">
        <v>0.86262263100000003</v>
      </c>
      <c r="H974" s="18">
        <v>34.200000000000003</v>
      </c>
      <c r="I974" s="18">
        <v>6.31</v>
      </c>
      <c r="J974" s="18">
        <v>123</v>
      </c>
      <c r="K974" s="18">
        <v>0.92</v>
      </c>
      <c r="L974" s="18">
        <v>3.3000000000000002E-2</v>
      </c>
      <c r="M974" s="18">
        <v>9.5399999999999991</v>
      </c>
      <c r="N974" s="18">
        <v>8.8999999999999996E-2</v>
      </c>
      <c r="O974" s="18">
        <v>0.91</v>
      </c>
      <c r="P974" s="18">
        <v>1.06</v>
      </c>
      <c r="Q974" s="18">
        <v>0.6</v>
      </c>
      <c r="R974" s="18">
        <v>4.24</v>
      </c>
      <c r="S974" s="18">
        <v>1.22</v>
      </c>
      <c r="T974" s="18">
        <v>13</v>
      </c>
      <c r="U974" s="18">
        <v>4.24</v>
      </c>
      <c r="V974" s="18">
        <v>15.5</v>
      </c>
      <c r="W974" s="18">
        <v>3.86</v>
      </c>
      <c r="X974" s="18">
        <v>31</v>
      </c>
      <c r="Y974" s="18">
        <v>4.75</v>
      </c>
      <c r="Z974" s="18">
        <v>6540</v>
      </c>
      <c r="AA974" s="18">
        <v>186.3</v>
      </c>
      <c r="AB974" s="18">
        <v>237.8</v>
      </c>
      <c r="AC974" s="18">
        <v>26.549865230000002</v>
      </c>
      <c r="AD974" s="18">
        <v>51.437346439999999</v>
      </c>
      <c r="AE974" s="18">
        <v>9.0624520630000003</v>
      </c>
      <c r="AF974" s="18">
        <v>0.783431455</v>
      </c>
      <c r="AG974" s="18">
        <v>202.5</v>
      </c>
      <c r="AH974" s="18">
        <v>258.47826090000001</v>
      </c>
      <c r="AI974" s="18">
        <v>42.587690379999998</v>
      </c>
      <c r="AJ974" s="18">
        <v>0.86270912300000002</v>
      </c>
      <c r="AK974" s="18">
        <v>1.7496711410000001</v>
      </c>
      <c r="AL974" s="18">
        <v>90.042000000000002</v>
      </c>
      <c r="AM974" s="18">
        <v>0.77212815800000001</v>
      </c>
      <c r="AN974" s="18">
        <v>704.40352189999999</v>
      </c>
    </row>
    <row r="975" spans="1:40">
      <c r="A975" s="13" t="s">
        <v>712</v>
      </c>
      <c r="B975" s="13" t="s">
        <v>726</v>
      </c>
      <c r="C975" s="13" t="s">
        <v>111</v>
      </c>
      <c r="D975" s="13" t="s">
        <v>20</v>
      </c>
      <c r="E975" s="13" t="s">
        <v>716</v>
      </c>
      <c r="F975" s="13">
        <v>51.87</v>
      </c>
      <c r="G975" s="18">
        <v>0.86262263100000003</v>
      </c>
      <c r="H975" s="18">
        <v>43.4</v>
      </c>
      <c r="I975" s="18">
        <v>20</v>
      </c>
      <c r="J975" s="18">
        <v>141.5</v>
      </c>
      <c r="K975" s="18">
        <v>1.57</v>
      </c>
      <c r="L975" s="18">
        <v>1.35</v>
      </c>
      <c r="M975" s="18">
        <v>31</v>
      </c>
      <c r="N975" s="18">
        <v>0.79</v>
      </c>
      <c r="O975" s="18">
        <v>4.2</v>
      </c>
      <c r="P975" s="18">
        <v>1.8</v>
      </c>
      <c r="Q975" s="18">
        <v>1.1000000000000001</v>
      </c>
      <c r="R975" s="18">
        <v>6.3</v>
      </c>
      <c r="S975" s="18">
        <v>1.4970000000000001</v>
      </c>
      <c r="T975" s="18">
        <v>16.399999999999999</v>
      </c>
      <c r="U975" s="18">
        <v>4.6399999999999997</v>
      </c>
      <c r="V975" s="18">
        <v>18.899999999999999</v>
      </c>
      <c r="W975" s="18">
        <v>5.08</v>
      </c>
      <c r="X975" s="18">
        <v>39.5</v>
      </c>
      <c r="Y975" s="18">
        <v>5.74</v>
      </c>
      <c r="Z975" s="18">
        <v>7000</v>
      </c>
      <c r="AA975" s="18">
        <v>235.9</v>
      </c>
      <c r="AB975" s="18">
        <v>229.2</v>
      </c>
      <c r="AC975" s="18">
        <v>13.015873020000001</v>
      </c>
      <c r="AD975" s="18">
        <v>2.1351351350000001</v>
      </c>
      <c r="AE975" s="18">
        <v>7.3703703699999998</v>
      </c>
      <c r="AF975" s="18">
        <v>1.0292321120000001</v>
      </c>
      <c r="AG975" s="18">
        <v>150.25477710000001</v>
      </c>
      <c r="AH975" s="18">
        <v>145.98726110000001</v>
      </c>
      <c r="AI975" s="18">
        <v>7.2622124640000001</v>
      </c>
      <c r="AJ975" s="18">
        <v>0.99571525100000002</v>
      </c>
      <c r="AK975" s="18">
        <v>1.7550566599999999</v>
      </c>
      <c r="AL975" s="18">
        <v>138.297</v>
      </c>
      <c r="AM975" s="18">
        <v>-3.0578900299999998</v>
      </c>
      <c r="AN975" s="18">
        <v>815.44277750000003</v>
      </c>
    </row>
    <row r="976" spans="1:40">
      <c r="A976" s="13" t="s">
        <v>712</v>
      </c>
      <c r="B976" s="13" t="s">
        <v>726</v>
      </c>
      <c r="C976" s="13" t="s">
        <v>111</v>
      </c>
      <c r="D976" s="13" t="s">
        <v>20</v>
      </c>
      <c r="E976" s="13" t="s">
        <v>716</v>
      </c>
      <c r="F976" s="13">
        <v>51.87</v>
      </c>
      <c r="G976" s="18">
        <v>0.86262263100000003</v>
      </c>
      <c r="H976" s="18">
        <v>31.4</v>
      </c>
      <c r="I976" s="18">
        <v>2.19</v>
      </c>
      <c r="J976" s="18">
        <v>159</v>
      </c>
      <c r="K976" s="18">
        <v>0.73399999999999999</v>
      </c>
      <c r="L976" s="18">
        <v>2.2100000000000002E-2</v>
      </c>
      <c r="M976" s="18">
        <v>8.6</v>
      </c>
      <c r="N976" s="18">
        <v>2.1000000000000001E-2</v>
      </c>
      <c r="O976" s="18">
        <v>0.3</v>
      </c>
      <c r="P976" s="18">
        <v>0.52</v>
      </c>
      <c r="Q976" s="18">
        <v>0.41</v>
      </c>
      <c r="R976" s="18">
        <v>2.82</v>
      </c>
      <c r="S976" s="18">
        <v>0.94</v>
      </c>
      <c r="T976" s="18">
        <v>12.5</v>
      </c>
      <c r="U976" s="18">
        <v>4.42</v>
      </c>
      <c r="V976" s="18">
        <v>23.6</v>
      </c>
      <c r="W976" s="18">
        <v>5.19</v>
      </c>
      <c r="X976" s="18">
        <v>49.8</v>
      </c>
      <c r="Y976" s="18">
        <v>7.34</v>
      </c>
      <c r="Z976" s="18">
        <v>6560</v>
      </c>
      <c r="AA976" s="18">
        <v>76.8</v>
      </c>
      <c r="AB976" s="18">
        <v>359.2</v>
      </c>
      <c r="AC976" s="18">
        <v>65.705128209999998</v>
      </c>
      <c r="AD976" s="18">
        <v>37.678855329999998</v>
      </c>
      <c r="AE976" s="18">
        <v>21.055469070000001</v>
      </c>
      <c r="AF976" s="18">
        <v>0.213808463</v>
      </c>
      <c r="AG976" s="18">
        <v>104.6321526</v>
      </c>
      <c r="AH976" s="18">
        <v>489.37329699999998</v>
      </c>
      <c r="AI976" s="18">
        <v>96.578477250000006</v>
      </c>
      <c r="AJ976" s="18">
        <v>1.0320640059999999</v>
      </c>
      <c r="AK976" s="18">
        <v>2.4537027139999998</v>
      </c>
      <c r="AL976" s="18">
        <v>116.48309999999999</v>
      </c>
      <c r="AM976" s="18">
        <v>1.2655183910000001</v>
      </c>
      <c r="AN976" s="18">
        <v>620.76222919999998</v>
      </c>
    </row>
    <row r="977" spans="1:40">
      <c r="A977" s="13" t="s">
        <v>712</v>
      </c>
      <c r="B977" s="13" t="s">
        <v>726</v>
      </c>
      <c r="C977" s="13" t="s">
        <v>111</v>
      </c>
      <c r="D977" s="13" t="s">
        <v>20</v>
      </c>
      <c r="E977" s="13" t="s">
        <v>716</v>
      </c>
      <c r="F977" s="13">
        <v>51.87</v>
      </c>
      <c r="G977" s="18">
        <v>0.86262263100000003</v>
      </c>
      <c r="H977" s="18">
        <v>33.200000000000003</v>
      </c>
      <c r="I977" s="18">
        <v>7.54</v>
      </c>
      <c r="J977" s="18">
        <v>166</v>
      </c>
      <c r="K977" s="18">
        <v>1.22</v>
      </c>
      <c r="L977" s="18">
        <v>2.4E-2</v>
      </c>
      <c r="M977" s="18">
        <v>13.1</v>
      </c>
      <c r="N977" s="18">
        <v>6.7000000000000004E-2</v>
      </c>
      <c r="O977" s="18">
        <v>0.82</v>
      </c>
      <c r="P977" s="18">
        <v>1.01</v>
      </c>
      <c r="Q977" s="18">
        <v>0.72</v>
      </c>
      <c r="R977" s="18">
        <v>4.5999999999999996</v>
      </c>
      <c r="S977" s="18">
        <v>1.474</v>
      </c>
      <c r="T977" s="18">
        <v>15.2</v>
      </c>
      <c r="U977" s="18">
        <v>5.0199999999999996</v>
      </c>
      <c r="V977" s="18">
        <v>21.7</v>
      </c>
      <c r="W977" s="18">
        <v>4.26</v>
      </c>
      <c r="X977" s="18">
        <v>38.200000000000003</v>
      </c>
      <c r="Y977" s="18">
        <v>5.47</v>
      </c>
      <c r="Z977" s="18">
        <v>8290</v>
      </c>
      <c r="AA977" s="18">
        <v>266.7</v>
      </c>
      <c r="AB977" s="18">
        <v>251.7</v>
      </c>
      <c r="AC977" s="18">
        <v>33.586090319999997</v>
      </c>
      <c r="AD977" s="18">
        <v>67.390202700000003</v>
      </c>
      <c r="AE977" s="18">
        <v>9.6193884759999992</v>
      </c>
      <c r="AF977" s="18">
        <v>1.0595947560000001</v>
      </c>
      <c r="AG977" s="18">
        <v>218.60655740000001</v>
      </c>
      <c r="AH977" s="18">
        <v>206.31147540000001</v>
      </c>
      <c r="AI977" s="18">
        <v>79.034363499999998</v>
      </c>
      <c r="AJ977" s="18">
        <v>1.018220637</v>
      </c>
      <c r="AK977" s="18">
        <v>2.3770611719999999</v>
      </c>
      <c r="AL977" s="18">
        <v>111.66500000000001</v>
      </c>
      <c r="AM977" s="18">
        <v>3.5297020809999999</v>
      </c>
      <c r="AN977" s="18">
        <v>720.04277249999996</v>
      </c>
    </row>
    <row r="978" spans="1:40">
      <c r="A978" s="13" t="s">
        <v>712</v>
      </c>
      <c r="B978" s="13" t="s">
        <v>726</v>
      </c>
      <c r="C978" s="13" t="s">
        <v>111</v>
      </c>
      <c r="D978" s="13" t="s">
        <v>20</v>
      </c>
      <c r="E978" s="13" t="s">
        <v>716</v>
      </c>
      <c r="F978" s="13">
        <v>51.87</v>
      </c>
      <c r="G978" s="18">
        <v>0.86262263100000003</v>
      </c>
      <c r="H978" s="18">
        <v>35</v>
      </c>
      <c r="I978" s="18">
        <v>44.1</v>
      </c>
      <c r="J978" s="18">
        <v>169</v>
      </c>
      <c r="K978" s="18">
        <v>2.2000000000000002</v>
      </c>
      <c r="L978" s="18">
        <v>0.42</v>
      </c>
      <c r="M978" s="18">
        <v>20.7</v>
      </c>
      <c r="N978" s="18">
        <v>0.44800000000000001</v>
      </c>
      <c r="O978" s="18">
        <v>3.1</v>
      </c>
      <c r="P978" s="18">
        <v>1.62</v>
      </c>
      <c r="Q978" s="18">
        <v>0.81</v>
      </c>
      <c r="R978" s="18">
        <v>6</v>
      </c>
      <c r="S978" s="18">
        <v>1.48</v>
      </c>
      <c r="T978" s="18">
        <v>14.5</v>
      </c>
      <c r="U978" s="18">
        <v>5</v>
      </c>
      <c r="V978" s="18">
        <v>19.3</v>
      </c>
      <c r="W978" s="18">
        <v>3.97</v>
      </c>
      <c r="X978" s="18">
        <v>35.799999999999997</v>
      </c>
      <c r="Y978" s="18">
        <v>6.23</v>
      </c>
      <c r="Z978" s="18">
        <v>7890</v>
      </c>
      <c r="AA978" s="18">
        <v>261.5</v>
      </c>
      <c r="AB978" s="18">
        <v>218.9</v>
      </c>
      <c r="AC978" s="18">
        <v>13.628036639999999</v>
      </c>
      <c r="AD978" s="18">
        <v>6.1766409270000002</v>
      </c>
      <c r="AE978" s="18">
        <v>8.399525745</v>
      </c>
      <c r="AF978" s="18">
        <v>1.1946094110000001</v>
      </c>
      <c r="AG978" s="18">
        <v>118.8636364</v>
      </c>
      <c r="AH978" s="18">
        <v>99.5</v>
      </c>
      <c r="AI978" s="18">
        <v>11.54501177</v>
      </c>
      <c r="AJ978" s="18">
        <v>0.79195569700000001</v>
      </c>
      <c r="AK978" s="18">
        <v>2.3370405480000001</v>
      </c>
      <c r="AL978" s="18">
        <v>119.378</v>
      </c>
      <c r="AM978" s="18">
        <v>0.61351090699999999</v>
      </c>
      <c r="AN978" s="18">
        <v>907.35841970000001</v>
      </c>
    </row>
    <row r="979" spans="1:40">
      <c r="A979" s="13" t="s">
        <v>712</v>
      </c>
      <c r="B979" s="13" t="s">
        <v>726</v>
      </c>
      <c r="C979" s="13" t="s">
        <v>111</v>
      </c>
      <c r="D979" s="13" t="s">
        <v>20</v>
      </c>
      <c r="E979" s="13" t="s">
        <v>716</v>
      </c>
      <c r="F979" s="13">
        <v>51.87</v>
      </c>
      <c r="G979" s="18">
        <v>0.86262263100000003</v>
      </c>
      <c r="H979" s="18">
        <v>33.5</v>
      </c>
      <c r="I979" s="18">
        <v>8.5500000000000007</v>
      </c>
      <c r="J979" s="18">
        <v>225</v>
      </c>
      <c r="K979" s="18">
        <v>1.1100000000000001</v>
      </c>
      <c r="L979" s="18">
        <v>2.35E-2</v>
      </c>
      <c r="M979" s="18">
        <v>13.9</v>
      </c>
      <c r="N979" s="18">
        <v>3.7999999999999999E-2</v>
      </c>
      <c r="O979" s="18">
        <v>0.56999999999999995</v>
      </c>
      <c r="P979" s="18">
        <v>0.98</v>
      </c>
      <c r="Q979" s="18">
        <v>0.85</v>
      </c>
      <c r="R979" s="18">
        <v>7</v>
      </c>
      <c r="S979" s="18">
        <v>2.25</v>
      </c>
      <c r="T979" s="18">
        <v>24.6</v>
      </c>
      <c r="U979" s="18">
        <v>6.83</v>
      </c>
      <c r="V979" s="18">
        <v>31.4</v>
      </c>
      <c r="W979" s="18">
        <v>5.81</v>
      </c>
      <c r="X979" s="18">
        <v>61</v>
      </c>
      <c r="Y979" s="18">
        <v>7.8</v>
      </c>
      <c r="Z979" s="18">
        <v>10070</v>
      </c>
      <c r="AA979" s="18">
        <v>325.60000000000002</v>
      </c>
      <c r="AB979" s="18">
        <v>261.10000000000002</v>
      </c>
      <c r="AC979" s="18">
        <v>68.259935549999994</v>
      </c>
      <c r="AD979" s="18">
        <v>66.779758479999998</v>
      </c>
      <c r="AE979" s="18">
        <v>9.0139372820000006</v>
      </c>
      <c r="AF979" s="18">
        <v>1.247031789</v>
      </c>
      <c r="AG979" s="18">
        <v>293.33333329999999</v>
      </c>
      <c r="AH979" s="18">
        <v>235.22522520000001</v>
      </c>
      <c r="AI979" s="18">
        <v>112.53218649999999</v>
      </c>
      <c r="AJ979" s="18">
        <v>0.989249567</v>
      </c>
      <c r="AK979" s="18">
        <v>3.2519407139999998</v>
      </c>
      <c r="AL979" s="18">
        <v>163.0515</v>
      </c>
      <c r="AM979" s="18">
        <v>5.1640203859999998</v>
      </c>
      <c r="AN979" s="18">
        <v>731.38710319999996</v>
      </c>
    </row>
    <row r="980" spans="1:40">
      <c r="A980" s="13" t="s">
        <v>712</v>
      </c>
      <c r="B980" s="13" t="s">
        <v>726</v>
      </c>
      <c r="C980" s="13" t="s">
        <v>111</v>
      </c>
      <c r="D980" s="13" t="s">
        <v>20</v>
      </c>
      <c r="E980" s="13" t="s">
        <v>716</v>
      </c>
      <c r="F980" s="13">
        <v>51.87</v>
      </c>
      <c r="G980" s="18">
        <v>0.86262263100000003</v>
      </c>
      <c r="H980" s="18">
        <v>38.6</v>
      </c>
      <c r="I980" s="18">
        <v>2.88</v>
      </c>
      <c r="J980" s="18">
        <v>277</v>
      </c>
      <c r="K980" s="18">
        <v>1.04</v>
      </c>
      <c r="L980" s="18">
        <v>1.43E-2</v>
      </c>
      <c r="M980" s="18">
        <v>12.1</v>
      </c>
      <c r="N980" s="18">
        <v>1.4E-2</v>
      </c>
      <c r="O980" s="18">
        <v>0.73</v>
      </c>
      <c r="P980" s="18">
        <v>1.06</v>
      </c>
      <c r="Q980" s="18">
        <v>0.61</v>
      </c>
      <c r="R980" s="18">
        <v>5.4</v>
      </c>
      <c r="S980" s="18">
        <v>1.93</v>
      </c>
      <c r="T980" s="18">
        <v>22.2</v>
      </c>
      <c r="U980" s="18">
        <v>8.8000000000000007</v>
      </c>
      <c r="V980" s="18">
        <v>35.9</v>
      </c>
      <c r="W980" s="18">
        <v>8.32</v>
      </c>
      <c r="X980" s="18">
        <v>76</v>
      </c>
      <c r="Y980" s="18">
        <v>13.5</v>
      </c>
      <c r="Z980" s="18">
        <v>6170</v>
      </c>
      <c r="AA980" s="18">
        <v>146.69999999999999</v>
      </c>
      <c r="AB980" s="18">
        <v>456.4</v>
      </c>
      <c r="AC980" s="18">
        <v>51.354355130000002</v>
      </c>
      <c r="AD980" s="18">
        <v>118.7015687</v>
      </c>
      <c r="AE980" s="18">
        <v>20.223577240000001</v>
      </c>
      <c r="AF980" s="18">
        <v>0.321428571</v>
      </c>
      <c r="AG980" s="18">
        <v>141.05769230000001</v>
      </c>
      <c r="AH980" s="18">
        <v>438.84615380000002</v>
      </c>
      <c r="AI980" s="18">
        <v>206.8907245</v>
      </c>
      <c r="AJ980" s="18">
        <v>0.777193256</v>
      </c>
      <c r="AK980" s="18">
        <v>3.3983273770000002</v>
      </c>
      <c r="AL980" s="18">
        <v>186.57830000000001</v>
      </c>
      <c r="AM980" s="18">
        <v>4.7960815070000002</v>
      </c>
      <c r="AN980" s="18">
        <v>641.00585230000002</v>
      </c>
    </row>
    <row r="981" spans="1:40">
      <c r="A981" s="13" t="s">
        <v>712</v>
      </c>
      <c r="B981" s="13" t="s">
        <v>726</v>
      </c>
      <c r="C981" s="13" t="s">
        <v>111</v>
      </c>
      <c r="D981" s="13" t="s">
        <v>20</v>
      </c>
      <c r="E981" s="13" t="s">
        <v>716</v>
      </c>
      <c r="F981" s="13">
        <v>51.87</v>
      </c>
      <c r="G981" s="18">
        <v>0.86262263100000003</v>
      </c>
      <c r="H981" s="18">
        <v>46</v>
      </c>
      <c r="I981" s="18">
        <v>10.7</v>
      </c>
      <c r="J981" s="18">
        <v>346</v>
      </c>
      <c r="K981" s="18">
        <v>3.47</v>
      </c>
      <c r="L981" s="18">
        <v>0.315</v>
      </c>
      <c r="M981" s="18">
        <v>32</v>
      </c>
      <c r="N981" s="18">
        <v>0.68</v>
      </c>
      <c r="O981" s="18">
        <v>7.66</v>
      </c>
      <c r="P981" s="18">
        <v>4.42</v>
      </c>
      <c r="Q981" s="18">
        <v>2.66</v>
      </c>
      <c r="R981" s="18">
        <v>17.3</v>
      </c>
      <c r="S981" s="18">
        <v>4</v>
      </c>
      <c r="T981" s="18">
        <v>36</v>
      </c>
      <c r="U981" s="18">
        <v>11.6</v>
      </c>
      <c r="V981" s="18">
        <v>43.4</v>
      </c>
      <c r="W981" s="18">
        <v>7.35</v>
      </c>
      <c r="X981" s="18">
        <v>68.900000000000006</v>
      </c>
      <c r="Y981" s="18">
        <v>9.6</v>
      </c>
      <c r="Z981" s="18">
        <v>9010</v>
      </c>
      <c r="AA981" s="18">
        <v>549.6</v>
      </c>
      <c r="AB981" s="18">
        <v>357.9</v>
      </c>
      <c r="AC981" s="18">
        <v>12.844535280000001</v>
      </c>
      <c r="AD981" s="18">
        <v>22.469755469999999</v>
      </c>
      <c r="AE981" s="18">
        <v>4.4889327510000001</v>
      </c>
      <c r="AF981" s="18">
        <v>1.535624476</v>
      </c>
      <c r="AG981" s="18">
        <v>158.38616709999999</v>
      </c>
      <c r="AH981" s="18">
        <v>103.14121040000001</v>
      </c>
      <c r="AI981" s="18">
        <v>16.727380329999999</v>
      </c>
      <c r="AJ981" s="18">
        <v>0.92724916599999996</v>
      </c>
      <c r="AK981" s="18">
        <v>3.6430125100000001</v>
      </c>
      <c r="AL981" s="18">
        <v>245.88499999999999</v>
      </c>
      <c r="AM981" s="18">
        <v>-1.4498497779999999</v>
      </c>
      <c r="AN981" s="18">
        <v>752.28694619999999</v>
      </c>
    </row>
    <row r="982" spans="1:40">
      <c r="A982" s="13" t="s">
        <v>712</v>
      </c>
      <c r="B982" s="13" t="s">
        <v>726</v>
      </c>
      <c r="C982" s="13" t="s">
        <v>111</v>
      </c>
      <c r="D982" s="13" t="s">
        <v>20</v>
      </c>
      <c r="E982" s="13" t="s">
        <v>716</v>
      </c>
      <c r="F982" s="13">
        <v>51.87</v>
      </c>
      <c r="G982" s="18">
        <v>0.86262263100000003</v>
      </c>
      <c r="H982" s="18">
        <v>26.2</v>
      </c>
      <c r="I982" s="18">
        <v>10.1</v>
      </c>
      <c r="J982" s="18">
        <v>358</v>
      </c>
      <c r="K982" s="18">
        <v>3.94</v>
      </c>
      <c r="L982" s="18">
        <v>0.52</v>
      </c>
      <c r="M982" s="18">
        <v>32</v>
      </c>
      <c r="N982" s="18">
        <v>0.94</v>
      </c>
      <c r="O982" s="18">
        <v>10.4</v>
      </c>
      <c r="P982" s="18">
        <v>4.58</v>
      </c>
      <c r="Q982" s="18">
        <v>3</v>
      </c>
      <c r="R982" s="18">
        <v>16.399999999999999</v>
      </c>
      <c r="S982" s="18">
        <v>3.81</v>
      </c>
      <c r="T982" s="18">
        <v>35.5</v>
      </c>
      <c r="U982" s="18">
        <v>9.4</v>
      </c>
      <c r="V982" s="18">
        <v>40.4</v>
      </c>
      <c r="W982" s="18">
        <v>7.1</v>
      </c>
      <c r="X982" s="18">
        <v>59</v>
      </c>
      <c r="Y982" s="18">
        <v>8.8000000000000007</v>
      </c>
      <c r="Z982" s="18">
        <v>7510</v>
      </c>
      <c r="AA982" s="18">
        <v>353</v>
      </c>
      <c r="AB982" s="18">
        <v>239.6</v>
      </c>
      <c r="AC982" s="18">
        <v>11.16455324</v>
      </c>
      <c r="AD982" s="18">
        <v>14.10420998</v>
      </c>
      <c r="AE982" s="18">
        <v>4.3406702360000002</v>
      </c>
      <c r="AF982" s="18">
        <v>1.4732888150000001</v>
      </c>
      <c r="AG982" s="18">
        <v>89.593908630000001</v>
      </c>
      <c r="AH982" s="18">
        <v>60.812182739999997</v>
      </c>
      <c r="AI982" s="18">
        <v>11.07317252</v>
      </c>
      <c r="AJ982" s="18">
        <v>1.055153376</v>
      </c>
      <c r="AK982" s="18">
        <v>6.4624048800000002</v>
      </c>
      <c r="AL982" s="18">
        <v>231.85</v>
      </c>
      <c r="AM982" s="18">
        <v>-3.1404826020000001</v>
      </c>
      <c r="AN982" s="18">
        <v>746.82743700000003</v>
      </c>
    </row>
    <row r="983" spans="1:40">
      <c r="A983" s="13" t="s">
        <v>712</v>
      </c>
      <c r="B983" s="13" t="s">
        <v>726</v>
      </c>
      <c r="C983" s="13" t="s">
        <v>111</v>
      </c>
      <c r="D983" s="13" t="s">
        <v>20</v>
      </c>
      <c r="E983" s="13" t="s">
        <v>716</v>
      </c>
      <c r="F983" s="13">
        <v>51.87</v>
      </c>
      <c r="G983" s="18">
        <v>0.86262263100000003</v>
      </c>
      <c r="H983" s="18">
        <v>31</v>
      </c>
      <c r="I983" s="18">
        <v>13.2</v>
      </c>
      <c r="J983" s="18">
        <v>426</v>
      </c>
      <c r="K983" s="18">
        <v>2.42</v>
      </c>
      <c r="L983" s="18">
        <v>1.33</v>
      </c>
      <c r="M983" s="18">
        <v>77</v>
      </c>
      <c r="N983" s="18">
        <v>3.88</v>
      </c>
      <c r="O983" s="18">
        <v>34.799999999999997</v>
      </c>
      <c r="P983" s="18">
        <v>17.5</v>
      </c>
      <c r="Q983" s="18">
        <v>6.5</v>
      </c>
      <c r="R983" s="18">
        <v>30.5</v>
      </c>
      <c r="S983" s="18">
        <v>5.28</v>
      </c>
      <c r="T983" s="18">
        <v>44.6</v>
      </c>
      <c r="U983" s="18">
        <v>13.5</v>
      </c>
      <c r="V983" s="18">
        <v>51.3</v>
      </c>
      <c r="W983" s="18">
        <v>10.09</v>
      </c>
      <c r="X983" s="18">
        <v>82</v>
      </c>
      <c r="Y983" s="18">
        <v>13.1</v>
      </c>
      <c r="Z983" s="18">
        <v>6300</v>
      </c>
      <c r="AA983" s="18">
        <v>562</v>
      </c>
      <c r="AB983" s="18">
        <v>559</v>
      </c>
      <c r="AC983" s="18">
        <v>3.830180624</v>
      </c>
      <c r="AD983" s="18">
        <v>21.070412520000001</v>
      </c>
      <c r="AE983" s="18">
        <v>3.4744768760000002</v>
      </c>
      <c r="AF983" s="18">
        <v>1.0053667260000001</v>
      </c>
      <c r="AG983" s="18">
        <v>232.231405</v>
      </c>
      <c r="AH983" s="18">
        <v>230.9917355</v>
      </c>
      <c r="AI983" s="18">
        <v>8.2004319399999996</v>
      </c>
      <c r="AJ983" s="18">
        <v>0.85761706400000004</v>
      </c>
      <c r="AK983" s="18">
        <v>7.2712174919999999</v>
      </c>
      <c r="AL983" s="18">
        <v>391.38</v>
      </c>
      <c r="AM983" s="18">
        <v>-3.6155188549999999</v>
      </c>
      <c r="AN983" s="18">
        <v>772.65457060000006</v>
      </c>
    </row>
    <row r="984" spans="1:40">
      <c r="A984" s="13" t="s">
        <v>712</v>
      </c>
      <c r="B984" s="13" t="s">
        <v>726</v>
      </c>
      <c r="C984" s="13" t="s">
        <v>111</v>
      </c>
      <c r="D984" s="13" t="s">
        <v>20</v>
      </c>
      <c r="E984" s="13" t="s">
        <v>716</v>
      </c>
      <c r="F984" s="13">
        <v>51.87</v>
      </c>
      <c r="G984" s="18">
        <v>0.86262263100000003</v>
      </c>
      <c r="H984" s="18">
        <v>40</v>
      </c>
      <c r="I984" s="18">
        <v>11.6</v>
      </c>
      <c r="J984" s="18">
        <v>427</v>
      </c>
      <c r="K984" s="18">
        <v>1.78</v>
      </c>
      <c r="L984" s="18">
        <v>1.01</v>
      </c>
      <c r="M984" s="18">
        <v>66</v>
      </c>
      <c r="N984" s="18">
        <v>2.77</v>
      </c>
      <c r="O984" s="18">
        <v>33</v>
      </c>
      <c r="P984" s="18">
        <v>21.5</v>
      </c>
      <c r="Q984" s="18">
        <v>8.4</v>
      </c>
      <c r="R984" s="18">
        <v>35.200000000000003</v>
      </c>
      <c r="S984" s="18">
        <v>5.37</v>
      </c>
      <c r="T984" s="18">
        <v>44.6</v>
      </c>
      <c r="U984" s="18">
        <v>11.3</v>
      </c>
      <c r="V984" s="18">
        <v>47.3</v>
      </c>
      <c r="W984" s="18">
        <v>9.9499999999999993</v>
      </c>
      <c r="X984" s="18">
        <v>69.099999999999994</v>
      </c>
      <c r="Y984" s="18">
        <v>10.4</v>
      </c>
      <c r="Z984" s="18">
        <v>6200</v>
      </c>
      <c r="AA984" s="18">
        <v>496</v>
      </c>
      <c r="AB984" s="18">
        <v>522</v>
      </c>
      <c r="AC984" s="18">
        <v>3.4259337560000001</v>
      </c>
      <c r="AD984" s="18">
        <v>34.088172329999999</v>
      </c>
      <c r="AE984" s="18">
        <v>2.3900591279999999</v>
      </c>
      <c r="AF984" s="18">
        <v>0.95019157099999996</v>
      </c>
      <c r="AG984" s="18">
        <v>278.65168540000002</v>
      </c>
      <c r="AH984" s="18">
        <v>293.25842699999998</v>
      </c>
      <c r="AI984" s="18">
        <v>9.5462114699999994</v>
      </c>
      <c r="AJ984" s="18">
        <v>0.93076003100000004</v>
      </c>
      <c r="AK984" s="18">
        <v>5.5202671700000003</v>
      </c>
      <c r="AL984" s="18">
        <v>365.9</v>
      </c>
      <c r="AM984" s="18">
        <v>-3.3599849119999998</v>
      </c>
      <c r="AN984" s="18">
        <v>760.02627819999998</v>
      </c>
    </row>
    <row r="985" spans="1:40">
      <c r="A985" s="13" t="s">
        <v>712</v>
      </c>
      <c r="B985" s="13" t="s">
        <v>726</v>
      </c>
      <c r="C985" s="13" t="s">
        <v>111</v>
      </c>
      <c r="D985" s="13" t="s">
        <v>20</v>
      </c>
      <c r="E985" s="13" t="s">
        <v>716</v>
      </c>
      <c r="F985" s="13">
        <v>51.87</v>
      </c>
      <c r="G985" s="18">
        <v>0.86262263100000003</v>
      </c>
      <c r="H985" s="18">
        <v>40.4</v>
      </c>
      <c r="I985" s="18">
        <v>11.92</v>
      </c>
      <c r="J985" s="18">
        <v>470</v>
      </c>
      <c r="K985" s="18">
        <v>5.63</v>
      </c>
      <c r="L985" s="18">
        <v>0.151</v>
      </c>
      <c r="M985" s="18">
        <v>48.9</v>
      </c>
      <c r="N985" s="18">
        <v>0.65</v>
      </c>
      <c r="O985" s="18">
        <v>7.1</v>
      </c>
      <c r="P985" s="18">
        <v>8</v>
      </c>
      <c r="Q985" s="18">
        <v>3.95</v>
      </c>
      <c r="R985" s="18">
        <v>20.7</v>
      </c>
      <c r="S985" s="18">
        <v>5.77</v>
      </c>
      <c r="T985" s="18">
        <v>43.2</v>
      </c>
      <c r="U985" s="18">
        <v>13.6</v>
      </c>
      <c r="V985" s="18">
        <v>55.7</v>
      </c>
      <c r="W985" s="18">
        <v>10.94</v>
      </c>
      <c r="X985" s="18">
        <v>86</v>
      </c>
      <c r="Y985" s="18">
        <v>11.1</v>
      </c>
      <c r="Z985" s="18">
        <v>9470</v>
      </c>
      <c r="AA985" s="18">
        <v>1202</v>
      </c>
      <c r="AB985" s="18">
        <v>805</v>
      </c>
      <c r="AC985" s="18">
        <v>11.48450704</v>
      </c>
      <c r="AD985" s="18">
        <v>84.839806690000003</v>
      </c>
      <c r="AE985" s="18">
        <v>4.3378107689999998</v>
      </c>
      <c r="AF985" s="18">
        <v>1.493167702</v>
      </c>
      <c r="AG985" s="18">
        <v>213.4991119</v>
      </c>
      <c r="AH985" s="18">
        <v>142.98401419999999</v>
      </c>
      <c r="AI985" s="18">
        <v>37.76168749</v>
      </c>
      <c r="AJ985" s="18">
        <v>0.93565540400000002</v>
      </c>
      <c r="AK985" s="18">
        <v>5.5538831770000003</v>
      </c>
      <c r="AL985" s="18">
        <v>315.76100000000002</v>
      </c>
      <c r="AM985" s="18">
        <v>1.8726953909999999</v>
      </c>
      <c r="AN985" s="18">
        <v>762.66043300000001</v>
      </c>
    </row>
    <row r="986" spans="1:40">
      <c r="A986" s="13" t="s">
        <v>712</v>
      </c>
      <c r="B986" s="13" t="s">
        <v>726</v>
      </c>
      <c r="C986" s="13" t="s">
        <v>111</v>
      </c>
      <c r="D986" s="13" t="s">
        <v>20</v>
      </c>
      <c r="E986" s="13" t="s">
        <v>716</v>
      </c>
      <c r="F986" s="13">
        <v>51.87</v>
      </c>
      <c r="G986" s="18">
        <v>0.86262263100000003</v>
      </c>
      <c r="H986" s="18">
        <v>31.4</v>
      </c>
      <c r="I986" s="18">
        <v>12.4</v>
      </c>
      <c r="J986" s="18">
        <v>487</v>
      </c>
      <c r="K986" s="18">
        <v>4.84</v>
      </c>
      <c r="L986" s="18">
        <v>0.53</v>
      </c>
      <c r="M986" s="18">
        <v>53.1</v>
      </c>
      <c r="N986" s="18">
        <v>1.93</v>
      </c>
      <c r="O986" s="18">
        <v>20</v>
      </c>
      <c r="P986" s="18">
        <v>11.5</v>
      </c>
      <c r="Q986" s="18">
        <v>6.8</v>
      </c>
      <c r="R986" s="18">
        <v>29.5</v>
      </c>
      <c r="S986" s="18">
        <v>5.6</v>
      </c>
      <c r="T986" s="18">
        <v>48.3</v>
      </c>
      <c r="U986" s="18">
        <v>14.6</v>
      </c>
      <c r="V986" s="18">
        <v>52.9</v>
      </c>
      <c r="W986" s="18">
        <v>11.2</v>
      </c>
      <c r="X986" s="18">
        <v>103</v>
      </c>
      <c r="Y986" s="18">
        <v>14.7</v>
      </c>
      <c r="Z986" s="18">
        <v>9410</v>
      </c>
      <c r="AA986" s="18">
        <v>2080</v>
      </c>
      <c r="AB986" s="18">
        <v>1182</v>
      </c>
      <c r="AC986" s="18">
        <v>6.6150000000000002</v>
      </c>
      <c r="AD986" s="18">
        <v>34.746302909999997</v>
      </c>
      <c r="AE986" s="18">
        <v>4.0310045470000002</v>
      </c>
      <c r="AF986" s="18">
        <v>1.759729272</v>
      </c>
      <c r="AG986" s="18">
        <v>429.75206609999998</v>
      </c>
      <c r="AH986" s="18">
        <v>244.214876</v>
      </c>
      <c r="AI986" s="18">
        <v>12.701810180000001</v>
      </c>
      <c r="AJ986" s="18">
        <v>1.1253768719999999</v>
      </c>
      <c r="AK986" s="18">
        <v>7.6985763189999998</v>
      </c>
      <c r="AL986" s="18">
        <v>373.66</v>
      </c>
      <c r="AM986" s="18">
        <v>-2.1242560799999999</v>
      </c>
      <c r="AN986" s="18">
        <v>766.50592119999999</v>
      </c>
    </row>
    <row r="987" spans="1:40">
      <c r="A987" s="13" t="s">
        <v>712</v>
      </c>
      <c r="B987" s="13" t="s">
        <v>726</v>
      </c>
      <c r="C987" s="13" t="s">
        <v>111</v>
      </c>
      <c r="D987" s="13" t="s">
        <v>20</v>
      </c>
      <c r="E987" s="13" t="s">
        <v>716</v>
      </c>
      <c r="F987" s="13">
        <v>51.87</v>
      </c>
      <c r="G987" s="18">
        <v>0.86262263100000003</v>
      </c>
      <c r="H987" s="18">
        <v>38.200000000000003</v>
      </c>
      <c r="I987" s="18">
        <v>16.7</v>
      </c>
      <c r="J987" s="18">
        <v>681</v>
      </c>
      <c r="K987" s="18">
        <v>5.19</v>
      </c>
      <c r="L987" s="18">
        <v>1.89</v>
      </c>
      <c r="M987" s="18">
        <v>86</v>
      </c>
      <c r="N987" s="18">
        <v>4.33</v>
      </c>
      <c r="O987" s="18">
        <v>40</v>
      </c>
      <c r="P987" s="18">
        <v>28.2</v>
      </c>
      <c r="Q987" s="18">
        <v>13.6</v>
      </c>
      <c r="R987" s="18">
        <v>56</v>
      </c>
      <c r="S987" s="18">
        <v>10.199999999999999</v>
      </c>
      <c r="T987" s="18">
        <v>74.900000000000006</v>
      </c>
      <c r="U987" s="18">
        <v>18.8</v>
      </c>
      <c r="V987" s="18">
        <v>73.599999999999994</v>
      </c>
      <c r="W987" s="18">
        <v>14.8</v>
      </c>
      <c r="X987" s="18">
        <v>99.9</v>
      </c>
      <c r="Y987" s="18">
        <v>16.8</v>
      </c>
      <c r="Z987" s="18">
        <v>7930</v>
      </c>
      <c r="AA987" s="18">
        <v>1949</v>
      </c>
      <c r="AB987" s="18">
        <v>1190</v>
      </c>
      <c r="AC987" s="18">
        <v>4.528528369</v>
      </c>
      <c r="AD987" s="18">
        <v>23.893178890000002</v>
      </c>
      <c r="AE987" s="18">
        <v>2.4268292680000001</v>
      </c>
      <c r="AF987" s="18">
        <v>1.637815126</v>
      </c>
      <c r="AG987" s="18">
        <v>375.52986509999999</v>
      </c>
      <c r="AH987" s="18">
        <v>229.2870906</v>
      </c>
      <c r="AI987" s="18">
        <v>7.2729614829999996</v>
      </c>
      <c r="AJ987" s="18">
        <v>1.043204236</v>
      </c>
      <c r="AK987" s="18">
        <v>8.9746961029999994</v>
      </c>
      <c r="AL987" s="18">
        <v>539.02</v>
      </c>
      <c r="AM987" s="18">
        <v>-3.492427025</v>
      </c>
      <c r="AN987" s="18">
        <v>796.45115410000005</v>
      </c>
    </row>
    <row r="988" spans="1:40">
      <c r="A988" s="13" t="s">
        <v>712</v>
      </c>
      <c r="B988" s="13" t="s">
        <v>726</v>
      </c>
      <c r="C988" s="13" t="s">
        <v>111</v>
      </c>
      <c r="D988" s="13" t="s">
        <v>20</v>
      </c>
      <c r="E988" s="13" t="s">
        <v>716</v>
      </c>
      <c r="F988" s="13">
        <v>51.87</v>
      </c>
      <c r="G988" s="18">
        <v>0.86262263100000003</v>
      </c>
      <c r="H988" s="18">
        <v>90</v>
      </c>
      <c r="I988" s="18">
        <v>30.7</v>
      </c>
      <c r="J988" s="18">
        <v>984</v>
      </c>
      <c r="K988" s="18">
        <v>13.6</v>
      </c>
      <c r="L988" s="18">
        <v>7.55</v>
      </c>
      <c r="M988" s="18">
        <v>205</v>
      </c>
      <c r="N988" s="18">
        <v>15.3</v>
      </c>
      <c r="O988" s="18">
        <v>110</v>
      </c>
      <c r="P988" s="18">
        <v>54.8</v>
      </c>
      <c r="Q988" s="18">
        <v>25.9</v>
      </c>
      <c r="R988" s="18">
        <v>97.6</v>
      </c>
      <c r="S988" s="18">
        <v>16.5</v>
      </c>
      <c r="T988" s="18">
        <v>128</v>
      </c>
      <c r="U988" s="18">
        <v>32.6</v>
      </c>
      <c r="V988" s="18">
        <v>120</v>
      </c>
      <c r="W988" s="18">
        <v>19</v>
      </c>
      <c r="X988" s="18">
        <v>159</v>
      </c>
      <c r="Y988" s="18">
        <v>22.9</v>
      </c>
      <c r="Z988" s="18">
        <v>6560</v>
      </c>
      <c r="AA988" s="18">
        <v>186.9</v>
      </c>
      <c r="AB988" s="18">
        <v>385.2</v>
      </c>
      <c r="AC988" s="18">
        <v>3.4994027870000002</v>
      </c>
      <c r="AD988" s="18">
        <v>11.623053519999999</v>
      </c>
      <c r="AE988" s="18">
        <v>1.898032454</v>
      </c>
      <c r="AF988" s="18">
        <v>0.48520249199999999</v>
      </c>
      <c r="AG988" s="18">
        <v>13.742647059999999</v>
      </c>
      <c r="AH988" s="18">
        <v>28.323529409999999</v>
      </c>
      <c r="AI988" s="18">
        <v>4.614475627</v>
      </c>
      <c r="AJ988" s="18">
        <v>1.0795271689999999</v>
      </c>
      <c r="AK988" s="18">
        <v>6.0505504800000001</v>
      </c>
      <c r="AL988" s="18">
        <v>1014.15</v>
      </c>
      <c r="AM988" s="18">
        <v>-3.7157188400000001</v>
      </c>
      <c r="AN988" s="18">
        <v>863.40086410000004</v>
      </c>
    </row>
    <row r="989" spans="1:40">
      <c r="A989" s="13" t="s">
        <v>712</v>
      </c>
      <c r="B989" s="13" t="s">
        <v>726</v>
      </c>
      <c r="C989" s="13" t="s">
        <v>111</v>
      </c>
      <c r="D989" s="13" t="s">
        <v>20</v>
      </c>
      <c r="E989" s="13" t="s">
        <v>716</v>
      </c>
      <c r="F989" s="13">
        <v>51.87</v>
      </c>
      <c r="G989" s="18">
        <v>0.86262263100000003</v>
      </c>
      <c r="H989" s="18">
        <v>39.5</v>
      </c>
      <c r="I989" s="18">
        <v>26</v>
      </c>
      <c r="J989" s="18">
        <v>1400</v>
      </c>
      <c r="K989" s="18">
        <v>17.2</v>
      </c>
      <c r="L989" s="18">
        <v>16.600000000000001</v>
      </c>
      <c r="M989" s="18">
        <v>295</v>
      </c>
      <c r="N989" s="18">
        <v>19</v>
      </c>
      <c r="O989" s="18">
        <v>119</v>
      </c>
      <c r="P989" s="18">
        <v>49.4</v>
      </c>
      <c r="Q989" s="18">
        <v>23.3</v>
      </c>
      <c r="R989" s="18">
        <v>99.7</v>
      </c>
      <c r="S989" s="18">
        <v>20.6</v>
      </c>
      <c r="T989" s="18">
        <v>177</v>
      </c>
      <c r="U989" s="18">
        <v>48.6</v>
      </c>
      <c r="V989" s="18">
        <v>153</v>
      </c>
      <c r="W989" s="18">
        <v>29.3</v>
      </c>
      <c r="X989" s="18">
        <v>235</v>
      </c>
      <c r="Y989" s="18">
        <v>33.799999999999997</v>
      </c>
      <c r="Z989" s="18">
        <v>8020</v>
      </c>
      <c r="AA989" s="18">
        <v>3618</v>
      </c>
      <c r="AB989" s="18">
        <v>1559</v>
      </c>
      <c r="AC989" s="18">
        <v>5.0703909090000003</v>
      </c>
      <c r="AD989" s="18">
        <v>4.7654672749999998</v>
      </c>
      <c r="AE989" s="18">
        <v>2.7424550069999998</v>
      </c>
      <c r="AF989" s="18">
        <v>2.3207184089999999</v>
      </c>
      <c r="AG989" s="18">
        <v>210.34883719999999</v>
      </c>
      <c r="AH989" s="18">
        <v>90.639534879999999</v>
      </c>
      <c r="AI989" s="18">
        <v>4.0186377359999996</v>
      </c>
      <c r="AJ989" s="18">
        <v>1.0120311230000001</v>
      </c>
      <c r="AK989" s="18">
        <v>18.976884829999999</v>
      </c>
      <c r="AL989" s="18">
        <v>1319.3</v>
      </c>
      <c r="AM989" s="18">
        <v>-4.6406674900000002</v>
      </c>
      <c r="AN989" s="18">
        <v>844.31150400000001</v>
      </c>
    </row>
    <row r="990" spans="1:40">
      <c r="A990" s="13" t="s">
        <v>712</v>
      </c>
      <c r="B990" s="13" t="s">
        <v>731</v>
      </c>
      <c r="C990" s="13" t="s">
        <v>721</v>
      </c>
      <c r="D990" s="13" t="s">
        <v>20</v>
      </c>
      <c r="E990" s="13" t="s">
        <v>729</v>
      </c>
      <c r="H990" s="18">
        <v>43.6</v>
      </c>
      <c r="I990" s="18">
        <v>12.8</v>
      </c>
      <c r="J990" s="18">
        <v>820</v>
      </c>
      <c r="K990" s="18">
        <v>16.600000000000001</v>
      </c>
      <c r="L990" s="18">
        <v>24.8</v>
      </c>
      <c r="M990" s="18">
        <v>129</v>
      </c>
      <c r="N990" s="18">
        <v>13.9</v>
      </c>
      <c r="O990" s="18">
        <v>65</v>
      </c>
      <c r="P990" s="18">
        <v>31</v>
      </c>
      <c r="Q990" s="18">
        <v>11.4</v>
      </c>
      <c r="R990" s="18">
        <v>40.799999999999997</v>
      </c>
      <c r="S990" s="18">
        <v>8.8000000000000007</v>
      </c>
      <c r="T990" s="18">
        <v>85</v>
      </c>
      <c r="U990" s="18">
        <v>27.2</v>
      </c>
      <c r="V990" s="18">
        <v>120</v>
      </c>
      <c r="W990" s="18">
        <v>20.5</v>
      </c>
      <c r="X990" s="18">
        <v>207</v>
      </c>
      <c r="Y990" s="18">
        <v>20.5</v>
      </c>
      <c r="Z990" s="18">
        <v>4300</v>
      </c>
      <c r="AA990" s="18">
        <v>415</v>
      </c>
      <c r="AB990" s="18">
        <v>1060</v>
      </c>
      <c r="AC990" s="18">
        <v>4.0496277919999999</v>
      </c>
      <c r="AD990" s="18">
        <v>2.0016891889999999</v>
      </c>
      <c r="AE990" s="18">
        <v>4.0645424840000004</v>
      </c>
      <c r="AF990" s="18">
        <v>0.39150943399999999</v>
      </c>
      <c r="AG990" s="18">
        <v>25</v>
      </c>
      <c r="AH990" s="18">
        <v>63.85542169</v>
      </c>
      <c r="AI990" s="18">
        <v>1.6809088210000001</v>
      </c>
      <c r="AJ990" s="18">
        <v>0.97710879799999995</v>
      </c>
      <c r="AK990" s="18">
        <v>10.16451037</v>
      </c>
      <c r="AL990" s="18">
        <v>804.9</v>
      </c>
      <c r="AM990" s="18">
        <v>-9.6447074560000008</v>
      </c>
      <c r="AN990" s="18">
        <v>769.6192264</v>
      </c>
    </row>
    <row r="991" spans="1:40">
      <c r="A991" s="13" t="s">
        <v>712</v>
      </c>
      <c r="B991" s="13" t="s">
        <v>731</v>
      </c>
      <c r="C991" s="13" t="s">
        <v>721</v>
      </c>
      <c r="D991" s="13" t="s">
        <v>20</v>
      </c>
      <c r="E991" s="13" t="s">
        <v>729</v>
      </c>
      <c r="H991" s="18">
        <v>49</v>
      </c>
      <c r="I991" s="18">
        <v>16.899999999999999</v>
      </c>
      <c r="J991" s="18">
        <v>720</v>
      </c>
      <c r="K991" s="18">
        <v>21.7</v>
      </c>
      <c r="L991" s="18">
        <v>15.4</v>
      </c>
      <c r="M991" s="18">
        <v>120</v>
      </c>
      <c r="N991" s="18">
        <v>13.7</v>
      </c>
      <c r="O991" s="18">
        <v>71</v>
      </c>
      <c r="P991" s="18">
        <v>27.1</v>
      </c>
      <c r="Q991" s="18">
        <v>9.6</v>
      </c>
      <c r="R991" s="18">
        <v>33</v>
      </c>
      <c r="S991" s="18">
        <v>9.3000000000000007</v>
      </c>
      <c r="T991" s="18">
        <v>93</v>
      </c>
      <c r="U991" s="18">
        <v>26.8</v>
      </c>
      <c r="V991" s="18">
        <v>108</v>
      </c>
      <c r="W991" s="18">
        <v>20</v>
      </c>
      <c r="X991" s="18">
        <v>214</v>
      </c>
      <c r="Y991" s="18">
        <v>19.7</v>
      </c>
      <c r="Z991" s="18">
        <v>5820</v>
      </c>
      <c r="AA991" s="18">
        <v>680</v>
      </c>
      <c r="AB991" s="18">
        <v>1010</v>
      </c>
      <c r="AC991" s="18">
        <v>4.7415934719999999</v>
      </c>
      <c r="AD991" s="18">
        <v>2.8179624429999999</v>
      </c>
      <c r="AE991" s="18">
        <v>4.8291451099999998</v>
      </c>
      <c r="AF991" s="18">
        <v>0.67326732700000003</v>
      </c>
      <c r="AG991" s="18">
        <v>31.33640553</v>
      </c>
      <c r="AH991" s="18">
        <v>46.543778799999998</v>
      </c>
      <c r="AI991" s="18">
        <v>1.9987031120000001</v>
      </c>
      <c r="AJ991" s="18">
        <v>0.97854008000000003</v>
      </c>
      <c r="AK991" s="18">
        <v>8.2271498439999995</v>
      </c>
      <c r="AL991" s="18">
        <v>780.6</v>
      </c>
      <c r="AM991" s="18">
        <v>-8.3159932899999998</v>
      </c>
      <c r="AN991" s="18">
        <v>797.68451849999997</v>
      </c>
    </row>
    <row r="992" spans="1:40">
      <c r="A992" s="13" t="s">
        <v>712</v>
      </c>
      <c r="B992" s="13" t="s">
        <v>731</v>
      </c>
      <c r="C992" s="13" t="s">
        <v>721</v>
      </c>
      <c r="D992" s="13" t="s">
        <v>20</v>
      </c>
      <c r="E992" s="13" t="s">
        <v>729</v>
      </c>
      <c r="H992" s="18">
        <v>95</v>
      </c>
      <c r="I992" s="18">
        <v>58</v>
      </c>
      <c r="J992" s="18">
        <v>1210</v>
      </c>
      <c r="K992" s="18">
        <v>114</v>
      </c>
      <c r="L992" s="18">
        <v>940</v>
      </c>
      <c r="M992" s="18">
        <v>3760</v>
      </c>
      <c r="N992" s="18">
        <v>229</v>
      </c>
      <c r="O992" s="18">
        <v>760</v>
      </c>
      <c r="P992" s="18">
        <v>199</v>
      </c>
      <c r="Q992" s="18">
        <v>73</v>
      </c>
      <c r="R992" s="18">
        <v>208</v>
      </c>
      <c r="S992" s="18">
        <v>35</v>
      </c>
      <c r="T992" s="18">
        <v>213</v>
      </c>
      <c r="U992" s="18">
        <v>45</v>
      </c>
      <c r="V992" s="18">
        <v>112</v>
      </c>
      <c r="W992" s="18">
        <v>16.8</v>
      </c>
      <c r="X992" s="18">
        <v>155</v>
      </c>
      <c r="Y992" s="18">
        <v>17.3</v>
      </c>
      <c r="Z992" s="18">
        <v>9090</v>
      </c>
      <c r="AA992" s="18">
        <v>1580</v>
      </c>
      <c r="AB992" s="18">
        <v>2900</v>
      </c>
      <c r="AC992" s="18">
        <v>1.3506149169999999</v>
      </c>
      <c r="AD992" s="18">
        <v>0.33900948800000003</v>
      </c>
      <c r="AE992" s="18">
        <v>0.67282285799999997</v>
      </c>
      <c r="AF992" s="18">
        <v>0.54482758600000003</v>
      </c>
      <c r="AG992" s="18">
        <v>13.85964912</v>
      </c>
      <c r="AH992" s="18">
        <v>25.438596489999998</v>
      </c>
      <c r="AI992" s="18">
        <v>1.960621964</v>
      </c>
      <c r="AJ992" s="18">
        <v>1.093738892</v>
      </c>
      <c r="AK992" s="18">
        <v>19.823445230000001</v>
      </c>
      <c r="AL992" s="18">
        <v>6763.1</v>
      </c>
      <c r="AM992" s="18">
        <v>-5.3787160109999999</v>
      </c>
      <c r="AN992" s="18">
        <v>942.93728810000005</v>
      </c>
    </row>
    <row r="993" spans="1:40">
      <c r="A993" s="13" t="s">
        <v>712</v>
      </c>
      <c r="B993" s="13" t="s">
        <v>731</v>
      </c>
      <c r="C993" s="13" t="s">
        <v>721</v>
      </c>
      <c r="D993" s="13" t="s">
        <v>20</v>
      </c>
      <c r="E993" s="13" t="s">
        <v>729</v>
      </c>
      <c r="H993" s="18">
        <v>100.9</v>
      </c>
      <c r="I993" s="18">
        <v>78.8</v>
      </c>
      <c r="J993" s="18">
        <v>1270</v>
      </c>
      <c r="K993" s="18">
        <v>183</v>
      </c>
      <c r="L993" s="18">
        <v>232</v>
      </c>
      <c r="M993" s="18">
        <v>8400</v>
      </c>
      <c r="N993" s="18">
        <v>397</v>
      </c>
      <c r="O993" s="18">
        <v>2330</v>
      </c>
      <c r="P993" s="18">
        <v>572</v>
      </c>
      <c r="Q993" s="18">
        <v>127</v>
      </c>
      <c r="R993" s="18">
        <v>349</v>
      </c>
      <c r="S993" s="18">
        <v>39</v>
      </c>
      <c r="T993" s="18">
        <v>169</v>
      </c>
      <c r="U993" s="18">
        <v>33.799999999999997</v>
      </c>
      <c r="V993" s="18">
        <v>105.6</v>
      </c>
      <c r="W993" s="18">
        <v>19</v>
      </c>
      <c r="X993" s="18">
        <v>187</v>
      </c>
      <c r="Y993" s="18">
        <v>16.399999999999999</v>
      </c>
      <c r="Z993" s="18">
        <v>8700</v>
      </c>
      <c r="AA993" s="18">
        <v>1419</v>
      </c>
      <c r="AB993" s="18">
        <v>1890</v>
      </c>
      <c r="AC993" s="18">
        <v>0.36798673399999998</v>
      </c>
      <c r="AD993" s="18">
        <v>3.9481593660000001</v>
      </c>
      <c r="AE993" s="18">
        <v>0.38013371499999998</v>
      </c>
      <c r="AF993" s="18">
        <v>0.75079365099999995</v>
      </c>
      <c r="AG993" s="18">
        <v>7.7540983609999996</v>
      </c>
      <c r="AH993" s="18">
        <v>10.32786885</v>
      </c>
      <c r="AI993" s="18">
        <v>6.6961893659999996</v>
      </c>
      <c r="AJ993" s="18">
        <v>0.86644698399999998</v>
      </c>
      <c r="AK993" s="18">
        <v>32.276879559999998</v>
      </c>
      <c r="AL993" s="18">
        <v>12976.8</v>
      </c>
      <c r="AM993" s="18">
        <v>-1.6272583E-2</v>
      </c>
      <c r="AN993" s="18">
        <v>985.36492099999998</v>
      </c>
    </row>
    <row r="994" spans="1:40">
      <c r="A994" s="13" t="s">
        <v>712</v>
      </c>
      <c r="B994" s="13" t="s">
        <v>731</v>
      </c>
      <c r="C994" s="13" t="s">
        <v>721</v>
      </c>
      <c r="D994" s="13" t="s">
        <v>20</v>
      </c>
      <c r="E994" s="13" t="s">
        <v>729</v>
      </c>
      <c r="H994" s="18">
        <v>59</v>
      </c>
      <c r="I994" s="18">
        <v>86</v>
      </c>
      <c r="J994" s="18">
        <v>2860</v>
      </c>
      <c r="K994" s="18">
        <v>65.900000000000006</v>
      </c>
      <c r="L994" s="18">
        <v>214</v>
      </c>
      <c r="M994" s="18">
        <v>1120</v>
      </c>
      <c r="N994" s="18">
        <v>83.5</v>
      </c>
      <c r="O994" s="18">
        <v>402</v>
      </c>
      <c r="P994" s="18">
        <v>217</v>
      </c>
      <c r="Q994" s="18">
        <v>127</v>
      </c>
      <c r="R994" s="18">
        <v>293</v>
      </c>
      <c r="S994" s="18">
        <v>61.3</v>
      </c>
      <c r="T994" s="18">
        <v>393</v>
      </c>
      <c r="U994" s="18">
        <v>97</v>
      </c>
      <c r="V994" s="18">
        <v>336</v>
      </c>
      <c r="W994" s="18">
        <v>47.5</v>
      </c>
      <c r="X994" s="18">
        <v>547</v>
      </c>
      <c r="Y994" s="18">
        <v>51.4</v>
      </c>
      <c r="Z994" s="18">
        <v>7140</v>
      </c>
      <c r="AA994" s="18">
        <v>679</v>
      </c>
      <c r="AB994" s="18">
        <v>6200</v>
      </c>
      <c r="AC994" s="18">
        <v>2.7886718479999999</v>
      </c>
      <c r="AD994" s="18">
        <v>1.623800202</v>
      </c>
      <c r="AE994" s="18">
        <v>1.419101529</v>
      </c>
      <c r="AF994" s="18">
        <v>0.109516129</v>
      </c>
      <c r="AG994" s="18">
        <v>10.303490139999999</v>
      </c>
      <c r="AH994" s="18">
        <v>94.081942339999998</v>
      </c>
      <c r="AI994" s="18">
        <v>2.02700857</v>
      </c>
      <c r="AJ994" s="18">
        <v>1.5352851350000001</v>
      </c>
      <c r="AK994" s="18">
        <v>30.638909859999998</v>
      </c>
      <c r="AL994" s="18">
        <v>3989.7</v>
      </c>
      <c r="AM994" s="18">
        <v>-4.2922608220000003</v>
      </c>
      <c r="AN994" s="18">
        <v>998.01761720000002</v>
      </c>
    </row>
    <row r="995" spans="1:40">
      <c r="A995" s="13" t="s">
        <v>712</v>
      </c>
      <c r="B995" s="13" t="s">
        <v>731</v>
      </c>
      <c r="C995" s="13" t="s">
        <v>721</v>
      </c>
      <c r="D995" s="13" t="s">
        <v>20</v>
      </c>
      <c r="E995" s="13" t="s">
        <v>729</v>
      </c>
      <c r="H995" s="18">
        <v>61</v>
      </c>
      <c r="I995" s="18">
        <v>98</v>
      </c>
      <c r="J995" s="18">
        <v>1660</v>
      </c>
      <c r="K995" s="18">
        <v>95</v>
      </c>
      <c r="L995" s="18">
        <v>126</v>
      </c>
      <c r="M995" s="18">
        <v>660</v>
      </c>
      <c r="N995" s="18">
        <v>57.9</v>
      </c>
      <c r="O995" s="18">
        <v>193</v>
      </c>
      <c r="P995" s="18">
        <v>92</v>
      </c>
      <c r="Q995" s="18">
        <v>57</v>
      </c>
      <c r="R995" s="18">
        <v>154</v>
      </c>
      <c r="S995" s="18">
        <v>31.2</v>
      </c>
      <c r="T995" s="18">
        <v>251</v>
      </c>
      <c r="U995" s="18">
        <v>53.7</v>
      </c>
      <c r="V995" s="18">
        <v>150</v>
      </c>
      <c r="W995" s="18">
        <v>25.9</v>
      </c>
      <c r="X995" s="18">
        <v>202</v>
      </c>
      <c r="Y995" s="18">
        <v>22.5</v>
      </c>
      <c r="Z995" s="18">
        <v>6920</v>
      </c>
      <c r="AA995" s="18">
        <v>1040</v>
      </c>
      <c r="AB995" s="18">
        <v>2780</v>
      </c>
      <c r="AC995" s="18">
        <v>4.0287790040000004</v>
      </c>
      <c r="AD995" s="18">
        <v>1.1692406689999999</v>
      </c>
      <c r="AE995" s="18">
        <v>1.181897371</v>
      </c>
      <c r="AF995" s="18">
        <v>0.37410071900000003</v>
      </c>
      <c r="AG995" s="18">
        <v>10.94736842</v>
      </c>
      <c r="AH995" s="18">
        <v>29.263157889999999</v>
      </c>
      <c r="AI995" s="18">
        <v>1.869420788</v>
      </c>
      <c r="AJ995" s="18">
        <v>1.4597200809999999</v>
      </c>
      <c r="AK995" s="18">
        <v>16.460241230000001</v>
      </c>
      <c r="AL995" s="18">
        <v>2076.1999999999998</v>
      </c>
      <c r="AM995" s="18">
        <v>-4.2775251079999999</v>
      </c>
      <c r="AN995" s="18">
        <v>1017.4010019999999</v>
      </c>
    </row>
    <row r="996" spans="1:40">
      <c r="A996" s="13" t="s">
        <v>712</v>
      </c>
      <c r="B996" s="13" t="s">
        <v>731</v>
      </c>
      <c r="C996" s="13" t="s">
        <v>721</v>
      </c>
      <c r="D996" s="13" t="s">
        <v>20</v>
      </c>
      <c r="E996" s="13" t="s">
        <v>729</v>
      </c>
      <c r="H996" s="18">
        <v>121</v>
      </c>
      <c r="I996" s="18">
        <v>109</v>
      </c>
      <c r="J996" s="18">
        <v>3500</v>
      </c>
      <c r="K996" s="18">
        <v>60</v>
      </c>
      <c r="L996" s="18">
        <v>240</v>
      </c>
      <c r="M996" s="18">
        <v>1290</v>
      </c>
      <c r="N996" s="18">
        <v>118</v>
      </c>
      <c r="O996" s="18">
        <v>490</v>
      </c>
      <c r="P996" s="18">
        <v>239</v>
      </c>
      <c r="Q996" s="18">
        <v>100</v>
      </c>
      <c r="R996" s="18">
        <v>276</v>
      </c>
      <c r="S996" s="18">
        <v>60</v>
      </c>
      <c r="T996" s="18">
        <v>455</v>
      </c>
      <c r="U996" s="18">
        <v>104</v>
      </c>
      <c r="V996" s="18">
        <v>316</v>
      </c>
      <c r="W996" s="18">
        <v>55.6</v>
      </c>
      <c r="X996" s="18">
        <v>498</v>
      </c>
      <c r="Y996" s="18">
        <v>54</v>
      </c>
      <c r="Z996" s="18">
        <v>4320</v>
      </c>
      <c r="AA996" s="18">
        <v>4180</v>
      </c>
      <c r="AB996" s="18">
        <v>2900</v>
      </c>
      <c r="AC996" s="18">
        <v>2.832337119</v>
      </c>
      <c r="AD996" s="18">
        <v>1.594679054</v>
      </c>
      <c r="AE996" s="18">
        <v>1.5827147399999999</v>
      </c>
      <c r="AF996" s="18">
        <v>1.4413793100000001</v>
      </c>
      <c r="AG996" s="18">
        <v>69.666666669999998</v>
      </c>
      <c r="AH996" s="18">
        <v>48.333333330000002</v>
      </c>
      <c r="AI996" s="18">
        <v>1.854516802</v>
      </c>
      <c r="AJ996" s="18">
        <v>1.1868491130000001</v>
      </c>
      <c r="AK996" s="18">
        <v>17.343428379999999</v>
      </c>
      <c r="AL996" s="18">
        <v>4295.6000000000004</v>
      </c>
      <c r="AM996" s="18">
        <v>-4.0479672860000004</v>
      </c>
      <c r="AN996" s="18">
        <v>1033.6296339999999</v>
      </c>
    </row>
    <row r="997" spans="1:40">
      <c r="A997" s="13" t="s">
        <v>712</v>
      </c>
      <c r="B997" s="13" t="s">
        <v>731</v>
      </c>
      <c r="C997" s="13" t="s">
        <v>721</v>
      </c>
      <c r="D997" s="13" t="s">
        <v>20</v>
      </c>
      <c r="E997" s="13" t="s">
        <v>729</v>
      </c>
      <c r="H997" s="18">
        <v>90</v>
      </c>
      <c r="I997" s="18">
        <v>133</v>
      </c>
      <c r="J997" s="18">
        <v>3000</v>
      </c>
      <c r="K997" s="18">
        <v>94</v>
      </c>
      <c r="L997" s="18">
        <v>229</v>
      </c>
      <c r="M997" s="18">
        <v>1310</v>
      </c>
      <c r="N997" s="18">
        <v>94</v>
      </c>
      <c r="O997" s="18">
        <v>340</v>
      </c>
      <c r="P997" s="18">
        <v>148</v>
      </c>
      <c r="Q997" s="18">
        <v>106</v>
      </c>
      <c r="R997" s="18">
        <v>241</v>
      </c>
      <c r="S997" s="18">
        <v>46</v>
      </c>
      <c r="T997" s="18">
        <v>450</v>
      </c>
      <c r="U997" s="18">
        <v>89</v>
      </c>
      <c r="V997" s="18">
        <v>228</v>
      </c>
      <c r="W997" s="18">
        <v>47</v>
      </c>
      <c r="X997" s="18">
        <v>339</v>
      </c>
      <c r="Y997" s="18">
        <v>41.1</v>
      </c>
      <c r="Z997" s="18">
        <v>7940</v>
      </c>
      <c r="AA997" s="18">
        <v>1190</v>
      </c>
      <c r="AB997" s="18">
        <v>4290</v>
      </c>
      <c r="AC997" s="18">
        <v>4.3640699520000004</v>
      </c>
      <c r="AD997" s="18">
        <v>1.0349344979999999</v>
      </c>
      <c r="AE997" s="18">
        <v>1.379566845</v>
      </c>
      <c r="AF997" s="18">
        <v>0.27738927699999999</v>
      </c>
      <c r="AG997" s="18">
        <v>12.659574470000001</v>
      </c>
      <c r="AH997" s="18">
        <v>45.638297870000002</v>
      </c>
      <c r="AI997" s="18">
        <v>2.1601171959999999</v>
      </c>
      <c r="AJ997" s="18">
        <v>1.7108639969999999</v>
      </c>
      <c r="AK997" s="18">
        <v>20.103441190000002</v>
      </c>
      <c r="AL997" s="18">
        <v>3708.1</v>
      </c>
      <c r="AM997" s="18">
        <v>-2.9892224230000002</v>
      </c>
      <c r="AN997" s="18">
        <v>1065.1102530000001</v>
      </c>
    </row>
    <row r="998" spans="1:40">
      <c r="A998" s="13" t="s">
        <v>712</v>
      </c>
      <c r="B998" s="13" t="s">
        <v>731</v>
      </c>
      <c r="C998" s="13" t="s">
        <v>721</v>
      </c>
      <c r="D998" s="13" t="s">
        <v>20</v>
      </c>
      <c r="E998" s="13" t="s">
        <v>729</v>
      </c>
      <c r="H998" s="18">
        <v>46.5</v>
      </c>
      <c r="I998" s="18">
        <v>142</v>
      </c>
      <c r="J998" s="18">
        <v>241</v>
      </c>
      <c r="K998" s="18">
        <v>302</v>
      </c>
      <c r="L998" s="18">
        <v>673</v>
      </c>
      <c r="M998" s="18">
        <v>5170</v>
      </c>
      <c r="N998" s="18">
        <v>491</v>
      </c>
      <c r="O998" s="18">
        <v>2140</v>
      </c>
      <c r="P998" s="18">
        <v>295</v>
      </c>
      <c r="Q998" s="18">
        <v>48.3</v>
      </c>
      <c r="R998" s="18">
        <v>119</v>
      </c>
      <c r="S998" s="18">
        <v>8.94</v>
      </c>
      <c r="T998" s="18">
        <v>37.299999999999997</v>
      </c>
      <c r="U998" s="18">
        <v>6.08</v>
      </c>
      <c r="V998" s="18">
        <v>19.7</v>
      </c>
      <c r="W998" s="18">
        <v>3.24</v>
      </c>
      <c r="X998" s="18">
        <v>31.6</v>
      </c>
      <c r="Y998" s="18">
        <v>3.16</v>
      </c>
      <c r="Z998" s="18">
        <v>9170</v>
      </c>
      <c r="AA998" s="18">
        <v>1117</v>
      </c>
      <c r="AB998" s="18">
        <v>1360</v>
      </c>
      <c r="AC998" s="18">
        <v>0.143870585</v>
      </c>
      <c r="AD998" s="18">
        <v>0.70192964099999999</v>
      </c>
      <c r="AE998" s="18">
        <v>0.21481177800000001</v>
      </c>
      <c r="AF998" s="18">
        <v>0.82132352900000005</v>
      </c>
      <c r="AG998" s="18">
        <v>3.698675497</v>
      </c>
      <c r="AH998" s="18">
        <v>4.5033112580000001</v>
      </c>
      <c r="AI998" s="18">
        <v>2.1758550059999999</v>
      </c>
      <c r="AJ998" s="18">
        <v>0.78579931000000003</v>
      </c>
      <c r="AK998" s="18">
        <v>44.277186899999997</v>
      </c>
      <c r="AL998" s="18">
        <v>9046.32</v>
      </c>
      <c r="AM998" s="18">
        <v>-2.8021465380000001</v>
      </c>
      <c r="AN998" s="18">
        <v>1075.802731</v>
      </c>
    </row>
    <row r="999" spans="1:40">
      <c r="A999" s="13" t="s">
        <v>712</v>
      </c>
      <c r="B999" s="13" t="s">
        <v>731</v>
      </c>
      <c r="C999" s="13" t="s">
        <v>721</v>
      </c>
      <c r="D999" s="13" t="s">
        <v>20</v>
      </c>
      <c r="E999" s="13" t="s">
        <v>729</v>
      </c>
      <c r="H999" s="18">
        <v>71</v>
      </c>
      <c r="I999" s="18">
        <v>181</v>
      </c>
      <c r="J999" s="18">
        <v>632</v>
      </c>
      <c r="K999" s="18">
        <v>304</v>
      </c>
      <c r="L999" s="18">
        <v>252</v>
      </c>
      <c r="M999" s="18">
        <v>1520</v>
      </c>
      <c r="N999" s="18">
        <v>112</v>
      </c>
      <c r="O999" s="18">
        <v>421</v>
      </c>
      <c r="P999" s="18">
        <v>91</v>
      </c>
      <c r="Q999" s="18">
        <v>29.7</v>
      </c>
      <c r="R999" s="18">
        <v>84</v>
      </c>
      <c r="S999" s="18">
        <v>10.5</v>
      </c>
      <c r="T999" s="18">
        <v>73.7</v>
      </c>
      <c r="U999" s="18">
        <v>17.399999999999999</v>
      </c>
      <c r="V999" s="18">
        <v>48</v>
      </c>
      <c r="W999" s="18">
        <v>11.2</v>
      </c>
      <c r="X999" s="18">
        <v>95</v>
      </c>
      <c r="Y999" s="18">
        <v>12.6</v>
      </c>
      <c r="Z999" s="18">
        <v>8170</v>
      </c>
      <c r="AA999" s="18">
        <v>545</v>
      </c>
      <c r="AB999" s="18">
        <v>2330</v>
      </c>
      <c r="AC999" s="18">
        <v>0.98494949200000004</v>
      </c>
      <c r="AD999" s="18">
        <v>0.57826576600000001</v>
      </c>
      <c r="AE999" s="18">
        <v>1.213414634</v>
      </c>
      <c r="AF999" s="18">
        <v>0.233905579</v>
      </c>
      <c r="AG999" s="18">
        <v>1.7927631580000001</v>
      </c>
      <c r="AH999" s="18">
        <v>7.6644736839999998</v>
      </c>
      <c r="AI999" s="18">
        <v>2.1888801999999998</v>
      </c>
      <c r="AJ999" s="18">
        <v>1.035488097</v>
      </c>
      <c r="AK999" s="18">
        <v>11.52528822</v>
      </c>
      <c r="AL999" s="18">
        <v>2778.1</v>
      </c>
      <c r="AM999" s="18">
        <v>-2.187469246</v>
      </c>
      <c r="AN999" s="18">
        <v>1116.966183</v>
      </c>
    </row>
    <row r="1000" spans="1:40">
      <c r="A1000" s="13" t="s">
        <v>712</v>
      </c>
      <c r="B1000" s="13" t="s">
        <v>731</v>
      </c>
      <c r="C1000" s="13" t="s">
        <v>721</v>
      </c>
      <c r="D1000" s="13" t="s">
        <v>20</v>
      </c>
      <c r="E1000" s="13" t="s">
        <v>729</v>
      </c>
      <c r="H1000" s="18">
        <v>73</v>
      </c>
      <c r="I1000" s="18">
        <v>217</v>
      </c>
      <c r="J1000" s="18">
        <v>3240</v>
      </c>
      <c r="K1000" s="18">
        <v>175</v>
      </c>
      <c r="L1000" s="18">
        <v>355</v>
      </c>
      <c r="M1000" s="18">
        <v>2020</v>
      </c>
      <c r="N1000" s="18">
        <v>136</v>
      </c>
      <c r="O1000" s="18">
        <v>498</v>
      </c>
      <c r="P1000" s="18">
        <v>245</v>
      </c>
      <c r="Q1000" s="18">
        <v>152</v>
      </c>
      <c r="R1000" s="18">
        <v>383</v>
      </c>
      <c r="S1000" s="18">
        <v>62.8</v>
      </c>
      <c r="T1000" s="18">
        <v>467</v>
      </c>
      <c r="U1000" s="18">
        <v>110</v>
      </c>
      <c r="V1000" s="18">
        <v>248</v>
      </c>
      <c r="W1000" s="18">
        <v>47.9</v>
      </c>
      <c r="X1000" s="18">
        <v>422</v>
      </c>
      <c r="Y1000" s="18">
        <v>47.4</v>
      </c>
      <c r="Z1000" s="18">
        <v>7010</v>
      </c>
      <c r="AA1000" s="18">
        <v>1210</v>
      </c>
      <c r="AB1000" s="18">
        <v>5920</v>
      </c>
      <c r="AC1000" s="18">
        <v>2.8438734530000001</v>
      </c>
      <c r="AD1000" s="18">
        <v>1.105157975</v>
      </c>
      <c r="AE1000" s="18">
        <v>1.001146278</v>
      </c>
      <c r="AF1000" s="18">
        <v>0.20439189199999999</v>
      </c>
      <c r="AG1000" s="18">
        <v>6.914285714</v>
      </c>
      <c r="AH1000" s="18">
        <v>33.828571429999997</v>
      </c>
      <c r="AI1000" s="18">
        <v>2.224105711</v>
      </c>
      <c r="AJ1000" s="18">
        <v>1.512551462</v>
      </c>
      <c r="AK1000" s="18">
        <v>30.256985799999999</v>
      </c>
      <c r="AL1000" s="18">
        <v>5194.1000000000004</v>
      </c>
      <c r="AM1000" s="18">
        <v>-1.684769977</v>
      </c>
      <c r="AN1000" s="18">
        <v>1149.41598</v>
      </c>
    </row>
    <row r="1001" spans="1:40">
      <c r="A1001" s="13" t="s">
        <v>712</v>
      </c>
      <c r="B1001" s="13" t="s">
        <v>731</v>
      </c>
      <c r="C1001" s="13" t="s">
        <v>721</v>
      </c>
      <c r="D1001" s="13" t="s">
        <v>20</v>
      </c>
      <c r="E1001" s="13" t="s">
        <v>729</v>
      </c>
      <c r="H1001" s="18">
        <v>92</v>
      </c>
      <c r="I1001" s="18">
        <v>251</v>
      </c>
      <c r="J1001" s="18">
        <v>9000</v>
      </c>
      <c r="K1001" s="18">
        <v>191</v>
      </c>
      <c r="L1001" s="18">
        <v>346</v>
      </c>
      <c r="M1001" s="18">
        <v>4200</v>
      </c>
      <c r="N1001" s="18">
        <v>200</v>
      </c>
      <c r="O1001" s="18">
        <v>960</v>
      </c>
      <c r="P1001" s="18">
        <v>510</v>
      </c>
      <c r="Q1001" s="18">
        <v>320</v>
      </c>
      <c r="R1001" s="18">
        <v>640</v>
      </c>
      <c r="S1001" s="18">
        <v>137</v>
      </c>
      <c r="T1001" s="18">
        <v>990</v>
      </c>
      <c r="U1001" s="18">
        <v>218</v>
      </c>
      <c r="V1001" s="18">
        <v>640</v>
      </c>
      <c r="W1001" s="18">
        <v>97</v>
      </c>
      <c r="X1001" s="18">
        <v>890</v>
      </c>
      <c r="Y1001" s="18">
        <v>85</v>
      </c>
      <c r="Z1001" s="18">
        <v>7550</v>
      </c>
      <c r="AA1001" s="18">
        <v>1080</v>
      </c>
      <c r="AB1001" s="18">
        <v>8700</v>
      </c>
      <c r="AC1001" s="18">
        <v>2.9724264709999999</v>
      </c>
      <c r="AD1001" s="18">
        <v>2.3603733789999999</v>
      </c>
      <c r="AE1001" s="18">
        <v>1.074377541</v>
      </c>
      <c r="AF1001" s="18">
        <v>0.12413793100000001</v>
      </c>
      <c r="AG1001" s="18">
        <v>5.6544502620000001</v>
      </c>
      <c r="AH1001" s="18">
        <v>45.549738220000002</v>
      </c>
      <c r="AI1001" s="18">
        <v>3.8626372980000001</v>
      </c>
      <c r="AJ1001" s="18">
        <v>1.7073552890000001</v>
      </c>
      <c r="AK1001" s="18">
        <v>57.114984730000003</v>
      </c>
      <c r="AL1001" s="18">
        <v>10233</v>
      </c>
      <c r="AM1001" s="18">
        <v>0.74424564800000004</v>
      </c>
      <c r="AN1001" s="18">
        <v>1176.5702309999999</v>
      </c>
    </row>
    <row r="1002" spans="1:40">
      <c r="A1002" s="13" t="s">
        <v>712</v>
      </c>
      <c r="B1002" s="13" t="s">
        <v>731</v>
      </c>
      <c r="C1002" s="13" t="s">
        <v>721</v>
      </c>
      <c r="D1002" s="13" t="s">
        <v>20</v>
      </c>
      <c r="E1002" s="13" t="s">
        <v>729</v>
      </c>
      <c r="H1002" s="18">
        <v>92</v>
      </c>
      <c r="I1002" s="18">
        <v>277</v>
      </c>
      <c r="J1002" s="18">
        <v>808</v>
      </c>
      <c r="K1002" s="18">
        <v>440</v>
      </c>
      <c r="L1002" s="18">
        <v>95.7</v>
      </c>
      <c r="M1002" s="18">
        <v>828</v>
      </c>
      <c r="N1002" s="18">
        <v>54.3</v>
      </c>
      <c r="O1002" s="18">
        <v>260</v>
      </c>
      <c r="P1002" s="18">
        <v>127</v>
      </c>
      <c r="Q1002" s="18">
        <v>35.700000000000003</v>
      </c>
      <c r="R1002" s="18">
        <v>123</v>
      </c>
      <c r="S1002" s="18">
        <v>19.3</v>
      </c>
      <c r="T1002" s="18">
        <v>154</v>
      </c>
      <c r="U1002" s="18">
        <v>29.8</v>
      </c>
      <c r="V1002" s="18">
        <v>83</v>
      </c>
      <c r="W1002" s="18">
        <v>14.5</v>
      </c>
      <c r="X1002" s="18">
        <v>152</v>
      </c>
      <c r="Y1002" s="18">
        <v>16.2</v>
      </c>
      <c r="Z1002" s="18">
        <v>8370</v>
      </c>
      <c r="AA1002" s="18">
        <v>505</v>
      </c>
      <c r="AB1002" s="18">
        <v>1235</v>
      </c>
      <c r="AC1002" s="18">
        <v>1.8049061179999999</v>
      </c>
      <c r="AD1002" s="18">
        <v>2.1250953149999998</v>
      </c>
      <c r="AE1002" s="18">
        <v>1.0654372400000001</v>
      </c>
      <c r="AF1002" s="18">
        <v>0.408906883</v>
      </c>
      <c r="AG1002" s="18">
        <v>1.1477272730000001</v>
      </c>
      <c r="AH1002" s="18">
        <v>2.8068181820000002</v>
      </c>
      <c r="AI1002" s="18">
        <v>2.778831029</v>
      </c>
      <c r="AJ1002" s="18">
        <v>0.87068848499999996</v>
      </c>
      <c r="AK1002" s="18">
        <v>7.5883313169999997</v>
      </c>
      <c r="AL1002" s="18">
        <v>1992.5</v>
      </c>
      <c r="AM1002" s="18">
        <v>-0.25241264000000002</v>
      </c>
      <c r="AN1002" s="18">
        <v>1195.5544709999999</v>
      </c>
    </row>
    <row r="1003" spans="1:40">
      <c r="A1003" s="13" t="s">
        <v>712</v>
      </c>
      <c r="B1003" s="13" t="s">
        <v>731</v>
      </c>
      <c r="C1003" s="13" t="s">
        <v>721</v>
      </c>
      <c r="D1003" s="13" t="s">
        <v>20</v>
      </c>
      <c r="E1003" s="13" t="s">
        <v>729</v>
      </c>
      <c r="H1003" s="18">
        <v>99</v>
      </c>
      <c r="I1003" s="18">
        <v>292</v>
      </c>
      <c r="J1003" s="18">
        <v>3080</v>
      </c>
      <c r="K1003" s="18">
        <v>113</v>
      </c>
      <c r="L1003" s="18">
        <v>191</v>
      </c>
      <c r="M1003" s="18">
        <v>1830</v>
      </c>
      <c r="N1003" s="18">
        <v>177</v>
      </c>
      <c r="O1003" s="18">
        <v>1010</v>
      </c>
      <c r="P1003" s="18">
        <v>590</v>
      </c>
      <c r="Q1003" s="18">
        <v>333</v>
      </c>
      <c r="R1003" s="18">
        <v>534</v>
      </c>
      <c r="S1003" s="18">
        <v>95</v>
      </c>
      <c r="T1003" s="18">
        <v>482</v>
      </c>
      <c r="U1003" s="18">
        <v>105</v>
      </c>
      <c r="V1003" s="18">
        <v>348</v>
      </c>
      <c r="W1003" s="18">
        <v>45</v>
      </c>
      <c r="X1003" s="18">
        <v>483</v>
      </c>
      <c r="Y1003" s="18">
        <v>42.9</v>
      </c>
      <c r="Z1003" s="18">
        <v>5230</v>
      </c>
      <c r="AA1003" s="18">
        <v>2470</v>
      </c>
      <c r="AB1003" s="18">
        <v>5090</v>
      </c>
      <c r="AC1003" s="18">
        <v>1.294176875</v>
      </c>
      <c r="AD1003" s="18">
        <v>4.9465827080000002</v>
      </c>
      <c r="AE1003" s="18">
        <v>0.64988124599999997</v>
      </c>
      <c r="AF1003" s="18">
        <v>0.48526522599999999</v>
      </c>
      <c r="AG1003" s="18">
        <v>21.858407079999999</v>
      </c>
      <c r="AH1003" s="18">
        <v>45.04424779</v>
      </c>
      <c r="AI1003" s="18">
        <v>2.4078834379999998</v>
      </c>
      <c r="AJ1003" s="18">
        <v>1.8084087520000001</v>
      </c>
      <c r="AK1003" s="18">
        <v>23.913285120000001</v>
      </c>
      <c r="AL1003" s="18">
        <v>6265.9</v>
      </c>
      <c r="AM1003" s="18">
        <v>-0.66199872299999996</v>
      </c>
      <c r="AN1003" s="18">
        <v>1205.9175</v>
      </c>
    </row>
    <row r="1004" spans="1:40">
      <c r="A1004" s="13" t="s">
        <v>712</v>
      </c>
      <c r="B1004" s="13" t="s">
        <v>731</v>
      </c>
      <c r="C1004" s="13" t="s">
        <v>721</v>
      </c>
      <c r="D1004" s="13" t="s">
        <v>20</v>
      </c>
      <c r="E1004" s="13" t="s">
        <v>729</v>
      </c>
      <c r="H1004" s="18">
        <v>76</v>
      </c>
      <c r="I1004" s="18">
        <v>495</v>
      </c>
      <c r="J1004" s="18">
        <v>912</v>
      </c>
      <c r="K1004" s="18">
        <v>611</v>
      </c>
      <c r="L1004" s="18">
        <v>473</v>
      </c>
      <c r="M1004" s="18">
        <v>1359</v>
      </c>
      <c r="N1004" s="18">
        <v>134.4</v>
      </c>
      <c r="O1004" s="18">
        <v>618</v>
      </c>
      <c r="P1004" s="18">
        <v>184</v>
      </c>
      <c r="Q1004" s="18">
        <v>115.4</v>
      </c>
      <c r="R1004" s="18">
        <v>179</v>
      </c>
      <c r="S1004" s="18">
        <v>20.9</v>
      </c>
      <c r="T1004" s="18">
        <v>119</v>
      </c>
      <c r="U1004" s="18">
        <v>26.4</v>
      </c>
      <c r="V1004" s="18">
        <v>78.900000000000006</v>
      </c>
      <c r="W1004" s="18">
        <v>12.1</v>
      </c>
      <c r="X1004" s="18">
        <v>106.5</v>
      </c>
      <c r="Y1004" s="18">
        <v>12.7</v>
      </c>
      <c r="Z1004" s="18">
        <v>7700</v>
      </c>
      <c r="AA1004" s="18">
        <v>1295</v>
      </c>
      <c r="AB1004" s="18">
        <v>2870</v>
      </c>
      <c r="AC1004" s="18">
        <v>0.83929576500000003</v>
      </c>
      <c r="AD1004" s="18">
        <v>0.62293583200000002</v>
      </c>
      <c r="AE1004" s="18">
        <v>0.573942862</v>
      </c>
      <c r="AF1004" s="18">
        <v>0.45121951199999999</v>
      </c>
      <c r="AG1004" s="18">
        <v>2.1194762680000001</v>
      </c>
      <c r="AH1004" s="18">
        <v>4.6972176760000002</v>
      </c>
      <c r="AI1004" s="18">
        <v>1.30399804</v>
      </c>
      <c r="AJ1004" s="18">
        <v>1.9382928020000001</v>
      </c>
      <c r="AK1004" s="18">
        <v>13.847570790000001</v>
      </c>
      <c r="AL1004" s="18">
        <v>3439.3</v>
      </c>
      <c r="AM1004" s="18">
        <v>-1.677991899</v>
      </c>
      <c r="AN1004" s="18">
        <v>1318.303631</v>
      </c>
    </row>
    <row r="1005" spans="1:40">
      <c r="A1005" s="13" t="s">
        <v>712</v>
      </c>
      <c r="B1005" s="13" t="s">
        <v>731</v>
      </c>
      <c r="C1005" s="13" t="s">
        <v>721</v>
      </c>
      <c r="D1005" s="13" t="s">
        <v>20</v>
      </c>
      <c r="E1005" s="13" t="s">
        <v>729</v>
      </c>
      <c r="H1005" s="18">
        <v>164</v>
      </c>
      <c r="I1005" s="18">
        <v>513</v>
      </c>
      <c r="J1005" s="18">
        <v>10380</v>
      </c>
      <c r="K1005" s="18">
        <v>377</v>
      </c>
      <c r="L1005" s="18">
        <v>323</v>
      </c>
      <c r="M1005" s="18">
        <v>5610</v>
      </c>
      <c r="N1005" s="18">
        <v>240</v>
      </c>
      <c r="O1005" s="18">
        <v>1180</v>
      </c>
      <c r="P1005" s="18">
        <v>764</v>
      </c>
      <c r="Q1005" s="18">
        <v>439</v>
      </c>
      <c r="R1005" s="18">
        <v>1020</v>
      </c>
      <c r="S1005" s="18">
        <v>208</v>
      </c>
      <c r="T1005" s="18">
        <v>1570</v>
      </c>
      <c r="U1005" s="18">
        <v>289</v>
      </c>
      <c r="V1005" s="18">
        <v>583</v>
      </c>
      <c r="W1005" s="18">
        <v>93</v>
      </c>
      <c r="X1005" s="18">
        <v>677</v>
      </c>
      <c r="Y1005" s="18">
        <v>71</v>
      </c>
      <c r="Z1005" s="18">
        <v>7550</v>
      </c>
      <c r="AA1005" s="18">
        <v>2920</v>
      </c>
      <c r="AB1005" s="18">
        <v>10180</v>
      </c>
      <c r="AC1005" s="18">
        <v>3.3854822969999998</v>
      </c>
      <c r="AD1005" s="18">
        <v>3.787716509</v>
      </c>
      <c r="AE1005" s="18">
        <v>0.56308783699999998</v>
      </c>
      <c r="AF1005" s="18">
        <v>0.28683693500000002</v>
      </c>
      <c r="AG1005" s="18">
        <v>7.7453580899999999</v>
      </c>
      <c r="AH1005" s="18">
        <v>27.002652520000002</v>
      </c>
      <c r="AI1005" s="18">
        <v>4.8746525480000003</v>
      </c>
      <c r="AJ1005" s="18">
        <v>1.5158867469999999</v>
      </c>
      <c r="AK1005" s="18">
        <v>38.629395430000002</v>
      </c>
      <c r="AL1005" s="18">
        <v>13067</v>
      </c>
      <c r="AM1005" s="18">
        <v>3.3630452590000002</v>
      </c>
      <c r="AN1005" s="18">
        <v>1326.5293999999999</v>
      </c>
    </row>
    <row r="1006" spans="1:40">
      <c r="A1006" s="13" t="s">
        <v>712</v>
      </c>
      <c r="B1006" s="13" t="s">
        <v>731</v>
      </c>
      <c r="C1006" s="13" t="s">
        <v>721</v>
      </c>
      <c r="D1006" s="13" t="s">
        <v>20</v>
      </c>
      <c r="E1006" s="13" t="s">
        <v>729</v>
      </c>
      <c r="H1006" s="18">
        <v>103</v>
      </c>
      <c r="I1006" s="18">
        <v>573</v>
      </c>
      <c r="J1006" s="18">
        <v>3310</v>
      </c>
      <c r="K1006" s="18">
        <v>1000</v>
      </c>
      <c r="L1006" s="18">
        <v>444</v>
      </c>
      <c r="M1006" s="18">
        <v>3430</v>
      </c>
      <c r="N1006" s="18">
        <v>222</v>
      </c>
      <c r="O1006" s="18">
        <v>1110</v>
      </c>
      <c r="P1006" s="18">
        <v>483</v>
      </c>
      <c r="Q1006" s="18">
        <v>324</v>
      </c>
      <c r="R1006" s="18">
        <v>637</v>
      </c>
      <c r="S1006" s="18">
        <v>95</v>
      </c>
      <c r="T1006" s="18">
        <v>552</v>
      </c>
      <c r="U1006" s="18">
        <v>98.4</v>
      </c>
      <c r="V1006" s="18">
        <v>208</v>
      </c>
      <c r="W1006" s="18">
        <v>32.5</v>
      </c>
      <c r="X1006" s="18">
        <v>236</v>
      </c>
      <c r="Y1006" s="18">
        <v>30</v>
      </c>
      <c r="Z1006" s="18">
        <v>7800</v>
      </c>
      <c r="AA1006" s="18">
        <v>1390</v>
      </c>
      <c r="AB1006" s="18">
        <v>6930</v>
      </c>
      <c r="AC1006" s="18">
        <v>1.6401544400000001</v>
      </c>
      <c r="AD1006" s="18">
        <v>1.742010592</v>
      </c>
      <c r="AE1006" s="18">
        <v>0.380977907</v>
      </c>
      <c r="AF1006" s="18">
        <v>0.20057720100000001</v>
      </c>
      <c r="AG1006" s="18">
        <v>1.39</v>
      </c>
      <c r="AH1006" s="18">
        <v>6.93</v>
      </c>
      <c r="AI1006" s="18">
        <v>2.6431014589999999</v>
      </c>
      <c r="AJ1006" s="18">
        <v>1.78053588</v>
      </c>
      <c r="AK1006" s="18">
        <v>27.406070889999999</v>
      </c>
      <c r="AL1006" s="18">
        <v>7901.9</v>
      </c>
      <c r="AM1006" s="18">
        <v>1.333431166</v>
      </c>
      <c r="AN1006" s="18">
        <v>1352.5507439999999</v>
      </c>
    </row>
    <row r="1007" spans="1:40">
      <c r="A1007" s="13" t="s">
        <v>712</v>
      </c>
      <c r="B1007" s="13" t="s">
        <v>731</v>
      </c>
      <c r="C1007" s="13" t="s">
        <v>721</v>
      </c>
      <c r="D1007" s="13" t="s">
        <v>20</v>
      </c>
      <c r="E1007" s="13" t="s">
        <v>729</v>
      </c>
      <c r="H1007" s="18">
        <v>401</v>
      </c>
      <c r="I1007" s="18">
        <v>652</v>
      </c>
      <c r="J1007" s="18">
        <v>17300</v>
      </c>
      <c r="K1007" s="18">
        <v>346</v>
      </c>
      <c r="L1007" s="18">
        <v>400</v>
      </c>
      <c r="M1007" s="18">
        <v>5700</v>
      </c>
      <c r="N1007" s="18">
        <v>265</v>
      </c>
      <c r="O1007" s="18">
        <v>1340</v>
      </c>
      <c r="P1007" s="18">
        <v>695</v>
      </c>
      <c r="Q1007" s="18">
        <v>494</v>
      </c>
      <c r="R1007" s="18">
        <v>1020</v>
      </c>
      <c r="S1007" s="18">
        <v>222</v>
      </c>
      <c r="T1007" s="18">
        <v>1740</v>
      </c>
      <c r="U1007" s="18">
        <v>444</v>
      </c>
      <c r="V1007" s="18">
        <v>1210</v>
      </c>
      <c r="W1007" s="18">
        <v>214</v>
      </c>
      <c r="X1007" s="18">
        <v>1750</v>
      </c>
      <c r="Y1007" s="18">
        <v>184</v>
      </c>
      <c r="Z1007" s="18">
        <v>3240</v>
      </c>
      <c r="AA1007" s="18">
        <v>5260</v>
      </c>
      <c r="AB1007" s="18">
        <v>11100</v>
      </c>
      <c r="AC1007" s="18">
        <v>3.8021045849999999</v>
      </c>
      <c r="AD1007" s="18">
        <v>2.7823479729999998</v>
      </c>
      <c r="AE1007" s="18">
        <v>1.459269887</v>
      </c>
      <c r="AF1007" s="18">
        <v>0.47387387399999997</v>
      </c>
      <c r="AG1007" s="18">
        <v>15.20231214</v>
      </c>
      <c r="AH1007" s="18">
        <v>32.080924860000003</v>
      </c>
      <c r="AI1007" s="18">
        <v>4.2355480180000002</v>
      </c>
      <c r="AJ1007" s="18">
        <v>1.7884774210000001</v>
      </c>
      <c r="AK1007" s="18">
        <v>23.028925279999999</v>
      </c>
      <c r="AL1007" s="18">
        <v>15678</v>
      </c>
      <c r="AM1007" s="18">
        <v>3.4202430420000001</v>
      </c>
      <c r="AN1007" s="18">
        <v>1384.0280540000001</v>
      </c>
    </row>
    <row r="1008" spans="1:40">
      <c r="A1008" s="13" t="s">
        <v>712</v>
      </c>
      <c r="B1008" s="13" t="s">
        <v>731</v>
      </c>
      <c r="C1008" s="13" t="s">
        <v>721</v>
      </c>
      <c r="D1008" s="13" t="s">
        <v>20</v>
      </c>
      <c r="E1008" s="13" t="s">
        <v>729</v>
      </c>
      <c r="H1008" s="18">
        <v>731</v>
      </c>
      <c r="I1008" s="18">
        <v>890</v>
      </c>
      <c r="J1008" s="18">
        <v>17300</v>
      </c>
      <c r="K1008" s="18">
        <v>490</v>
      </c>
      <c r="L1008" s="18">
        <v>455</v>
      </c>
      <c r="M1008" s="18">
        <v>3520</v>
      </c>
      <c r="N1008" s="18">
        <v>282</v>
      </c>
      <c r="O1008" s="18">
        <v>1300</v>
      </c>
      <c r="P1008" s="18">
        <v>890</v>
      </c>
      <c r="Q1008" s="18">
        <v>453</v>
      </c>
      <c r="R1008" s="18">
        <v>1340</v>
      </c>
      <c r="S1008" s="18">
        <v>344</v>
      </c>
      <c r="T1008" s="18">
        <v>2490</v>
      </c>
      <c r="U1008" s="18">
        <v>554</v>
      </c>
      <c r="V1008" s="18">
        <v>1460</v>
      </c>
      <c r="W1008" s="18">
        <v>270</v>
      </c>
      <c r="X1008" s="18">
        <v>1970</v>
      </c>
      <c r="Y1008" s="18">
        <v>275</v>
      </c>
      <c r="Z1008" s="18">
        <v>5050</v>
      </c>
      <c r="AA1008" s="18">
        <v>12400</v>
      </c>
      <c r="AB1008" s="18">
        <v>9960</v>
      </c>
      <c r="AC1008" s="18">
        <v>4.7131374240000001</v>
      </c>
      <c r="AD1008" s="18">
        <v>3.1323136319999998</v>
      </c>
      <c r="AE1008" s="18">
        <v>1.6601444000000001</v>
      </c>
      <c r="AF1008" s="18">
        <v>1.24497992</v>
      </c>
      <c r="AG1008" s="18">
        <v>25.30612245</v>
      </c>
      <c r="AH1008" s="18">
        <v>20.326530609999999</v>
      </c>
      <c r="AI1008" s="18">
        <v>2.3773881719999999</v>
      </c>
      <c r="AJ1008" s="18">
        <v>1.264444584</v>
      </c>
      <c r="AK1008" s="18">
        <v>12.52310132</v>
      </c>
      <c r="AL1008" s="18">
        <v>15603</v>
      </c>
      <c r="AM1008" s="18">
        <v>2.0100618149999998</v>
      </c>
      <c r="AN1008" s="18">
        <v>1465.116538</v>
      </c>
    </row>
    <row r="1009" spans="1:40">
      <c r="A1009" s="13" t="s">
        <v>712</v>
      </c>
      <c r="B1009" s="13" t="s">
        <v>731</v>
      </c>
      <c r="C1009" s="13" t="s">
        <v>721</v>
      </c>
      <c r="D1009" s="13" t="s">
        <v>20</v>
      </c>
      <c r="E1009" s="13" t="s">
        <v>729</v>
      </c>
      <c r="H1009" s="18">
        <v>107</v>
      </c>
      <c r="I1009" s="18">
        <v>1020</v>
      </c>
      <c r="J1009" s="18">
        <v>2820</v>
      </c>
      <c r="K1009" s="18">
        <v>880</v>
      </c>
      <c r="L1009" s="18">
        <v>676</v>
      </c>
      <c r="M1009" s="18">
        <v>2760</v>
      </c>
      <c r="N1009" s="18">
        <v>209</v>
      </c>
      <c r="O1009" s="18">
        <v>746</v>
      </c>
      <c r="P1009" s="18">
        <v>279</v>
      </c>
      <c r="Q1009" s="18">
        <v>163</v>
      </c>
      <c r="R1009" s="18">
        <v>382</v>
      </c>
      <c r="S1009" s="18">
        <v>59.4</v>
      </c>
      <c r="T1009" s="18">
        <v>461</v>
      </c>
      <c r="U1009" s="18">
        <v>84</v>
      </c>
      <c r="V1009" s="18">
        <v>187</v>
      </c>
      <c r="W1009" s="18">
        <v>31.3</v>
      </c>
      <c r="X1009" s="18">
        <v>203</v>
      </c>
      <c r="Y1009" s="18">
        <v>26.5</v>
      </c>
      <c r="Z1009" s="18">
        <v>9890</v>
      </c>
      <c r="AA1009" s="18">
        <v>1220</v>
      </c>
      <c r="AB1009" s="18">
        <v>4300</v>
      </c>
      <c r="AC1009" s="18">
        <v>2.2702922160000001</v>
      </c>
      <c r="AD1009" s="18">
        <v>0.66091276200000004</v>
      </c>
      <c r="AE1009" s="18">
        <v>0.56117779800000001</v>
      </c>
      <c r="AF1009" s="18">
        <v>0.28372092999999998</v>
      </c>
      <c r="AG1009" s="18">
        <v>1.386363636</v>
      </c>
      <c r="AH1009" s="18">
        <v>4.8863636359999996</v>
      </c>
      <c r="AI1009" s="18">
        <v>1.7764389119999999</v>
      </c>
      <c r="AJ1009" s="18">
        <v>1.5219585419999999</v>
      </c>
      <c r="AK1009" s="18">
        <v>21.607684450000001</v>
      </c>
      <c r="AL1009" s="18">
        <v>6267.2</v>
      </c>
      <c r="AM1009" s="18">
        <v>1.2480797960000001</v>
      </c>
      <c r="AN1009" s="18">
        <v>1503.1990470000001</v>
      </c>
    </row>
    <row r="1010" spans="1:40">
      <c r="A1010" s="13" t="s">
        <v>712</v>
      </c>
      <c r="B1010" s="13" t="s">
        <v>731</v>
      </c>
      <c r="C1010" s="13" t="s">
        <v>721</v>
      </c>
      <c r="D1010" s="13" t="s">
        <v>20</v>
      </c>
      <c r="E1010" s="13" t="s">
        <v>729</v>
      </c>
      <c r="H1010" s="18">
        <v>97</v>
      </c>
      <c r="I1010" s="18">
        <v>1130</v>
      </c>
      <c r="J1010" s="18">
        <v>327</v>
      </c>
      <c r="K1010" s="18">
        <v>930</v>
      </c>
      <c r="L1010" s="18">
        <v>556</v>
      </c>
      <c r="M1010" s="18">
        <v>2190</v>
      </c>
      <c r="N1010" s="18">
        <v>146</v>
      </c>
      <c r="O1010" s="18">
        <v>490</v>
      </c>
      <c r="P1010" s="18">
        <v>58</v>
      </c>
      <c r="Q1010" s="18">
        <v>18.8</v>
      </c>
      <c r="R1010" s="18">
        <v>52.7</v>
      </c>
      <c r="S1010" s="18">
        <v>7.8</v>
      </c>
      <c r="T1010" s="18">
        <v>46.9</v>
      </c>
      <c r="U1010" s="18">
        <v>9.9</v>
      </c>
      <c r="V1010" s="18">
        <v>32</v>
      </c>
      <c r="W1010" s="18">
        <v>6</v>
      </c>
      <c r="X1010" s="18">
        <v>56.7</v>
      </c>
      <c r="Y1010" s="18">
        <v>7.09</v>
      </c>
      <c r="Z1010" s="18">
        <v>10820</v>
      </c>
      <c r="AA1010" s="18">
        <v>568</v>
      </c>
      <c r="AB1010" s="18">
        <v>1220</v>
      </c>
      <c r="AC1010" s="18">
        <v>0.90433497500000004</v>
      </c>
      <c r="AD1010" s="18">
        <v>0.16704744299999999</v>
      </c>
      <c r="AE1010" s="18">
        <v>1.08831243</v>
      </c>
      <c r="AF1010" s="18">
        <v>0.46557377</v>
      </c>
      <c r="AG1010" s="18">
        <v>0.61075268800000004</v>
      </c>
      <c r="AH1010" s="18">
        <v>1.311827957</v>
      </c>
      <c r="AI1010" s="18">
        <v>1.859593321</v>
      </c>
      <c r="AJ1010" s="18">
        <v>1.036543532</v>
      </c>
      <c r="AK1010" s="18">
        <v>9.4458735550000004</v>
      </c>
      <c r="AL1010" s="18">
        <v>3677.89</v>
      </c>
      <c r="AM1010" s="18">
        <v>1.6698974339999999</v>
      </c>
      <c r="AN1010" s="18">
        <v>1532.9223710000001</v>
      </c>
    </row>
    <row r="1011" spans="1:40">
      <c r="A1011" s="13" t="s">
        <v>712</v>
      </c>
      <c r="B1011" s="13" t="s">
        <v>728</v>
      </c>
      <c r="C1011" s="13" t="s">
        <v>111</v>
      </c>
      <c r="D1011" s="13" t="s">
        <v>20</v>
      </c>
      <c r="E1011" s="13" t="s">
        <v>729</v>
      </c>
      <c r="F1011" s="13">
        <v>56.76</v>
      </c>
      <c r="G1011" s="18">
        <v>0.77175892700000004</v>
      </c>
      <c r="H1011" s="18">
        <v>69</v>
      </c>
      <c r="I1011" s="18">
        <v>2220</v>
      </c>
      <c r="J1011" s="18">
        <v>90.9</v>
      </c>
      <c r="K1011" s="18">
        <v>426</v>
      </c>
      <c r="L1011" s="18">
        <v>2104</v>
      </c>
      <c r="M1011" s="18">
        <v>277</v>
      </c>
      <c r="N1011" s="18">
        <v>25.1</v>
      </c>
      <c r="O1011" s="18">
        <v>67.2</v>
      </c>
      <c r="P1011" s="18">
        <v>9.5</v>
      </c>
      <c r="Q1011" s="18">
        <v>2.15</v>
      </c>
      <c r="R1011" s="18">
        <v>5.78</v>
      </c>
      <c r="S1011" s="18">
        <v>1</v>
      </c>
      <c r="T1011" s="18">
        <v>7.99</v>
      </c>
      <c r="U1011" s="18">
        <v>2.16</v>
      </c>
      <c r="V1011" s="18">
        <v>10.3</v>
      </c>
      <c r="W1011" s="18">
        <v>2.44</v>
      </c>
      <c r="X1011" s="18">
        <v>24.4</v>
      </c>
      <c r="Y1011" s="18">
        <v>4.0999999999999996</v>
      </c>
      <c r="Z1011" s="18">
        <v>18140</v>
      </c>
      <c r="AA1011" s="18">
        <v>782.4</v>
      </c>
      <c r="AB1011" s="18">
        <v>971</v>
      </c>
      <c r="AC1011" s="18">
        <v>0.95995144099999996</v>
      </c>
      <c r="AD1011" s="18">
        <v>7.2304359999999998E-3</v>
      </c>
      <c r="AE1011" s="18">
        <v>5.7381776240000004</v>
      </c>
      <c r="AF1011" s="18">
        <v>0.80576725000000005</v>
      </c>
      <c r="AG1011" s="18">
        <v>1.8366197179999999</v>
      </c>
      <c r="AH1011" s="18">
        <v>2.2793427230000001</v>
      </c>
      <c r="AI1011" s="18">
        <v>0.29161356799999999</v>
      </c>
      <c r="AJ1011" s="18">
        <v>0.88442648400000001</v>
      </c>
      <c r="AK1011" s="18">
        <v>8.6249022699999998</v>
      </c>
      <c r="AL1011" s="18">
        <v>2543.12</v>
      </c>
      <c r="AM1011" s="18">
        <v>-3.6423025830000002</v>
      </c>
      <c r="AN1011" s="18">
        <v>1756.9012700000001</v>
      </c>
    </row>
    <row r="1012" spans="1:40">
      <c r="A1012" s="13" t="s">
        <v>712</v>
      </c>
      <c r="B1012" s="13" t="s">
        <v>728</v>
      </c>
      <c r="C1012" s="13" t="s">
        <v>111</v>
      </c>
      <c r="D1012" s="13" t="s">
        <v>20</v>
      </c>
      <c r="E1012" s="13" t="s">
        <v>729</v>
      </c>
      <c r="F1012" s="13">
        <v>56.76</v>
      </c>
      <c r="G1012" s="18">
        <v>0.77175892700000004</v>
      </c>
      <c r="H1012" s="18">
        <v>30</v>
      </c>
      <c r="I1012" s="18">
        <v>91.8</v>
      </c>
      <c r="J1012" s="18">
        <v>106.2</v>
      </c>
      <c r="K1012" s="18">
        <v>91.2</v>
      </c>
      <c r="L1012" s="18">
        <v>9750</v>
      </c>
      <c r="M1012" s="18">
        <v>2730</v>
      </c>
      <c r="N1012" s="18">
        <v>285</v>
      </c>
      <c r="O1012" s="18">
        <v>808</v>
      </c>
      <c r="P1012" s="18">
        <v>87.3</v>
      </c>
      <c r="Q1012" s="18">
        <v>15.4</v>
      </c>
      <c r="R1012" s="18">
        <v>37</v>
      </c>
      <c r="S1012" s="18">
        <v>2.85</v>
      </c>
      <c r="T1012" s="18">
        <v>12</v>
      </c>
      <c r="U1012" s="18">
        <v>2.65</v>
      </c>
      <c r="V1012" s="18">
        <v>10.1</v>
      </c>
      <c r="W1012" s="18">
        <v>2.2400000000000002</v>
      </c>
      <c r="X1012" s="18">
        <v>25.5</v>
      </c>
      <c r="Y1012" s="18">
        <v>3.89</v>
      </c>
      <c r="Z1012" s="18">
        <v>18700</v>
      </c>
      <c r="AA1012" s="18">
        <v>509.7</v>
      </c>
      <c r="AB1012" s="18">
        <v>643</v>
      </c>
      <c r="AC1012" s="18">
        <v>0.15230853</v>
      </c>
      <c r="AD1012" s="18">
        <v>1.4338254E-2</v>
      </c>
      <c r="AE1012" s="18">
        <v>0.85048341000000005</v>
      </c>
      <c r="AF1012" s="18">
        <v>0.79269051300000004</v>
      </c>
      <c r="AG1012" s="18">
        <v>5.5888157889999999</v>
      </c>
      <c r="AH1012" s="18">
        <v>7.0504385960000002</v>
      </c>
      <c r="AI1012" s="18">
        <v>0.39621014900000001</v>
      </c>
      <c r="AJ1012" s="18">
        <v>0.82596517800000002</v>
      </c>
      <c r="AK1012" s="18">
        <v>103.0016597</v>
      </c>
      <c r="AL1012" s="18">
        <v>13771.93</v>
      </c>
      <c r="AM1012" s="18">
        <v>-10.26558891</v>
      </c>
      <c r="AN1012" s="18">
        <v>1007.629278</v>
      </c>
    </row>
    <row r="1013" spans="1:40">
      <c r="A1013" s="13" t="s">
        <v>712</v>
      </c>
      <c r="B1013" s="13" t="s">
        <v>728</v>
      </c>
      <c r="C1013" s="13" t="s">
        <v>111</v>
      </c>
      <c r="D1013" s="13" t="s">
        <v>20</v>
      </c>
      <c r="E1013" s="13" t="s">
        <v>729</v>
      </c>
      <c r="F1013" s="13">
        <v>56.76</v>
      </c>
      <c r="G1013" s="18">
        <v>0.77175892700000004</v>
      </c>
      <c r="H1013" s="18">
        <v>56</v>
      </c>
      <c r="I1013" s="18">
        <v>1155</v>
      </c>
      <c r="J1013" s="18">
        <v>111.2</v>
      </c>
      <c r="K1013" s="18">
        <v>366</v>
      </c>
      <c r="L1013" s="18">
        <v>740</v>
      </c>
      <c r="M1013" s="18">
        <v>93</v>
      </c>
      <c r="N1013" s="18">
        <v>7.9</v>
      </c>
      <c r="O1013" s="18">
        <v>20.7</v>
      </c>
      <c r="P1013" s="18">
        <v>3</v>
      </c>
      <c r="Q1013" s="18">
        <v>0.9</v>
      </c>
      <c r="R1013" s="18">
        <v>3.8</v>
      </c>
      <c r="S1013" s="18">
        <v>0.95</v>
      </c>
      <c r="T1013" s="18">
        <v>9.6</v>
      </c>
      <c r="U1013" s="18">
        <v>2.88</v>
      </c>
      <c r="V1013" s="18">
        <v>14.1</v>
      </c>
      <c r="W1013" s="18">
        <v>3.23</v>
      </c>
      <c r="X1013" s="18">
        <v>31.8</v>
      </c>
      <c r="Y1013" s="18">
        <v>5.61</v>
      </c>
      <c r="Z1013" s="18">
        <v>13700</v>
      </c>
      <c r="AA1013" s="18">
        <v>714.2</v>
      </c>
      <c r="AB1013" s="18">
        <v>1603</v>
      </c>
      <c r="AC1013" s="18">
        <v>3.663768116</v>
      </c>
      <c r="AD1013" s="18">
        <v>6.4919649999999997E-3</v>
      </c>
      <c r="AE1013" s="18">
        <v>11.94255456</v>
      </c>
      <c r="AF1013" s="18">
        <v>0.445539613</v>
      </c>
      <c r="AG1013" s="18">
        <v>1.9513661200000001</v>
      </c>
      <c r="AH1013" s="18">
        <v>4.3797814209999997</v>
      </c>
      <c r="AI1013" s="18">
        <v>0.29426677499999998</v>
      </c>
      <c r="AJ1013" s="18">
        <v>0.81252940100000004</v>
      </c>
      <c r="AK1013" s="18">
        <v>4.365806439</v>
      </c>
      <c r="AL1013" s="18">
        <v>937.47</v>
      </c>
      <c r="AM1013" s="18">
        <v>-5.2029655679999998</v>
      </c>
      <c r="AN1013" s="18">
        <v>1539.4027140000001</v>
      </c>
    </row>
    <row r="1014" spans="1:40">
      <c r="A1014" s="13" t="s">
        <v>712</v>
      </c>
      <c r="B1014" s="13" t="s">
        <v>728</v>
      </c>
      <c r="C1014" s="13" t="s">
        <v>111</v>
      </c>
      <c r="D1014" s="13" t="s">
        <v>20</v>
      </c>
      <c r="E1014" s="13" t="s">
        <v>729</v>
      </c>
      <c r="F1014" s="13">
        <v>56.76</v>
      </c>
      <c r="G1014" s="18">
        <v>0.77175892700000004</v>
      </c>
      <c r="H1014" s="18">
        <v>47</v>
      </c>
      <c r="I1014" s="18">
        <v>11.1</v>
      </c>
      <c r="J1014" s="18">
        <v>152.69999999999999</v>
      </c>
      <c r="K1014" s="18">
        <v>12.7</v>
      </c>
      <c r="L1014" s="18">
        <v>203</v>
      </c>
      <c r="M1014" s="18">
        <v>326</v>
      </c>
      <c r="N1014" s="18">
        <v>20.7</v>
      </c>
      <c r="O1014" s="18">
        <v>64.599999999999994</v>
      </c>
      <c r="P1014" s="18">
        <v>10.01</v>
      </c>
      <c r="Q1014" s="18">
        <v>2.38</v>
      </c>
      <c r="R1014" s="18">
        <v>8.4</v>
      </c>
      <c r="S1014" s="18">
        <v>1.43</v>
      </c>
      <c r="T1014" s="18">
        <v>12.3</v>
      </c>
      <c r="U1014" s="18">
        <v>4.0999999999999996</v>
      </c>
      <c r="V1014" s="18">
        <v>19.2</v>
      </c>
      <c r="W1014" s="18">
        <v>4.3499999999999996</v>
      </c>
      <c r="X1014" s="18">
        <v>46.4</v>
      </c>
      <c r="Y1014" s="18">
        <v>7.85</v>
      </c>
      <c r="Z1014" s="18">
        <v>12900</v>
      </c>
      <c r="AA1014" s="18">
        <v>370</v>
      </c>
      <c r="AB1014" s="18">
        <v>797</v>
      </c>
      <c r="AC1014" s="18">
        <v>1.419173706</v>
      </c>
      <c r="AD1014" s="18">
        <v>7.8963187000000004E-2</v>
      </c>
      <c r="AE1014" s="18">
        <v>7.5597657759999999</v>
      </c>
      <c r="AF1014" s="18">
        <v>0.46424090299999998</v>
      </c>
      <c r="AG1014" s="18">
        <v>29.133858270000001</v>
      </c>
      <c r="AH1014" s="18">
        <v>62.755905509999998</v>
      </c>
      <c r="AI1014" s="18">
        <v>1.216668026</v>
      </c>
      <c r="AJ1014" s="18">
        <v>0.79116902600000005</v>
      </c>
      <c r="AK1014" s="18">
        <v>4.4807684520000004</v>
      </c>
      <c r="AL1014" s="18">
        <v>730.72</v>
      </c>
      <c r="AM1014" s="18">
        <v>-11.206781039999999</v>
      </c>
      <c r="AN1014" s="18">
        <v>755.78960080000002</v>
      </c>
    </row>
    <row r="1015" spans="1:40">
      <c r="A1015" s="13" t="s">
        <v>712</v>
      </c>
      <c r="B1015" s="13" t="s">
        <v>728</v>
      </c>
      <c r="C1015" s="13" t="s">
        <v>111</v>
      </c>
      <c r="D1015" s="13" t="s">
        <v>20</v>
      </c>
      <c r="E1015" s="13" t="s">
        <v>729</v>
      </c>
      <c r="F1015" s="13">
        <v>56.76</v>
      </c>
      <c r="G1015" s="18">
        <v>0.77175892700000004</v>
      </c>
      <c r="H1015" s="18">
        <v>43</v>
      </c>
      <c r="I1015" s="18">
        <v>1615</v>
      </c>
      <c r="J1015" s="18">
        <v>153.6</v>
      </c>
      <c r="K1015" s="18">
        <v>562</v>
      </c>
      <c r="L1015" s="18">
        <v>1473</v>
      </c>
      <c r="M1015" s="18">
        <v>249</v>
      </c>
      <c r="N1015" s="18">
        <v>22.4</v>
      </c>
      <c r="O1015" s="18">
        <v>56.8</v>
      </c>
      <c r="P1015" s="18">
        <v>8.1</v>
      </c>
      <c r="Q1015" s="18">
        <v>2</v>
      </c>
      <c r="R1015" s="18">
        <v>9.4</v>
      </c>
      <c r="S1015" s="18">
        <v>1.78</v>
      </c>
      <c r="T1015" s="18">
        <v>14.2</v>
      </c>
      <c r="U1015" s="18">
        <v>4.1100000000000003</v>
      </c>
      <c r="V1015" s="18">
        <v>16.3</v>
      </c>
      <c r="W1015" s="18">
        <v>3.22</v>
      </c>
      <c r="X1015" s="18">
        <v>35.700000000000003</v>
      </c>
      <c r="Y1015" s="18">
        <v>5.0599999999999996</v>
      </c>
      <c r="Z1015" s="18">
        <v>15320</v>
      </c>
      <c r="AA1015" s="18">
        <v>413.7</v>
      </c>
      <c r="AB1015" s="18">
        <v>727</v>
      </c>
      <c r="AC1015" s="18">
        <v>2.0030864199999998</v>
      </c>
      <c r="AD1015" s="18">
        <v>8.8058019999999997E-3</v>
      </c>
      <c r="AE1015" s="18">
        <v>4.3545234390000003</v>
      </c>
      <c r="AF1015" s="18">
        <v>0.56905089399999997</v>
      </c>
      <c r="AG1015" s="18">
        <v>0.73612099600000003</v>
      </c>
      <c r="AH1015" s="18">
        <v>1.2935943059999999</v>
      </c>
      <c r="AI1015" s="18">
        <v>0.33163598700000002</v>
      </c>
      <c r="AJ1015" s="18">
        <v>0.69867074799999995</v>
      </c>
      <c r="AK1015" s="18">
        <v>10.994982479999999</v>
      </c>
      <c r="AL1015" s="18">
        <v>1901.07</v>
      </c>
      <c r="AM1015" s="18">
        <v>-3.9356610430000001</v>
      </c>
      <c r="AN1015" s="18">
        <v>1644.830954</v>
      </c>
    </row>
    <row r="1016" spans="1:40">
      <c r="A1016" s="13" t="s">
        <v>712</v>
      </c>
      <c r="B1016" s="13" t="s">
        <v>728</v>
      </c>
      <c r="C1016" s="13" t="s">
        <v>111</v>
      </c>
      <c r="D1016" s="13" t="s">
        <v>20</v>
      </c>
      <c r="E1016" s="13" t="s">
        <v>729</v>
      </c>
      <c r="F1016" s="13">
        <v>56.76</v>
      </c>
      <c r="G1016" s="18">
        <v>0.77175892700000004</v>
      </c>
      <c r="H1016" s="18">
        <v>56</v>
      </c>
      <c r="I1016" s="18">
        <v>947</v>
      </c>
      <c r="J1016" s="18">
        <v>159.5</v>
      </c>
      <c r="K1016" s="18">
        <v>587</v>
      </c>
      <c r="L1016" s="18">
        <v>1540</v>
      </c>
      <c r="M1016" s="18">
        <v>217</v>
      </c>
      <c r="N1016" s="18">
        <v>20.5</v>
      </c>
      <c r="O1016" s="18">
        <v>49</v>
      </c>
      <c r="P1016" s="18">
        <v>7</v>
      </c>
      <c r="Q1016" s="18">
        <v>2.27</v>
      </c>
      <c r="R1016" s="18">
        <v>8.1</v>
      </c>
      <c r="S1016" s="18">
        <v>2.02</v>
      </c>
      <c r="T1016" s="18">
        <v>16.7</v>
      </c>
      <c r="U1016" s="18">
        <v>4.17</v>
      </c>
      <c r="V1016" s="18">
        <v>16</v>
      </c>
      <c r="W1016" s="18">
        <v>3.16</v>
      </c>
      <c r="X1016" s="18">
        <v>36.1</v>
      </c>
      <c r="Y1016" s="18">
        <v>5.57</v>
      </c>
      <c r="Z1016" s="18">
        <v>13070</v>
      </c>
      <c r="AA1016" s="18">
        <v>793</v>
      </c>
      <c r="AB1016" s="18">
        <v>1404</v>
      </c>
      <c r="AC1016" s="18">
        <v>2.7265306119999999</v>
      </c>
      <c r="AD1016" s="18">
        <v>7.2788699999999998E-3</v>
      </c>
      <c r="AE1016" s="18">
        <v>5.5627321089999997</v>
      </c>
      <c r="AF1016" s="18">
        <v>0.56481481499999997</v>
      </c>
      <c r="AG1016" s="18">
        <v>1.3509369680000001</v>
      </c>
      <c r="AH1016" s="18">
        <v>2.391822828</v>
      </c>
      <c r="AI1016" s="18">
        <v>0.29546778000000001</v>
      </c>
      <c r="AJ1016" s="18">
        <v>0.91893190199999997</v>
      </c>
      <c r="AK1016" s="18">
        <v>8.5859920299999999</v>
      </c>
      <c r="AL1016" s="18">
        <v>1927.59</v>
      </c>
      <c r="AM1016" s="18">
        <v>-5.6722561929999999</v>
      </c>
      <c r="AN1016" s="18">
        <v>1482.2520300000001</v>
      </c>
    </row>
    <row r="1017" spans="1:40">
      <c r="A1017" s="13" t="s">
        <v>712</v>
      </c>
      <c r="B1017" s="13" t="s">
        <v>728</v>
      </c>
      <c r="C1017" s="13" t="s">
        <v>111</v>
      </c>
      <c r="D1017" s="13" t="s">
        <v>20</v>
      </c>
      <c r="E1017" s="13" t="s">
        <v>729</v>
      </c>
      <c r="F1017" s="13">
        <v>56.76</v>
      </c>
      <c r="G1017" s="18">
        <v>0.77175892700000004</v>
      </c>
      <c r="H1017" s="18">
        <v>39</v>
      </c>
      <c r="I1017" s="18">
        <v>7.4</v>
      </c>
      <c r="J1017" s="18">
        <v>164.2</v>
      </c>
      <c r="K1017" s="18">
        <v>13.5</v>
      </c>
      <c r="L1017" s="18">
        <v>174</v>
      </c>
      <c r="M1017" s="18">
        <v>324</v>
      </c>
      <c r="N1017" s="18">
        <v>17.95</v>
      </c>
      <c r="O1017" s="18">
        <v>62.1</v>
      </c>
      <c r="P1017" s="18">
        <v>10.1</v>
      </c>
      <c r="Q1017" s="18">
        <v>2.2799999999999998</v>
      </c>
      <c r="R1017" s="18">
        <v>8.8000000000000007</v>
      </c>
      <c r="S1017" s="18">
        <v>1.48</v>
      </c>
      <c r="T1017" s="18">
        <v>12.7</v>
      </c>
      <c r="U1017" s="18">
        <v>4.5</v>
      </c>
      <c r="V1017" s="18">
        <v>20.399999999999999</v>
      </c>
      <c r="W1017" s="18">
        <v>4.9400000000000004</v>
      </c>
      <c r="X1017" s="18">
        <v>48.2</v>
      </c>
      <c r="Y1017" s="18">
        <v>8.35</v>
      </c>
      <c r="Z1017" s="18">
        <v>12560</v>
      </c>
      <c r="AA1017" s="18">
        <v>367.3</v>
      </c>
      <c r="AB1017" s="18">
        <v>926</v>
      </c>
      <c r="AC1017" s="18">
        <v>1.4619345989999999</v>
      </c>
      <c r="AD1017" s="18">
        <v>9.2952004000000005E-2</v>
      </c>
      <c r="AE1017" s="18">
        <v>7.6757668140000002</v>
      </c>
      <c r="AF1017" s="18">
        <v>0.39665226799999997</v>
      </c>
      <c r="AG1017" s="18">
        <v>27.207407409999998</v>
      </c>
      <c r="AH1017" s="18">
        <v>68.592592589999995</v>
      </c>
      <c r="AI1017" s="18">
        <v>1.402574201</v>
      </c>
      <c r="AJ1017" s="18">
        <v>0.73719405599999999</v>
      </c>
      <c r="AK1017" s="18">
        <v>5.3213255300000002</v>
      </c>
      <c r="AL1017" s="18">
        <v>699.8</v>
      </c>
      <c r="AM1017" s="18">
        <v>-11.66214791</v>
      </c>
      <c r="AN1017" s="18">
        <v>718.37334180000005</v>
      </c>
    </row>
    <row r="1018" spans="1:40">
      <c r="A1018" s="13" t="s">
        <v>712</v>
      </c>
      <c r="B1018" s="13" t="s">
        <v>728</v>
      </c>
      <c r="C1018" s="13" t="s">
        <v>111</v>
      </c>
      <c r="D1018" s="13" t="s">
        <v>20</v>
      </c>
      <c r="E1018" s="13" t="s">
        <v>729</v>
      </c>
      <c r="F1018" s="13">
        <v>56.76</v>
      </c>
      <c r="G1018" s="18">
        <v>0.77175892700000004</v>
      </c>
      <c r="H1018" s="18">
        <v>62</v>
      </c>
      <c r="I1018" s="18">
        <v>945</v>
      </c>
      <c r="J1018" s="18">
        <v>192</v>
      </c>
      <c r="K1018" s="18">
        <v>1287</v>
      </c>
      <c r="L1018" s="18">
        <v>2560</v>
      </c>
      <c r="M1018" s="18">
        <v>434</v>
      </c>
      <c r="N1018" s="18">
        <v>39.700000000000003</v>
      </c>
      <c r="O1018" s="18">
        <v>105.7</v>
      </c>
      <c r="P1018" s="18">
        <v>14.6</v>
      </c>
      <c r="Q1018" s="18">
        <v>4.07</v>
      </c>
      <c r="R1018" s="18">
        <v>11.2</v>
      </c>
      <c r="S1018" s="18">
        <v>2.04</v>
      </c>
      <c r="T1018" s="18">
        <v>18.8</v>
      </c>
      <c r="U1018" s="18">
        <v>5.49</v>
      </c>
      <c r="V1018" s="18">
        <v>22.2</v>
      </c>
      <c r="W1018" s="18">
        <v>4.47</v>
      </c>
      <c r="X1018" s="18">
        <v>43.8</v>
      </c>
      <c r="Y1018" s="18">
        <v>6.82</v>
      </c>
      <c r="Z1018" s="18">
        <v>13520</v>
      </c>
      <c r="AA1018" s="18">
        <v>873</v>
      </c>
      <c r="AB1018" s="18">
        <v>1325</v>
      </c>
      <c r="AC1018" s="18">
        <v>1.4655331060000001</v>
      </c>
      <c r="AD1018" s="18">
        <v>9.1327070000000003E-3</v>
      </c>
      <c r="AE1018" s="18">
        <v>4.9258855979999998</v>
      </c>
      <c r="AF1018" s="18">
        <v>0.65886792500000002</v>
      </c>
      <c r="AG1018" s="18">
        <v>0.67832167799999998</v>
      </c>
      <c r="AH1018" s="18">
        <v>1.02952603</v>
      </c>
      <c r="AI1018" s="18">
        <v>0.32935342200000001</v>
      </c>
      <c r="AJ1018" s="18">
        <v>0.97019263</v>
      </c>
      <c r="AK1018" s="18">
        <v>12.744086250000001</v>
      </c>
      <c r="AL1018" s="18">
        <v>3272.89</v>
      </c>
      <c r="AM1018" s="18">
        <v>-5.2695262669999998</v>
      </c>
      <c r="AN1018" s="18">
        <v>1481.6628940000001</v>
      </c>
    </row>
    <row r="1019" spans="1:40">
      <c r="A1019" s="13" t="s">
        <v>712</v>
      </c>
      <c r="B1019" s="13" t="s">
        <v>728</v>
      </c>
      <c r="C1019" s="13" t="s">
        <v>111</v>
      </c>
      <c r="D1019" s="13" t="s">
        <v>20</v>
      </c>
      <c r="E1019" s="13" t="s">
        <v>729</v>
      </c>
      <c r="F1019" s="13">
        <v>56.76</v>
      </c>
      <c r="G1019" s="18">
        <v>0.77175892700000004</v>
      </c>
      <c r="H1019" s="18">
        <v>75</v>
      </c>
      <c r="I1019" s="18">
        <v>693</v>
      </c>
      <c r="J1019" s="18">
        <v>203</v>
      </c>
      <c r="K1019" s="18">
        <v>585</v>
      </c>
      <c r="L1019" s="18">
        <v>1890</v>
      </c>
      <c r="M1019" s="18">
        <v>264</v>
      </c>
      <c r="N1019" s="18">
        <v>25.6</v>
      </c>
      <c r="O1019" s="18">
        <v>61</v>
      </c>
      <c r="P1019" s="18">
        <v>9.5</v>
      </c>
      <c r="Q1019" s="18">
        <v>2.81</v>
      </c>
      <c r="R1019" s="18">
        <v>11.1</v>
      </c>
      <c r="S1019" s="18">
        <v>2.73</v>
      </c>
      <c r="T1019" s="18">
        <v>22.9</v>
      </c>
      <c r="U1019" s="18">
        <v>6.1</v>
      </c>
      <c r="V1019" s="18">
        <v>22.9</v>
      </c>
      <c r="W1019" s="18">
        <v>4.6500000000000004</v>
      </c>
      <c r="X1019" s="18">
        <v>41.2</v>
      </c>
      <c r="Y1019" s="18">
        <v>7.23</v>
      </c>
      <c r="Z1019" s="18">
        <v>13650</v>
      </c>
      <c r="AA1019" s="18">
        <v>778</v>
      </c>
      <c r="AB1019" s="18">
        <v>1604</v>
      </c>
      <c r="AC1019" s="18">
        <v>2.7859361520000001</v>
      </c>
      <c r="AD1019" s="18">
        <v>8.0491209999999994E-3</v>
      </c>
      <c r="AE1019" s="18">
        <v>5.2690617450000001</v>
      </c>
      <c r="AF1019" s="18">
        <v>0.485037406</v>
      </c>
      <c r="AG1019" s="18">
        <v>1.3299145299999999</v>
      </c>
      <c r="AH1019" s="18">
        <v>2.741880342</v>
      </c>
      <c r="AI1019" s="18">
        <v>0.29036263499999998</v>
      </c>
      <c r="AJ1019" s="18">
        <v>0.83412671100000002</v>
      </c>
      <c r="AK1019" s="18">
        <v>7.9167965230000004</v>
      </c>
      <c r="AL1019" s="18">
        <v>2371.7199999999998</v>
      </c>
      <c r="AM1019" s="18">
        <v>-6.49985225</v>
      </c>
      <c r="AN1019" s="18">
        <v>1399.318426</v>
      </c>
    </row>
    <row r="1020" spans="1:40">
      <c r="A1020" s="13" t="s">
        <v>712</v>
      </c>
      <c r="B1020" s="13" t="s">
        <v>728</v>
      </c>
      <c r="C1020" s="13" t="s">
        <v>111</v>
      </c>
      <c r="D1020" s="13" t="s">
        <v>20</v>
      </c>
      <c r="E1020" s="13" t="s">
        <v>729</v>
      </c>
      <c r="F1020" s="13">
        <v>56.76</v>
      </c>
      <c r="G1020" s="18">
        <v>0.77175892700000004</v>
      </c>
      <c r="H1020" s="18">
        <v>12</v>
      </c>
      <c r="I1020" s="18">
        <v>75.5</v>
      </c>
      <c r="J1020" s="18">
        <v>207</v>
      </c>
      <c r="K1020" s="18">
        <v>789</v>
      </c>
      <c r="L1020" s="18">
        <v>1221</v>
      </c>
      <c r="M1020" s="18">
        <v>324</v>
      </c>
      <c r="N1020" s="18">
        <v>31.6</v>
      </c>
      <c r="O1020" s="18">
        <v>91.9</v>
      </c>
      <c r="P1020" s="18">
        <v>13.5</v>
      </c>
      <c r="Q1020" s="18">
        <v>3.23</v>
      </c>
      <c r="R1020" s="18">
        <v>11</v>
      </c>
      <c r="S1020" s="18">
        <v>2.02</v>
      </c>
      <c r="T1020" s="18">
        <v>16.600000000000001</v>
      </c>
      <c r="U1020" s="18">
        <v>4.72</v>
      </c>
      <c r="V1020" s="18">
        <v>20.2</v>
      </c>
      <c r="W1020" s="18">
        <v>5.42</v>
      </c>
      <c r="X1020" s="18">
        <v>60.3</v>
      </c>
      <c r="Y1020" s="18">
        <v>9.76</v>
      </c>
      <c r="Z1020" s="18">
        <v>11810</v>
      </c>
      <c r="AA1020" s="18">
        <v>830</v>
      </c>
      <c r="AB1020" s="18">
        <v>1272</v>
      </c>
      <c r="AC1020" s="18">
        <v>1.41026075</v>
      </c>
      <c r="AD1020" s="18">
        <v>1.7705359E-2</v>
      </c>
      <c r="AE1020" s="18">
        <v>7.1775314120000004</v>
      </c>
      <c r="AF1020" s="18">
        <v>0.65251572300000005</v>
      </c>
      <c r="AG1020" s="18">
        <v>1.0519645120000001</v>
      </c>
      <c r="AH1020" s="18">
        <v>1.6121673000000001</v>
      </c>
      <c r="AI1020" s="18">
        <v>0.39905368299999999</v>
      </c>
      <c r="AJ1020" s="18">
        <v>0.80795709000000004</v>
      </c>
      <c r="AK1020" s="18">
        <v>39.166062889999999</v>
      </c>
      <c r="AL1020" s="18">
        <v>1815.25</v>
      </c>
      <c r="AM1020" s="18">
        <v>-10.715805899999999</v>
      </c>
      <c r="AN1020" s="18">
        <v>979.26547600000004</v>
      </c>
    </row>
    <row r="1021" spans="1:40">
      <c r="A1021" s="13" t="s">
        <v>712</v>
      </c>
      <c r="B1021" s="13" t="s">
        <v>728</v>
      </c>
      <c r="C1021" s="13" t="s">
        <v>111</v>
      </c>
      <c r="D1021" s="13" t="s">
        <v>20</v>
      </c>
      <c r="E1021" s="13" t="s">
        <v>729</v>
      </c>
      <c r="F1021" s="13">
        <v>56.76</v>
      </c>
      <c r="G1021" s="18">
        <v>0.77175892700000004</v>
      </c>
      <c r="H1021" s="18">
        <v>39</v>
      </c>
      <c r="I1021" s="18">
        <v>735</v>
      </c>
      <c r="J1021" s="18">
        <v>210</v>
      </c>
      <c r="K1021" s="18">
        <v>830</v>
      </c>
      <c r="L1021" s="18">
        <v>2930</v>
      </c>
      <c r="M1021" s="18">
        <v>411</v>
      </c>
      <c r="N1021" s="18">
        <v>41</v>
      </c>
      <c r="O1021" s="18">
        <v>95</v>
      </c>
      <c r="P1021" s="18">
        <v>12.5</v>
      </c>
      <c r="Q1021" s="18">
        <v>3.91</v>
      </c>
      <c r="R1021" s="18">
        <v>9</v>
      </c>
      <c r="S1021" s="18">
        <v>2.42</v>
      </c>
      <c r="T1021" s="18">
        <v>21</v>
      </c>
      <c r="U1021" s="18">
        <v>6.27</v>
      </c>
      <c r="V1021" s="18">
        <v>23</v>
      </c>
      <c r="W1021" s="18">
        <v>4.88</v>
      </c>
      <c r="X1021" s="18">
        <v>43</v>
      </c>
      <c r="Y1021" s="18">
        <v>8.07</v>
      </c>
      <c r="Z1021" s="18">
        <v>14000</v>
      </c>
      <c r="AA1021" s="18">
        <v>983</v>
      </c>
      <c r="AB1021" s="18">
        <v>1664</v>
      </c>
      <c r="AC1021" s="18">
        <v>1.9010526320000001</v>
      </c>
      <c r="AD1021" s="18">
        <v>6.8317040000000001E-3</v>
      </c>
      <c r="AE1021" s="18">
        <v>7.2535230349999997</v>
      </c>
      <c r="AF1021" s="18">
        <v>0.59074519199999997</v>
      </c>
      <c r="AG1021" s="18">
        <v>1.184337349</v>
      </c>
      <c r="AH1021" s="18">
        <v>2.0048192770000002</v>
      </c>
      <c r="AI1021" s="18">
        <v>0.28688230999999997</v>
      </c>
      <c r="AJ1021" s="18">
        <v>1.123697714</v>
      </c>
      <c r="AK1021" s="18">
        <v>22.35527428</v>
      </c>
      <c r="AL1021" s="18">
        <v>3611.05</v>
      </c>
      <c r="AM1021" s="18">
        <v>-6.4015498830000004</v>
      </c>
      <c r="AN1021" s="18">
        <v>1414.3408919999999</v>
      </c>
    </row>
    <row r="1022" spans="1:40">
      <c r="A1022" s="13" t="s">
        <v>712</v>
      </c>
      <c r="B1022" s="13" t="s">
        <v>728</v>
      </c>
      <c r="C1022" s="13" t="s">
        <v>111</v>
      </c>
      <c r="D1022" s="13" t="s">
        <v>20</v>
      </c>
      <c r="E1022" s="13" t="s">
        <v>729</v>
      </c>
      <c r="F1022" s="13">
        <v>56.76</v>
      </c>
      <c r="G1022" s="18">
        <v>0.77175892700000004</v>
      </c>
      <c r="H1022" s="18">
        <v>22</v>
      </c>
      <c r="I1022" s="18">
        <v>2.2000000000000002</v>
      </c>
      <c r="J1022" s="18">
        <v>219.5</v>
      </c>
      <c r="K1022" s="18">
        <v>0.92</v>
      </c>
      <c r="L1022" s="18">
        <v>0.7</v>
      </c>
      <c r="M1022" s="18">
        <v>14.6</v>
      </c>
      <c r="N1022" s="18">
        <v>0.04</v>
      </c>
      <c r="O1022" s="18">
        <v>0.35</v>
      </c>
      <c r="P1022" s="18">
        <v>0.46</v>
      </c>
      <c r="Q1022" s="18">
        <v>0.32</v>
      </c>
      <c r="R1022" s="18">
        <v>3.38</v>
      </c>
      <c r="S1022" s="18">
        <v>1.35</v>
      </c>
      <c r="T1022" s="18">
        <v>16.5</v>
      </c>
      <c r="U1022" s="18">
        <v>6.52</v>
      </c>
      <c r="V1022" s="18">
        <v>31.2</v>
      </c>
      <c r="W1022" s="18">
        <v>7.14</v>
      </c>
      <c r="X1022" s="18">
        <v>71.7</v>
      </c>
      <c r="Y1022" s="18">
        <v>12.5</v>
      </c>
      <c r="Z1022" s="18">
        <v>7650</v>
      </c>
      <c r="AA1022" s="18">
        <v>130.5</v>
      </c>
      <c r="AB1022" s="18">
        <v>924</v>
      </c>
      <c r="AC1022" s="18">
        <v>83.012422360000002</v>
      </c>
      <c r="AD1022" s="18">
        <v>1.0523166020000001</v>
      </c>
      <c r="AE1022" s="18">
        <v>29.916534370000001</v>
      </c>
      <c r="AF1022" s="18">
        <v>0.14123376600000001</v>
      </c>
      <c r="AG1022" s="18">
        <v>141.84782609999999</v>
      </c>
      <c r="AH1022" s="18">
        <v>1004.3478260000001</v>
      </c>
      <c r="AI1022" s="18">
        <v>21.1087019</v>
      </c>
      <c r="AJ1022" s="18">
        <v>0.78227907500000005</v>
      </c>
      <c r="AK1022" s="18">
        <v>4.8877693219999996</v>
      </c>
      <c r="AL1022" s="18">
        <v>166.76</v>
      </c>
      <c r="AM1022" s="18">
        <v>-4.4363284180000004</v>
      </c>
      <c r="AN1022" s="18">
        <v>621.09162140000001</v>
      </c>
    </row>
    <row r="1023" spans="1:40">
      <c r="A1023" s="13" t="s">
        <v>712</v>
      </c>
      <c r="B1023" s="13" t="s">
        <v>728</v>
      </c>
      <c r="C1023" s="13" t="s">
        <v>111</v>
      </c>
      <c r="D1023" s="13" t="s">
        <v>20</v>
      </c>
      <c r="E1023" s="13" t="s">
        <v>729</v>
      </c>
      <c r="F1023" s="13">
        <v>56.76</v>
      </c>
      <c r="G1023" s="18">
        <v>0.77175892700000004</v>
      </c>
      <c r="H1023" s="18">
        <v>53</v>
      </c>
      <c r="I1023" s="18">
        <v>38.700000000000003</v>
      </c>
      <c r="J1023" s="18">
        <v>220</v>
      </c>
      <c r="K1023" s="18">
        <v>118</v>
      </c>
      <c r="L1023" s="18">
        <v>3030</v>
      </c>
      <c r="M1023" s="18">
        <v>539</v>
      </c>
      <c r="N1023" s="18">
        <v>46.5</v>
      </c>
      <c r="O1023" s="18">
        <v>158</v>
      </c>
      <c r="P1023" s="18">
        <v>31.6</v>
      </c>
      <c r="Q1023" s="18">
        <v>8.3000000000000007</v>
      </c>
      <c r="R1023" s="18">
        <v>25.6</v>
      </c>
      <c r="S1023" s="18">
        <v>3.41</v>
      </c>
      <c r="T1023" s="18">
        <v>23.3</v>
      </c>
      <c r="U1023" s="18">
        <v>5.5</v>
      </c>
      <c r="V1023" s="18">
        <v>22.8</v>
      </c>
      <c r="W1023" s="18">
        <v>5.53</v>
      </c>
      <c r="X1023" s="18">
        <v>63.2</v>
      </c>
      <c r="Y1023" s="18">
        <v>10.93</v>
      </c>
      <c r="Z1023" s="18">
        <v>17320</v>
      </c>
      <c r="AA1023" s="18">
        <v>577</v>
      </c>
      <c r="AB1023" s="18">
        <v>927</v>
      </c>
      <c r="AC1023" s="18">
        <v>0.88481012699999995</v>
      </c>
      <c r="AD1023" s="18">
        <v>1.6700561999999999E-2</v>
      </c>
      <c r="AE1023" s="18">
        <v>3.4538077999999999</v>
      </c>
      <c r="AF1023" s="18">
        <v>0.62243797199999995</v>
      </c>
      <c r="AG1023" s="18">
        <v>4.8898305080000002</v>
      </c>
      <c r="AH1023" s="18">
        <v>7.8559322030000001</v>
      </c>
      <c r="AI1023" s="18">
        <v>0.34739907799999997</v>
      </c>
      <c r="AJ1023" s="18">
        <v>0.88953608299999998</v>
      </c>
      <c r="AK1023" s="18">
        <v>17.989836369999999</v>
      </c>
      <c r="AL1023" s="18">
        <v>3973.67</v>
      </c>
      <c r="AM1023" s="18">
        <v>-12.86761093</v>
      </c>
      <c r="AN1023" s="18">
        <v>891.11921629999995</v>
      </c>
    </row>
    <row r="1024" spans="1:40">
      <c r="A1024" s="13" t="s">
        <v>712</v>
      </c>
      <c r="B1024" s="13" t="s">
        <v>728</v>
      </c>
      <c r="C1024" s="13" t="s">
        <v>111</v>
      </c>
      <c r="D1024" s="13" t="s">
        <v>20</v>
      </c>
      <c r="E1024" s="13" t="s">
        <v>729</v>
      </c>
      <c r="F1024" s="13">
        <v>56.76</v>
      </c>
      <c r="G1024" s="18">
        <v>0.77175892700000004</v>
      </c>
      <c r="H1024" s="18">
        <v>11</v>
      </c>
      <c r="I1024" s="18">
        <v>21</v>
      </c>
      <c r="J1024" s="18">
        <v>233</v>
      </c>
      <c r="K1024" s="18">
        <v>20.3</v>
      </c>
      <c r="L1024" s="18">
        <v>66</v>
      </c>
      <c r="M1024" s="18">
        <v>57</v>
      </c>
      <c r="N1024" s="18">
        <v>3.19</v>
      </c>
      <c r="O1024" s="18">
        <v>12.3</v>
      </c>
      <c r="P1024" s="18">
        <v>9.6999999999999993</v>
      </c>
      <c r="Q1024" s="18">
        <v>4.38</v>
      </c>
      <c r="R1024" s="18">
        <v>17.3</v>
      </c>
      <c r="S1024" s="18">
        <v>4.3499999999999996</v>
      </c>
      <c r="T1024" s="18">
        <v>32.1</v>
      </c>
      <c r="U1024" s="18">
        <v>7.44</v>
      </c>
      <c r="V1024" s="18">
        <v>20.7</v>
      </c>
      <c r="W1024" s="18">
        <v>2.81</v>
      </c>
      <c r="X1024" s="18">
        <v>23.8</v>
      </c>
      <c r="Y1024" s="18">
        <v>3.44</v>
      </c>
      <c r="Z1024" s="18">
        <v>14110</v>
      </c>
      <c r="AA1024" s="18">
        <v>606.70000000000005</v>
      </c>
      <c r="AB1024" s="18">
        <v>563</v>
      </c>
      <c r="AC1024" s="18">
        <v>5.9190344479999997</v>
      </c>
      <c r="AD1024" s="18">
        <v>0.23535012299999999</v>
      </c>
      <c r="AE1024" s="18">
        <v>1.6085342359999999</v>
      </c>
      <c r="AF1024" s="18">
        <v>1.0776198930000001</v>
      </c>
      <c r="AG1024" s="18">
        <v>29.88669951</v>
      </c>
      <c r="AH1024" s="18">
        <v>27.73399015</v>
      </c>
      <c r="AI1024" s="18">
        <v>0.95037550199999998</v>
      </c>
      <c r="AJ1024" s="18">
        <v>1.0306570850000001</v>
      </c>
      <c r="AK1024" s="18">
        <v>12.337702159999999</v>
      </c>
      <c r="AL1024" s="18">
        <v>264.51</v>
      </c>
      <c r="AM1024" s="18">
        <v>-10.578724920000001</v>
      </c>
      <c r="AN1024" s="18">
        <v>820.69784509999999</v>
      </c>
    </row>
    <row r="1025" spans="1:40">
      <c r="A1025" s="13" t="s">
        <v>712</v>
      </c>
      <c r="B1025" s="13" t="s">
        <v>728</v>
      </c>
      <c r="C1025" s="13" t="s">
        <v>111</v>
      </c>
      <c r="D1025" s="13" t="s">
        <v>20</v>
      </c>
      <c r="E1025" s="13" t="s">
        <v>729</v>
      </c>
      <c r="F1025" s="13">
        <v>56.76</v>
      </c>
      <c r="G1025" s="18">
        <v>0.77175892700000004</v>
      </c>
      <c r="H1025" s="18">
        <v>20</v>
      </c>
      <c r="I1025" s="18">
        <v>141</v>
      </c>
      <c r="J1025" s="18">
        <v>247</v>
      </c>
      <c r="K1025" s="18">
        <v>61</v>
      </c>
      <c r="L1025" s="18">
        <v>135</v>
      </c>
      <c r="M1025" s="18">
        <v>51.3</v>
      </c>
      <c r="N1025" s="18">
        <v>3.7</v>
      </c>
      <c r="O1025" s="18">
        <v>15.5</v>
      </c>
      <c r="P1025" s="18">
        <v>10.3</v>
      </c>
      <c r="Q1025" s="18">
        <v>4.08</v>
      </c>
      <c r="R1025" s="18">
        <v>18.7</v>
      </c>
      <c r="S1025" s="18">
        <v>4.46</v>
      </c>
      <c r="T1025" s="18">
        <v>35.6</v>
      </c>
      <c r="U1025" s="18">
        <v>7.85</v>
      </c>
      <c r="V1025" s="18">
        <v>21.3</v>
      </c>
      <c r="W1025" s="18">
        <v>3.59</v>
      </c>
      <c r="X1025" s="18">
        <v>29</v>
      </c>
      <c r="Y1025" s="18">
        <v>3.71</v>
      </c>
      <c r="Z1025" s="18">
        <v>13330</v>
      </c>
      <c r="AA1025" s="18">
        <v>888</v>
      </c>
      <c r="AB1025" s="18">
        <v>484</v>
      </c>
      <c r="AC1025" s="18">
        <v>5.7530848729999997</v>
      </c>
      <c r="AD1025" s="18">
        <v>0.122177177</v>
      </c>
      <c r="AE1025" s="18">
        <v>1.6049084819999999</v>
      </c>
      <c r="AF1025" s="18">
        <v>1.8347107439999999</v>
      </c>
      <c r="AG1025" s="18">
        <v>14.557377049999999</v>
      </c>
      <c r="AH1025" s="18">
        <v>7.9344262299999997</v>
      </c>
      <c r="AI1025" s="18">
        <v>0.55531231599999997</v>
      </c>
      <c r="AJ1025" s="18">
        <v>0.89612738300000006</v>
      </c>
      <c r="AK1025" s="18">
        <v>7.8926961670000004</v>
      </c>
      <c r="AL1025" s="18">
        <v>344.09</v>
      </c>
      <c r="AM1025" s="18">
        <v>-7.9499537269999996</v>
      </c>
      <c r="AN1025" s="18">
        <v>1074.640451</v>
      </c>
    </row>
    <row r="1026" spans="1:40">
      <c r="A1026" s="13" t="s">
        <v>712</v>
      </c>
      <c r="B1026" s="13" t="s">
        <v>728</v>
      </c>
      <c r="C1026" s="13" t="s">
        <v>111</v>
      </c>
      <c r="D1026" s="13" t="s">
        <v>20</v>
      </c>
      <c r="E1026" s="13" t="s">
        <v>729</v>
      </c>
      <c r="F1026" s="13">
        <v>56.76</v>
      </c>
      <c r="G1026" s="18">
        <v>0.77175892700000004</v>
      </c>
      <c r="H1026" s="18">
        <v>66</v>
      </c>
      <c r="I1026" s="18">
        <v>729</v>
      </c>
      <c r="J1026" s="18">
        <v>257</v>
      </c>
      <c r="K1026" s="18">
        <v>306</v>
      </c>
      <c r="L1026" s="18">
        <v>532</v>
      </c>
      <c r="M1026" s="18">
        <v>128</v>
      </c>
      <c r="N1026" s="18">
        <v>9.6</v>
      </c>
      <c r="O1026" s="18">
        <v>25</v>
      </c>
      <c r="P1026" s="18">
        <v>4.9000000000000004</v>
      </c>
      <c r="Q1026" s="18">
        <v>2.7</v>
      </c>
      <c r="R1026" s="18">
        <v>6.5</v>
      </c>
      <c r="S1026" s="18">
        <v>2.214</v>
      </c>
      <c r="T1026" s="18">
        <v>21.9</v>
      </c>
      <c r="U1026" s="18">
        <v>6.6</v>
      </c>
      <c r="V1026" s="18">
        <v>26.4</v>
      </c>
      <c r="W1026" s="18">
        <v>5.7</v>
      </c>
      <c r="X1026" s="18">
        <v>56.8</v>
      </c>
      <c r="Y1026" s="18">
        <v>8.4</v>
      </c>
      <c r="Z1026" s="18">
        <v>12740</v>
      </c>
      <c r="AA1026" s="18">
        <v>638</v>
      </c>
      <c r="AB1026" s="18">
        <v>1178</v>
      </c>
      <c r="AC1026" s="18">
        <v>5.345387755</v>
      </c>
      <c r="AD1026" s="18">
        <v>1.4749289E-2</v>
      </c>
      <c r="AE1026" s="18">
        <v>10.454033770000001</v>
      </c>
      <c r="AF1026" s="18">
        <v>0.54159592499999998</v>
      </c>
      <c r="AG1026" s="18">
        <v>2.0849673200000001</v>
      </c>
      <c r="AH1026" s="18">
        <v>3.849673203</v>
      </c>
      <c r="AI1026" s="18">
        <v>0.433317495</v>
      </c>
      <c r="AJ1026" s="18">
        <v>1.4583375110000001</v>
      </c>
      <c r="AK1026" s="18">
        <v>4.0941280689999999</v>
      </c>
      <c r="AL1026" s="18">
        <v>836.71400000000006</v>
      </c>
      <c r="AM1026" s="18">
        <v>-4.8722255409999997</v>
      </c>
      <c r="AN1026" s="18">
        <v>1412.2320299999999</v>
      </c>
    </row>
    <row r="1027" spans="1:40">
      <c r="A1027" s="13" t="s">
        <v>712</v>
      </c>
      <c r="B1027" s="13" t="s">
        <v>728</v>
      </c>
      <c r="C1027" s="13" t="s">
        <v>111</v>
      </c>
      <c r="D1027" s="13" t="s">
        <v>20</v>
      </c>
      <c r="E1027" s="13" t="s">
        <v>729</v>
      </c>
      <c r="F1027" s="13">
        <v>56.76</v>
      </c>
      <c r="G1027" s="18">
        <v>0.77175892700000004</v>
      </c>
      <c r="H1027" s="18">
        <v>51</v>
      </c>
      <c r="I1027" s="18">
        <v>1942</v>
      </c>
      <c r="J1027" s="18">
        <v>300</v>
      </c>
      <c r="K1027" s="18">
        <v>602</v>
      </c>
      <c r="L1027" s="18">
        <v>1492</v>
      </c>
      <c r="M1027" s="18">
        <v>66</v>
      </c>
      <c r="N1027" s="18">
        <v>4.29</v>
      </c>
      <c r="O1027" s="18">
        <v>8.1999999999999993</v>
      </c>
      <c r="P1027" s="18">
        <v>2.78</v>
      </c>
      <c r="Q1027" s="18">
        <v>1.38</v>
      </c>
      <c r="R1027" s="18">
        <v>6.2</v>
      </c>
      <c r="S1027" s="18">
        <v>1.72</v>
      </c>
      <c r="T1027" s="18">
        <v>19.899999999999999</v>
      </c>
      <c r="U1027" s="18">
        <v>6.62</v>
      </c>
      <c r="V1027" s="18">
        <v>35.1</v>
      </c>
      <c r="W1027" s="18">
        <v>8</v>
      </c>
      <c r="X1027" s="18">
        <v>89.8</v>
      </c>
      <c r="Y1027" s="18">
        <v>13.74</v>
      </c>
      <c r="Z1027" s="18">
        <v>15160</v>
      </c>
      <c r="AA1027" s="18">
        <v>1303</v>
      </c>
      <c r="AB1027" s="18">
        <v>3075</v>
      </c>
      <c r="AC1027" s="18">
        <v>9.5851026499999996</v>
      </c>
      <c r="AD1027" s="18">
        <v>2.9837510000000002E-3</v>
      </c>
      <c r="AE1027" s="18">
        <v>17.927222660000002</v>
      </c>
      <c r="AF1027" s="18">
        <v>0.42373983700000001</v>
      </c>
      <c r="AG1027" s="18">
        <v>2.1644518270000002</v>
      </c>
      <c r="AH1027" s="18">
        <v>5.1079734219999997</v>
      </c>
      <c r="AI1027" s="18">
        <v>0.19958071099999999</v>
      </c>
      <c r="AJ1027" s="18">
        <v>1.0132342110000001</v>
      </c>
      <c r="AK1027" s="18">
        <v>9.5769725920000006</v>
      </c>
      <c r="AL1027" s="18">
        <v>1755.73</v>
      </c>
      <c r="AM1027" s="18">
        <v>-5.393471269</v>
      </c>
      <c r="AN1027" s="18">
        <v>1708.219055</v>
      </c>
    </row>
    <row r="1028" spans="1:40">
      <c r="A1028" s="13" t="s">
        <v>712</v>
      </c>
      <c r="B1028" s="13" t="s">
        <v>728</v>
      </c>
      <c r="C1028" s="13" t="s">
        <v>111</v>
      </c>
      <c r="D1028" s="13" t="s">
        <v>20</v>
      </c>
      <c r="E1028" s="13" t="s">
        <v>729</v>
      </c>
      <c r="F1028" s="13">
        <v>56.76</v>
      </c>
      <c r="G1028" s="18">
        <v>0.77175892700000004</v>
      </c>
      <c r="H1028" s="18">
        <v>62</v>
      </c>
      <c r="I1028" s="18">
        <v>1840</v>
      </c>
      <c r="J1028" s="18">
        <v>322</v>
      </c>
      <c r="K1028" s="18">
        <v>695</v>
      </c>
      <c r="L1028" s="18">
        <v>1334</v>
      </c>
      <c r="M1028" s="18">
        <v>300</v>
      </c>
      <c r="N1028" s="18">
        <v>25.5</v>
      </c>
      <c r="O1028" s="18">
        <v>76.900000000000006</v>
      </c>
      <c r="P1028" s="18">
        <v>17</v>
      </c>
      <c r="Q1028" s="18">
        <v>6.24</v>
      </c>
      <c r="R1028" s="18">
        <v>24.4</v>
      </c>
      <c r="S1028" s="18">
        <v>5.67</v>
      </c>
      <c r="T1028" s="18">
        <v>46.9</v>
      </c>
      <c r="U1028" s="18">
        <v>11.3</v>
      </c>
      <c r="V1028" s="18">
        <v>36.200000000000003</v>
      </c>
      <c r="W1028" s="18">
        <v>5.72</v>
      </c>
      <c r="X1028" s="18">
        <v>50.7</v>
      </c>
      <c r="Y1028" s="18">
        <v>7.16</v>
      </c>
      <c r="Z1028" s="18">
        <v>16280</v>
      </c>
      <c r="AA1028" s="18">
        <v>560.4</v>
      </c>
      <c r="AB1028" s="18">
        <v>815</v>
      </c>
      <c r="AC1028" s="18">
        <v>3.368706494</v>
      </c>
      <c r="AD1028" s="18">
        <v>2.0407026000000002E-2</v>
      </c>
      <c r="AE1028" s="18">
        <v>2.3737838199999999</v>
      </c>
      <c r="AF1028" s="18">
        <v>0.68760736200000006</v>
      </c>
      <c r="AG1028" s="18">
        <v>0.80633093499999997</v>
      </c>
      <c r="AH1028" s="18">
        <v>1.1726618710000001</v>
      </c>
      <c r="AI1028" s="18">
        <v>0.39351467800000001</v>
      </c>
      <c r="AJ1028" s="18">
        <v>0.93392976500000002</v>
      </c>
      <c r="AK1028" s="18">
        <v>8.6761880560000009</v>
      </c>
      <c r="AL1028" s="18">
        <v>1947.69</v>
      </c>
      <c r="AM1028" s="18">
        <v>-2.9746076860000001</v>
      </c>
      <c r="AN1028" s="18">
        <v>1689.2414249999999</v>
      </c>
    </row>
    <row r="1029" spans="1:40">
      <c r="A1029" s="13" t="s">
        <v>712</v>
      </c>
      <c r="B1029" s="13" t="s">
        <v>728</v>
      </c>
      <c r="C1029" s="13" t="s">
        <v>111</v>
      </c>
      <c r="D1029" s="13" t="s">
        <v>20</v>
      </c>
      <c r="E1029" s="13" t="s">
        <v>729</v>
      </c>
      <c r="F1029" s="13">
        <v>56.76</v>
      </c>
      <c r="G1029" s="18">
        <v>0.77175892700000004</v>
      </c>
      <c r="H1029" s="18">
        <v>63</v>
      </c>
      <c r="I1029" s="18">
        <v>1130</v>
      </c>
      <c r="J1029" s="18">
        <v>327</v>
      </c>
      <c r="K1029" s="18">
        <v>328</v>
      </c>
      <c r="L1029" s="18">
        <v>1030</v>
      </c>
      <c r="M1029" s="18">
        <v>185</v>
      </c>
      <c r="N1029" s="18">
        <v>16.899999999999999</v>
      </c>
      <c r="O1029" s="18">
        <v>46.9</v>
      </c>
      <c r="P1029" s="18">
        <v>9.8000000000000007</v>
      </c>
      <c r="Q1029" s="18">
        <v>3.96</v>
      </c>
      <c r="R1029" s="18">
        <v>19.399999999999999</v>
      </c>
      <c r="S1029" s="18">
        <v>4.79</v>
      </c>
      <c r="T1029" s="18">
        <v>37.1</v>
      </c>
      <c r="U1029" s="18">
        <v>10.7</v>
      </c>
      <c r="V1029" s="18">
        <v>37.9</v>
      </c>
      <c r="W1029" s="18">
        <v>7.36</v>
      </c>
      <c r="X1029" s="18">
        <v>65.900000000000006</v>
      </c>
      <c r="Y1029" s="18">
        <v>10.88</v>
      </c>
      <c r="Z1029" s="18">
        <v>14400</v>
      </c>
      <c r="AA1029" s="18">
        <v>829</v>
      </c>
      <c r="AB1029" s="18">
        <v>1145</v>
      </c>
      <c r="AC1029" s="18">
        <v>4.5767590619999998</v>
      </c>
      <c r="AD1029" s="18">
        <v>1.5236158E-2</v>
      </c>
      <c r="AE1029" s="18">
        <v>4.5367529959999997</v>
      </c>
      <c r="AF1029" s="18">
        <v>0.72401746700000003</v>
      </c>
      <c r="AG1029" s="18">
        <v>2.527439024</v>
      </c>
      <c r="AH1029" s="18">
        <v>3.4908536589999999</v>
      </c>
      <c r="AI1029" s="18">
        <v>0.33923249799999999</v>
      </c>
      <c r="AJ1029" s="18">
        <v>0.87544785700000005</v>
      </c>
      <c r="AK1029" s="18">
        <v>6.937032855</v>
      </c>
      <c r="AL1029" s="18">
        <v>1486.59</v>
      </c>
      <c r="AM1029" s="18">
        <v>-4.7221486510000004</v>
      </c>
      <c r="AN1029" s="18">
        <v>1532.9223710000001</v>
      </c>
    </row>
    <row r="1030" spans="1:40">
      <c r="A1030" s="13" t="s">
        <v>712</v>
      </c>
      <c r="B1030" s="13" t="s">
        <v>728</v>
      </c>
      <c r="C1030" s="13" t="s">
        <v>111</v>
      </c>
      <c r="D1030" s="13" t="s">
        <v>20</v>
      </c>
      <c r="E1030" s="13" t="s">
        <v>729</v>
      </c>
      <c r="F1030" s="13">
        <v>56.76</v>
      </c>
      <c r="G1030" s="18">
        <v>0.77175892700000004</v>
      </c>
      <c r="H1030" s="18">
        <v>21.8</v>
      </c>
      <c r="I1030" s="18">
        <v>44.5</v>
      </c>
      <c r="J1030" s="18">
        <v>344</v>
      </c>
      <c r="K1030" s="18">
        <v>512</v>
      </c>
      <c r="L1030" s="18">
        <v>531</v>
      </c>
      <c r="M1030" s="18">
        <v>142.9</v>
      </c>
      <c r="N1030" s="18">
        <v>12.82</v>
      </c>
      <c r="O1030" s="18">
        <v>50.7</v>
      </c>
      <c r="P1030" s="18">
        <v>19.100000000000001</v>
      </c>
      <c r="Q1030" s="18">
        <v>6.3</v>
      </c>
      <c r="R1030" s="18">
        <v>19.399999999999999</v>
      </c>
      <c r="S1030" s="18">
        <v>4.1100000000000003</v>
      </c>
      <c r="T1030" s="18">
        <v>32.9</v>
      </c>
      <c r="U1030" s="18">
        <v>7.98</v>
      </c>
      <c r="V1030" s="18">
        <v>33.299999999999997</v>
      </c>
      <c r="W1030" s="18">
        <v>7.89</v>
      </c>
      <c r="X1030" s="18">
        <v>82.3</v>
      </c>
      <c r="Y1030" s="18">
        <v>14.8</v>
      </c>
      <c r="Z1030" s="18">
        <v>9310</v>
      </c>
      <c r="AA1030" s="18">
        <v>806</v>
      </c>
      <c r="AB1030" s="18">
        <v>1317</v>
      </c>
      <c r="AC1030" s="18">
        <v>2.3714282760000001</v>
      </c>
      <c r="AD1030" s="18">
        <v>5.7600396999999998E-2</v>
      </c>
      <c r="AE1030" s="18">
        <v>6.1713184139999999</v>
      </c>
      <c r="AF1030" s="18">
        <v>0.61199696299999995</v>
      </c>
      <c r="AG1030" s="18">
        <v>1.57421875</v>
      </c>
      <c r="AH1030" s="18">
        <v>2.572265625</v>
      </c>
      <c r="AI1030" s="18">
        <v>0.41901410500000003</v>
      </c>
      <c r="AJ1030" s="18">
        <v>0.99763574600000005</v>
      </c>
      <c r="AK1030" s="18">
        <v>14.95971022</v>
      </c>
      <c r="AL1030" s="18">
        <v>965.5</v>
      </c>
      <c r="AM1030" s="18">
        <v>-11.822633250000001</v>
      </c>
      <c r="AN1030" s="18">
        <v>908.49774849999994</v>
      </c>
    </row>
    <row r="1031" spans="1:40">
      <c r="A1031" s="13" t="s">
        <v>712</v>
      </c>
      <c r="B1031" s="13" t="s">
        <v>728</v>
      </c>
      <c r="C1031" s="13" t="s">
        <v>111</v>
      </c>
      <c r="D1031" s="13" t="s">
        <v>20</v>
      </c>
      <c r="E1031" s="13" t="s">
        <v>729</v>
      </c>
      <c r="F1031" s="13">
        <v>56.76</v>
      </c>
      <c r="G1031" s="18">
        <v>0.77175892700000004</v>
      </c>
      <c r="H1031" s="18">
        <v>71</v>
      </c>
      <c r="I1031" s="18">
        <v>1022</v>
      </c>
      <c r="J1031" s="18">
        <v>348</v>
      </c>
      <c r="K1031" s="18">
        <v>1140</v>
      </c>
      <c r="L1031" s="18">
        <v>5550</v>
      </c>
      <c r="M1031" s="18">
        <v>1030</v>
      </c>
      <c r="N1031" s="18">
        <v>94</v>
      </c>
      <c r="O1031" s="18">
        <v>238</v>
      </c>
      <c r="P1031" s="18">
        <v>28.2</v>
      </c>
      <c r="Q1031" s="18">
        <v>7.8</v>
      </c>
      <c r="R1031" s="18">
        <v>16.3</v>
      </c>
      <c r="S1031" s="18">
        <v>2.54</v>
      </c>
      <c r="T1031" s="18">
        <v>22.3</v>
      </c>
      <c r="U1031" s="18">
        <v>7.16</v>
      </c>
      <c r="V1031" s="18">
        <v>38.200000000000003</v>
      </c>
      <c r="W1031" s="18">
        <v>9.8000000000000007</v>
      </c>
      <c r="X1031" s="18">
        <v>103</v>
      </c>
      <c r="Y1031" s="18">
        <v>16.3</v>
      </c>
      <c r="Z1031" s="18">
        <v>11230</v>
      </c>
      <c r="AA1031" s="18">
        <v>535</v>
      </c>
      <c r="AB1031" s="18">
        <v>637.5</v>
      </c>
      <c r="AC1031" s="18">
        <v>0.88447762100000005</v>
      </c>
      <c r="AD1031" s="18">
        <v>8.1365959999999994E-3</v>
      </c>
      <c r="AE1031" s="18">
        <v>8.0894308939999995</v>
      </c>
      <c r="AF1031" s="18">
        <v>0.83921568599999996</v>
      </c>
      <c r="AG1031" s="18">
        <v>0.46929824599999997</v>
      </c>
      <c r="AH1031" s="18">
        <v>0.55921052599999999</v>
      </c>
      <c r="AI1031" s="18">
        <v>0.34499634400000001</v>
      </c>
      <c r="AJ1031" s="18">
        <v>1.1089839159999999</v>
      </c>
      <c r="AK1031" s="18">
        <v>24.016449479999999</v>
      </c>
      <c r="AL1031" s="18">
        <v>7163.6</v>
      </c>
      <c r="AM1031" s="18">
        <v>-4.9040233950000003</v>
      </c>
      <c r="AN1031" s="18">
        <v>1503.758376</v>
      </c>
    </row>
    <row r="1032" spans="1:40">
      <c r="A1032" s="13" t="s">
        <v>712</v>
      </c>
      <c r="B1032" s="13" t="s">
        <v>728</v>
      </c>
      <c r="C1032" s="13" t="s">
        <v>111</v>
      </c>
      <c r="D1032" s="13" t="s">
        <v>20</v>
      </c>
      <c r="E1032" s="13" t="s">
        <v>729</v>
      </c>
      <c r="F1032" s="13">
        <v>56.76</v>
      </c>
      <c r="G1032" s="18">
        <v>0.77175892700000004</v>
      </c>
      <c r="H1032" s="18">
        <v>64</v>
      </c>
      <c r="I1032" s="18">
        <v>309</v>
      </c>
      <c r="J1032" s="18">
        <v>365</v>
      </c>
      <c r="K1032" s="18">
        <v>110</v>
      </c>
      <c r="L1032" s="18">
        <v>315</v>
      </c>
      <c r="M1032" s="18">
        <v>122</v>
      </c>
      <c r="N1032" s="18">
        <v>6.98</v>
      </c>
      <c r="O1032" s="18">
        <v>18</v>
      </c>
      <c r="P1032" s="18">
        <v>8.6</v>
      </c>
      <c r="Q1032" s="18">
        <v>4.01</v>
      </c>
      <c r="R1032" s="18">
        <v>19.8</v>
      </c>
      <c r="S1032" s="18">
        <v>5.0999999999999996</v>
      </c>
      <c r="T1032" s="18">
        <v>41.3</v>
      </c>
      <c r="U1032" s="18">
        <v>10.34</v>
      </c>
      <c r="V1032" s="18">
        <v>38.9</v>
      </c>
      <c r="W1032" s="18">
        <v>7.17</v>
      </c>
      <c r="X1032" s="18">
        <v>62.5</v>
      </c>
      <c r="Y1032" s="18">
        <v>10.19</v>
      </c>
      <c r="Z1032" s="18">
        <v>12960</v>
      </c>
      <c r="AA1032" s="18">
        <v>430</v>
      </c>
      <c r="AB1032" s="18">
        <v>857</v>
      </c>
      <c r="AC1032" s="18">
        <v>7.0967700259999997</v>
      </c>
      <c r="AD1032" s="18">
        <v>4.3719434000000001E-2</v>
      </c>
      <c r="AE1032" s="18">
        <v>4.1631970110000003</v>
      </c>
      <c r="AF1032" s="18">
        <v>0.50175029199999999</v>
      </c>
      <c r="AG1032" s="18">
        <v>3.9090909090000001</v>
      </c>
      <c r="AH1032" s="18">
        <v>7.7909090909999996</v>
      </c>
      <c r="AI1032" s="18">
        <v>0.62945477000000005</v>
      </c>
      <c r="AJ1032" s="18">
        <v>0.936723796</v>
      </c>
      <c r="AK1032" s="18">
        <v>4.1965356099999997</v>
      </c>
      <c r="AL1032" s="18">
        <v>669.89</v>
      </c>
      <c r="AM1032" s="18">
        <v>-5.5642985989999998</v>
      </c>
      <c r="AN1032" s="18">
        <v>1217.201219</v>
      </c>
    </row>
    <row r="1033" spans="1:40">
      <c r="A1033" s="13" t="s">
        <v>712</v>
      </c>
      <c r="B1033" s="13" t="s">
        <v>728</v>
      </c>
      <c r="C1033" s="13" t="s">
        <v>111</v>
      </c>
      <c r="D1033" s="13" t="s">
        <v>20</v>
      </c>
      <c r="E1033" s="13" t="s">
        <v>729</v>
      </c>
      <c r="F1033" s="13">
        <v>56.76</v>
      </c>
      <c r="G1033" s="18">
        <v>0.77175892700000004</v>
      </c>
      <c r="H1033" s="18">
        <v>28</v>
      </c>
      <c r="I1033" s="18">
        <v>2.13</v>
      </c>
      <c r="J1033" s="18">
        <v>418</v>
      </c>
      <c r="K1033" s="18">
        <v>9.1999999999999993</v>
      </c>
      <c r="L1033" s="18">
        <v>26.8</v>
      </c>
      <c r="M1033" s="18">
        <v>43.3</v>
      </c>
      <c r="N1033" s="18">
        <v>2.17</v>
      </c>
      <c r="O1033" s="18">
        <v>11.9</v>
      </c>
      <c r="P1033" s="18">
        <v>4.99</v>
      </c>
      <c r="Q1033" s="18">
        <v>2.34</v>
      </c>
      <c r="R1033" s="18">
        <v>11.8</v>
      </c>
      <c r="S1033" s="18">
        <v>2.73</v>
      </c>
      <c r="T1033" s="18">
        <v>32.200000000000003</v>
      </c>
      <c r="U1033" s="18">
        <v>11.97</v>
      </c>
      <c r="V1033" s="18">
        <v>54.7</v>
      </c>
      <c r="W1033" s="18">
        <v>11.38</v>
      </c>
      <c r="X1033" s="18">
        <v>112.2</v>
      </c>
      <c r="Y1033" s="18">
        <v>19.3</v>
      </c>
      <c r="Z1033" s="18">
        <v>10850</v>
      </c>
      <c r="AA1033" s="18">
        <v>93</v>
      </c>
      <c r="AB1033" s="18">
        <v>925</v>
      </c>
      <c r="AC1033" s="18">
        <v>9.1587881650000007</v>
      </c>
      <c r="AD1033" s="18">
        <v>0.29816206099999998</v>
      </c>
      <c r="AE1033" s="18">
        <v>13.231018329999999</v>
      </c>
      <c r="AF1033" s="18">
        <v>0.100540541</v>
      </c>
      <c r="AG1033" s="18">
        <v>10.10869565</v>
      </c>
      <c r="AH1033" s="18">
        <v>100.5434783</v>
      </c>
      <c r="AI1033" s="18">
        <v>1.373657049</v>
      </c>
      <c r="AJ1033" s="18">
        <v>0.92955177</v>
      </c>
      <c r="AK1033" s="18">
        <v>7.5953526250000003</v>
      </c>
      <c r="AL1033" s="18">
        <v>347.78</v>
      </c>
      <c r="AM1033" s="18">
        <v>-14.77980603</v>
      </c>
      <c r="AN1033" s="18">
        <v>618.75896609999995</v>
      </c>
    </row>
    <row r="1034" spans="1:40">
      <c r="A1034" s="13" t="s">
        <v>712</v>
      </c>
      <c r="B1034" s="13" t="s">
        <v>728</v>
      </c>
      <c r="C1034" s="13" t="s">
        <v>111</v>
      </c>
      <c r="D1034" s="13" t="s">
        <v>20</v>
      </c>
      <c r="E1034" s="13" t="s">
        <v>729</v>
      </c>
      <c r="F1034" s="13">
        <v>56.76</v>
      </c>
      <c r="G1034" s="18">
        <v>0.77175892700000004</v>
      </c>
      <c r="H1034" s="18">
        <v>14</v>
      </c>
      <c r="I1034" s="18">
        <v>23.8</v>
      </c>
      <c r="J1034" s="18">
        <v>422</v>
      </c>
      <c r="K1034" s="18">
        <v>44.7</v>
      </c>
      <c r="L1034" s="18">
        <v>48.9</v>
      </c>
      <c r="M1034" s="18">
        <v>97.1</v>
      </c>
      <c r="N1034" s="18">
        <v>7.89</v>
      </c>
      <c r="O1034" s="18">
        <v>20.100000000000001</v>
      </c>
      <c r="P1034" s="18">
        <v>8.51</v>
      </c>
      <c r="Q1034" s="18">
        <v>3.09</v>
      </c>
      <c r="R1034" s="18">
        <v>15.3</v>
      </c>
      <c r="S1034" s="18">
        <v>4.6500000000000004</v>
      </c>
      <c r="T1034" s="18">
        <v>44</v>
      </c>
      <c r="U1034" s="18">
        <v>12.26</v>
      </c>
      <c r="V1034" s="18">
        <v>46</v>
      </c>
      <c r="W1034" s="18">
        <v>9.09</v>
      </c>
      <c r="X1034" s="18">
        <v>83.8</v>
      </c>
      <c r="Y1034" s="18">
        <v>12.73</v>
      </c>
      <c r="Z1034" s="18">
        <v>16280</v>
      </c>
      <c r="AA1034" s="18">
        <v>1179</v>
      </c>
      <c r="AB1034" s="18">
        <v>1143</v>
      </c>
      <c r="AC1034" s="18">
        <v>7.3594425049999996</v>
      </c>
      <c r="AD1034" s="18">
        <v>0.27868098200000002</v>
      </c>
      <c r="AE1034" s="18">
        <v>6.730617992</v>
      </c>
      <c r="AF1034" s="18">
        <v>1.0314960630000001</v>
      </c>
      <c r="AG1034" s="18">
        <v>26.37583893</v>
      </c>
      <c r="AH1034" s="18">
        <v>25.570469800000001</v>
      </c>
      <c r="AI1034" s="18">
        <v>1.19595265</v>
      </c>
      <c r="AJ1034" s="18">
        <v>0.82546180899999999</v>
      </c>
      <c r="AK1034" s="18">
        <v>16.4193271</v>
      </c>
      <c r="AL1034" s="18">
        <v>413.42</v>
      </c>
      <c r="AM1034" s="18">
        <v>-9.4097705999999999</v>
      </c>
      <c r="AN1034" s="18">
        <v>834.41382469999996</v>
      </c>
    </row>
    <row r="1035" spans="1:40">
      <c r="A1035" s="13" t="s">
        <v>712</v>
      </c>
      <c r="B1035" s="13" t="s">
        <v>728</v>
      </c>
      <c r="C1035" s="13" t="s">
        <v>111</v>
      </c>
      <c r="D1035" s="13" t="s">
        <v>20</v>
      </c>
      <c r="E1035" s="13" t="s">
        <v>729</v>
      </c>
      <c r="F1035" s="13">
        <v>56.76</v>
      </c>
      <c r="G1035" s="18">
        <v>0.77175892700000004</v>
      </c>
      <c r="H1035" s="18">
        <v>51</v>
      </c>
      <c r="I1035" s="18">
        <v>754</v>
      </c>
      <c r="J1035" s="18">
        <v>455</v>
      </c>
      <c r="K1035" s="18">
        <v>339</v>
      </c>
      <c r="L1035" s="18">
        <v>828</v>
      </c>
      <c r="M1035" s="18">
        <v>169</v>
      </c>
      <c r="N1035" s="18">
        <v>16.05</v>
      </c>
      <c r="O1035" s="18">
        <v>47.7</v>
      </c>
      <c r="P1035" s="18">
        <v>14.1</v>
      </c>
      <c r="Q1035" s="18">
        <v>5.19</v>
      </c>
      <c r="R1035" s="18">
        <v>25.7</v>
      </c>
      <c r="S1035" s="18">
        <v>6.5</v>
      </c>
      <c r="T1035" s="18">
        <v>54</v>
      </c>
      <c r="U1035" s="18">
        <v>14.5</v>
      </c>
      <c r="V1035" s="18">
        <v>52.3</v>
      </c>
      <c r="W1035" s="18">
        <v>9.4</v>
      </c>
      <c r="X1035" s="18">
        <v>85</v>
      </c>
      <c r="Y1035" s="18">
        <v>13.3</v>
      </c>
      <c r="Z1035" s="18">
        <v>14310</v>
      </c>
      <c r="AA1035" s="18">
        <v>983</v>
      </c>
      <c r="AB1035" s="18">
        <v>1080</v>
      </c>
      <c r="AC1035" s="18">
        <v>4.9618627059999998</v>
      </c>
      <c r="AD1035" s="18">
        <v>2.7269389000000002E-2</v>
      </c>
      <c r="AE1035" s="18">
        <v>4.1863591790000001</v>
      </c>
      <c r="AF1035" s="18">
        <v>0.91018518500000001</v>
      </c>
      <c r="AG1035" s="18">
        <v>2.8997050149999999</v>
      </c>
      <c r="AH1035" s="18">
        <v>3.1858407080000002</v>
      </c>
      <c r="AI1035" s="18">
        <v>0.354667754</v>
      </c>
      <c r="AJ1035" s="18">
        <v>0.83107504300000001</v>
      </c>
      <c r="AK1035" s="18">
        <v>8.7561829319999998</v>
      </c>
      <c r="AL1035" s="18">
        <v>1340.74</v>
      </c>
      <c r="AM1035" s="18">
        <v>-5.5423938469999996</v>
      </c>
      <c r="AN1035" s="18">
        <v>1420.941086</v>
      </c>
    </row>
    <row r="1036" spans="1:40">
      <c r="A1036" s="13" t="s">
        <v>712</v>
      </c>
      <c r="B1036" s="13" t="s">
        <v>728</v>
      </c>
      <c r="C1036" s="13" t="s">
        <v>111</v>
      </c>
      <c r="D1036" s="13" t="s">
        <v>20</v>
      </c>
      <c r="E1036" s="13" t="s">
        <v>729</v>
      </c>
      <c r="F1036" s="13">
        <v>56.76</v>
      </c>
      <c r="G1036" s="18">
        <v>0.77175892700000004</v>
      </c>
      <c r="H1036" s="18">
        <v>73</v>
      </c>
      <c r="I1036" s="18">
        <v>449</v>
      </c>
      <c r="J1036" s="18">
        <v>458</v>
      </c>
      <c r="K1036" s="18">
        <v>864</v>
      </c>
      <c r="L1036" s="18">
        <v>10110</v>
      </c>
      <c r="M1036" s="18">
        <v>3610</v>
      </c>
      <c r="N1036" s="18">
        <v>331</v>
      </c>
      <c r="O1036" s="18">
        <v>916</v>
      </c>
      <c r="P1036" s="18">
        <v>110.4</v>
      </c>
      <c r="Q1036" s="18">
        <v>31</v>
      </c>
      <c r="R1036" s="18">
        <v>70.7</v>
      </c>
      <c r="S1036" s="18">
        <v>8.4</v>
      </c>
      <c r="T1036" s="18">
        <v>55.7</v>
      </c>
      <c r="U1036" s="18">
        <v>11.7</v>
      </c>
      <c r="V1036" s="18">
        <v>40.5</v>
      </c>
      <c r="W1036" s="18">
        <v>7.13</v>
      </c>
      <c r="X1036" s="18">
        <v>63.7</v>
      </c>
      <c r="Y1036" s="18">
        <v>9.6</v>
      </c>
      <c r="Z1036" s="18">
        <v>12280</v>
      </c>
      <c r="AA1036" s="18">
        <v>837</v>
      </c>
      <c r="AB1036" s="18">
        <v>2284</v>
      </c>
      <c r="AC1036" s="18">
        <v>0.565336846</v>
      </c>
      <c r="AD1036" s="18">
        <v>1.7486567000000001E-2</v>
      </c>
      <c r="AE1036" s="18">
        <v>1.0984234310000001</v>
      </c>
      <c r="AF1036" s="18">
        <v>0.36646234700000002</v>
      </c>
      <c r="AG1036" s="18">
        <v>0.96875</v>
      </c>
      <c r="AH1036" s="18">
        <v>2.6435185190000001</v>
      </c>
      <c r="AI1036" s="18">
        <v>0.47742517299999998</v>
      </c>
      <c r="AJ1036" s="18">
        <v>1.069587826</v>
      </c>
      <c r="AK1036" s="18">
        <v>48.777895119999997</v>
      </c>
      <c r="AL1036" s="18">
        <v>15375.83</v>
      </c>
      <c r="AM1036" s="18">
        <v>-5.6908743299999998</v>
      </c>
      <c r="AN1036" s="18">
        <v>1296.266615</v>
      </c>
    </row>
    <row r="1037" spans="1:40">
      <c r="A1037" s="13" t="s">
        <v>712</v>
      </c>
      <c r="B1037" s="13" t="s">
        <v>728</v>
      </c>
      <c r="C1037" s="13" t="s">
        <v>111</v>
      </c>
      <c r="D1037" s="13" t="s">
        <v>20</v>
      </c>
      <c r="E1037" s="13" t="s">
        <v>729</v>
      </c>
      <c r="F1037" s="13">
        <v>56.76</v>
      </c>
      <c r="G1037" s="18">
        <v>0.77175892700000004</v>
      </c>
      <c r="H1037" s="18">
        <v>21</v>
      </c>
      <c r="I1037" s="18">
        <v>1.71</v>
      </c>
      <c r="J1037" s="18">
        <v>484</v>
      </c>
      <c r="K1037" s="18">
        <v>1.64</v>
      </c>
      <c r="L1037" s="18">
        <v>0.09</v>
      </c>
      <c r="M1037" s="18">
        <v>20.34</v>
      </c>
      <c r="N1037" s="18">
        <v>8.8999999999999996E-2</v>
      </c>
      <c r="O1037" s="18">
        <v>0.76</v>
      </c>
      <c r="P1037" s="18">
        <v>2.1800000000000002</v>
      </c>
      <c r="Q1037" s="18">
        <v>1.23</v>
      </c>
      <c r="R1037" s="18">
        <v>9.6999999999999993</v>
      </c>
      <c r="S1037" s="18">
        <v>3.11</v>
      </c>
      <c r="T1037" s="18">
        <v>41.3</v>
      </c>
      <c r="U1037" s="18">
        <v>14.02</v>
      </c>
      <c r="V1037" s="18">
        <v>67.8</v>
      </c>
      <c r="W1037" s="18">
        <v>14.85</v>
      </c>
      <c r="X1037" s="18">
        <v>145.30000000000001</v>
      </c>
      <c r="Y1037" s="18">
        <v>22.8</v>
      </c>
      <c r="Z1037" s="18">
        <v>5920</v>
      </c>
      <c r="AA1037" s="18">
        <v>198.7</v>
      </c>
      <c r="AB1037" s="18">
        <v>1161</v>
      </c>
      <c r="AC1037" s="18">
        <v>73.287059389999996</v>
      </c>
      <c r="AD1037" s="18">
        <v>38.788288289999997</v>
      </c>
      <c r="AE1037" s="18">
        <v>19.014332410000002</v>
      </c>
      <c r="AF1037" s="18">
        <v>0.171145564</v>
      </c>
      <c r="AG1037" s="18">
        <v>121.15853660000001</v>
      </c>
      <c r="AH1037" s="18">
        <v>707.92682930000001</v>
      </c>
      <c r="AI1037" s="18">
        <v>54.982233409999999</v>
      </c>
      <c r="AJ1037" s="18">
        <v>0.815342346</v>
      </c>
      <c r="AK1037" s="18">
        <v>11.064936550000001</v>
      </c>
      <c r="AL1037" s="18">
        <v>343.56900000000002</v>
      </c>
      <c r="AM1037" s="18">
        <v>-1.454718822</v>
      </c>
      <c r="AN1037" s="18">
        <v>603.23157939999999</v>
      </c>
    </row>
    <row r="1038" spans="1:40">
      <c r="A1038" s="13" t="s">
        <v>712</v>
      </c>
      <c r="B1038" s="13" t="s">
        <v>728</v>
      </c>
      <c r="C1038" s="13" t="s">
        <v>111</v>
      </c>
      <c r="D1038" s="13" t="s">
        <v>20</v>
      </c>
      <c r="E1038" s="13" t="s">
        <v>729</v>
      </c>
      <c r="F1038" s="13">
        <v>56.76</v>
      </c>
      <c r="G1038" s="18">
        <v>0.77175892700000004</v>
      </c>
      <c r="H1038" s="18">
        <v>34</v>
      </c>
      <c r="I1038" s="18">
        <v>1470</v>
      </c>
      <c r="J1038" s="18">
        <v>510</v>
      </c>
      <c r="K1038" s="18">
        <v>359</v>
      </c>
      <c r="L1038" s="18">
        <v>2830</v>
      </c>
      <c r="M1038" s="18">
        <v>666</v>
      </c>
      <c r="N1038" s="18">
        <v>60.3</v>
      </c>
      <c r="O1038" s="18">
        <v>153</v>
      </c>
      <c r="P1038" s="18">
        <v>17.5</v>
      </c>
      <c r="Q1038" s="18">
        <v>4.03</v>
      </c>
      <c r="R1038" s="18">
        <v>16.600000000000001</v>
      </c>
      <c r="S1038" s="18">
        <v>4.08</v>
      </c>
      <c r="T1038" s="18">
        <v>40.1</v>
      </c>
      <c r="U1038" s="18">
        <v>12.22</v>
      </c>
      <c r="V1038" s="18">
        <v>53.6</v>
      </c>
      <c r="W1038" s="18">
        <v>12.08</v>
      </c>
      <c r="X1038" s="18">
        <v>118.3</v>
      </c>
      <c r="Y1038" s="18">
        <v>18.98</v>
      </c>
      <c r="Z1038" s="18">
        <v>13130</v>
      </c>
      <c r="AA1038" s="18">
        <v>1208</v>
      </c>
      <c r="AB1038" s="18">
        <v>2798</v>
      </c>
      <c r="AC1038" s="18">
        <v>2.5535200749999998</v>
      </c>
      <c r="AD1038" s="18">
        <v>9.9023489999999995E-3</v>
      </c>
      <c r="AE1038" s="18">
        <v>9.2492408659999992</v>
      </c>
      <c r="AF1038" s="18">
        <v>0.43173695499999998</v>
      </c>
      <c r="AG1038" s="18">
        <v>3.364902507</v>
      </c>
      <c r="AH1038" s="18">
        <v>7.7938718659999999</v>
      </c>
      <c r="AI1038" s="18">
        <v>0.39004080299999999</v>
      </c>
      <c r="AJ1038" s="18">
        <v>0.72074390600000005</v>
      </c>
      <c r="AK1038" s="18">
        <v>31.093264189999999</v>
      </c>
      <c r="AL1038" s="18">
        <v>4006.79</v>
      </c>
      <c r="AM1038" s="18">
        <v>-3.555837227</v>
      </c>
      <c r="AN1038" s="18">
        <v>1614.027838</v>
      </c>
    </row>
    <row r="1039" spans="1:40">
      <c r="A1039" s="13" t="s">
        <v>712</v>
      </c>
      <c r="B1039" s="13" t="s">
        <v>728</v>
      </c>
      <c r="C1039" s="13" t="s">
        <v>111</v>
      </c>
      <c r="D1039" s="13" t="s">
        <v>20</v>
      </c>
      <c r="E1039" s="13" t="s">
        <v>729</v>
      </c>
      <c r="F1039" s="13">
        <v>56.76</v>
      </c>
      <c r="G1039" s="18">
        <v>0.77175892700000004</v>
      </c>
      <c r="H1039" s="18">
        <v>82</v>
      </c>
      <c r="I1039" s="18">
        <v>323</v>
      </c>
      <c r="J1039" s="18">
        <v>582</v>
      </c>
      <c r="K1039" s="18">
        <v>1089</v>
      </c>
      <c r="L1039" s="18">
        <v>8810</v>
      </c>
      <c r="M1039" s="18">
        <v>7110</v>
      </c>
      <c r="N1039" s="18">
        <v>487</v>
      </c>
      <c r="O1039" s="18">
        <v>1539</v>
      </c>
      <c r="P1039" s="18">
        <v>201.1</v>
      </c>
      <c r="Q1039" s="18">
        <v>57</v>
      </c>
      <c r="R1039" s="18">
        <v>125.6</v>
      </c>
      <c r="S1039" s="18">
        <v>13.8</v>
      </c>
      <c r="T1039" s="18">
        <v>64.3</v>
      </c>
      <c r="U1039" s="18">
        <v>15.6</v>
      </c>
      <c r="V1039" s="18">
        <v>54.6</v>
      </c>
      <c r="W1039" s="18">
        <v>10.199999999999999</v>
      </c>
      <c r="X1039" s="18">
        <v>79.900000000000006</v>
      </c>
      <c r="Y1039" s="18">
        <v>13.3</v>
      </c>
      <c r="Z1039" s="18">
        <v>15280</v>
      </c>
      <c r="AA1039" s="18">
        <v>1396</v>
      </c>
      <c r="AB1039" s="18">
        <v>3550</v>
      </c>
      <c r="AC1039" s="18">
        <v>0.36152179899999998</v>
      </c>
      <c r="AD1039" s="18">
        <v>3.6552979999999999E-2</v>
      </c>
      <c r="AE1039" s="18">
        <v>0.85660374900000003</v>
      </c>
      <c r="AF1039" s="18">
        <v>0.39323943700000002</v>
      </c>
      <c r="AG1039" s="18">
        <v>1.281910009</v>
      </c>
      <c r="AH1039" s="18">
        <v>3.2598714420000001</v>
      </c>
      <c r="AI1039" s="18">
        <v>0.83043348500000003</v>
      </c>
      <c r="AJ1039" s="18">
        <v>1.09325885</v>
      </c>
      <c r="AK1039" s="18">
        <v>52.449244780000001</v>
      </c>
      <c r="AL1039" s="18">
        <v>18581.400000000001</v>
      </c>
      <c r="AM1039" s="18">
        <v>-4.415147814</v>
      </c>
      <c r="AN1039" s="18">
        <v>1226.157905</v>
      </c>
    </row>
    <row r="1040" spans="1:40">
      <c r="A1040" s="13" t="s">
        <v>712</v>
      </c>
      <c r="B1040" s="13" t="s">
        <v>728</v>
      </c>
      <c r="C1040" s="13" t="s">
        <v>111</v>
      </c>
      <c r="D1040" s="13" t="s">
        <v>20</v>
      </c>
      <c r="E1040" s="13" t="s">
        <v>729</v>
      </c>
      <c r="F1040" s="13">
        <v>56.76</v>
      </c>
      <c r="G1040" s="18">
        <v>0.77175892700000004</v>
      </c>
      <c r="H1040" s="18">
        <v>40</v>
      </c>
      <c r="I1040" s="18">
        <v>9.3000000000000007</v>
      </c>
      <c r="J1040" s="18">
        <v>677</v>
      </c>
      <c r="K1040" s="18">
        <v>8.34</v>
      </c>
      <c r="L1040" s="18">
        <v>28</v>
      </c>
      <c r="M1040" s="18">
        <v>57.1</v>
      </c>
      <c r="N1040" s="18">
        <v>4.04</v>
      </c>
      <c r="O1040" s="18">
        <v>18.600000000000001</v>
      </c>
      <c r="P1040" s="18">
        <v>10.4</v>
      </c>
      <c r="Q1040" s="18">
        <v>4.9000000000000004</v>
      </c>
      <c r="R1040" s="18">
        <v>23.9</v>
      </c>
      <c r="S1040" s="18">
        <v>6.11</v>
      </c>
      <c r="T1040" s="18">
        <v>63.7</v>
      </c>
      <c r="U1040" s="18">
        <v>18.5</v>
      </c>
      <c r="V1040" s="18">
        <v>83.9</v>
      </c>
      <c r="W1040" s="18">
        <v>16.8</v>
      </c>
      <c r="X1040" s="18">
        <v>141.19999999999999</v>
      </c>
      <c r="Y1040" s="18">
        <v>21.7</v>
      </c>
      <c r="Z1040" s="18">
        <v>7280</v>
      </c>
      <c r="AA1040" s="18">
        <v>441</v>
      </c>
      <c r="AB1040" s="18">
        <v>1172</v>
      </c>
      <c r="AC1040" s="18">
        <v>9.5497311830000005</v>
      </c>
      <c r="AD1040" s="18">
        <v>0.59478764500000003</v>
      </c>
      <c r="AE1040" s="18">
        <v>7.344797088</v>
      </c>
      <c r="AF1040" s="18">
        <v>0.37627986299999999</v>
      </c>
      <c r="AG1040" s="18">
        <v>52.877697840000003</v>
      </c>
      <c r="AH1040" s="18">
        <v>140.52757790000001</v>
      </c>
      <c r="AI1040" s="18">
        <v>1.298835339</v>
      </c>
      <c r="AJ1040" s="18">
        <v>0.94739145000000002</v>
      </c>
      <c r="AK1040" s="18">
        <v>8.2999191850000003</v>
      </c>
      <c r="AL1040" s="18">
        <v>498.85</v>
      </c>
      <c r="AM1040" s="18">
        <v>-11.39307503</v>
      </c>
      <c r="AN1040" s="18">
        <v>739.12076790000003</v>
      </c>
    </row>
    <row r="1041" spans="1:40">
      <c r="A1041" s="13" t="s">
        <v>712</v>
      </c>
      <c r="B1041" s="13" t="s">
        <v>728</v>
      </c>
      <c r="C1041" s="13" t="s">
        <v>111</v>
      </c>
      <c r="D1041" s="13" t="s">
        <v>20</v>
      </c>
      <c r="E1041" s="13" t="s">
        <v>729</v>
      </c>
      <c r="F1041" s="13">
        <v>56.76</v>
      </c>
      <c r="G1041" s="18">
        <v>0.77175892700000004</v>
      </c>
      <c r="H1041" s="18">
        <v>24</v>
      </c>
      <c r="I1041" s="18">
        <v>60</v>
      </c>
      <c r="J1041" s="18">
        <v>698</v>
      </c>
      <c r="K1041" s="18">
        <v>47.4</v>
      </c>
      <c r="L1041" s="18">
        <v>7680</v>
      </c>
      <c r="M1041" s="18">
        <v>1220</v>
      </c>
      <c r="N1041" s="18">
        <v>118.9</v>
      </c>
      <c r="O1041" s="18">
        <v>259</v>
      </c>
      <c r="P1041" s="18">
        <v>33.9</v>
      </c>
      <c r="Q1041" s="18">
        <v>12.2</v>
      </c>
      <c r="R1041" s="18">
        <v>44.6</v>
      </c>
      <c r="S1041" s="18">
        <v>10.199999999999999</v>
      </c>
      <c r="T1041" s="18">
        <v>89</v>
      </c>
      <c r="U1041" s="18">
        <v>26.6</v>
      </c>
      <c r="V1041" s="18">
        <v>98</v>
      </c>
      <c r="W1041" s="18">
        <v>16.77</v>
      </c>
      <c r="X1041" s="18">
        <v>151</v>
      </c>
      <c r="Y1041" s="18">
        <v>25.3</v>
      </c>
      <c r="Z1041" s="18">
        <v>13590</v>
      </c>
      <c r="AA1041" s="18">
        <v>489.3</v>
      </c>
      <c r="AB1041" s="18">
        <v>1069</v>
      </c>
      <c r="AC1041" s="18">
        <v>2.968998075</v>
      </c>
      <c r="AD1041" s="18">
        <v>7.0684650000000003E-3</v>
      </c>
      <c r="AE1041" s="18">
        <v>4.5888475700000004</v>
      </c>
      <c r="AF1041" s="18">
        <v>0.45771749299999998</v>
      </c>
      <c r="AG1041" s="18">
        <v>10.32278481</v>
      </c>
      <c r="AH1041" s="18">
        <v>22.55274262</v>
      </c>
      <c r="AI1041" s="18">
        <v>0.30887017900000002</v>
      </c>
      <c r="AJ1041" s="18">
        <v>0.95640437300000003</v>
      </c>
      <c r="AK1041" s="18">
        <v>100.0870457</v>
      </c>
      <c r="AL1041" s="18">
        <v>9785.4699999999993</v>
      </c>
      <c r="AM1041" s="18">
        <v>-12.239037939999999</v>
      </c>
      <c r="AN1041" s="18">
        <v>947.48934640000004</v>
      </c>
    </row>
    <row r="1042" spans="1:40">
      <c r="A1042" s="13" t="s">
        <v>712</v>
      </c>
      <c r="B1042" s="13" t="s">
        <v>728</v>
      </c>
      <c r="C1042" s="13" t="s">
        <v>111</v>
      </c>
      <c r="D1042" s="13" t="s">
        <v>20</v>
      </c>
      <c r="E1042" s="13" t="s">
        <v>729</v>
      </c>
      <c r="F1042" s="13">
        <v>56.76</v>
      </c>
      <c r="G1042" s="18">
        <v>0.77175892700000004</v>
      </c>
      <c r="H1042" s="18">
        <v>59</v>
      </c>
      <c r="I1042" s="18">
        <v>65</v>
      </c>
      <c r="J1042" s="18">
        <v>857</v>
      </c>
      <c r="K1042" s="18">
        <v>70.599999999999994</v>
      </c>
      <c r="L1042" s="18">
        <v>2940</v>
      </c>
      <c r="M1042" s="18">
        <v>1763</v>
      </c>
      <c r="N1042" s="18">
        <v>136.5</v>
      </c>
      <c r="O1042" s="18">
        <v>425</v>
      </c>
      <c r="P1042" s="18">
        <v>71</v>
      </c>
      <c r="Q1042" s="18">
        <v>19.2</v>
      </c>
      <c r="R1042" s="18">
        <v>58.1</v>
      </c>
      <c r="S1042" s="18">
        <v>12.2</v>
      </c>
      <c r="T1042" s="18">
        <v>97</v>
      </c>
      <c r="U1042" s="18">
        <v>26.6</v>
      </c>
      <c r="V1042" s="18">
        <v>97.5</v>
      </c>
      <c r="W1042" s="18">
        <v>18.2</v>
      </c>
      <c r="X1042" s="18">
        <v>164</v>
      </c>
      <c r="Y1042" s="18">
        <v>26.5</v>
      </c>
      <c r="Z1042" s="18">
        <v>14500</v>
      </c>
      <c r="AA1042" s="18">
        <v>468</v>
      </c>
      <c r="AB1042" s="18">
        <v>1187</v>
      </c>
      <c r="AC1042" s="18">
        <v>1.594432477</v>
      </c>
      <c r="AD1042" s="18">
        <v>3.8672089999999999E-2</v>
      </c>
      <c r="AE1042" s="18">
        <v>3.689671578</v>
      </c>
      <c r="AF1042" s="18">
        <v>0.39427127200000001</v>
      </c>
      <c r="AG1042" s="18">
        <v>6.6288951840000001</v>
      </c>
      <c r="AH1042" s="18">
        <v>16.813031160000001</v>
      </c>
      <c r="AI1042" s="18">
        <v>0.67328665700000001</v>
      </c>
      <c r="AJ1042" s="18">
        <v>0.91124044900000001</v>
      </c>
      <c r="AK1042" s="18">
        <v>26.719182409999998</v>
      </c>
      <c r="AL1042" s="18">
        <v>5854.8</v>
      </c>
      <c r="AM1042" s="18">
        <v>-9.1161440379999998</v>
      </c>
      <c r="AN1042" s="18">
        <v>958.37334780000003</v>
      </c>
    </row>
    <row r="1043" spans="1:40">
      <c r="A1043" s="13" t="s">
        <v>712</v>
      </c>
      <c r="B1043" s="13" t="s">
        <v>728</v>
      </c>
      <c r="C1043" s="13" t="s">
        <v>111</v>
      </c>
      <c r="D1043" s="13" t="s">
        <v>20</v>
      </c>
      <c r="E1043" s="13" t="s">
        <v>729</v>
      </c>
      <c r="F1043" s="13">
        <v>56.76</v>
      </c>
      <c r="G1043" s="18">
        <v>0.77175892700000004</v>
      </c>
      <c r="H1043" s="18">
        <v>51</v>
      </c>
      <c r="I1043" s="18">
        <v>139</v>
      </c>
      <c r="J1043" s="18">
        <v>990</v>
      </c>
      <c r="K1043" s="18">
        <v>264</v>
      </c>
      <c r="L1043" s="18">
        <v>2620</v>
      </c>
      <c r="M1043" s="18">
        <v>1500</v>
      </c>
      <c r="N1043" s="18">
        <v>131</v>
      </c>
      <c r="O1043" s="18">
        <v>436</v>
      </c>
      <c r="P1043" s="18">
        <v>90</v>
      </c>
      <c r="Q1043" s="18">
        <v>29.3</v>
      </c>
      <c r="R1043" s="18">
        <v>88.9</v>
      </c>
      <c r="S1043" s="18">
        <v>19.5</v>
      </c>
      <c r="T1043" s="18">
        <v>144</v>
      </c>
      <c r="U1043" s="18">
        <v>31</v>
      </c>
      <c r="V1043" s="18">
        <v>107</v>
      </c>
      <c r="W1043" s="18">
        <v>16.100000000000001</v>
      </c>
      <c r="X1043" s="18">
        <v>133</v>
      </c>
      <c r="Y1043" s="18">
        <v>19</v>
      </c>
      <c r="Z1043" s="18">
        <v>14060</v>
      </c>
      <c r="AA1043" s="18">
        <v>919</v>
      </c>
      <c r="AB1043" s="18">
        <v>1301</v>
      </c>
      <c r="AC1043" s="18">
        <v>1.930275229</v>
      </c>
      <c r="AD1043" s="18">
        <v>5.5008253E-2</v>
      </c>
      <c r="AE1043" s="18">
        <v>1.728899741</v>
      </c>
      <c r="AF1043" s="18">
        <v>0.70637970800000005</v>
      </c>
      <c r="AG1043" s="18">
        <v>3.4810606059999998</v>
      </c>
      <c r="AH1043" s="18">
        <v>4.9280303029999999</v>
      </c>
      <c r="AI1043" s="18">
        <v>0.61943059499999997</v>
      </c>
      <c r="AJ1043" s="18">
        <v>0.998491762</v>
      </c>
      <c r="AK1043" s="18">
        <v>29.650423400000001</v>
      </c>
      <c r="AL1043" s="18">
        <v>5364.8</v>
      </c>
      <c r="AM1043" s="18">
        <v>-7.5743063270000004</v>
      </c>
      <c r="AN1043" s="18">
        <v>1072.2970600000001</v>
      </c>
    </row>
    <row r="1044" spans="1:40">
      <c r="A1044" s="13" t="s">
        <v>712</v>
      </c>
      <c r="B1044" s="13" t="s">
        <v>728</v>
      </c>
      <c r="C1044" s="13" t="s">
        <v>111</v>
      </c>
      <c r="D1044" s="13" t="s">
        <v>20</v>
      </c>
      <c r="E1044" s="13" t="s">
        <v>729</v>
      </c>
      <c r="F1044" s="13">
        <v>56.76</v>
      </c>
      <c r="G1044" s="18">
        <v>0.77175892700000004</v>
      </c>
      <c r="H1044" s="18">
        <v>13</v>
      </c>
      <c r="I1044" s="18">
        <v>36.799999999999997</v>
      </c>
      <c r="J1044" s="18">
        <v>1041</v>
      </c>
      <c r="K1044" s="18">
        <v>36.5</v>
      </c>
      <c r="L1044" s="18">
        <v>239</v>
      </c>
      <c r="M1044" s="18">
        <v>195</v>
      </c>
      <c r="N1044" s="18">
        <v>16.510000000000002</v>
      </c>
      <c r="O1044" s="18">
        <v>62.8</v>
      </c>
      <c r="P1044" s="18">
        <v>28</v>
      </c>
      <c r="Q1044" s="18">
        <v>12.49</v>
      </c>
      <c r="R1044" s="18">
        <v>55.4</v>
      </c>
      <c r="S1044" s="18">
        <v>14.26</v>
      </c>
      <c r="T1044" s="18">
        <v>128.19999999999999</v>
      </c>
      <c r="U1044" s="18">
        <v>32.5</v>
      </c>
      <c r="V1044" s="18">
        <v>121</v>
      </c>
      <c r="W1044" s="18">
        <v>24.8</v>
      </c>
      <c r="X1044" s="18">
        <v>206</v>
      </c>
      <c r="Y1044" s="18">
        <v>34.5</v>
      </c>
      <c r="Z1044" s="18">
        <v>13480</v>
      </c>
      <c r="AA1044" s="18">
        <v>947</v>
      </c>
      <c r="AB1044" s="18">
        <v>1728</v>
      </c>
      <c r="AC1044" s="18">
        <v>6.6199727020000001</v>
      </c>
      <c r="AD1044" s="18">
        <v>0.18760601599999999</v>
      </c>
      <c r="AE1044" s="18">
        <v>5.0376419830000003</v>
      </c>
      <c r="AF1044" s="18">
        <v>0.548032407</v>
      </c>
      <c r="AG1044" s="18">
        <v>25.945205479999998</v>
      </c>
      <c r="AH1044" s="18">
        <v>47.342465750000002</v>
      </c>
      <c r="AI1044" s="18">
        <v>0.75101707399999995</v>
      </c>
      <c r="AJ1044" s="18">
        <v>0.96666844299999999</v>
      </c>
      <c r="AK1044" s="18">
        <v>46.051435320000003</v>
      </c>
      <c r="AL1044" s="18">
        <v>1170.46</v>
      </c>
      <c r="AM1044" s="18">
        <v>-10.094097140000001</v>
      </c>
      <c r="AN1044" s="18">
        <v>884.97919839999997</v>
      </c>
    </row>
    <row r="1045" spans="1:40">
      <c r="A1045" s="13" t="s">
        <v>712</v>
      </c>
      <c r="B1045" s="13" t="s">
        <v>728</v>
      </c>
      <c r="C1045" s="13" t="s">
        <v>111</v>
      </c>
      <c r="D1045" s="13" t="s">
        <v>20</v>
      </c>
      <c r="E1045" s="13" t="s">
        <v>729</v>
      </c>
      <c r="F1045" s="13">
        <v>56.76</v>
      </c>
      <c r="G1045" s="18">
        <v>0.77175892700000004</v>
      </c>
      <c r="H1045" s="18">
        <v>19</v>
      </c>
      <c r="I1045" s="18">
        <v>19.5</v>
      </c>
      <c r="J1045" s="18">
        <v>1130</v>
      </c>
      <c r="K1045" s="18">
        <v>31.4</v>
      </c>
      <c r="L1045" s="18">
        <v>318</v>
      </c>
      <c r="M1045" s="18">
        <v>210</v>
      </c>
      <c r="N1045" s="18">
        <v>15.9</v>
      </c>
      <c r="O1045" s="18">
        <v>66</v>
      </c>
      <c r="P1045" s="18">
        <v>24.7</v>
      </c>
      <c r="Q1045" s="18">
        <v>12.8</v>
      </c>
      <c r="R1045" s="18">
        <v>51.6</v>
      </c>
      <c r="S1045" s="18">
        <v>15</v>
      </c>
      <c r="T1045" s="18">
        <v>139</v>
      </c>
      <c r="U1045" s="18">
        <v>35.299999999999997</v>
      </c>
      <c r="V1045" s="18">
        <v>136</v>
      </c>
      <c r="W1045" s="18">
        <v>25.2</v>
      </c>
      <c r="X1045" s="18">
        <v>245</v>
      </c>
      <c r="Y1045" s="18">
        <v>43</v>
      </c>
      <c r="Z1045" s="18">
        <v>15450</v>
      </c>
      <c r="AA1045" s="18">
        <v>688</v>
      </c>
      <c r="AB1045" s="18">
        <v>2095</v>
      </c>
      <c r="AC1045" s="18">
        <v>7.7335909699999998</v>
      </c>
      <c r="AD1045" s="18">
        <v>0.124381693</v>
      </c>
      <c r="AE1045" s="18">
        <v>6.7411924120000002</v>
      </c>
      <c r="AF1045" s="18">
        <v>0.32840095499999999</v>
      </c>
      <c r="AG1045" s="18">
        <v>21.910828030000001</v>
      </c>
      <c r="AH1045" s="18">
        <v>66.719745219999993</v>
      </c>
      <c r="AI1045" s="18">
        <v>0.71448786900000005</v>
      </c>
      <c r="AJ1045" s="18">
        <v>1.092913129</v>
      </c>
      <c r="AK1045" s="18">
        <v>34.94001359</v>
      </c>
      <c r="AL1045" s="18">
        <v>1337.5</v>
      </c>
      <c r="AM1045" s="18">
        <v>-11.831393690000001</v>
      </c>
      <c r="AN1045" s="18">
        <v>812.7357111</v>
      </c>
    </row>
    <row r="1046" spans="1:40">
      <c r="A1046" s="13" t="s">
        <v>712</v>
      </c>
      <c r="B1046" s="13" t="s">
        <v>728</v>
      </c>
      <c r="C1046" s="13" t="s">
        <v>111</v>
      </c>
      <c r="D1046" s="13" t="s">
        <v>20</v>
      </c>
      <c r="E1046" s="13" t="s">
        <v>729</v>
      </c>
      <c r="F1046" s="13">
        <v>56.76</v>
      </c>
      <c r="G1046" s="18">
        <v>0.77175892700000004</v>
      </c>
      <c r="H1046" s="18">
        <v>56</v>
      </c>
      <c r="I1046" s="18">
        <v>22.1</v>
      </c>
      <c r="J1046" s="18">
        <v>1700</v>
      </c>
      <c r="K1046" s="18">
        <v>284</v>
      </c>
      <c r="L1046" s="18">
        <v>82.8</v>
      </c>
      <c r="M1046" s="18">
        <v>263</v>
      </c>
      <c r="N1046" s="18">
        <v>29.2</v>
      </c>
      <c r="O1046" s="18">
        <v>133.19999999999999</v>
      </c>
      <c r="P1046" s="18">
        <v>57.8</v>
      </c>
      <c r="Q1046" s="18">
        <v>19.8</v>
      </c>
      <c r="R1046" s="18">
        <v>80.5</v>
      </c>
      <c r="S1046" s="18">
        <v>18.02</v>
      </c>
      <c r="T1046" s="18">
        <v>148.6</v>
      </c>
      <c r="U1046" s="18">
        <v>38.4</v>
      </c>
      <c r="V1046" s="18">
        <v>156.4</v>
      </c>
      <c r="W1046" s="18">
        <v>32</v>
      </c>
      <c r="X1046" s="18">
        <v>284</v>
      </c>
      <c r="Y1046" s="18">
        <v>39.299999999999997</v>
      </c>
      <c r="Z1046" s="18">
        <v>13130</v>
      </c>
      <c r="AA1046" s="18">
        <v>4360</v>
      </c>
      <c r="AB1046" s="18">
        <v>403.8</v>
      </c>
      <c r="AC1046" s="18">
        <v>3.6865498720000001</v>
      </c>
      <c r="AD1046" s="18">
        <v>1.1178515469999999</v>
      </c>
      <c r="AE1046" s="18">
        <v>3.9492501139999998</v>
      </c>
      <c r="AF1046" s="18">
        <v>10.797424469999999</v>
      </c>
      <c r="AG1046" s="18">
        <v>15.352112679999999</v>
      </c>
      <c r="AH1046" s="18">
        <v>1.421830986</v>
      </c>
      <c r="AI1046" s="18">
        <v>1.2940076410000001</v>
      </c>
      <c r="AJ1046" s="18">
        <v>0.88481470500000003</v>
      </c>
      <c r="AK1046" s="18">
        <v>15.488493829999999</v>
      </c>
      <c r="AL1046" s="18">
        <v>1383.02</v>
      </c>
      <c r="AM1046" s="18">
        <v>-9.294591359</v>
      </c>
      <c r="AN1046" s="18">
        <v>826.25147870000001</v>
      </c>
    </row>
    <row r="1047" spans="1:40">
      <c r="A1047" s="13" t="s">
        <v>712</v>
      </c>
      <c r="B1047" s="13" t="s">
        <v>725</v>
      </c>
      <c r="C1047" s="13" t="s">
        <v>111</v>
      </c>
      <c r="D1047" s="13" t="s">
        <v>20</v>
      </c>
      <c r="E1047" s="13" t="s">
        <v>716</v>
      </c>
      <c r="F1047" s="13">
        <v>51.44</v>
      </c>
      <c r="G1047" s="18">
        <v>0.86262263100000003</v>
      </c>
      <c r="H1047" s="18">
        <v>22</v>
      </c>
      <c r="I1047" s="18">
        <v>1.75</v>
      </c>
      <c r="J1047" s="18">
        <v>125</v>
      </c>
      <c r="K1047" s="18">
        <v>0.316</v>
      </c>
      <c r="L1047" s="18">
        <v>1.14E-2</v>
      </c>
      <c r="M1047" s="18">
        <v>5.86</v>
      </c>
      <c r="N1047" s="18">
        <v>1.7999999999999999E-2</v>
      </c>
      <c r="O1047" s="18">
        <v>0.3</v>
      </c>
      <c r="P1047" s="18">
        <v>0.48</v>
      </c>
      <c r="Q1047" s="18">
        <v>0.3</v>
      </c>
      <c r="R1047" s="18">
        <v>2.2400000000000002</v>
      </c>
      <c r="S1047" s="18">
        <v>0.74</v>
      </c>
      <c r="T1047" s="18">
        <v>11</v>
      </c>
      <c r="U1047" s="18">
        <v>3.62</v>
      </c>
      <c r="V1047" s="18">
        <v>16.5</v>
      </c>
      <c r="W1047" s="18">
        <v>3.92</v>
      </c>
      <c r="X1047" s="18">
        <v>35.799999999999997</v>
      </c>
      <c r="Y1047" s="18">
        <v>5.99</v>
      </c>
      <c r="Z1047" s="18">
        <v>6780</v>
      </c>
      <c r="AA1047" s="18">
        <v>95.2</v>
      </c>
      <c r="AB1047" s="18">
        <v>238.7</v>
      </c>
      <c r="AC1047" s="18">
        <v>59.583333330000002</v>
      </c>
      <c r="AD1047" s="18">
        <v>67.425320060000004</v>
      </c>
      <c r="AE1047" s="18">
        <v>21.632004940000002</v>
      </c>
      <c r="AF1047" s="18">
        <v>0.39882697900000003</v>
      </c>
      <c r="AG1047" s="18">
        <v>301.26582280000002</v>
      </c>
      <c r="AH1047" s="18">
        <v>755.37974680000002</v>
      </c>
      <c r="AI1047" s="18">
        <v>98.96841714</v>
      </c>
      <c r="AJ1047" s="18">
        <v>0.88191276299999999</v>
      </c>
      <c r="AK1047" s="18">
        <v>2.7127130159999999</v>
      </c>
      <c r="AL1047" s="18">
        <v>86.779399999999995</v>
      </c>
      <c r="AM1047" s="18">
        <v>0.80996795600000004</v>
      </c>
      <c r="AN1047" s="18">
        <v>604.84078290000002</v>
      </c>
    </row>
    <row r="1048" spans="1:40">
      <c r="A1048" s="13" t="s">
        <v>712</v>
      </c>
      <c r="B1048" s="13" t="s">
        <v>725</v>
      </c>
      <c r="C1048" s="13" t="s">
        <v>111</v>
      </c>
      <c r="D1048" s="13" t="s">
        <v>20</v>
      </c>
      <c r="E1048" s="13" t="s">
        <v>716</v>
      </c>
      <c r="F1048" s="13">
        <v>51.44</v>
      </c>
      <c r="G1048" s="18">
        <v>0.86262263100000003</v>
      </c>
      <c r="H1048" s="18">
        <v>35.299999999999997</v>
      </c>
      <c r="I1048" s="18">
        <v>0.3</v>
      </c>
      <c r="J1048" s="18">
        <v>155.4</v>
      </c>
      <c r="K1048" s="18">
        <v>0.92</v>
      </c>
      <c r="L1048" s="18">
        <v>0.153</v>
      </c>
      <c r="M1048" s="18">
        <v>7.99</v>
      </c>
      <c r="N1048" s="18">
        <v>5.0999999999999997E-2</v>
      </c>
      <c r="O1048" s="18">
        <v>1.1100000000000001</v>
      </c>
      <c r="P1048" s="18">
        <v>0.56000000000000005</v>
      </c>
      <c r="Q1048" s="18">
        <v>0.31</v>
      </c>
      <c r="R1048" s="18">
        <v>2.48</v>
      </c>
      <c r="S1048" s="18">
        <v>1.04</v>
      </c>
      <c r="T1048" s="18">
        <v>11.2</v>
      </c>
      <c r="U1048" s="18">
        <v>4.32</v>
      </c>
      <c r="V1048" s="18">
        <v>23.1</v>
      </c>
      <c r="W1048" s="18">
        <v>4.8600000000000003</v>
      </c>
      <c r="X1048" s="18">
        <v>46</v>
      </c>
      <c r="Y1048" s="18">
        <v>6.7</v>
      </c>
      <c r="Z1048" s="18">
        <v>6850</v>
      </c>
      <c r="AA1048" s="18">
        <v>108.8</v>
      </c>
      <c r="AB1048" s="18">
        <v>437.9</v>
      </c>
      <c r="AC1048" s="18">
        <v>30.09009009</v>
      </c>
      <c r="AD1048" s="18">
        <v>5.8611552729999996</v>
      </c>
      <c r="AE1048" s="18">
        <v>21.854510879999999</v>
      </c>
      <c r="AF1048" s="18">
        <v>0.248458552</v>
      </c>
      <c r="AG1048" s="18">
        <v>118.26086960000001</v>
      </c>
      <c r="AH1048" s="18">
        <v>475.97826090000001</v>
      </c>
      <c r="AI1048" s="18">
        <v>21.88283887</v>
      </c>
      <c r="AJ1048" s="18">
        <v>0.80184576699999999</v>
      </c>
      <c r="AK1048" s="18">
        <v>2.113149699</v>
      </c>
      <c r="AL1048" s="18">
        <v>109.874</v>
      </c>
      <c r="AM1048" s="18">
        <v>-9.1636953309999996</v>
      </c>
      <c r="AN1048" s="18">
        <v>496.9861027</v>
      </c>
    </row>
    <row r="1049" spans="1:40">
      <c r="A1049" s="13" t="s">
        <v>712</v>
      </c>
      <c r="B1049" s="13" t="s">
        <v>725</v>
      </c>
      <c r="C1049" s="13" t="s">
        <v>111</v>
      </c>
      <c r="D1049" s="13" t="s">
        <v>20</v>
      </c>
      <c r="E1049" s="13" t="s">
        <v>716</v>
      </c>
      <c r="F1049" s="13">
        <v>51.44</v>
      </c>
      <c r="G1049" s="18">
        <v>0.86262263100000003</v>
      </c>
      <c r="H1049" s="18">
        <v>21.2</v>
      </c>
      <c r="I1049" s="18">
        <v>2</v>
      </c>
      <c r="J1049" s="18">
        <v>155.80000000000001</v>
      </c>
      <c r="K1049" s="18">
        <v>1.07</v>
      </c>
      <c r="L1049" s="18">
        <v>0.314</v>
      </c>
      <c r="M1049" s="18">
        <v>22.2</v>
      </c>
      <c r="N1049" s="18">
        <v>0.97</v>
      </c>
      <c r="O1049" s="18">
        <v>7.9</v>
      </c>
      <c r="P1049" s="18">
        <v>2.77</v>
      </c>
      <c r="Q1049" s="18">
        <v>1.42</v>
      </c>
      <c r="R1049" s="18">
        <v>5.12</v>
      </c>
      <c r="S1049" s="18">
        <v>0.92</v>
      </c>
      <c r="T1049" s="18">
        <v>13.1</v>
      </c>
      <c r="U1049" s="18">
        <v>5</v>
      </c>
      <c r="V1049" s="18">
        <v>19.899999999999999</v>
      </c>
      <c r="W1049" s="18">
        <v>5.12</v>
      </c>
      <c r="X1049" s="18">
        <v>49</v>
      </c>
      <c r="Y1049" s="18">
        <v>6.84</v>
      </c>
      <c r="Z1049" s="18">
        <v>6540</v>
      </c>
      <c r="AA1049" s="18">
        <v>93.6</v>
      </c>
      <c r="AB1049" s="18">
        <v>329</v>
      </c>
      <c r="AC1049" s="18">
        <v>6.3874697249999999</v>
      </c>
      <c r="AD1049" s="18">
        <v>14.126570839999999</v>
      </c>
      <c r="AE1049" s="18">
        <v>10.806974090000001</v>
      </c>
      <c r="AF1049" s="18">
        <v>0.28449848</v>
      </c>
      <c r="AG1049" s="18">
        <v>87.476635509999994</v>
      </c>
      <c r="AH1049" s="18">
        <v>307.47663549999999</v>
      </c>
      <c r="AI1049" s="18">
        <v>9.7317281770000008</v>
      </c>
      <c r="AJ1049" s="18">
        <v>1.149376942</v>
      </c>
      <c r="AK1049" s="18">
        <v>3.8328120569999999</v>
      </c>
      <c r="AL1049" s="18">
        <v>140.57400000000001</v>
      </c>
      <c r="AM1049" s="18">
        <v>-7.577863765</v>
      </c>
      <c r="AN1049" s="18">
        <v>614.25076039999999</v>
      </c>
    </row>
    <row r="1050" spans="1:40">
      <c r="A1050" s="13" t="s">
        <v>712</v>
      </c>
      <c r="B1050" s="13" t="s">
        <v>725</v>
      </c>
      <c r="C1050" s="13" t="s">
        <v>111</v>
      </c>
      <c r="D1050" s="13" t="s">
        <v>20</v>
      </c>
      <c r="E1050" s="13" t="s">
        <v>716</v>
      </c>
      <c r="F1050" s="13">
        <v>51.44</v>
      </c>
      <c r="G1050" s="18">
        <v>0.86262263100000003</v>
      </c>
      <c r="H1050" s="18">
        <v>24.2</v>
      </c>
      <c r="I1050" s="18">
        <v>1.22</v>
      </c>
      <c r="J1050" s="18">
        <v>158</v>
      </c>
      <c r="K1050" s="18">
        <v>1.67</v>
      </c>
      <c r="L1050" s="18">
        <v>2.4E-2</v>
      </c>
      <c r="M1050" s="18">
        <v>9.3000000000000007</v>
      </c>
      <c r="N1050" s="18">
        <v>4.5999999999999999E-2</v>
      </c>
      <c r="O1050" s="18">
        <v>0.38</v>
      </c>
      <c r="P1050" s="18">
        <v>0.42</v>
      </c>
      <c r="Q1050" s="18">
        <v>0.24399999999999999</v>
      </c>
      <c r="R1050" s="18">
        <v>3.3</v>
      </c>
      <c r="S1050" s="18">
        <v>0.97</v>
      </c>
      <c r="T1050" s="18">
        <v>11</v>
      </c>
      <c r="U1050" s="18">
        <v>4.43</v>
      </c>
      <c r="V1050" s="18">
        <v>22.6</v>
      </c>
      <c r="W1050" s="18">
        <v>5.8</v>
      </c>
      <c r="X1050" s="18">
        <v>50.5</v>
      </c>
      <c r="Y1050" s="18">
        <v>8.19</v>
      </c>
      <c r="Z1050" s="18">
        <v>5990</v>
      </c>
      <c r="AA1050" s="18">
        <v>55.4</v>
      </c>
      <c r="AB1050" s="18">
        <v>388</v>
      </c>
      <c r="AC1050" s="18">
        <v>55.137844610000002</v>
      </c>
      <c r="AD1050" s="18">
        <v>28.023648649999998</v>
      </c>
      <c r="AE1050" s="18">
        <v>20.076496670000001</v>
      </c>
      <c r="AF1050" s="18">
        <v>0.14278350500000001</v>
      </c>
      <c r="AG1050" s="18">
        <v>33.173652689999997</v>
      </c>
      <c r="AH1050" s="18">
        <v>232.33532930000001</v>
      </c>
      <c r="AI1050" s="18">
        <v>67.715189539999997</v>
      </c>
      <c r="AJ1050" s="18">
        <v>0.63176739999999998</v>
      </c>
      <c r="AK1050" s="18">
        <v>3.1752091220000001</v>
      </c>
      <c r="AL1050" s="18">
        <v>117.20399999999999</v>
      </c>
      <c r="AM1050" s="18">
        <v>-1.4962032729999999</v>
      </c>
      <c r="AN1050" s="18">
        <v>580.38792450000005</v>
      </c>
    </row>
    <row r="1051" spans="1:40">
      <c r="A1051" s="13" t="s">
        <v>712</v>
      </c>
      <c r="B1051" s="13" t="s">
        <v>725</v>
      </c>
      <c r="C1051" s="13" t="s">
        <v>111</v>
      </c>
      <c r="D1051" s="13" t="s">
        <v>20</v>
      </c>
      <c r="E1051" s="13" t="s">
        <v>716</v>
      </c>
      <c r="F1051" s="13">
        <v>51.44</v>
      </c>
      <c r="G1051" s="18">
        <v>0.86262263100000003</v>
      </c>
      <c r="H1051" s="18">
        <v>22.5</v>
      </c>
      <c r="I1051" s="18">
        <v>1.56</v>
      </c>
      <c r="J1051" s="18">
        <v>178</v>
      </c>
      <c r="K1051" s="18">
        <v>0.9</v>
      </c>
      <c r="L1051" s="18">
        <v>9.4999999999999998E-3</v>
      </c>
      <c r="M1051" s="18">
        <v>7.7</v>
      </c>
      <c r="N1051" s="18">
        <v>1.2E-2</v>
      </c>
      <c r="O1051" s="18">
        <v>0.3</v>
      </c>
      <c r="P1051" s="18">
        <v>0.61</v>
      </c>
      <c r="Q1051" s="18">
        <v>0.43</v>
      </c>
      <c r="R1051" s="18">
        <v>3.6</v>
      </c>
      <c r="S1051" s="18">
        <v>1.42</v>
      </c>
      <c r="T1051" s="18">
        <v>15.9</v>
      </c>
      <c r="U1051" s="18">
        <v>5.59</v>
      </c>
      <c r="V1051" s="18">
        <v>23.5</v>
      </c>
      <c r="W1051" s="18">
        <v>6</v>
      </c>
      <c r="X1051" s="18">
        <v>47.2</v>
      </c>
      <c r="Y1051" s="18">
        <v>7.65</v>
      </c>
      <c r="Z1051" s="18">
        <v>6610</v>
      </c>
      <c r="AA1051" s="18">
        <v>86</v>
      </c>
      <c r="AB1051" s="18">
        <v>211.4</v>
      </c>
      <c r="AC1051" s="18">
        <v>79.06557377</v>
      </c>
      <c r="AD1051" s="18">
        <v>102.8236131</v>
      </c>
      <c r="AE1051" s="18">
        <v>17.19004065</v>
      </c>
      <c r="AF1051" s="18">
        <v>0.40681173100000001</v>
      </c>
      <c r="AG1051" s="18">
        <v>95.555555560000002</v>
      </c>
      <c r="AH1051" s="18">
        <v>234.88888890000001</v>
      </c>
      <c r="AI1051" s="18">
        <v>174.47209910000001</v>
      </c>
      <c r="AJ1051" s="18">
        <v>0.884507029</v>
      </c>
      <c r="AK1051" s="18">
        <v>3.7475137599999999</v>
      </c>
      <c r="AL1051" s="18">
        <v>119.92149999999999</v>
      </c>
      <c r="AM1051" s="18">
        <v>2.6594842860000001</v>
      </c>
      <c r="AN1051" s="18">
        <v>596.90003409999997</v>
      </c>
    </row>
    <row r="1052" spans="1:40">
      <c r="A1052" s="13" t="s">
        <v>712</v>
      </c>
      <c r="B1052" s="13" t="s">
        <v>725</v>
      </c>
      <c r="C1052" s="13" t="s">
        <v>111</v>
      </c>
      <c r="D1052" s="13" t="s">
        <v>20</v>
      </c>
      <c r="E1052" s="13" t="s">
        <v>716</v>
      </c>
      <c r="F1052" s="13">
        <v>51.44</v>
      </c>
      <c r="G1052" s="18">
        <v>0.86262263100000003</v>
      </c>
      <c r="H1052" s="18">
        <v>24</v>
      </c>
      <c r="I1052" s="18">
        <v>2.02</v>
      </c>
      <c r="J1052" s="18">
        <v>181</v>
      </c>
      <c r="K1052" s="18">
        <v>1.08</v>
      </c>
      <c r="L1052" s="18">
        <v>0.39600000000000002</v>
      </c>
      <c r="M1052" s="18">
        <v>11.7</v>
      </c>
      <c r="N1052" s="18">
        <v>0.13300000000000001</v>
      </c>
      <c r="O1052" s="18">
        <v>0.72</v>
      </c>
      <c r="P1052" s="18">
        <v>0.53</v>
      </c>
      <c r="Q1052" s="18">
        <v>0.46</v>
      </c>
      <c r="R1052" s="18">
        <v>3.4</v>
      </c>
      <c r="S1052" s="18">
        <v>1.03</v>
      </c>
      <c r="T1052" s="18">
        <v>14.9</v>
      </c>
      <c r="U1052" s="18">
        <v>5.07</v>
      </c>
      <c r="V1052" s="18">
        <v>26.2</v>
      </c>
      <c r="W1052" s="18">
        <v>5.38</v>
      </c>
      <c r="X1052" s="18">
        <v>53</v>
      </c>
      <c r="Y1052" s="18">
        <v>7.4</v>
      </c>
      <c r="Z1052" s="18">
        <v>6950</v>
      </c>
      <c r="AA1052" s="18">
        <v>107.4</v>
      </c>
      <c r="AB1052" s="18">
        <v>245.4</v>
      </c>
      <c r="AC1052" s="18">
        <v>48.807651989999997</v>
      </c>
      <c r="AD1052" s="18">
        <v>2.1432227679999998</v>
      </c>
      <c r="AE1052" s="18">
        <v>17.606408420000001</v>
      </c>
      <c r="AF1052" s="18">
        <v>0.437652812</v>
      </c>
      <c r="AG1052" s="18">
        <v>99.444444439999998</v>
      </c>
      <c r="AH1052" s="18">
        <v>227.2222222</v>
      </c>
      <c r="AI1052" s="18">
        <v>12.33389182</v>
      </c>
      <c r="AJ1052" s="18">
        <v>1.044550495</v>
      </c>
      <c r="AK1052" s="18">
        <v>3.6424003800000002</v>
      </c>
      <c r="AL1052" s="18">
        <v>130.31899999999999</v>
      </c>
      <c r="AM1052" s="18">
        <v>-6.6633528750000002</v>
      </c>
      <c r="AN1052" s="18">
        <v>614.96004479999999</v>
      </c>
    </row>
    <row r="1053" spans="1:40">
      <c r="A1053" s="13" t="s">
        <v>712</v>
      </c>
      <c r="B1053" s="13" t="s">
        <v>725</v>
      </c>
      <c r="C1053" s="13" t="s">
        <v>111</v>
      </c>
      <c r="D1053" s="13" t="s">
        <v>20</v>
      </c>
      <c r="E1053" s="13" t="s">
        <v>716</v>
      </c>
      <c r="F1053" s="13">
        <v>51.44</v>
      </c>
      <c r="G1053" s="18">
        <v>0.86262263100000003</v>
      </c>
      <c r="H1053" s="18">
        <v>28</v>
      </c>
      <c r="I1053" s="18">
        <v>6.6</v>
      </c>
      <c r="J1053" s="18">
        <v>187</v>
      </c>
      <c r="K1053" s="18">
        <v>0.68</v>
      </c>
      <c r="L1053" s="18">
        <v>3.1E-2</v>
      </c>
      <c r="M1053" s="18">
        <v>9.92</v>
      </c>
      <c r="N1053" s="18">
        <v>4.7E-2</v>
      </c>
      <c r="O1053" s="18">
        <v>0.67</v>
      </c>
      <c r="P1053" s="18">
        <v>0.56999999999999995</v>
      </c>
      <c r="Q1053" s="18">
        <v>0.66</v>
      </c>
      <c r="R1053" s="18">
        <v>5.6</v>
      </c>
      <c r="S1053" s="18">
        <v>1.38</v>
      </c>
      <c r="T1053" s="18">
        <v>18.100000000000001</v>
      </c>
      <c r="U1053" s="18">
        <v>5.26</v>
      </c>
      <c r="V1053" s="18">
        <v>25.8</v>
      </c>
      <c r="W1053" s="18">
        <v>5.73</v>
      </c>
      <c r="X1053" s="18">
        <v>46.1</v>
      </c>
      <c r="Y1053" s="18">
        <v>8.1999999999999993</v>
      </c>
      <c r="Z1053" s="18">
        <v>7400</v>
      </c>
      <c r="AA1053" s="18">
        <v>159</v>
      </c>
      <c r="AB1053" s="18">
        <v>128.9</v>
      </c>
      <c r="AC1053" s="18">
        <v>58.769311340000002</v>
      </c>
      <c r="AD1053" s="18">
        <v>29.444202270000002</v>
      </c>
      <c r="AE1053" s="18">
        <v>11.8452381</v>
      </c>
      <c r="AF1053" s="18">
        <v>1.233514352</v>
      </c>
      <c r="AG1053" s="18">
        <v>233.82352940000001</v>
      </c>
      <c r="AH1053" s="18">
        <v>189.55882349999999</v>
      </c>
      <c r="AI1053" s="18">
        <v>62.873781700000002</v>
      </c>
      <c r="AJ1053" s="18">
        <v>1.126059905</v>
      </c>
      <c r="AK1053" s="18">
        <v>3.182011615</v>
      </c>
      <c r="AL1053" s="18">
        <v>128.06800000000001</v>
      </c>
      <c r="AM1053" s="18">
        <v>2.3453353259999998</v>
      </c>
      <c r="AN1053" s="18">
        <v>708.30289570000002</v>
      </c>
    </row>
    <row r="1054" spans="1:40">
      <c r="A1054" s="13" t="s">
        <v>712</v>
      </c>
      <c r="B1054" s="13" t="s">
        <v>725</v>
      </c>
      <c r="C1054" s="13" t="s">
        <v>111</v>
      </c>
      <c r="D1054" s="13" t="s">
        <v>20</v>
      </c>
      <c r="E1054" s="13" t="s">
        <v>716</v>
      </c>
      <c r="F1054" s="13">
        <v>51.44</v>
      </c>
      <c r="G1054" s="18">
        <v>0.86262263100000003</v>
      </c>
      <c r="H1054" s="18">
        <v>26</v>
      </c>
      <c r="I1054" s="18">
        <v>3.16</v>
      </c>
      <c r="J1054" s="18">
        <v>194</v>
      </c>
      <c r="K1054" s="18">
        <v>6.8</v>
      </c>
      <c r="L1054" s="18">
        <v>0.155</v>
      </c>
      <c r="M1054" s="18">
        <v>13.6</v>
      </c>
      <c r="N1054" s="18">
        <v>0.36</v>
      </c>
      <c r="O1054" s="18">
        <v>2.7</v>
      </c>
      <c r="P1054" s="18">
        <v>1.39</v>
      </c>
      <c r="Q1054" s="18">
        <v>0.63</v>
      </c>
      <c r="R1054" s="18">
        <v>4.7</v>
      </c>
      <c r="S1054" s="18">
        <v>1.21</v>
      </c>
      <c r="T1054" s="18">
        <v>14.7</v>
      </c>
      <c r="U1054" s="18">
        <v>4.93</v>
      </c>
      <c r="V1054" s="18">
        <v>25</v>
      </c>
      <c r="W1054" s="18">
        <v>4.93</v>
      </c>
      <c r="X1054" s="18">
        <v>47.1</v>
      </c>
      <c r="Y1054" s="18">
        <v>6.7</v>
      </c>
      <c r="Z1054" s="18">
        <v>6150</v>
      </c>
      <c r="AA1054" s="18">
        <v>114.2</v>
      </c>
      <c r="AB1054" s="18">
        <v>238.8</v>
      </c>
      <c r="AC1054" s="18">
        <v>16.019984010000002</v>
      </c>
      <c r="AD1054" s="18">
        <v>14.36050567</v>
      </c>
      <c r="AE1054" s="18">
        <v>11.531741909999999</v>
      </c>
      <c r="AF1054" s="18">
        <v>0.47822445600000002</v>
      </c>
      <c r="AG1054" s="18">
        <v>16.79411765</v>
      </c>
      <c r="AH1054" s="18">
        <v>35.117647060000003</v>
      </c>
      <c r="AI1054" s="18">
        <v>13.928665069999999</v>
      </c>
      <c r="AJ1054" s="18">
        <v>0.75133430999999995</v>
      </c>
      <c r="AK1054" s="18">
        <v>3.5285349340000001</v>
      </c>
      <c r="AL1054" s="18">
        <v>128.10499999999999</v>
      </c>
      <c r="AM1054" s="18">
        <v>-5.1144284219999996</v>
      </c>
      <c r="AN1054" s="18">
        <v>648.0730724</v>
      </c>
    </row>
    <row r="1055" spans="1:40">
      <c r="A1055" s="13" t="s">
        <v>712</v>
      </c>
      <c r="B1055" s="13" t="s">
        <v>725</v>
      </c>
      <c r="C1055" s="13" t="s">
        <v>111</v>
      </c>
      <c r="D1055" s="13" t="s">
        <v>20</v>
      </c>
      <c r="E1055" s="13" t="s">
        <v>716</v>
      </c>
      <c r="F1055" s="13">
        <v>51.44</v>
      </c>
      <c r="G1055" s="18">
        <v>0.86262263100000003</v>
      </c>
      <c r="H1055" s="18">
        <v>17</v>
      </c>
      <c r="I1055" s="18">
        <v>4.5</v>
      </c>
      <c r="J1055" s="18">
        <v>212.4</v>
      </c>
      <c r="K1055" s="18">
        <v>4.03</v>
      </c>
      <c r="L1055" s="18">
        <v>4.5999999999999999E-2</v>
      </c>
      <c r="M1055" s="18">
        <v>13.69</v>
      </c>
      <c r="N1055" s="18">
        <v>5.2999999999999999E-2</v>
      </c>
      <c r="O1055" s="18">
        <v>1.07</v>
      </c>
      <c r="P1055" s="18">
        <v>1.04</v>
      </c>
      <c r="Q1055" s="18">
        <v>0.41</v>
      </c>
      <c r="R1055" s="18">
        <v>4.3</v>
      </c>
      <c r="S1055" s="18">
        <v>1.24</v>
      </c>
      <c r="T1055" s="18">
        <v>17.600000000000001</v>
      </c>
      <c r="U1055" s="18">
        <v>5.54</v>
      </c>
      <c r="V1055" s="18">
        <v>27.3</v>
      </c>
      <c r="W1055" s="18">
        <v>5.87</v>
      </c>
      <c r="X1055" s="18">
        <v>52.5</v>
      </c>
      <c r="Y1055" s="18">
        <v>6.63</v>
      </c>
      <c r="Z1055" s="18">
        <v>7390</v>
      </c>
      <c r="AA1055" s="18">
        <v>226.1</v>
      </c>
      <c r="AB1055" s="18">
        <v>395.7</v>
      </c>
      <c r="AC1055" s="18">
        <v>33.37167505</v>
      </c>
      <c r="AD1055" s="18">
        <v>36.204465329999998</v>
      </c>
      <c r="AE1055" s="18">
        <v>12.47277368</v>
      </c>
      <c r="AF1055" s="18">
        <v>0.57139246899999996</v>
      </c>
      <c r="AG1055" s="18">
        <v>56.104218359999997</v>
      </c>
      <c r="AH1055" s="18">
        <v>98.188585610000004</v>
      </c>
      <c r="AI1055" s="18">
        <v>67.077100920000007</v>
      </c>
      <c r="AJ1055" s="18">
        <v>0.59099248800000004</v>
      </c>
      <c r="AK1055" s="18">
        <v>5.8682499779999997</v>
      </c>
      <c r="AL1055" s="18">
        <v>137.28899999999999</v>
      </c>
      <c r="AM1055" s="18">
        <v>1.6537334450000001</v>
      </c>
      <c r="AN1055" s="18">
        <v>676.03157020000003</v>
      </c>
    </row>
    <row r="1056" spans="1:40">
      <c r="A1056" s="13" t="s">
        <v>712</v>
      </c>
      <c r="B1056" s="13" t="s">
        <v>725</v>
      </c>
      <c r="C1056" s="13" t="s">
        <v>111</v>
      </c>
      <c r="D1056" s="13" t="s">
        <v>20</v>
      </c>
      <c r="E1056" s="13" t="s">
        <v>716</v>
      </c>
      <c r="F1056" s="13">
        <v>51.44</v>
      </c>
      <c r="G1056" s="18">
        <v>0.86262263100000003</v>
      </c>
      <c r="H1056" s="18">
        <v>29.8</v>
      </c>
      <c r="I1056" s="18">
        <v>1.2</v>
      </c>
      <c r="J1056" s="18">
        <v>215</v>
      </c>
      <c r="K1056" s="18">
        <v>1.59</v>
      </c>
      <c r="L1056" s="18">
        <v>0.104</v>
      </c>
      <c r="M1056" s="18">
        <v>10.8</v>
      </c>
      <c r="N1056" s="18">
        <v>4.2999999999999997E-2</v>
      </c>
      <c r="O1056" s="18">
        <v>0.31</v>
      </c>
      <c r="P1056" s="18">
        <v>1.1499999999999999</v>
      </c>
      <c r="Q1056" s="18">
        <v>0.48</v>
      </c>
      <c r="R1056" s="18">
        <v>4.5999999999999996</v>
      </c>
      <c r="S1056" s="18">
        <v>1.23</v>
      </c>
      <c r="T1056" s="18">
        <v>16.3</v>
      </c>
      <c r="U1056" s="18">
        <v>6.74</v>
      </c>
      <c r="V1056" s="18">
        <v>30.2</v>
      </c>
      <c r="W1056" s="18">
        <v>6.45</v>
      </c>
      <c r="X1056" s="18">
        <v>48.4</v>
      </c>
      <c r="Y1056" s="18">
        <v>7.75</v>
      </c>
      <c r="Z1056" s="18">
        <v>7170</v>
      </c>
      <c r="AA1056" s="18">
        <v>196</v>
      </c>
      <c r="AB1056" s="18">
        <v>336.5</v>
      </c>
      <c r="AC1056" s="18">
        <v>66.754558200000005</v>
      </c>
      <c r="AD1056" s="18">
        <v>17.707250519999999</v>
      </c>
      <c r="AE1056" s="18">
        <v>13.62893248</v>
      </c>
      <c r="AF1056" s="18">
        <v>0.58246656799999996</v>
      </c>
      <c r="AG1056" s="18">
        <v>123.2704403</v>
      </c>
      <c r="AH1056" s="18">
        <v>211.6352201</v>
      </c>
      <c r="AI1056" s="18">
        <v>39.07154139</v>
      </c>
      <c r="AJ1056" s="18">
        <v>0.63615420499999997</v>
      </c>
      <c r="AK1056" s="18">
        <v>3.3575225440000001</v>
      </c>
      <c r="AL1056" s="18">
        <v>134.55699999999999</v>
      </c>
      <c r="AM1056" s="18">
        <v>-3.6025093080000001</v>
      </c>
      <c r="AN1056" s="18">
        <v>579.30015549999996</v>
      </c>
    </row>
    <row r="1057" spans="1:40">
      <c r="A1057" s="13" t="s">
        <v>712</v>
      </c>
      <c r="B1057" s="13" t="s">
        <v>725</v>
      </c>
      <c r="C1057" s="13" t="s">
        <v>111</v>
      </c>
      <c r="D1057" s="13" t="s">
        <v>20</v>
      </c>
      <c r="E1057" s="13" t="s">
        <v>716</v>
      </c>
      <c r="F1057" s="13">
        <v>51.44</v>
      </c>
      <c r="G1057" s="18">
        <v>0.86262263100000003</v>
      </c>
      <c r="H1057" s="18">
        <v>22.6</v>
      </c>
      <c r="I1057" s="18">
        <v>2.25</v>
      </c>
      <c r="J1057" s="18">
        <v>219</v>
      </c>
      <c r="K1057" s="18">
        <v>1.3</v>
      </c>
      <c r="L1057" s="18">
        <v>1.3299999999999999E-2</v>
      </c>
      <c r="M1057" s="18">
        <v>10.199999999999999</v>
      </c>
      <c r="N1057" s="18">
        <v>9.4000000000000004E-3</v>
      </c>
      <c r="O1057" s="18">
        <v>0.25</v>
      </c>
      <c r="P1057" s="18">
        <v>0.64</v>
      </c>
      <c r="Q1057" s="18">
        <v>0.46</v>
      </c>
      <c r="R1057" s="18">
        <v>4.82</v>
      </c>
      <c r="S1057" s="18">
        <v>0.99</v>
      </c>
      <c r="T1057" s="18">
        <v>16.7</v>
      </c>
      <c r="U1057" s="18">
        <v>5.19</v>
      </c>
      <c r="V1057" s="18">
        <v>27.4</v>
      </c>
      <c r="W1057" s="18">
        <v>5.23</v>
      </c>
      <c r="X1057" s="18">
        <v>50.5</v>
      </c>
      <c r="Y1057" s="18">
        <v>7.99</v>
      </c>
      <c r="Z1057" s="18">
        <v>6250</v>
      </c>
      <c r="AA1057" s="18">
        <v>107.3</v>
      </c>
      <c r="AB1057" s="18">
        <v>238.8</v>
      </c>
      <c r="AC1057" s="18">
        <v>92.893749999999997</v>
      </c>
      <c r="AD1057" s="18">
        <v>77.057508639999995</v>
      </c>
      <c r="AE1057" s="18">
        <v>13.40965827</v>
      </c>
      <c r="AF1057" s="18">
        <v>0.44932998299999999</v>
      </c>
      <c r="AG1057" s="18">
        <v>82.53846154</v>
      </c>
      <c r="AH1057" s="18">
        <v>183.69230769999999</v>
      </c>
      <c r="AI1057" s="18">
        <v>220.69785440000001</v>
      </c>
      <c r="AJ1057" s="18">
        <v>0.79834999399999995</v>
      </c>
      <c r="AK1057" s="18">
        <v>4.4523599359999997</v>
      </c>
      <c r="AL1057" s="18">
        <v>130.39269999999999</v>
      </c>
      <c r="AM1057" s="18">
        <v>4.4363088429999999</v>
      </c>
      <c r="AN1057" s="18">
        <v>622.72000100000002</v>
      </c>
    </row>
    <row r="1058" spans="1:40">
      <c r="A1058" s="13" t="s">
        <v>712</v>
      </c>
      <c r="B1058" s="13" t="s">
        <v>725</v>
      </c>
      <c r="C1058" s="13" t="s">
        <v>111</v>
      </c>
      <c r="D1058" s="13" t="s">
        <v>20</v>
      </c>
      <c r="E1058" s="13" t="s">
        <v>716</v>
      </c>
      <c r="F1058" s="13">
        <v>51.44</v>
      </c>
      <c r="G1058" s="18">
        <v>0.86262263100000003</v>
      </c>
      <c r="H1058" s="18">
        <v>19</v>
      </c>
      <c r="I1058" s="18">
        <v>2.8</v>
      </c>
      <c r="J1058" s="18">
        <v>226</v>
      </c>
      <c r="K1058" s="18">
        <v>0.71</v>
      </c>
      <c r="L1058" s="18">
        <v>1.2999999999999999E-2</v>
      </c>
      <c r="M1058" s="18">
        <v>7.1</v>
      </c>
      <c r="N1058" s="18">
        <v>1.0999999999999999E-2</v>
      </c>
      <c r="O1058" s="18">
        <v>0.32</v>
      </c>
      <c r="P1058" s="18">
        <v>0.64</v>
      </c>
      <c r="Q1058" s="18">
        <v>0.36</v>
      </c>
      <c r="R1058" s="18">
        <v>4.0999999999999996</v>
      </c>
      <c r="S1058" s="18">
        <v>1.59</v>
      </c>
      <c r="T1058" s="18">
        <v>16</v>
      </c>
      <c r="U1058" s="18">
        <v>7.01</v>
      </c>
      <c r="V1058" s="18">
        <v>33.1</v>
      </c>
      <c r="W1058" s="18">
        <v>8.0500000000000007</v>
      </c>
      <c r="X1058" s="18">
        <v>71.2</v>
      </c>
      <c r="Y1058" s="18">
        <v>11.2</v>
      </c>
      <c r="Z1058" s="18">
        <v>7110</v>
      </c>
      <c r="AA1058" s="18">
        <v>214.1</v>
      </c>
      <c r="AB1058" s="18">
        <v>306.5</v>
      </c>
      <c r="AC1058" s="18">
        <v>75</v>
      </c>
      <c r="AD1058" s="18">
        <v>78.835758839999997</v>
      </c>
      <c r="AE1058" s="18">
        <v>22.097957560000001</v>
      </c>
      <c r="AF1058" s="18">
        <v>0.69853181099999995</v>
      </c>
      <c r="AG1058" s="18">
        <v>301.54929579999998</v>
      </c>
      <c r="AH1058" s="18">
        <v>431.69014079999999</v>
      </c>
      <c r="AI1058" s="18">
        <v>143.64086660000001</v>
      </c>
      <c r="AJ1058" s="18">
        <v>0.67743805000000001</v>
      </c>
      <c r="AK1058" s="18">
        <v>5.7053227690000003</v>
      </c>
      <c r="AL1058" s="18">
        <v>160.69399999999999</v>
      </c>
      <c r="AM1058" s="18">
        <v>3.3565410789999999</v>
      </c>
      <c r="AN1058" s="18">
        <v>638.88147909999998</v>
      </c>
    </row>
    <row r="1059" spans="1:40">
      <c r="A1059" s="13" t="s">
        <v>712</v>
      </c>
      <c r="B1059" s="13" t="s">
        <v>725</v>
      </c>
      <c r="C1059" s="13" t="s">
        <v>111</v>
      </c>
      <c r="D1059" s="13" t="s">
        <v>20</v>
      </c>
      <c r="E1059" s="13" t="s">
        <v>716</v>
      </c>
      <c r="F1059" s="13">
        <v>51.44</v>
      </c>
      <c r="G1059" s="18">
        <v>0.86262263100000003</v>
      </c>
      <c r="H1059" s="18">
        <v>19.3</v>
      </c>
      <c r="I1059" s="18">
        <v>2.1</v>
      </c>
      <c r="J1059" s="18">
        <v>226</v>
      </c>
      <c r="K1059" s="18">
        <v>2.31</v>
      </c>
      <c r="L1059" s="18">
        <v>0.65100000000000002</v>
      </c>
      <c r="M1059" s="18">
        <v>14</v>
      </c>
      <c r="N1059" s="18">
        <v>0.14199999999999999</v>
      </c>
      <c r="O1059" s="18">
        <v>0.93</v>
      </c>
      <c r="P1059" s="18">
        <v>0.75</v>
      </c>
      <c r="Q1059" s="18">
        <v>0.67</v>
      </c>
      <c r="R1059" s="18">
        <v>4.5</v>
      </c>
      <c r="S1059" s="18">
        <v>1.38</v>
      </c>
      <c r="T1059" s="18">
        <v>15.4</v>
      </c>
      <c r="U1059" s="18">
        <v>5.71</v>
      </c>
      <c r="V1059" s="18">
        <v>23.9</v>
      </c>
      <c r="W1059" s="18">
        <v>5.69</v>
      </c>
      <c r="X1059" s="18">
        <v>44.3</v>
      </c>
      <c r="Y1059" s="18">
        <v>6.1</v>
      </c>
      <c r="Z1059" s="18">
        <v>7100</v>
      </c>
      <c r="AA1059" s="18">
        <v>204</v>
      </c>
      <c r="AB1059" s="18">
        <v>367.4</v>
      </c>
      <c r="AC1059" s="18">
        <v>37.092473120000001</v>
      </c>
      <c r="AD1059" s="18">
        <v>1.8448748290000001</v>
      </c>
      <c r="AE1059" s="18">
        <v>10.96567299</v>
      </c>
      <c r="AF1059" s="18">
        <v>0.55525312999999998</v>
      </c>
      <c r="AG1059" s="18">
        <v>88.311688309999994</v>
      </c>
      <c r="AH1059" s="18">
        <v>159.047619</v>
      </c>
      <c r="AI1059" s="18">
        <v>11.13989393</v>
      </c>
      <c r="AJ1059" s="18">
        <v>1.111698232</v>
      </c>
      <c r="AK1059" s="18">
        <v>5.2922104499999998</v>
      </c>
      <c r="AL1059" s="18">
        <v>124.123</v>
      </c>
      <c r="AM1059" s="18">
        <v>-6.9510792510000003</v>
      </c>
      <c r="AN1059" s="18">
        <v>617.73953140000003</v>
      </c>
    </row>
    <row r="1060" spans="1:40">
      <c r="A1060" s="13" t="s">
        <v>712</v>
      </c>
      <c r="B1060" s="13" t="s">
        <v>725</v>
      </c>
      <c r="C1060" s="13" t="s">
        <v>111</v>
      </c>
      <c r="D1060" s="13" t="s">
        <v>20</v>
      </c>
      <c r="E1060" s="13" t="s">
        <v>716</v>
      </c>
      <c r="F1060" s="13">
        <v>51.44</v>
      </c>
      <c r="G1060" s="18">
        <v>0.86262263100000003</v>
      </c>
      <c r="H1060" s="18">
        <v>11</v>
      </c>
      <c r="I1060" s="18">
        <v>2</v>
      </c>
      <c r="J1060" s="18">
        <v>239</v>
      </c>
      <c r="K1060" s="18">
        <v>1.77</v>
      </c>
      <c r="L1060" s="18">
        <v>1.4999999999999999E-2</v>
      </c>
      <c r="M1060" s="18">
        <v>12.06</v>
      </c>
      <c r="N1060" s="18">
        <v>3.1E-2</v>
      </c>
      <c r="O1060" s="18">
        <v>0.51</v>
      </c>
      <c r="P1060" s="18">
        <v>1.08</v>
      </c>
      <c r="Q1060" s="18">
        <v>0.67</v>
      </c>
      <c r="R1060" s="18">
        <v>4.8</v>
      </c>
      <c r="S1060" s="18">
        <v>1.65</v>
      </c>
      <c r="T1060" s="18">
        <v>20.399999999999999</v>
      </c>
      <c r="U1060" s="18">
        <v>7.24</v>
      </c>
      <c r="V1060" s="18">
        <v>29.5</v>
      </c>
      <c r="W1060" s="18">
        <v>6.82</v>
      </c>
      <c r="X1060" s="18">
        <v>64</v>
      </c>
      <c r="Y1060" s="18">
        <v>7.7</v>
      </c>
      <c r="Z1060" s="18">
        <v>7170</v>
      </c>
      <c r="AA1060" s="18">
        <v>214.7</v>
      </c>
      <c r="AB1060" s="18">
        <v>382.5</v>
      </c>
      <c r="AC1060" s="18">
        <v>58.888888889999997</v>
      </c>
      <c r="AD1060" s="18">
        <v>115.2972973</v>
      </c>
      <c r="AE1060" s="18">
        <v>12.976795389999999</v>
      </c>
      <c r="AF1060" s="18">
        <v>0.56130718999999996</v>
      </c>
      <c r="AG1060" s="18">
        <v>121.299435</v>
      </c>
      <c r="AH1060" s="18">
        <v>216.10169490000001</v>
      </c>
      <c r="AI1060" s="18">
        <v>135.30334020000001</v>
      </c>
      <c r="AJ1060" s="18">
        <v>0.89699765399999998</v>
      </c>
      <c r="AK1060" s="18">
        <v>10.223372299999999</v>
      </c>
      <c r="AL1060" s="18">
        <v>156.476</v>
      </c>
      <c r="AM1060" s="18">
        <v>2.3107049900000001</v>
      </c>
      <c r="AN1060" s="18">
        <v>614.25076039999999</v>
      </c>
    </row>
    <row r="1061" spans="1:40">
      <c r="A1061" s="13" t="s">
        <v>712</v>
      </c>
      <c r="B1061" s="13" t="s">
        <v>725</v>
      </c>
      <c r="C1061" s="13" t="s">
        <v>111</v>
      </c>
      <c r="D1061" s="13" t="s">
        <v>20</v>
      </c>
      <c r="E1061" s="13" t="s">
        <v>716</v>
      </c>
      <c r="F1061" s="13">
        <v>51.44</v>
      </c>
      <c r="G1061" s="18">
        <v>0.86262263100000003</v>
      </c>
      <c r="H1061" s="18">
        <v>17</v>
      </c>
      <c r="I1061" s="18">
        <v>3.6</v>
      </c>
      <c r="J1061" s="18">
        <v>251.1</v>
      </c>
      <c r="K1061" s="18">
        <v>1.75</v>
      </c>
      <c r="L1061" s="18">
        <v>3.9E-2</v>
      </c>
      <c r="M1061" s="18">
        <v>12.03</v>
      </c>
      <c r="N1061" s="18">
        <v>5.2999999999999999E-2</v>
      </c>
      <c r="O1061" s="18">
        <v>0.06</v>
      </c>
      <c r="P1061" s="18">
        <v>0.35</v>
      </c>
      <c r="Q1061" s="18">
        <v>0.51</v>
      </c>
      <c r="R1061" s="18">
        <v>5.39</v>
      </c>
      <c r="S1061" s="18">
        <v>1.86</v>
      </c>
      <c r="T1061" s="18">
        <v>18.399999999999999</v>
      </c>
      <c r="U1061" s="18">
        <v>6.89</v>
      </c>
      <c r="V1061" s="18">
        <v>28.3</v>
      </c>
      <c r="W1061" s="18">
        <v>6.01</v>
      </c>
      <c r="X1061" s="18">
        <v>52.4</v>
      </c>
      <c r="Y1061" s="18">
        <v>7.03</v>
      </c>
      <c r="Z1061" s="18">
        <v>6950</v>
      </c>
      <c r="AA1061" s="18">
        <v>200.3</v>
      </c>
      <c r="AB1061" s="18">
        <v>364.6</v>
      </c>
      <c r="AC1061" s="18">
        <v>359.23809519999998</v>
      </c>
      <c r="AD1061" s="18">
        <v>14.37110187</v>
      </c>
      <c r="AE1061" s="18">
        <v>10.550779070000001</v>
      </c>
      <c r="AF1061" s="18">
        <v>0.54936917200000002</v>
      </c>
      <c r="AG1061" s="18">
        <v>114.45714289999999</v>
      </c>
      <c r="AH1061" s="18">
        <v>208.3428571</v>
      </c>
      <c r="AI1061" s="18">
        <v>64.015195419999998</v>
      </c>
      <c r="AJ1061" s="18">
        <v>1.1318549440000001</v>
      </c>
      <c r="AK1061" s="18">
        <v>6.6788903499999996</v>
      </c>
      <c r="AL1061" s="18">
        <v>139.322</v>
      </c>
      <c r="AM1061" s="18">
        <v>0.93360491000000001</v>
      </c>
      <c r="AN1061" s="18">
        <v>658.18946370000003</v>
      </c>
    </row>
    <row r="1062" spans="1:40">
      <c r="A1062" s="13" t="s">
        <v>712</v>
      </c>
      <c r="B1062" s="13" t="s">
        <v>725</v>
      </c>
      <c r="C1062" s="13" t="s">
        <v>111</v>
      </c>
      <c r="D1062" s="13" t="s">
        <v>20</v>
      </c>
      <c r="E1062" s="13" t="s">
        <v>716</v>
      </c>
      <c r="F1062" s="13">
        <v>51.44</v>
      </c>
      <c r="G1062" s="18">
        <v>0.86262263100000003</v>
      </c>
      <c r="H1062" s="18">
        <v>32.1</v>
      </c>
      <c r="I1062" s="18">
        <v>6</v>
      </c>
      <c r="J1062" s="18">
        <v>252</v>
      </c>
      <c r="K1062" s="18">
        <v>9.2799999999999994</v>
      </c>
      <c r="L1062" s="18">
        <v>0.59</v>
      </c>
      <c r="M1062" s="18">
        <v>21.7</v>
      </c>
      <c r="N1062" s="18">
        <v>0.66</v>
      </c>
      <c r="O1062" s="18">
        <v>8.1999999999999993</v>
      </c>
      <c r="P1062" s="18">
        <v>3.3</v>
      </c>
      <c r="Q1062" s="18">
        <v>1.23</v>
      </c>
      <c r="R1062" s="18">
        <v>8.1999999999999993</v>
      </c>
      <c r="S1062" s="18">
        <v>2</v>
      </c>
      <c r="T1062" s="18">
        <v>22.7</v>
      </c>
      <c r="U1062" s="18">
        <v>8.23</v>
      </c>
      <c r="V1062" s="18">
        <v>36.9</v>
      </c>
      <c r="W1062" s="18">
        <v>7.77</v>
      </c>
      <c r="X1062" s="18">
        <v>62.4</v>
      </c>
      <c r="Y1062" s="18">
        <v>8.6999999999999993</v>
      </c>
      <c r="Z1062" s="18">
        <v>7080</v>
      </c>
      <c r="AA1062" s="18">
        <v>155.80000000000001</v>
      </c>
      <c r="AB1062" s="18">
        <v>341.7</v>
      </c>
      <c r="AC1062" s="18">
        <v>9.6470805619999993</v>
      </c>
      <c r="AD1062" s="18">
        <v>8.9567109479999996</v>
      </c>
      <c r="AE1062" s="18">
        <v>8.5826888760000006</v>
      </c>
      <c r="AF1062" s="18">
        <v>0.45595551699999998</v>
      </c>
      <c r="AG1062" s="18">
        <v>16.788793099999999</v>
      </c>
      <c r="AH1062" s="18">
        <v>36.821120690000001</v>
      </c>
      <c r="AI1062" s="18">
        <v>8.4129720649999999</v>
      </c>
      <c r="AJ1062" s="18">
        <v>0.72075923600000003</v>
      </c>
      <c r="AK1062" s="18">
        <v>3.8755116630000002</v>
      </c>
      <c r="AL1062" s="18">
        <v>192.58</v>
      </c>
      <c r="AM1062" s="18">
        <v>-5.4436790799999999</v>
      </c>
      <c r="AN1062" s="18">
        <v>700.06855399999995</v>
      </c>
    </row>
    <row r="1063" spans="1:40">
      <c r="A1063" s="13" t="s">
        <v>712</v>
      </c>
      <c r="B1063" s="13" t="s">
        <v>725</v>
      </c>
      <c r="C1063" s="13" t="s">
        <v>111</v>
      </c>
      <c r="D1063" s="13" t="s">
        <v>20</v>
      </c>
      <c r="E1063" s="13" t="s">
        <v>716</v>
      </c>
      <c r="F1063" s="13">
        <v>51.44</v>
      </c>
      <c r="G1063" s="18">
        <v>0.86262263100000003</v>
      </c>
      <c r="H1063" s="18">
        <v>18.88</v>
      </c>
      <c r="I1063" s="18">
        <v>9.65</v>
      </c>
      <c r="J1063" s="18">
        <v>269</v>
      </c>
      <c r="K1063" s="18">
        <v>34.700000000000003</v>
      </c>
      <c r="L1063" s="18">
        <v>0.64300000000000002</v>
      </c>
      <c r="M1063" s="18">
        <v>25.7</v>
      </c>
      <c r="N1063" s="18">
        <v>1.7</v>
      </c>
      <c r="O1063" s="18">
        <v>14.8</v>
      </c>
      <c r="P1063" s="18">
        <v>4.7</v>
      </c>
      <c r="Q1063" s="18">
        <v>2.09</v>
      </c>
      <c r="R1063" s="18">
        <v>9.9</v>
      </c>
      <c r="S1063" s="18">
        <v>2.2400000000000002</v>
      </c>
      <c r="T1063" s="18">
        <v>18.899999999999999</v>
      </c>
      <c r="U1063" s="18">
        <v>7.68</v>
      </c>
      <c r="V1063" s="18">
        <v>28.1</v>
      </c>
      <c r="W1063" s="18">
        <v>6.43</v>
      </c>
      <c r="X1063" s="18">
        <v>53.2</v>
      </c>
      <c r="Y1063" s="18">
        <v>7.07</v>
      </c>
      <c r="Z1063" s="18">
        <v>5840</v>
      </c>
      <c r="AA1063" s="18">
        <v>307</v>
      </c>
      <c r="AB1063" s="18">
        <v>349.9</v>
      </c>
      <c r="AC1063" s="18">
        <v>5.2983036229999998</v>
      </c>
      <c r="AD1063" s="18">
        <v>11.70505653</v>
      </c>
      <c r="AE1063" s="18">
        <v>5.7769976180000002</v>
      </c>
      <c r="AF1063" s="18">
        <v>0.877393541</v>
      </c>
      <c r="AG1063" s="18">
        <v>8.8472622479999998</v>
      </c>
      <c r="AH1063" s="18">
        <v>10.083573489999999</v>
      </c>
      <c r="AI1063" s="18">
        <v>5.94690311</v>
      </c>
      <c r="AJ1063" s="18">
        <v>0.93396104199999996</v>
      </c>
      <c r="AK1063" s="18">
        <v>6.8366348889999999</v>
      </c>
      <c r="AL1063" s="18">
        <v>183.15299999999999</v>
      </c>
      <c r="AM1063" s="18">
        <v>-5.5871955660000001</v>
      </c>
      <c r="AN1063" s="18">
        <v>742.5564875</v>
      </c>
    </row>
    <row r="1064" spans="1:40">
      <c r="A1064" s="13" t="s">
        <v>712</v>
      </c>
      <c r="B1064" s="13" t="s">
        <v>725</v>
      </c>
      <c r="C1064" s="13" t="s">
        <v>111</v>
      </c>
      <c r="D1064" s="13" t="s">
        <v>20</v>
      </c>
      <c r="E1064" s="13" t="s">
        <v>716</v>
      </c>
      <c r="F1064" s="13">
        <v>51.44</v>
      </c>
      <c r="G1064" s="18">
        <v>0.86262263100000003</v>
      </c>
      <c r="H1064" s="18">
        <v>30.4</v>
      </c>
      <c r="I1064" s="18">
        <v>2.4</v>
      </c>
      <c r="J1064" s="18">
        <v>273</v>
      </c>
      <c r="K1064" s="18">
        <v>1.58</v>
      </c>
      <c r="L1064" s="18">
        <v>0.19900000000000001</v>
      </c>
      <c r="M1064" s="18">
        <v>11.21</v>
      </c>
      <c r="N1064" s="18">
        <v>1.7999999999999999E-2</v>
      </c>
      <c r="O1064" s="18">
        <v>0.52</v>
      </c>
      <c r="P1064" s="18">
        <v>1.25</v>
      </c>
      <c r="Q1064" s="18">
        <v>0.64</v>
      </c>
      <c r="R1064" s="18">
        <v>5.7</v>
      </c>
      <c r="S1064" s="18">
        <v>1.93</v>
      </c>
      <c r="T1064" s="18">
        <v>24.4</v>
      </c>
      <c r="U1064" s="18">
        <v>9.0299999999999994</v>
      </c>
      <c r="V1064" s="18">
        <v>41.5</v>
      </c>
      <c r="W1064" s="18">
        <v>8.36</v>
      </c>
      <c r="X1064" s="18">
        <v>71.5</v>
      </c>
      <c r="Y1064" s="18">
        <v>11.2</v>
      </c>
      <c r="Z1064" s="18">
        <v>8690</v>
      </c>
      <c r="AA1064" s="18">
        <v>185.9</v>
      </c>
      <c r="AB1064" s="18">
        <v>352.9</v>
      </c>
      <c r="AC1064" s="18">
        <v>66.443076919999996</v>
      </c>
      <c r="AD1064" s="18">
        <v>10.058739640000001</v>
      </c>
      <c r="AE1064" s="18">
        <v>15.895022109999999</v>
      </c>
      <c r="AF1064" s="18">
        <v>0.52677812400000001</v>
      </c>
      <c r="AG1064" s="18">
        <v>117.65822780000001</v>
      </c>
      <c r="AH1064" s="18">
        <v>223.35443040000001</v>
      </c>
      <c r="AI1064" s="18">
        <v>45.313802600000002</v>
      </c>
      <c r="AJ1064" s="18">
        <v>0.73086395000000004</v>
      </c>
      <c r="AK1064" s="18">
        <v>4.2756823339999999</v>
      </c>
      <c r="AL1064" s="18">
        <v>187.45699999999999</v>
      </c>
      <c r="AM1064" s="18">
        <v>-1.35399655</v>
      </c>
      <c r="AN1064" s="18">
        <v>627.42960200000005</v>
      </c>
    </row>
    <row r="1065" spans="1:40">
      <c r="A1065" s="13" t="s">
        <v>712</v>
      </c>
      <c r="B1065" s="13" t="s">
        <v>725</v>
      </c>
      <c r="C1065" s="13" t="s">
        <v>111</v>
      </c>
      <c r="D1065" s="13" t="s">
        <v>20</v>
      </c>
      <c r="E1065" s="13" t="s">
        <v>716</v>
      </c>
      <c r="F1065" s="13">
        <v>51.44</v>
      </c>
      <c r="G1065" s="18">
        <v>0.86262263100000003</v>
      </c>
      <c r="H1065" s="18">
        <v>26</v>
      </c>
      <c r="I1065" s="18">
        <v>6.9</v>
      </c>
      <c r="J1065" s="18">
        <v>308</v>
      </c>
      <c r="K1065" s="18">
        <v>8.49</v>
      </c>
      <c r="L1065" s="18">
        <v>0.71</v>
      </c>
      <c r="M1065" s="18">
        <v>20.100000000000001</v>
      </c>
      <c r="N1065" s="18">
        <v>0.496</v>
      </c>
      <c r="O1065" s="18">
        <v>3.07</v>
      </c>
      <c r="P1065" s="18">
        <v>2.79</v>
      </c>
      <c r="Q1065" s="18">
        <v>1.35</v>
      </c>
      <c r="R1065" s="18">
        <v>5.9</v>
      </c>
      <c r="S1065" s="18">
        <v>2.1</v>
      </c>
      <c r="T1065" s="18">
        <v>25.7</v>
      </c>
      <c r="U1065" s="18">
        <v>8.4600000000000009</v>
      </c>
      <c r="V1065" s="18">
        <v>37.5</v>
      </c>
      <c r="W1065" s="18">
        <v>7.64</v>
      </c>
      <c r="X1065" s="18">
        <v>69.5</v>
      </c>
      <c r="Y1065" s="18">
        <v>9.8000000000000007</v>
      </c>
      <c r="Z1065" s="18">
        <v>7610</v>
      </c>
      <c r="AA1065" s="18">
        <v>177.6</v>
      </c>
      <c r="AB1065" s="18">
        <v>343.1</v>
      </c>
      <c r="AC1065" s="18">
        <v>17.58280504</v>
      </c>
      <c r="AD1065" s="18">
        <v>6.2926341829999997</v>
      </c>
      <c r="AE1065" s="18">
        <v>13.43668182</v>
      </c>
      <c r="AF1065" s="18">
        <v>0.51763334299999997</v>
      </c>
      <c r="AG1065" s="18">
        <v>20.918727919999998</v>
      </c>
      <c r="AH1065" s="18">
        <v>40.412249709999998</v>
      </c>
      <c r="AI1065" s="18">
        <v>8.1943353139999999</v>
      </c>
      <c r="AJ1065" s="18">
        <v>1.0142725269999999</v>
      </c>
      <c r="AK1065" s="18">
        <v>5.5424198779999996</v>
      </c>
      <c r="AL1065" s="18">
        <v>195.11600000000001</v>
      </c>
      <c r="AM1065" s="18">
        <v>-5.2015041530000001</v>
      </c>
      <c r="AN1065" s="18">
        <v>712.19115880000004</v>
      </c>
    </row>
    <row r="1066" spans="1:40">
      <c r="A1066" s="13" t="s">
        <v>712</v>
      </c>
      <c r="B1066" s="13" t="s">
        <v>725</v>
      </c>
      <c r="C1066" s="13" t="s">
        <v>111</v>
      </c>
      <c r="D1066" s="13" t="s">
        <v>20</v>
      </c>
      <c r="E1066" s="13" t="s">
        <v>716</v>
      </c>
      <c r="F1066" s="13">
        <v>51.44</v>
      </c>
      <c r="G1066" s="18">
        <v>0.86262263100000003</v>
      </c>
      <c r="H1066" s="18">
        <v>30.5</v>
      </c>
      <c r="I1066" s="18">
        <v>8.9</v>
      </c>
      <c r="J1066" s="18">
        <v>321</v>
      </c>
      <c r="K1066" s="18">
        <v>32</v>
      </c>
      <c r="L1066" s="18">
        <v>1.3</v>
      </c>
      <c r="M1066" s="18">
        <v>68.2</v>
      </c>
      <c r="N1066" s="18">
        <v>2.75</v>
      </c>
      <c r="O1066" s="18">
        <v>18.3</v>
      </c>
      <c r="P1066" s="18">
        <v>6.7</v>
      </c>
      <c r="Q1066" s="18">
        <v>2.94</v>
      </c>
      <c r="R1066" s="18">
        <v>14.3</v>
      </c>
      <c r="S1066" s="18">
        <v>3.24</v>
      </c>
      <c r="T1066" s="18">
        <v>33</v>
      </c>
      <c r="U1066" s="18">
        <v>9.3000000000000007</v>
      </c>
      <c r="V1066" s="18">
        <v>49.1</v>
      </c>
      <c r="W1066" s="18">
        <v>8</v>
      </c>
      <c r="X1066" s="18">
        <v>65.8</v>
      </c>
      <c r="Y1066" s="18">
        <v>9.9</v>
      </c>
      <c r="Z1066" s="18">
        <v>5690</v>
      </c>
      <c r="AA1066" s="18">
        <v>243.8</v>
      </c>
      <c r="AB1066" s="18">
        <v>388</v>
      </c>
      <c r="AC1066" s="18">
        <v>6.7286518229999999</v>
      </c>
      <c r="AD1066" s="18">
        <v>8.2531185029999996</v>
      </c>
      <c r="AE1066" s="18">
        <v>5.6003752349999996</v>
      </c>
      <c r="AF1066" s="18">
        <v>0.62835051500000005</v>
      </c>
      <c r="AG1066" s="18">
        <v>7.6187500000000004</v>
      </c>
      <c r="AH1066" s="18">
        <v>12.125</v>
      </c>
      <c r="AI1066" s="18">
        <v>8.726378338</v>
      </c>
      <c r="AJ1066" s="18">
        <v>0.91556864500000001</v>
      </c>
      <c r="AK1066" s="18">
        <v>5.550412165</v>
      </c>
      <c r="AL1066" s="18">
        <v>292.83</v>
      </c>
      <c r="AM1066" s="18">
        <v>-4.3439695499999997</v>
      </c>
      <c r="AN1066" s="18">
        <v>735.06240049999997</v>
      </c>
    </row>
    <row r="1067" spans="1:40">
      <c r="A1067" s="13" t="s">
        <v>712</v>
      </c>
      <c r="B1067" s="13" t="s">
        <v>725</v>
      </c>
      <c r="C1067" s="13" t="s">
        <v>111</v>
      </c>
      <c r="D1067" s="13" t="s">
        <v>20</v>
      </c>
      <c r="E1067" s="13" t="s">
        <v>716</v>
      </c>
      <c r="F1067" s="13">
        <v>51.44</v>
      </c>
      <c r="G1067" s="18">
        <v>0.86262263100000003</v>
      </c>
      <c r="H1067" s="18">
        <v>32.799999999999997</v>
      </c>
      <c r="I1067" s="18">
        <v>2.9</v>
      </c>
      <c r="J1067" s="18">
        <v>340</v>
      </c>
      <c r="K1067" s="18">
        <v>5</v>
      </c>
      <c r="L1067" s="18">
        <v>0.19</v>
      </c>
      <c r="M1067" s="18">
        <v>23.5</v>
      </c>
      <c r="N1067" s="18">
        <v>0.26</v>
      </c>
      <c r="O1067" s="18">
        <v>1.61</v>
      </c>
      <c r="P1067" s="18">
        <v>2.0699999999999998</v>
      </c>
      <c r="Q1067" s="18">
        <v>1.27</v>
      </c>
      <c r="R1067" s="18">
        <v>8.4</v>
      </c>
      <c r="S1067" s="18">
        <v>3.02</v>
      </c>
      <c r="T1067" s="18">
        <v>30.2</v>
      </c>
      <c r="U1067" s="18">
        <v>11.37</v>
      </c>
      <c r="V1067" s="18">
        <v>45.1</v>
      </c>
      <c r="W1067" s="18">
        <v>9.6999999999999993</v>
      </c>
      <c r="X1067" s="18">
        <v>74.400000000000006</v>
      </c>
      <c r="Y1067" s="18">
        <v>10.220000000000001</v>
      </c>
      <c r="Z1067" s="18">
        <v>7760</v>
      </c>
      <c r="AA1067" s="18">
        <v>376.6</v>
      </c>
      <c r="AB1067" s="18">
        <v>699</v>
      </c>
      <c r="AC1067" s="18">
        <v>33.347135960000003</v>
      </c>
      <c r="AD1067" s="18">
        <v>17.446301559999998</v>
      </c>
      <c r="AE1067" s="18">
        <v>9.8421409210000004</v>
      </c>
      <c r="AF1067" s="18">
        <v>0.53876967099999995</v>
      </c>
      <c r="AG1067" s="18">
        <v>75.319999999999993</v>
      </c>
      <c r="AH1067" s="18">
        <v>139.80000000000001</v>
      </c>
      <c r="AI1067" s="18">
        <v>25.579501369999999</v>
      </c>
      <c r="AJ1067" s="18">
        <v>0.92838455399999997</v>
      </c>
      <c r="AK1067" s="18">
        <v>4.8832176919999997</v>
      </c>
      <c r="AL1067" s="18">
        <v>221.31</v>
      </c>
      <c r="AM1067" s="18">
        <v>-3.0403932020000002</v>
      </c>
      <c r="AN1067" s="18">
        <v>641.52923999999996</v>
      </c>
    </row>
    <row r="1068" spans="1:40">
      <c r="A1068" s="13" t="s">
        <v>712</v>
      </c>
      <c r="B1068" s="13" t="s">
        <v>725</v>
      </c>
      <c r="C1068" s="13" t="s">
        <v>111</v>
      </c>
      <c r="D1068" s="13" t="s">
        <v>20</v>
      </c>
      <c r="E1068" s="13" t="s">
        <v>716</v>
      </c>
      <c r="F1068" s="13">
        <v>51.44</v>
      </c>
      <c r="G1068" s="18">
        <v>0.86262263100000003</v>
      </c>
      <c r="H1068" s="18">
        <v>31</v>
      </c>
      <c r="I1068" s="18">
        <v>4.3</v>
      </c>
      <c r="J1068" s="18">
        <v>365</v>
      </c>
      <c r="K1068" s="18">
        <v>6.3</v>
      </c>
      <c r="L1068" s="18">
        <v>0.77</v>
      </c>
      <c r="M1068" s="18">
        <v>23</v>
      </c>
      <c r="N1068" s="18">
        <v>0.159</v>
      </c>
      <c r="O1068" s="18">
        <v>2.2999999999999998</v>
      </c>
      <c r="P1068" s="18">
        <v>0.6</v>
      </c>
      <c r="Q1068" s="18">
        <v>1.1200000000000001</v>
      </c>
      <c r="R1068" s="18">
        <v>8.5</v>
      </c>
      <c r="S1068" s="18">
        <v>2.79</v>
      </c>
      <c r="T1068" s="18">
        <v>25.7</v>
      </c>
      <c r="U1068" s="18">
        <v>8.9</v>
      </c>
      <c r="V1068" s="18">
        <v>47.8</v>
      </c>
      <c r="W1068" s="18">
        <v>9.5</v>
      </c>
      <c r="X1068" s="18">
        <v>75.599999999999994</v>
      </c>
      <c r="Y1068" s="18">
        <v>10.78</v>
      </c>
      <c r="Z1068" s="18">
        <v>7040</v>
      </c>
      <c r="AA1068" s="18">
        <v>505</v>
      </c>
      <c r="AB1068" s="18">
        <v>685</v>
      </c>
      <c r="AC1068" s="18">
        <v>54.007246379999998</v>
      </c>
      <c r="AD1068" s="18">
        <v>1.2478062480000001</v>
      </c>
      <c r="AE1068" s="18">
        <v>10.25930177</v>
      </c>
      <c r="AF1068" s="18">
        <v>0.73722627699999999</v>
      </c>
      <c r="AG1068" s="18">
        <v>80.158730160000005</v>
      </c>
      <c r="AH1068" s="18">
        <v>108.7301587</v>
      </c>
      <c r="AI1068" s="18">
        <v>15.902726789999999</v>
      </c>
      <c r="AJ1068" s="18">
        <v>1.511756817</v>
      </c>
      <c r="AK1068" s="18">
        <v>5.4232646640000004</v>
      </c>
      <c r="AL1068" s="18">
        <v>217.51900000000001</v>
      </c>
      <c r="AM1068" s="18">
        <v>-3.8646836690000002</v>
      </c>
      <c r="AN1068" s="18">
        <v>672.34124659999998</v>
      </c>
    </row>
    <row r="1069" spans="1:40">
      <c r="A1069" s="13" t="s">
        <v>712</v>
      </c>
      <c r="B1069" s="13" t="s">
        <v>725</v>
      </c>
      <c r="C1069" s="13" t="s">
        <v>111</v>
      </c>
      <c r="D1069" s="13" t="s">
        <v>20</v>
      </c>
      <c r="E1069" s="13" t="s">
        <v>716</v>
      </c>
      <c r="F1069" s="13">
        <v>51.44</v>
      </c>
      <c r="G1069" s="18">
        <v>0.86262263100000003</v>
      </c>
      <c r="H1069" s="18">
        <v>29.7</v>
      </c>
      <c r="I1069" s="18">
        <v>6.86</v>
      </c>
      <c r="J1069" s="18">
        <v>366</v>
      </c>
      <c r="K1069" s="18">
        <v>0.47</v>
      </c>
      <c r="L1069" s="18">
        <v>0.04</v>
      </c>
      <c r="M1069" s="18">
        <v>20.5</v>
      </c>
      <c r="N1069" s="18">
        <v>0.13700000000000001</v>
      </c>
      <c r="O1069" s="18">
        <v>2.33</v>
      </c>
      <c r="P1069" s="18">
        <v>3.3</v>
      </c>
      <c r="Q1069" s="18">
        <v>1.88</v>
      </c>
      <c r="R1069" s="18">
        <v>13.9</v>
      </c>
      <c r="S1069" s="18">
        <v>3.56</v>
      </c>
      <c r="T1069" s="18">
        <v>37.299999999999997</v>
      </c>
      <c r="U1069" s="18">
        <v>12.1</v>
      </c>
      <c r="V1069" s="18">
        <v>53.8</v>
      </c>
      <c r="W1069" s="18">
        <v>10.7</v>
      </c>
      <c r="X1069" s="18">
        <v>97</v>
      </c>
      <c r="Y1069" s="18">
        <v>16.100000000000001</v>
      </c>
      <c r="Z1069" s="18">
        <v>6710</v>
      </c>
      <c r="AA1069" s="18">
        <v>341</v>
      </c>
      <c r="AB1069" s="18">
        <v>205.9</v>
      </c>
      <c r="AC1069" s="18">
        <v>27.311613990000001</v>
      </c>
      <c r="AD1069" s="18">
        <v>132.11148650000001</v>
      </c>
      <c r="AE1069" s="18">
        <v>9.3697724749999995</v>
      </c>
      <c r="AF1069" s="18">
        <v>1.6561437590000001</v>
      </c>
      <c r="AG1069" s="18">
        <v>725.53191489999995</v>
      </c>
      <c r="AH1069" s="18">
        <v>438.08510639999997</v>
      </c>
      <c r="AI1069" s="18">
        <v>66.996369389999998</v>
      </c>
      <c r="AJ1069" s="18">
        <v>0.84614049499999999</v>
      </c>
      <c r="AK1069" s="18">
        <v>6.0133297529999998</v>
      </c>
      <c r="AL1069" s="18">
        <v>272.64699999999999</v>
      </c>
      <c r="AM1069" s="18">
        <v>2.678229736</v>
      </c>
      <c r="AN1069" s="18">
        <v>711.68085140000005</v>
      </c>
    </row>
    <row r="1070" spans="1:40">
      <c r="A1070" s="13" t="s">
        <v>712</v>
      </c>
      <c r="B1070" s="13" t="s">
        <v>725</v>
      </c>
      <c r="C1070" s="13" t="s">
        <v>111</v>
      </c>
      <c r="D1070" s="13" t="s">
        <v>20</v>
      </c>
      <c r="E1070" s="13" t="s">
        <v>716</v>
      </c>
      <c r="F1070" s="13">
        <v>51.44</v>
      </c>
      <c r="G1070" s="18">
        <v>0.86262263100000003</v>
      </c>
      <c r="H1070" s="18">
        <v>21.3</v>
      </c>
      <c r="I1070" s="18">
        <v>3</v>
      </c>
      <c r="J1070" s="18">
        <v>382</v>
      </c>
      <c r="K1070" s="18">
        <v>2.65</v>
      </c>
      <c r="L1070" s="18">
        <v>0.01</v>
      </c>
      <c r="M1070" s="18">
        <v>16.3</v>
      </c>
      <c r="N1070" s="18">
        <v>2.9000000000000001E-2</v>
      </c>
      <c r="O1070" s="18">
        <v>0.45</v>
      </c>
      <c r="P1070" s="18">
        <v>1.46</v>
      </c>
      <c r="Q1070" s="18">
        <v>0.9</v>
      </c>
      <c r="R1070" s="18">
        <v>8.3000000000000007</v>
      </c>
      <c r="S1070" s="18">
        <v>2.33</v>
      </c>
      <c r="T1070" s="18">
        <v>30.9</v>
      </c>
      <c r="U1070" s="18">
        <v>9.6</v>
      </c>
      <c r="V1070" s="18">
        <v>41.1</v>
      </c>
      <c r="W1070" s="18">
        <v>9.3000000000000007</v>
      </c>
      <c r="X1070" s="18">
        <v>67.7</v>
      </c>
      <c r="Y1070" s="18">
        <v>10.23</v>
      </c>
      <c r="Z1070" s="18">
        <v>6940</v>
      </c>
      <c r="AA1070" s="18">
        <v>303</v>
      </c>
      <c r="AB1070" s="18">
        <v>430</v>
      </c>
      <c r="AC1070" s="18">
        <v>89.831050230000002</v>
      </c>
      <c r="AD1070" s="18">
        <v>233.7972973</v>
      </c>
      <c r="AE1070" s="18">
        <v>9.9704672349999992</v>
      </c>
      <c r="AF1070" s="18">
        <v>0.70465116299999997</v>
      </c>
      <c r="AG1070" s="18">
        <v>114.3396226</v>
      </c>
      <c r="AH1070" s="18">
        <v>162.2641509</v>
      </c>
      <c r="AI1070" s="18">
        <v>231.56679879999999</v>
      </c>
      <c r="AJ1070" s="18">
        <v>0.78809039800000003</v>
      </c>
      <c r="AK1070" s="18">
        <v>7.9955190649999999</v>
      </c>
      <c r="AL1070" s="18">
        <v>198.60900000000001</v>
      </c>
      <c r="AM1070" s="18">
        <v>5.3190262329999998</v>
      </c>
      <c r="AN1070" s="18">
        <v>644.10187289999999</v>
      </c>
    </row>
    <row r="1071" spans="1:40">
      <c r="A1071" s="13" t="s">
        <v>712</v>
      </c>
      <c r="B1071" s="13" t="s">
        <v>725</v>
      </c>
      <c r="C1071" s="13" t="s">
        <v>111</v>
      </c>
      <c r="D1071" s="13" t="s">
        <v>20</v>
      </c>
      <c r="E1071" s="13" t="s">
        <v>716</v>
      </c>
      <c r="F1071" s="13">
        <v>51.44</v>
      </c>
      <c r="G1071" s="18">
        <v>0.86262263100000003</v>
      </c>
      <c r="H1071" s="18">
        <v>7.8</v>
      </c>
      <c r="I1071" s="18">
        <v>3.7</v>
      </c>
      <c r="J1071" s="18">
        <v>409</v>
      </c>
      <c r="K1071" s="18">
        <v>4.1100000000000003</v>
      </c>
      <c r="L1071" s="18">
        <v>2.5000000000000001E-2</v>
      </c>
      <c r="M1071" s="18">
        <v>25.2</v>
      </c>
      <c r="N1071" s="18">
        <v>7.5999999999999998E-2</v>
      </c>
      <c r="O1071" s="18">
        <v>0.79</v>
      </c>
      <c r="P1071" s="18">
        <v>1.31</v>
      </c>
      <c r="Q1071" s="18">
        <v>1.17</v>
      </c>
      <c r="R1071" s="18">
        <v>10.3</v>
      </c>
      <c r="S1071" s="18">
        <v>3.8</v>
      </c>
      <c r="T1071" s="18">
        <v>31.6</v>
      </c>
      <c r="U1071" s="18">
        <v>11.4</v>
      </c>
      <c r="V1071" s="18">
        <v>49.2</v>
      </c>
      <c r="W1071" s="18">
        <v>9.18</v>
      </c>
      <c r="X1071" s="18">
        <v>85</v>
      </c>
      <c r="Y1071" s="18">
        <v>12.1</v>
      </c>
      <c r="Z1071" s="18">
        <v>5800</v>
      </c>
      <c r="AA1071" s="18">
        <v>844</v>
      </c>
      <c r="AB1071" s="18">
        <v>959</v>
      </c>
      <c r="AC1071" s="18">
        <v>64.1221374</v>
      </c>
      <c r="AD1071" s="18">
        <v>83.910810810000001</v>
      </c>
      <c r="AE1071" s="18">
        <v>9.5031178470000004</v>
      </c>
      <c r="AF1071" s="18">
        <v>0.88008341999999995</v>
      </c>
      <c r="AG1071" s="18">
        <v>205.3527981</v>
      </c>
      <c r="AH1071" s="18">
        <v>233.33333329999999</v>
      </c>
      <c r="AI1071" s="18">
        <v>139.8657656</v>
      </c>
      <c r="AJ1071" s="18">
        <v>0.97091364099999999</v>
      </c>
      <c r="AK1071" s="18">
        <v>24.082923770000001</v>
      </c>
      <c r="AL1071" s="18">
        <v>241.15100000000001</v>
      </c>
      <c r="AM1071" s="18">
        <v>3.9367056329999999</v>
      </c>
      <c r="AN1071" s="18">
        <v>660.3440167</v>
      </c>
    </row>
    <row r="1072" spans="1:40">
      <c r="A1072" s="13" t="s">
        <v>712</v>
      </c>
      <c r="B1072" s="13" t="s">
        <v>725</v>
      </c>
      <c r="C1072" s="13" t="s">
        <v>111</v>
      </c>
      <c r="D1072" s="13" t="s">
        <v>20</v>
      </c>
      <c r="E1072" s="13" t="s">
        <v>716</v>
      </c>
      <c r="F1072" s="13">
        <v>51.44</v>
      </c>
      <c r="G1072" s="18">
        <v>0.86262263100000003</v>
      </c>
      <c r="H1072" s="18">
        <v>28</v>
      </c>
      <c r="I1072" s="18">
        <v>10.199999999999999</v>
      </c>
      <c r="J1072" s="18">
        <v>415</v>
      </c>
      <c r="K1072" s="18">
        <v>37.5</v>
      </c>
      <c r="L1072" s="18">
        <v>1.45</v>
      </c>
      <c r="M1072" s="18">
        <v>59.8</v>
      </c>
      <c r="N1072" s="18">
        <v>2.61</v>
      </c>
      <c r="O1072" s="18">
        <v>19.7</v>
      </c>
      <c r="P1072" s="18">
        <v>6.6</v>
      </c>
      <c r="Q1072" s="18">
        <v>3.96</v>
      </c>
      <c r="R1072" s="18">
        <v>14.1</v>
      </c>
      <c r="S1072" s="18">
        <v>3.15</v>
      </c>
      <c r="T1072" s="18">
        <v>34</v>
      </c>
      <c r="U1072" s="18">
        <v>11.69</v>
      </c>
      <c r="V1072" s="18">
        <v>47</v>
      </c>
      <c r="W1072" s="18">
        <v>9.3000000000000007</v>
      </c>
      <c r="X1072" s="18">
        <v>75</v>
      </c>
      <c r="Y1072" s="18">
        <v>12.2</v>
      </c>
      <c r="Z1072" s="18">
        <v>5920</v>
      </c>
      <c r="AA1072" s="18">
        <v>330.4</v>
      </c>
      <c r="AB1072" s="18">
        <v>328</v>
      </c>
      <c r="AC1072" s="18">
        <v>6.8774034759999996</v>
      </c>
      <c r="AD1072" s="18">
        <v>7.2889095990000001</v>
      </c>
      <c r="AE1072" s="18">
        <v>6.9993657379999998</v>
      </c>
      <c r="AF1072" s="18">
        <v>1.0073170730000001</v>
      </c>
      <c r="AG1072" s="18">
        <v>8.8106666669999996</v>
      </c>
      <c r="AH1072" s="18">
        <v>8.7466666669999995</v>
      </c>
      <c r="AI1072" s="18">
        <v>7.43677455</v>
      </c>
      <c r="AJ1072" s="18">
        <v>1.2513035100000001</v>
      </c>
      <c r="AK1072" s="18">
        <v>7.2555673130000002</v>
      </c>
      <c r="AL1072" s="18">
        <v>300.56</v>
      </c>
      <c r="AM1072" s="18">
        <v>-4.6120034929999996</v>
      </c>
      <c r="AN1072" s="18">
        <v>747.75539630000003</v>
      </c>
    </row>
    <row r="1073" spans="1:40">
      <c r="A1073" s="13" t="s">
        <v>712</v>
      </c>
      <c r="B1073" s="13" t="s">
        <v>725</v>
      </c>
      <c r="C1073" s="13" t="s">
        <v>111</v>
      </c>
      <c r="D1073" s="13" t="s">
        <v>20</v>
      </c>
      <c r="E1073" s="13" t="s">
        <v>716</v>
      </c>
      <c r="F1073" s="13">
        <v>51.44</v>
      </c>
      <c r="G1073" s="18">
        <v>0.86262263100000003</v>
      </c>
      <c r="H1073" s="18">
        <v>32.6</v>
      </c>
      <c r="I1073" s="18">
        <v>10.3</v>
      </c>
      <c r="J1073" s="18">
        <v>589</v>
      </c>
      <c r="K1073" s="18">
        <v>1.22</v>
      </c>
      <c r="L1073" s="18">
        <v>1.2999999999999999E-2</v>
      </c>
      <c r="M1073" s="18">
        <v>30</v>
      </c>
      <c r="N1073" s="18">
        <v>0.182</v>
      </c>
      <c r="O1073" s="18">
        <v>2.5</v>
      </c>
      <c r="P1073" s="18">
        <v>4.66</v>
      </c>
      <c r="Q1073" s="18">
        <v>2.69</v>
      </c>
      <c r="R1073" s="18">
        <v>21.9</v>
      </c>
      <c r="S1073" s="18">
        <v>5.62</v>
      </c>
      <c r="T1073" s="18">
        <v>63.1</v>
      </c>
      <c r="U1073" s="18">
        <v>21.1</v>
      </c>
      <c r="V1073" s="18">
        <v>79.3</v>
      </c>
      <c r="W1073" s="18">
        <v>17</v>
      </c>
      <c r="X1073" s="18">
        <v>135</v>
      </c>
      <c r="Y1073" s="18">
        <v>22.5</v>
      </c>
      <c r="Z1073" s="18">
        <v>6880</v>
      </c>
      <c r="AA1073" s="18">
        <v>780</v>
      </c>
      <c r="AB1073" s="18">
        <v>378.5</v>
      </c>
      <c r="AC1073" s="18">
        <v>38.78077253</v>
      </c>
      <c r="AD1073" s="18">
        <v>574.02286900000001</v>
      </c>
      <c r="AE1073" s="18">
        <v>8.3110591379999992</v>
      </c>
      <c r="AF1073" s="18">
        <v>2.0607661820000001</v>
      </c>
      <c r="AG1073" s="18">
        <v>639.34426229999997</v>
      </c>
      <c r="AH1073" s="18">
        <v>310.24590160000002</v>
      </c>
      <c r="AI1073" s="18">
        <v>149.21125090000001</v>
      </c>
      <c r="AJ1073" s="18">
        <v>0.81168265500000003</v>
      </c>
      <c r="AK1073" s="18">
        <v>8.6279095819999991</v>
      </c>
      <c r="AL1073" s="18">
        <v>405.565</v>
      </c>
      <c r="AM1073" s="18">
        <v>6.6783898629999996</v>
      </c>
      <c r="AN1073" s="18">
        <v>748.6759677</v>
      </c>
    </row>
    <row r="1074" spans="1:40">
      <c r="A1074" s="13" t="s">
        <v>712</v>
      </c>
      <c r="B1074" s="13" t="s">
        <v>725</v>
      </c>
      <c r="C1074" s="13" t="s">
        <v>111</v>
      </c>
      <c r="D1074" s="13" t="s">
        <v>20</v>
      </c>
      <c r="E1074" s="13" t="s">
        <v>716</v>
      </c>
      <c r="F1074" s="13">
        <v>51.44</v>
      </c>
      <c r="G1074" s="18">
        <v>0.86262263100000003</v>
      </c>
      <c r="H1074" s="18">
        <v>24.7</v>
      </c>
      <c r="I1074" s="18">
        <v>3.1</v>
      </c>
      <c r="J1074" s="18">
        <v>734</v>
      </c>
      <c r="K1074" s="18">
        <v>2.75</v>
      </c>
      <c r="L1074" s="18">
        <v>2.7E-2</v>
      </c>
      <c r="M1074" s="18">
        <v>25.4</v>
      </c>
      <c r="N1074" s="18">
        <v>0.105</v>
      </c>
      <c r="O1074" s="18">
        <v>0.89</v>
      </c>
      <c r="P1074" s="18">
        <v>4</v>
      </c>
      <c r="Q1074" s="18">
        <v>2.34</v>
      </c>
      <c r="R1074" s="18">
        <v>19</v>
      </c>
      <c r="S1074" s="18">
        <v>4.97</v>
      </c>
      <c r="T1074" s="18">
        <v>64.8</v>
      </c>
      <c r="U1074" s="18">
        <v>20.9</v>
      </c>
      <c r="V1074" s="18">
        <v>93.3</v>
      </c>
      <c r="W1074" s="18">
        <v>17.399999999999999</v>
      </c>
      <c r="X1074" s="18">
        <v>155</v>
      </c>
      <c r="Y1074" s="18">
        <v>22.3</v>
      </c>
      <c r="Z1074" s="18">
        <v>8530</v>
      </c>
      <c r="AA1074" s="18">
        <v>547.1</v>
      </c>
      <c r="AB1074" s="18">
        <v>698</v>
      </c>
      <c r="AC1074" s="18">
        <v>89.008988759999994</v>
      </c>
      <c r="AD1074" s="18">
        <v>237.23723720000001</v>
      </c>
      <c r="AE1074" s="18">
        <v>9.4944373130000006</v>
      </c>
      <c r="AF1074" s="18">
        <v>0.78381088799999998</v>
      </c>
      <c r="AG1074" s="18">
        <v>198.94545450000001</v>
      </c>
      <c r="AH1074" s="18">
        <v>253.81818179999999</v>
      </c>
      <c r="AI1074" s="18">
        <v>115.41038020000001</v>
      </c>
      <c r="AJ1074" s="18">
        <v>0.81819733800000005</v>
      </c>
      <c r="AK1074" s="18">
        <v>13.60330828</v>
      </c>
      <c r="AL1074" s="18">
        <v>430.43200000000002</v>
      </c>
      <c r="AM1074" s="18">
        <v>2.7828635670000001</v>
      </c>
      <c r="AN1074" s="18">
        <v>646.60394919999999</v>
      </c>
    </row>
    <row r="1075" spans="1:40">
      <c r="A1075" s="13" t="s">
        <v>712</v>
      </c>
      <c r="B1075" s="13" t="s">
        <v>725</v>
      </c>
      <c r="C1075" s="13" t="s">
        <v>111</v>
      </c>
      <c r="D1075" s="13" t="s">
        <v>20</v>
      </c>
      <c r="E1075" s="13" t="s">
        <v>716</v>
      </c>
      <c r="F1075" s="13">
        <v>51.44</v>
      </c>
      <c r="G1075" s="18">
        <v>0.86262263100000003</v>
      </c>
      <c r="H1075" s="18">
        <v>31.2</v>
      </c>
      <c r="I1075" s="18">
        <v>12.7</v>
      </c>
      <c r="J1075" s="18">
        <v>945</v>
      </c>
      <c r="K1075" s="18">
        <v>2.23</v>
      </c>
      <c r="L1075" s="18">
        <v>0.40100000000000002</v>
      </c>
      <c r="M1075" s="18">
        <v>74.3</v>
      </c>
      <c r="N1075" s="18">
        <v>1.38</v>
      </c>
      <c r="O1075" s="18">
        <v>17.899999999999999</v>
      </c>
      <c r="P1075" s="18">
        <v>16</v>
      </c>
      <c r="Q1075" s="18">
        <v>7.87</v>
      </c>
      <c r="R1075" s="18">
        <v>41.2</v>
      </c>
      <c r="S1075" s="18">
        <v>9.36</v>
      </c>
      <c r="T1075" s="18">
        <v>89.9</v>
      </c>
      <c r="U1075" s="18">
        <v>26.6</v>
      </c>
      <c r="V1075" s="18">
        <v>121.7</v>
      </c>
      <c r="W1075" s="18">
        <v>23</v>
      </c>
      <c r="X1075" s="18">
        <v>204</v>
      </c>
      <c r="Y1075" s="18">
        <v>36.5</v>
      </c>
      <c r="Z1075" s="18">
        <v>6470</v>
      </c>
      <c r="AA1075" s="18">
        <v>822</v>
      </c>
      <c r="AB1075" s="18">
        <v>420</v>
      </c>
      <c r="AC1075" s="18">
        <v>10.64109637</v>
      </c>
      <c r="AD1075" s="18">
        <v>63.894318259999999</v>
      </c>
      <c r="AE1075" s="18">
        <v>7.1666074670000004</v>
      </c>
      <c r="AF1075" s="18">
        <v>1.957142857</v>
      </c>
      <c r="AG1075" s="18">
        <v>368.60986550000001</v>
      </c>
      <c r="AH1075" s="18">
        <v>188.3408072</v>
      </c>
      <c r="AI1075" s="18">
        <v>24.163774310000001</v>
      </c>
      <c r="AJ1075" s="18">
        <v>0.93436192799999995</v>
      </c>
      <c r="AK1075" s="18">
        <v>14.634325029999999</v>
      </c>
      <c r="AL1075" s="18">
        <v>670.11099999999999</v>
      </c>
      <c r="AM1075" s="18">
        <v>0.35016982099999999</v>
      </c>
      <c r="AN1075" s="18">
        <v>768.84838439999999</v>
      </c>
    </row>
    <row r="1076" spans="1:40">
      <c r="A1076" s="13" t="s">
        <v>712</v>
      </c>
      <c r="B1076" s="13" t="s">
        <v>725</v>
      </c>
      <c r="C1076" s="13" t="s">
        <v>111</v>
      </c>
      <c r="D1076" s="13" t="s">
        <v>20</v>
      </c>
      <c r="E1076" s="13" t="s">
        <v>716</v>
      </c>
      <c r="F1076" s="13">
        <v>51.44</v>
      </c>
      <c r="G1076" s="18">
        <v>0.86262263100000003</v>
      </c>
      <c r="H1076" s="18">
        <v>22</v>
      </c>
      <c r="I1076" s="18">
        <v>1.2</v>
      </c>
      <c r="J1076" s="18">
        <v>954</v>
      </c>
      <c r="K1076" s="18">
        <v>9.44</v>
      </c>
      <c r="L1076" s="18">
        <v>43.8</v>
      </c>
      <c r="M1076" s="18">
        <v>84</v>
      </c>
      <c r="N1076" s="18">
        <v>3.39</v>
      </c>
      <c r="O1076" s="18">
        <v>23.6</v>
      </c>
      <c r="P1076" s="18">
        <v>11.2</v>
      </c>
      <c r="Q1076" s="18">
        <v>5.93</v>
      </c>
      <c r="R1076" s="18">
        <v>33.299999999999997</v>
      </c>
      <c r="S1076" s="18">
        <v>8.6999999999999993</v>
      </c>
      <c r="T1076" s="18">
        <v>95</v>
      </c>
      <c r="U1076" s="18">
        <v>27</v>
      </c>
      <c r="V1076" s="18">
        <v>132</v>
      </c>
      <c r="W1076" s="18">
        <v>25.3</v>
      </c>
      <c r="X1076" s="18">
        <v>201</v>
      </c>
      <c r="Y1076" s="18">
        <v>29</v>
      </c>
      <c r="Z1076" s="18">
        <v>8010</v>
      </c>
      <c r="AA1076" s="18">
        <v>907</v>
      </c>
      <c r="AB1076" s="18">
        <v>1336</v>
      </c>
      <c r="AC1076" s="18">
        <v>12.50756659</v>
      </c>
      <c r="AD1076" s="18">
        <v>0.409477971</v>
      </c>
      <c r="AE1076" s="18">
        <v>7.044849728</v>
      </c>
      <c r="AF1076" s="18">
        <v>0.67889221600000005</v>
      </c>
      <c r="AG1076" s="18">
        <v>96.080508469999998</v>
      </c>
      <c r="AH1076" s="18">
        <v>141.5254237</v>
      </c>
      <c r="AI1076" s="18">
        <v>1.6677466169999999</v>
      </c>
      <c r="AJ1076" s="18">
        <v>0.93599292599999995</v>
      </c>
      <c r="AK1076" s="18">
        <v>21.438941740000001</v>
      </c>
      <c r="AL1076" s="18">
        <v>723.22</v>
      </c>
      <c r="AM1076" s="18">
        <v>-15.45138886</v>
      </c>
      <c r="AN1076" s="18">
        <v>579.30015549999996</v>
      </c>
    </row>
    <row r="1077" spans="1:40">
      <c r="A1077" s="13" t="s">
        <v>712</v>
      </c>
      <c r="B1077" s="13" t="s">
        <v>725</v>
      </c>
      <c r="C1077" s="13" t="s">
        <v>111</v>
      </c>
      <c r="D1077" s="13" t="s">
        <v>20</v>
      </c>
      <c r="E1077" s="13" t="s">
        <v>716</v>
      </c>
      <c r="F1077" s="13">
        <v>51.44</v>
      </c>
      <c r="G1077" s="18">
        <v>0.86262263100000003</v>
      </c>
      <c r="H1077" s="18">
        <v>27.2</v>
      </c>
      <c r="I1077" s="18">
        <v>9.7100000000000009</v>
      </c>
      <c r="J1077" s="18">
        <v>1058</v>
      </c>
      <c r="K1077" s="18">
        <v>2.42</v>
      </c>
      <c r="L1077" s="18">
        <v>0.26300000000000001</v>
      </c>
      <c r="M1077" s="18">
        <v>48.7</v>
      </c>
      <c r="N1077" s="18">
        <v>0.33900000000000002</v>
      </c>
      <c r="O1077" s="18">
        <v>4.3</v>
      </c>
      <c r="P1077" s="18">
        <v>5.19</v>
      </c>
      <c r="Q1077" s="18">
        <v>4.63</v>
      </c>
      <c r="R1077" s="18">
        <v>34.299999999999997</v>
      </c>
      <c r="S1077" s="18">
        <v>10.1</v>
      </c>
      <c r="T1077" s="18">
        <v>115</v>
      </c>
      <c r="U1077" s="18">
        <v>40</v>
      </c>
      <c r="V1077" s="18">
        <v>155</v>
      </c>
      <c r="W1077" s="18">
        <v>31.4</v>
      </c>
      <c r="X1077" s="18">
        <v>235</v>
      </c>
      <c r="Y1077" s="18">
        <v>40.5</v>
      </c>
      <c r="Z1077" s="18">
        <v>6830</v>
      </c>
      <c r="AA1077" s="18">
        <v>996</v>
      </c>
      <c r="AB1077" s="18">
        <v>493.9</v>
      </c>
      <c r="AC1077" s="18">
        <v>48.902182189999998</v>
      </c>
      <c r="AD1077" s="18">
        <v>31.600811839999999</v>
      </c>
      <c r="AE1077" s="18">
        <v>9.5516603849999999</v>
      </c>
      <c r="AF1077" s="18">
        <v>2.0166025510000001</v>
      </c>
      <c r="AG1077" s="18">
        <v>411.57024790000003</v>
      </c>
      <c r="AH1077" s="18">
        <v>204.0909091</v>
      </c>
      <c r="AI1077" s="18">
        <v>39.458350340000003</v>
      </c>
      <c r="AJ1077" s="18">
        <v>1.057789503</v>
      </c>
      <c r="AK1077" s="18">
        <v>18.539786320000001</v>
      </c>
      <c r="AL1077" s="18">
        <v>724.72199999999998</v>
      </c>
      <c r="AM1077" s="18">
        <v>1.5373443250000001</v>
      </c>
      <c r="AN1077" s="18">
        <v>743.13521739999999</v>
      </c>
    </row>
    <row r="1078" spans="1:40">
      <c r="A1078" s="13" t="s">
        <v>712</v>
      </c>
      <c r="B1078" s="13" t="s">
        <v>725</v>
      </c>
      <c r="C1078" s="13" t="s">
        <v>111</v>
      </c>
      <c r="D1078" s="13" t="s">
        <v>20</v>
      </c>
      <c r="E1078" s="13" t="s">
        <v>716</v>
      </c>
      <c r="F1078" s="13">
        <v>51.44</v>
      </c>
      <c r="G1078" s="18">
        <v>0.86262263100000003</v>
      </c>
      <c r="H1078" s="18">
        <v>31.3</v>
      </c>
      <c r="I1078" s="18">
        <v>10.1</v>
      </c>
      <c r="J1078" s="18">
        <v>1090</v>
      </c>
      <c r="K1078" s="18">
        <v>1.83</v>
      </c>
      <c r="L1078" s="18">
        <v>2.7799999999999998E-2</v>
      </c>
      <c r="M1078" s="18">
        <v>55.6</v>
      </c>
      <c r="N1078" s="18">
        <v>0.33500000000000002</v>
      </c>
      <c r="O1078" s="18">
        <v>5.05</v>
      </c>
      <c r="P1078" s="18">
        <v>8.5</v>
      </c>
      <c r="Q1078" s="18">
        <v>6.21</v>
      </c>
      <c r="R1078" s="18">
        <v>42.9</v>
      </c>
      <c r="S1078" s="18">
        <v>11.1</v>
      </c>
      <c r="T1078" s="18">
        <v>108</v>
      </c>
      <c r="U1078" s="18">
        <v>37.1</v>
      </c>
      <c r="V1078" s="18">
        <v>148.69999999999999</v>
      </c>
      <c r="W1078" s="18">
        <v>33.5</v>
      </c>
      <c r="X1078" s="18">
        <v>267</v>
      </c>
      <c r="Y1078" s="18">
        <v>38.700000000000003</v>
      </c>
      <c r="Z1078" s="18">
        <v>6610</v>
      </c>
      <c r="AA1078" s="18">
        <v>1036</v>
      </c>
      <c r="AB1078" s="18">
        <v>509.1</v>
      </c>
      <c r="AC1078" s="18">
        <v>34.09202097</v>
      </c>
      <c r="AD1078" s="18">
        <v>489.62181609999999</v>
      </c>
      <c r="AE1078" s="18">
        <v>7.2974586390000002</v>
      </c>
      <c r="AF1078" s="18">
        <v>2.0349636609999999</v>
      </c>
      <c r="AG1078" s="18">
        <v>566.12021860000004</v>
      </c>
      <c r="AH1078" s="18">
        <v>278.19672129999998</v>
      </c>
      <c r="AI1078" s="18">
        <v>139.3855255</v>
      </c>
      <c r="AJ1078" s="18">
        <v>0.99129403400000005</v>
      </c>
      <c r="AK1078" s="18">
        <v>16.699840099999999</v>
      </c>
      <c r="AL1078" s="18">
        <v>762.72280000000001</v>
      </c>
      <c r="AM1078" s="18">
        <v>6.3746178340000004</v>
      </c>
      <c r="AN1078" s="18">
        <v>746.82743700000003</v>
      </c>
    </row>
    <row r="1079" spans="1:40">
      <c r="A1079" s="13" t="s">
        <v>712</v>
      </c>
      <c r="B1079" s="13" t="s">
        <v>725</v>
      </c>
      <c r="C1079" s="13" t="s">
        <v>111</v>
      </c>
      <c r="D1079" s="13" t="s">
        <v>20</v>
      </c>
      <c r="E1079" s="13" t="s">
        <v>716</v>
      </c>
      <c r="F1079" s="13">
        <v>51.44</v>
      </c>
      <c r="G1079" s="18">
        <v>0.86262263100000003</v>
      </c>
      <c r="H1079" s="18">
        <v>34.799999999999997</v>
      </c>
      <c r="I1079" s="18">
        <v>11.9</v>
      </c>
      <c r="J1079" s="18">
        <v>1490</v>
      </c>
      <c r="K1079" s="18">
        <v>2.91</v>
      </c>
      <c r="L1079" s="18">
        <v>6.7000000000000004E-2</v>
      </c>
      <c r="M1079" s="18">
        <v>64.900000000000006</v>
      </c>
      <c r="N1079" s="18">
        <v>0.24299999999999999</v>
      </c>
      <c r="O1079" s="18">
        <v>3.43</v>
      </c>
      <c r="P1079" s="18">
        <v>7.1</v>
      </c>
      <c r="Q1079" s="18">
        <v>5.92</v>
      </c>
      <c r="R1079" s="18">
        <v>45.8</v>
      </c>
      <c r="S1079" s="18">
        <v>14</v>
      </c>
      <c r="T1079" s="18">
        <v>143</v>
      </c>
      <c r="U1079" s="18">
        <v>46.3</v>
      </c>
      <c r="V1079" s="18">
        <v>206</v>
      </c>
      <c r="W1079" s="18">
        <v>40.6</v>
      </c>
      <c r="X1079" s="18">
        <v>315</v>
      </c>
      <c r="Y1079" s="18">
        <v>47.3</v>
      </c>
      <c r="Z1079" s="18">
        <v>5950</v>
      </c>
      <c r="AA1079" s="18">
        <v>1206</v>
      </c>
      <c r="AB1079" s="18">
        <v>525.1</v>
      </c>
      <c r="AC1079" s="18">
        <v>61.831807169999998</v>
      </c>
      <c r="AD1079" s="18">
        <v>169.6954417</v>
      </c>
      <c r="AE1079" s="18">
        <v>8.3543685869999997</v>
      </c>
      <c r="AF1079" s="18">
        <v>2.296705389</v>
      </c>
      <c r="AG1079" s="18">
        <v>414.43298970000001</v>
      </c>
      <c r="AH1079" s="18">
        <v>180.44673539999999</v>
      </c>
      <c r="AI1079" s="18">
        <v>123.0528977</v>
      </c>
      <c r="AJ1079" s="18">
        <v>1.000711278</v>
      </c>
      <c r="AK1079" s="18">
        <v>19.97047865</v>
      </c>
      <c r="AL1079" s="18">
        <v>939.66</v>
      </c>
      <c r="AM1079" s="18">
        <v>6.3066632140000003</v>
      </c>
      <c r="AN1079" s="18">
        <v>762.4974929</v>
      </c>
    </row>
    <row r="1080" spans="1:40">
      <c r="A1080" s="13" t="s">
        <v>712</v>
      </c>
      <c r="B1080" s="13" t="s">
        <v>725</v>
      </c>
      <c r="C1080" s="13" t="s">
        <v>111</v>
      </c>
      <c r="D1080" s="13" t="s">
        <v>20</v>
      </c>
      <c r="E1080" s="13" t="s">
        <v>716</v>
      </c>
      <c r="F1080" s="13">
        <v>51.44</v>
      </c>
      <c r="G1080" s="18">
        <v>0.86262263100000003</v>
      </c>
      <c r="H1080" s="18">
        <v>29</v>
      </c>
      <c r="I1080" s="18">
        <v>14.5</v>
      </c>
      <c r="J1080" s="18">
        <v>1565</v>
      </c>
      <c r="K1080" s="18">
        <v>2.58</v>
      </c>
      <c r="L1080" s="18">
        <v>2.4E-2</v>
      </c>
      <c r="M1080" s="18">
        <v>74.5</v>
      </c>
      <c r="N1080" s="18">
        <v>0.501</v>
      </c>
      <c r="O1080" s="18">
        <v>8.3000000000000007</v>
      </c>
      <c r="P1080" s="18">
        <v>14.7</v>
      </c>
      <c r="Q1080" s="18">
        <v>8.3000000000000007</v>
      </c>
      <c r="R1080" s="18">
        <v>58.9</v>
      </c>
      <c r="S1080" s="18">
        <v>16.829999999999998</v>
      </c>
      <c r="T1080" s="18">
        <v>162.19999999999999</v>
      </c>
      <c r="U1080" s="18">
        <v>47.5</v>
      </c>
      <c r="V1080" s="18">
        <v>195</v>
      </c>
      <c r="W1080" s="18">
        <v>40.1</v>
      </c>
      <c r="X1080" s="18">
        <v>328</v>
      </c>
      <c r="Y1080" s="18">
        <v>53.3</v>
      </c>
      <c r="Z1080" s="18">
        <v>7100</v>
      </c>
      <c r="AA1080" s="18">
        <v>1537</v>
      </c>
      <c r="AB1080" s="18">
        <v>631</v>
      </c>
      <c r="AC1080" s="18">
        <v>30.576182280000001</v>
      </c>
      <c r="AD1080" s="18">
        <v>980.82770270000003</v>
      </c>
      <c r="AE1080" s="18">
        <v>7.3203169209999999</v>
      </c>
      <c r="AF1080" s="18">
        <v>2.4358161649999999</v>
      </c>
      <c r="AG1080" s="18">
        <v>595.7364341</v>
      </c>
      <c r="AH1080" s="18">
        <v>244.57364340000001</v>
      </c>
      <c r="AI1080" s="18">
        <v>164.3688344</v>
      </c>
      <c r="AJ1080" s="18">
        <v>0.85982640600000004</v>
      </c>
      <c r="AK1080" s="18">
        <v>25.332586429999999</v>
      </c>
      <c r="AL1080" s="18">
        <v>1008.155</v>
      </c>
      <c r="AM1080" s="18">
        <v>7.876555529</v>
      </c>
      <c r="AN1080" s="18">
        <v>782.0303854</v>
      </c>
    </row>
    <row r="1081" spans="1:40">
      <c r="A1081" s="13" t="s">
        <v>712</v>
      </c>
      <c r="B1081" s="13" t="s">
        <v>731</v>
      </c>
      <c r="C1081" s="13" t="s">
        <v>721</v>
      </c>
      <c r="D1081" s="13" t="s">
        <v>20</v>
      </c>
      <c r="E1081" s="13" t="s">
        <v>729</v>
      </c>
      <c r="H1081" s="18">
        <v>137</v>
      </c>
      <c r="I1081" s="18">
        <v>24.9</v>
      </c>
      <c r="J1081" s="18">
        <v>4490</v>
      </c>
      <c r="K1081" s="18">
        <v>15.9</v>
      </c>
      <c r="L1081" s="18">
        <v>9.1</v>
      </c>
      <c r="M1081" s="18">
        <v>329</v>
      </c>
      <c r="N1081" s="18">
        <v>12.4</v>
      </c>
      <c r="O1081" s="18">
        <v>94</v>
      </c>
      <c r="P1081" s="18">
        <v>64.099999999999994</v>
      </c>
      <c r="Q1081" s="18">
        <v>33.5</v>
      </c>
      <c r="R1081" s="18">
        <v>146</v>
      </c>
      <c r="S1081" s="18">
        <v>41.8</v>
      </c>
      <c r="T1081" s="18">
        <v>373</v>
      </c>
      <c r="U1081" s="18">
        <v>117</v>
      </c>
      <c r="V1081" s="18">
        <v>398</v>
      </c>
      <c r="W1081" s="18">
        <v>83.1</v>
      </c>
      <c r="X1081" s="18">
        <v>770</v>
      </c>
      <c r="Y1081" s="18">
        <v>83</v>
      </c>
      <c r="Z1081" s="18">
        <v>4900</v>
      </c>
      <c r="AA1081" s="18">
        <v>2690</v>
      </c>
      <c r="AB1081" s="18">
        <v>1350</v>
      </c>
      <c r="AC1081" s="18">
        <v>9.7871178679999993</v>
      </c>
      <c r="AD1081" s="18">
        <v>11.279848530000001</v>
      </c>
      <c r="AE1081" s="18">
        <v>4.5987860559999998</v>
      </c>
      <c r="AF1081" s="18">
        <v>1.9925925929999999</v>
      </c>
      <c r="AG1081" s="18">
        <v>169.1823899</v>
      </c>
      <c r="AH1081" s="18">
        <v>84.90566038</v>
      </c>
      <c r="AI1081" s="18">
        <v>7.4929363909999998</v>
      </c>
      <c r="AJ1081" s="18">
        <v>1.055573224</v>
      </c>
      <c r="AK1081" s="18">
        <v>14.98836957</v>
      </c>
      <c r="AL1081" s="18">
        <v>2554</v>
      </c>
      <c r="AM1081" s="18">
        <v>-2.4055720420000002</v>
      </c>
      <c r="AN1081" s="18">
        <v>839.45000319999997</v>
      </c>
    </row>
    <row r="1082" spans="1:40">
      <c r="A1082" s="13" t="s">
        <v>712</v>
      </c>
      <c r="B1082" s="13" t="s">
        <v>731</v>
      </c>
      <c r="C1082" s="13" t="s">
        <v>721</v>
      </c>
      <c r="D1082" s="13" t="s">
        <v>20</v>
      </c>
      <c r="E1082" s="13" t="s">
        <v>729</v>
      </c>
      <c r="H1082" s="18">
        <v>164</v>
      </c>
      <c r="I1082" s="18">
        <v>34.799999999999997</v>
      </c>
      <c r="J1082" s="18">
        <v>5520</v>
      </c>
      <c r="K1082" s="18">
        <v>22.1</v>
      </c>
      <c r="L1082" s="18">
        <v>38.299999999999997</v>
      </c>
      <c r="M1082" s="18">
        <v>757</v>
      </c>
      <c r="N1082" s="18">
        <v>14</v>
      </c>
      <c r="O1082" s="18">
        <v>118</v>
      </c>
      <c r="P1082" s="18">
        <v>127</v>
      </c>
      <c r="Q1082" s="18">
        <v>65.599999999999994</v>
      </c>
      <c r="R1082" s="18">
        <v>270</v>
      </c>
      <c r="S1082" s="18">
        <v>65.7</v>
      </c>
      <c r="T1082" s="18">
        <v>536</v>
      </c>
      <c r="U1082" s="18">
        <v>143.30000000000001</v>
      </c>
      <c r="V1082" s="18">
        <v>496</v>
      </c>
      <c r="W1082" s="18">
        <v>99</v>
      </c>
      <c r="X1082" s="18">
        <v>823</v>
      </c>
      <c r="Y1082" s="18">
        <v>94.5</v>
      </c>
      <c r="Z1082" s="18">
        <v>4400</v>
      </c>
      <c r="AA1082" s="18">
        <v>10320</v>
      </c>
      <c r="AB1082" s="18">
        <v>1730</v>
      </c>
      <c r="AC1082" s="18">
        <v>8.7628453220000004</v>
      </c>
      <c r="AD1082" s="18">
        <v>5.3099640109999999</v>
      </c>
      <c r="AE1082" s="18">
        <v>2.8313008129999999</v>
      </c>
      <c r="AF1082" s="18">
        <v>5.9653179190000003</v>
      </c>
      <c r="AG1082" s="18">
        <v>466.9683258</v>
      </c>
      <c r="AH1082" s="18">
        <v>78.280542990000001</v>
      </c>
      <c r="AI1082" s="18">
        <v>7.9089742449999996</v>
      </c>
      <c r="AJ1082" s="18">
        <v>1.0798640859999999</v>
      </c>
      <c r="AK1082" s="18">
        <v>16.073515149999999</v>
      </c>
      <c r="AL1082" s="18">
        <v>3647.4</v>
      </c>
      <c r="AM1082" s="18">
        <v>-1.385578483</v>
      </c>
      <c r="AN1082" s="18">
        <v>878.23905230000003</v>
      </c>
    </row>
    <row r="1083" spans="1:40">
      <c r="A1083" s="13" t="s">
        <v>712</v>
      </c>
      <c r="B1083" s="13" t="s">
        <v>731</v>
      </c>
      <c r="C1083" s="13" t="s">
        <v>721</v>
      </c>
      <c r="D1083" s="13" t="s">
        <v>20</v>
      </c>
      <c r="E1083" s="13" t="s">
        <v>729</v>
      </c>
      <c r="H1083" s="18">
        <v>120</v>
      </c>
      <c r="I1083" s="18">
        <v>25.4</v>
      </c>
      <c r="J1083" s="18">
        <v>1360</v>
      </c>
      <c r="K1083" s="18">
        <v>12.3</v>
      </c>
      <c r="L1083" s="18">
        <v>11.5</v>
      </c>
      <c r="M1083" s="18">
        <v>231</v>
      </c>
      <c r="N1083" s="18">
        <v>10.4</v>
      </c>
      <c r="O1083" s="18">
        <v>61</v>
      </c>
      <c r="P1083" s="18">
        <v>42</v>
      </c>
      <c r="Q1083" s="18">
        <v>19</v>
      </c>
      <c r="R1083" s="18">
        <v>71</v>
      </c>
      <c r="S1083" s="18">
        <v>18.100000000000001</v>
      </c>
      <c r="T1083" s="18">
        <v>157</v>
      </c>
      <c r="U1083" s="18">
        <v>46.8</v>
      </c>
      <c r="V1083" s="18">
        <v>174</v>
      </c>
      <c r="W1083" s="18">
        <v>33.700000000000003</v>
      </c>
      <c r="X1083" s="18">
        <v>325</v>
      </c>
      <c r="Y1083" s="18">
        <v>34.299999999999997</v>
      </c>
      <c r="Z1083" s="18">
        <v>5450</v>
      </c>
      <c r="AA1083" s="18">
        <v>2080</v>
      </c>
      <c r="AB1083" s="18">
        <v>1200</v>
      </c>
      <c r="AC1083" s="18">
        <v>6.3118657300000001</v>
      </c>
      <c r="AD1083" s="18">
        <v>5.8484136309999997</v>
      </c>
      <c r="AE1083" s="18">
        <v>3.9079926710000001</v>
      </c>
      <c r="AF1083" s="18">
        <v>1.733333333</v>
      </c>
      <c r="AG1083" s="18">
        <v>169.1056911</v>
      </c>
      <c r="AH1083" s="18">
        <v>97.56097561</v>
      </c>
      <c r="AI1083" s="18">
        <v>5.1101550400000004</v>
      </c>
      <c r="AJ1083" s="18">
        <v>1.0605930640000001</v>
      </c>
      <c r="AK1083" s="18">
        <v>5.9518553650000001</v>
      </c>
      <c r="AL1083" s="18">
        <v>1234.8</v>
      </c>
      <c r="AM1083" s="18">
        <v>-3.7949217289999999</v>
      </c>
      <c r="AN1083" s="18">
        <v>841.68059619999997</v>
      </c>
    </row>
    <row r="1084" spans="1:40">
      <c r="A1084" s="13" t="s">
        <v>712</v>
      </c>
      <c r="B1084" s="13" t="s">
        <v>731</v>
      </c>
      <c r="C1084" s="13" t="s">
        <v>721</v>
      </c>
      <c r="D1084" s="13" t="s">
        <v>20</v>
      </c>
      <c r="E1084" s="13" t="s">
        <v>729</v>
      </c>
      <c r="H1084" s="18">
        <v>144</v>
      </c>
      <c r="I1084" s="18">
        <v>39.799999999999997</v>
      </c>
      <c r="J1084" s="18">
        <v>3990</v>
      </c>
      <c r="K1084" s="18">
        <v>17.899999999999999</v>
      </c>
      <c r="L1084" s="18">
        <v>14.8</v>
      </c>
      <c r="M1084" s="18">
        <v>545</v>
      </c>
      <c r="N1084" s="18">
        <v>15.7</v>
      </c>
      <c r="O1084" s="18">
        <v>101.8</v>
      </c>
      <c r="P1084" s="18">
        <v>75.400000000000006</v>
      </c>
      <c r="Q1084" s="18">
        <v>36.5</v>
      </c>
      <c r="R1084" s="18">
        <v>174</v>
      </c>
      <c r="S1084" s="18">
        <v>44.7</v>
      </c>
      <c r="T1084" s="18">
        <v>360</v>
      </c>
      <c r="U1084" s="18">
        <v>103.8</v>
      </c>
      <c r="V1084" s="18">
        <v>361</v>
      </c>
      <c r="W1084" s="18">
        <v>68.900000000000006</v>
      </c>
      <c r="X1084" s="18">
        <v>668</v>
      </c>
      <c r="Y1084" s="18">
        <v>71.599999999999994</v>
      </c>
      <c r="Z1084" s="18">
        <v>4120</v>
      </c>
      <c r="AA1084" s="18">
        <v>3780</v>
      </c>
      <c r="AB1084" s="18">
        <v>1266</v>
      </c>
      <c r="AC1084" s="18">
        <v>8.3108815850000006</v>
      </c>
      <c r="AD1084" s="18">
        <v>8.1582359390000008</v>
      </c>
      <c r="AE1084" s="18">
        <v>3.328754322</v>
      </c>
      <c r="AF1084" s="18">
        <v>2.9857819910000001</v>
      </c>
      <c r="AG1084" s="18">
        <v>211.1731844</v>
      </c>
      <c r="AH1084" s="18">
        <v>70.726256980000002</v>
      </c>
      <c r="AI1084" s="18">
        <v>8.6497489949999995</v>
      </c>
      <c r="AJ1084" s="18">
        <v>0.97136302600000002</v>
      </c>
      <c r="AK1084" s="18">
        <v>13.228915410000001</v>
      </c>
      <c r="AL1084" s="18">
        <v>2641.2</v>
      </c>
      <c r="AM1084" s="18">
        <v>-0.72157105600000004</v>
      </c>
      <c r="AN1084" s="18">
        <v>894.56591560000004</v>
      </c>
    </row>
    <row r="1085" spans="1:40">
      <c r="A1085" s="13" t="s">
        <v>712</v>
      </c>
      <c r="B1085" s="13" t="s">
        <v>731</v>
      </c>
      <c r="C1085" s="13" t="s">
        <v>721</v>
      </c>
      <c r="D1085" s="13" t="s">
        <v>20</v>
      </c>
      <c r="E1085" s="13" t="s">
        <v>729</v>
      </c>
      <c r="H1085" s="18">
        <v>177</v>
      </c>
      <c r="I1085" s="18">
        <v>25.6</v>
      </c>
      <c r="J1085" s="18">
        <v>4670</v>
      </c>
      <c r="K1085" s="18">
        <v>19.3</v>
      </c>
      <c r="L1085" s="18">
        <v>21.3</v>
      </c>
      <c r="M1085" s="18">
        <v>660</v>
      </c>
      <c r="N1085" s="18">
        <v>10.59</v>
      </c>
      <c r="O1085" s="18">
        <v>84</v>
      </c>
      <c r="P1085" s="18">
        <v>88.4</v>
      </c>
      <c r="Q1085" s="18">
        <v>50.7</v>
      </c>
      <c r="R1085" s="18">
        <v>231</v>
      </c>
      <c r="S1085" s="18">
        <v>52.6</v>
      </c>
      <c r="T1085" s="18">
        <v>427</v>
      </c>
      <c r="U1085" s="18">
        <v>132.69999999999999</v>
      </c>
      <c r="V1085" s="18">
        <v>430</v>
      </c>
      <c r="W1085" s="18">
        <v>84.5</v>
      </c>
      <c r="X1085" s="18">
        <v>742</v>
      </c>
      <c r="Y1085" s="18">
        <v>78.2</v>
      </c>
      <c r="Z1085" s="18">
        <v>4130</v>
      </c>
      <c r="AA1085" s="18">
        <v>8300</v>
      </c>
      <c r="AB1085" s="18">
        <v>1580</v>
      </c>
      <c r="AC1085" s="18">
        <v>9.9136500749999996</v>
      </c>
      <c r="AD1085" s="18">
        <v>6.6459840120000004</v>
      </c>
      <c r="AE1085" s="18">
        <v>2.738499982</v>
      </c>
      <c r="AF1085" s="18">
        <v>5.2531645569999998</v>
      </c>
      <c r="AG1085" s="18">
        <v>430.05181349999998</v>
      </c>
      <c r="AH1085" s="18">
        <v>81.865284970000005</v>
      </c>
      <c r="AI1085" s="18">
        <v>10.63148279</v>
      </c>
      <c r="AJ1085" s="18">
        <v>1.0814958020000001</v>
      </c>
      <c r="AK1085" s="18">
        <v>12.60104346</v>
      </c>
      <c r="AL1085" s="18">
        <v>3092.99</v>
      </c>
      <c r="AM1085" s="18">
        <v>-1.023532758</v>
      </c>
      <c r="AN1085" s="18">
        <v>842.56302500000004</v>
      </c>
    </row>
    <row r="1086" spans="1:40">
      <c r="A1086" s="13" t="s">
        <v>712</v>
      </c>
      <c r="B1086" s="13" t="s">
        <v>731</v>
      </c>
      <c r="C1086" s="13" t="s">
        <v>721</v>
      </c>
      <c r="D1086" s="13" t="s">
        <v>20</v>
      </c>
      <c r="E1086" s="13" t="s">
        <v>729</v>
      </c>
      <c r="H1086" s="18">
        <v>181</v>
      </c>
      <c r="I1086" s="18">
        <v>30</v>
      </c>
      <c r="J1086" s="18">
        <v>5030</v>
      </c>
      <c r="K1086" s="18">
        <v>24.7</v>
      </c>
      <c r="L1086" s="18">
        <v>8.98</v>
      </c>
      <c r="M1086" s="18">
        <v>753</v>
      </c>
      <c r="N1086" s="18">
        <v>8.5500000000000007</v>
      </c>
      <c r="O1086" s="18">
        <v>77.8</v>
      </c>
      <c r="P1086" s="18">
        <v>91.4</v>
      </c>
      <c r="Q1086" s="18">
        <v>54</v>
      </c>
      <c r="R1086" s="18">
        <v>229</v>
      </c>
      <c r="S1086" s="18">
        <v>58.6</v>
      </c>
      <c r="T1086" s="18">
        <v>497</v>
      </c>
      <c r="U1086" s="18">
        <v>132</v>
      </c>
      <c r="V1086" s="18">
        <v>460</v>
      </c>
      <c r="W1086" s="18">
        <v>88.3</v>
      </c>
      <c r="X1086" s="18">
        <v>910</v>
      </c>
      <c r="Y1086" s="18">
        <v>101.5</v>
      </c>
      <c r="Z1086" s="18">
        <v>4230</v>
      </c>
      <c r="AA1086" s="18">
        <v>10300</v>
      </c>
      <c r="AB1086" s="18">
        <v>2040</v>
      </c>
      <c r="AC1086" s="18">
        <v>11.825811570000001</v>
      </c>
      <c r="AD1086" s="18">
        <v>16.298832239999999</v>
      </c>
      <c r="AE1086" s="18">
        <v>3.5854901130000001</v>
      </c>
      <c r="AF1086" s="18">
        <v>5.049019608</v>
      </c>
      <c r="AG1086" s="18">
        <v>417.00404859999998</v>
      </c>
      <c r="AH1086" s="18">
        <v>82.591093119999996</v>
      </c>
      <c r="AI1086" s="18">
        <v>20.790332599999999</v>
      </c>
      <c r="AJ1086" s="18">
        <v>1.137763302</v>
      </c>
      <c r="AK1086" s="18">
        <v>13.41194088</v>
      </c>
      <c r="AL1086" s="18">
        <v>3470.13</v>
      </c>
      <c r="AM1086" s="18">
        <v>1.8831709409999999</v>
      </c>
      <c r="AN1086" s="18">
        <v>860.71220310000001</v>
      </c>
    </row>
    <row r="1087" spans="1:40">
      <c r="A1087" s="13" t="s">
        <v>712</v>
      </c>
      <c r="B1087" s="13" t="s">
        <v>731</v>
      </c>
      <c r="C1087" s="13" t="s">
        <v>721</v>
      </c>
      <c r="D1087" s="13" t="s">
        <v>20</v>
      </c>
      <c r="E1087" s="13" t="s">
        <v>729</v>
      </c>
      <c r="H1087" s="18">
        <v>554</v>
      </c>
      <c r="I1087" s="18">
        <v>70.599999999999994</v>
      </c>
      <c r="J1087" s="18">
        <v>3490</v>
      </c>
      <c r="K1087" s="18">
        <v>22.7</v>
      </c>
      <c r="L1087" s="18">
        <v>5.41</v>
      </c>
      <c r="M1087" s="18">
        <v>276</v>
      </c>
      <c r="N1087" s="18">
        <v>15</v>
      </c>
      <c r="O1087" s="18">
        <v>136</v>
      </c>
      <c r="P1087" s="18">
        <v>146</v>
      </c>
      <c r="Q1087" s="18">
        <v>62.8</v>
      </c>
      <c r="R1087" s="18">
        <v>230</v>
      </c>
      <c r="S1087" s="18">
        <v>54.1</v>
      </c>
      <c r="T1087" s="18">
        <v>402</v>
      </c>
      <c r="U1087" s="18">
        <v>95.1</v>
      </c>
      <c r="V1087" s="18">
        <v>274</v>
      </c>
      <c r="W1087" s="18">
        <v>51.7</v>
      </c>
      <c r="X1087" s="18">
        <v>496</v>
      </c>
      <c r="Y1087" s="18">
        <v>48.5</v>
      </c>
      <c r="Z1087" s="18">
        <v>5330</v>
      </c>
      <c r="AA1087" s="18">
        <v>1830</v>
      </c>
      <c r="AB1087" s="18">
        <v>976</v>
      </c>
      <c r="AC1087" s="18">
        <v>5.7093070099999998</v>
      </c>
      <c r="AD1087" s="18">
        <v>43.215766600000002</v>
      </c>
      <c r="AE1087" s="18">
        <v>1.705814776</v>
      </c>
      <c r="AF1087" s="18">
        <v>1.875</v>
      </c>
      <c r="AG1087" s="18">
        <v>80.616740089999993</v>
      </c>
      <c r="AH1087" s="18">
        <v>42.995594709999999</v>
      </c>
      <c r="AI1087" s="18">
        <v>7.4122917780000002</v>
      </c>
      <c r="AJ1087" s="18">
        <v>1.044643963</v>
      </c>
      <c r="AK1087" s="18">
        <v>2.9989132879999998</v>
      </c>
      <c r="AL1087" s="18">
        <v>2292.61</v>
      </c>
      <c r="AM1087" s="18">
        <v>9.7252087000000001E-2</v>
      </c>
      <c r="AN1087" s="18">
        <v>969.81648870000004</v>
      </c>
    </row>
    <row r="1088" spans="1:40">
      <c r="A1088" s="13" t="s">
        <v>712</v>
      </c>
      <c r="B1088" s="13" t="s">
        <v>731</v>
      </c>
      <c r="C1088" s="13" t="s">
        <v>721</v>
      </c>
      <c r="D1088" s="13" t="s">
        <v>20</v>
      </c>
      <c r="E1088" s="13" t="s">
        <v>729</v>
      </c>
      <c r="H1088" s="18">
        <v>415</v>
      </c>
      <c r="I1088" s="18">
        <v>166</v>
      </c>
      <c r="J1088" s="18">
        <v>6040</v>
      </c>
      <c r="K1088" s="18">
        <v>57.2</v>
      </c>
      <c r="L1088" s="18">
        <v>25.8</v>
      </c>
      <c r="M1088" s="18">
        <v>1059</v>
      </c>
      <c r="N1088" s="18">
        <v>71.599999999999994</v>
      </c>
      <c r="O1088" s="18">
        <v>573</v>
      </c>
      <c r="P1088" s="18">
        <v>444</v>
      </c>
      <c r="Q1088" s="18">
        <v>198</v>
      </c>
      <c r="R1088" s="18">
        <v>453</v>
      </c>
      <c r="S1088" s="18">
        <v>85.5</v>
      </c>
      <c r="T1088" s="18">
        <v>596</v>
      </c>
      <c r="U1088" s="18">
        <v>152</v>
      </c>
      <c r="V1088" s="18">
        <v>502</v>
      </c>
      <c r="W1088" s="18">
        <v>88.3</v>
      </c>
      <c r="X1088" s="18">
        <v>710</v>
      </c>
      <c r="Y1088" s="18">
        <v>81.7</v>
      </c>
      <c r="Z1088" s="18">
        <v>4880</v>
      </c>
      <c r="AA1088" s="18">
        <v>9300</v>
      </c>
      <c r="AB1088" s="18">
        <v>3120</v>
      </c>
      <c r="AC1088" s="18">
        <v>2.3824819580000001</v>
      </c>
      <c r="AD1088" s="18">
        <v>27.558139529999998</v>
      </c>
      <c r="AE1088" s="18">
        <v>1.4589547549999999</v>
      </c>
      <c r="AF1088" s="18">
        <v>2.980769231</v>
      </c>
      <c r="AG1088" s="18">
        <v>162.58741259999999</v>
      </c>
      <c r="AH1088" s="18">
        <v>54.545454550000002</v>
      </c>
      <c r="AI1088" s="18">
        <v>5.9609747549999996</v>
      </c>
      <c r="AJ1088" s="18">
        <v>1.3457785600000001</v>
      </c>
      <c r="AK1088" s="18">
        <v>7.5023663860000003</v>
      </c>
      <c r="AL1088" s="18">
        <v>5039.8999999999996</v>
      </c>
      <c r="AM1088" s="18">
        <v>1.365198358</v>
      </c>
      <c r="AN1088" s="18">
        <v>1102.006766</v>
      </c>
    </row>
    <row r="1089" spans="1:40">
      <c r="A1089" s="13" t="s">
        <v>712</v>
      </c>
      <c r="B1089" s="13" t="s">
        <v>731</v>
      </c>
      <c r="C1089" s="13" t="s">
        <v>721</v>
      </c>
      <c r="D1089" s="13" t="s">
        <v>20</v>
      </c>
      <c r="E1089" s="13" t="s">
        <v>729</v>
      </c>
      <c r="H1089" s="18">
        <v>116</v>
      </c>
      <c r="I1089" s="18">
        <v>16.899999999999999</v>
      </c>
      <c r="J1089" s="18">
        <v>4110</v>
      </c>
      <c r="K1089" s="18">
        <v>18.100000000000001</v>
      </c>
      <c r="L1089" s="18">
        <v>1.51</v>
      </c>
      <c r="M1089" s="18">
        <v>526</v>
      </c>
      <c r="N1089" s="18">
        <v>3.15</v>
      </c>
      <c r="O1089" s="18">
        <v>43.4</v>
      </c>
      <c r="P1089" s="18">
        <v>55.8</v>
      </c>
      <c r="Q1089" s="18">
        <v>27.2</v>
      </c>
      <c r="R1089" s="18">
        <v>154</v>
      </c>
      <c r="S1089" s="18">
        <v>40.5</v>
      </c>
      <c r="T1089" s="18">
        <v>363</v>
      </c>
      <c r="U1089" s="18">
        <v>114</v>
      </c>
      <c r="V1089" s="18">
        <v>375</v>
      </c>
      <c r="W1089" s="18">
        <v>72.099999999999994</v>
      </c>
      <c r="X1089" s="18">
        <v>722</v>
      </c>
      <c r="Y1089" s="18">
        <v>81.2</v>
      </c>
      <c r="Z1089" s="18">
        <v>4300</v>
      </c>
      <c r="AA1089" s="18">
        <v>5100</v>
      </c>
      <c r="AB1089" s="18">
        <v>1470</v>
      </c>
      <c r="AC1089" s="18">
        <v>14.86943164</v>
      </c>
      <c r="AD1089" s="18">
        <v>59.175765169999998</v>
      </c>
      <c r="AE1089" s="18">
        <v>4.2653362899999996</v>
      </c>
      <c r="AF1089" s="18">
        <v>3.4693877550000001</v>
      </c>
      <c r="AG1089" s="18">
        <v>281.76795579999998</v>
      </c>
      <c r="AH1089" s="18">
        <v>81.21546961</v>
      </c>
      <c r="AI1089" s="18">
        <v>58.348497899999998</v>
      </c>
      <c r="AJ1089" s="18">
        <v>0.89441782400000003</v>
      </c>
      <c r="AK1089" s="18">
        <v>16.643517039999999</v>
      </c>
      <c r="AL1089" s="18">
        <v>2578.86</v>
      </c>
      <c r="AM1089" s="18">
        <v>4.3594512740000004</v>
      </c>
      <c r="AN1089" s="18">
        <v>797.68451849999997</v>
      </c>
    </row>
    <row r="1090" spans="1:40">
      <c r="A1090" s="13" t="s">
        <v>712</v>
      </c>
      <c r="B1090" s="13" t="s">
        <v>731</v>
      </c>
      <c r="C1090" s="13" t="s">
        <v>721</v>
      </c>
      <c r="D1090" s="13" t="s">
        <v>20</v>
      </c>
      <c r="E1090" s="13" t="s">
        <v>729</v>
      </c>
      <c r="H1090" s="18">
        <v>287</v>
      </c>
      <c r="I1090" s="18">
        <v>75.2</v>
      </c>
      <c r="J1090" s="18">
        <v>5820</v>
      </c>
      <c r="K1090" s="18">
        <v>23.3</v>
      </c>
      <c r="L1090" s="18">
        <v>80.900000000000006</v>
      </c>
      <c r="M1090" s="18">
        <v>1470</v>
      </c>
      <c r="N1090" s="18">
        <v>119.1</v>
      </c>
      <c r="O1090" s="18">
        <v>555</v>
      </c>
      <c r="P1090" s="18">
        <v>172</v>
      </c>
      <c r="Q1090" s="18">
        <v>92.1</v>
      </c>
      <c r="R1090" s="18">
        <v>258</v>
      </c>
      <c r="S1090" s="18">
        <v>70.099999999999994</v>
      </c>
      <c r="T1090" s="18">
        <v>582</v>
      </c>
      <c r="U1090" s="18">
        <v>140</v>
      </c>
      <c r="V1090" s="18">
        <v>538</v>
      </c>
      <c r="W1090" s="18">
        <v>107</v>
      </c>
      <c r="X1090" s="18">
        <v>1130</v>
      </c>
      <c r="Y1090" s="18">
        <v>108.8</v>
      </c>
      <c r="Z1090" s="18">
        <v>4480</v>
      </c>
      <c r="AA1090" s="18">
        <v>3610</v>
      </c>
      <c r="AB1090" s="18">
        <v>2520</v>
      </c>
      <c r="AC1090" s="18">
        <v>4.4323695790000004</v>
      </c>
      <c r="AD1090" s="18">
        <v>3.4046036150000001</v>
      </c>
      <c r="AE1090" s="18">
        <v>3.4113569039999998</v>
      </c>
      <c r="AF1090" s="18">
        <v>1.4325396829999999</v>
      </c>
      <c r="AG1090" s="18">
        <v>154.93562230000001</v>
      </c>
      <c r="AH1090" s="18">
        <v>108.1545064</v>
      </c>
      <c r="AI1090" s="18">
        <v>3.6230546069999998</v>
      </c>
      <c r="AJ1090" s="18">
        <v>1.3327066190000001</v>
      </c>
      <c r="AK1090" s="18">
        <v>10.845545810000001</v>
      </c>
      <c r="AL1090" s="18">
        <v>5423</v>
      </c>
      <c r="AM1090" s="18">
        <v>-2.4379488600000001</v>
      </c>
      <c r="AN1090" s="18">
        <v>978.70082690000004</v>
      </c>
    </row>
    <row r="1091" spans="1:40">
      <c r="A1091" s="13" t="s">
        <v>712</v>
      </c>
      <c r="B1091" s="13" t="s">
        <v>731</v>
      </c>
      <c r="C1091" s="13" t="s">
        <v>721</v>
      </c>
      <c r="D1091" s="13" t="s">
        <v>20</v>
      </c>
      <c r="E1091" s="13" t="s">
        <v>729</v>
      </c>
      <c r="H1091" s="18">
        <v>155</v>
      </c>
      <c r="I1091" s="18">
        <v>26.2</v>
      </c>
      <c r="J1091" s="18">
        <v>2680</v>
      </c>
      <c r="K1091" s="18">
        <v>15</v>
      </c>
      <c r="L1091" s="18">
        <v>9.2799999999999994</v>
      </c>
      <c r="M1091" s="18">
        <v>244</v>
      </c>
      <c r="N1091" s="18">
        <v>8.6999999999999993</v>
      </c>
      <c r="O1091" s="18">
        <v>62</v>
      </c>
      <c r="P1091" s="18">
        <v>48.8</v>
      </c>
      <c r="Q1091" s="18">
        <v>23.5</v>
      </c>
      <c r="R1091" s="18">
        <v>113.3</v>
      </c>
      <c r="S1091" s="18">
        <v>30.1</v>
      </c>
      <c r="T1091" s="18">
        <v>272</v>
      </c>
      <c r="U1091" s="18">
        <v>82.3</v>
      </c>
      <c r="V1091" s="18">
        <v>300</v>
      </c>
      <c r="W1091" s="18">
        <v>63</v>
      </c>
      <c r="X1091" s="18">
        <v>574</v>
      </c>
      <c r="Y1091" s="18">
        <v>65.099999999999994</v>
      </c>
      <c r="Z1091" s="18">
        <v>6120</v>
      </c>
      <c r="AA1091" s="18">
        <v>1680</v>
      </c>
      <c r="AB1091" s="18">
        <v>1040</v>
      </c>
      <c r="AC1091" s="18">
        <v>9.9608672659999993</v>
      </c>
      <c r="AD1091" s="18">
        <v>8.4208993480000007</v>
      </c>
      <c r="AE1091" s="18">
        <v>4.6480313439999996</v>
      </c>
      <c r="AF1091" s="18">
        <v>1.615384615</v>
      </c>
      <c r="AG1091" s="18">
        <v>112</v>
      </c>
      <c r="AH1091" s="18">
        <v>69.333333330000002</v>
      </c>
      <c r="AI1091" s="18">
        <v>6.5696751940000002</v>
      </c>
      <c r="AJ1091" s="18">
        <v>0.96336751399999998</v>
      </c>
      <c r="AK1091" s="18">
        <v>8.3652926510000007</v>
      </c>
      <c r="AL1091" s="18">
        <v>1896.08</v>
      </c>
      <c r="AM1091" s="18">
        <v>-2.7753822640000001</v>
      </c>
      <c r="AN1091" s="18">
        <v>845.17770729999995</v>
      </c>
    </row>
    <row r="1092" spans="1:40">
      <c r="A1092" s="13" t="s">
        <v>712</v>
      </c>
      <c r="B1092" s="13" t="s">
        <v>731</v>
      </c>
      <c r="C1092" s="13" t="s">
        <v>721</v>
      </c>
      <c r="D1092" s="13" t="s">
        <v>20</v>
      </c>
      <c r="E1092" s="13" t="s">
        <v>729</v>
      </c>
      <c r="H1092" s="18">
        <v>133</v>
      </c>
      <c r="I1092" s="18">
        <v>27.3</v>
      </c>
      <c r="J1092" s="18">
        <v>3410</v>
      </c>
      <c r="K1092" s="18">
        <v>5.97</v>
      </c>
      <c r="L1092" s="18">
        <v>3.1</v>
      </c>
      <c r="M1092" s="18">
        <v>248</v>
      </c>
      <c r="N1092" s="18">
        <v>10.9</v>
      </c>
      <c r="O1092" s="18">
        <v>105</v>
      </c>
      <c r="P1092" s="18">
        <v>103</v>
      </c>
      <c r="Q1092" s="18">
        <v>43.8</v>
      </c>
      <c r="R1092" s="18">
        <v>184</v>
      </c>
      <c r="S1092" s="18">
        <v>41.7</v>
      </c>
      <c r="T1092" s="18">
        <v>351</v>
      </c>
      <c r="U1092" s="18">
        <v>93</v>
      </c>
      <c r="V1092" s="18">
        <v>319</v>
      </c>
      <c r="W1092" s="18">
        <v>61.7</v>
      </c>
      <c r="X1092" s="18">
        <v>535</v>
      </c>
      <c r="Y1092" s="18">
        <v>70.400000000000006</v>
      </c>
      <c r="Z1092" s="18">
        <v>5260</v>
      </c>
      <c r="AA1092" s="18">
        <v>1730</v>
      </c>
      <c r="AB1092" s="18">
        <v>630</v>
      </c>
      <c r="AC1092" s="18">
        <v>6.7506241329999996</v>
      </c>
      <c r="AD1092" s="18">
        <v>53.206190059999997</v>
      </c>
      <c r="AE1092" s="18">
        <v>3.0950866029999999</v>
      </c>
      <c r="AF1092" s="18">
        <v>2.7460317459999999</v>
      </c>
      <c r="AG1092" s="18">
        <v>289.78224460000001</v>
      </c>
      <c r="AH1092" s="18">
        <v>105.5276382</v>
      </c>
      <c r="AI1092" s="18">
        <v>10.321558339999999</v>
      </c>
      <c r="AJ1092" s="18">
        <v>0.96982994099999997</v>
      </c>
      <c r="AK1092" s="18">
        <v>12.0749204</v>
      </c>
      <c r="AL1092" s="18">
        <v>2169.6</v>
      </c>
      <c r="AM1092" s="18">
        <v>-0.97776422500000004</v>
      </c>
      <c r="AN1092" s="18">
        <v>849.84973760000003</v>
      </c>
    </row>
    <row r="1093" spans="1:40">
      <c r="A1093" s="13" t="s">
        <v>712</v>
      </c>
      <c r="B1093" s="13" t="s">
        <v>731</v>
      </c>
      <c r="C1093" s="13" t="s">
        <v>721</v>
      </c>
      <c r="D1093" s="13" t="s">
        <v>20</v>
      </c>
      <c r="E1093" s="13" t="s">
        <v>729</v>
      </c>
      <c r="H1093" s="18">
        <v>252</v>
      </c>
      <c r="I1093" s="18">
        <v>169</v>
      </c>
      <c r="J1093" s="18">
        <v>8400</v>
      </c>
      <c r="K1093" s="18">
        <v>28.6</v>
      </c>
      <c r="L1093" s="18">
        <v>112.2</v>
      </c>
      <c r="M1093" s="18">
        <v>1290</v>
      </c>
      <c r="N1093" s="18">
        <v>60.7</v>
      </c>
      <c r="O1093" s="18">
        <v>432</v>
      </c>
      <c r="P1093" s="18">
        <v>237</v>
      </c>
      <c r="Q1093" s="18">
        <v>101.4</v>
      </c>
      <c r="R1093" s="18">
        <v>474</v>
      </c>
      <c r="S1093" s="18">
        <v>113.2</v>
      </c>
      <c r="T1093" s="18">
        <v>913</v>
      </c>
      <c r="U1093" s="18">
        <v>243</v>
      </c>
      <c r="V1093" s="18">
        <v>756</v>
      </c>
      <c r="W1093" s="18">
        <v>145.69999999999999</v>
      </c>
      <c r="X1093" s="18">
        <v>1189</v>
      </c>
      <c r="Y1093" s="18">
        <v>146</v>
      </c>
      <c r="Z1093" s="18">
        <v>4280</v>
      </c>
      <c r="AA1093" s="18">
        <v>11900</v>
      </c>
      <c r="AB1093" s="18">
        <v>1750</v>
      </c>
      <c r="AC1093" s="18">
        <v>5.9657466010000002</v>
      </c>
      <c r="AD1093" s="18">
        <v>3.3825336030000002</v>
      </c>
      <c r="AE1093" s="18">
        <v>2.4916812460000002</v>
      </c>
      <c r="AF1093" s="18">
        <v>6.8</v>
      </c>
      <c r="AG1093" s="18">
        <v>416.08391610000001</v>
      </c>
      <c r="AH1093" s="18">
        <v>61.188811190000003</v>
      </c>
      <c r="AI1093" s="18">
        <v>3.7816960759999998</v>
      </c>
      <c r="AJ1093" s="18">
        <v>0.92219680299999995</v>
      </c>
      <c r="AK1093" s="18">
        <v>16.479116250000001</v>
      </c>
      <c r="AL1093" s="18">
        <v>6213.2</v>
      </c>
      <c r="AM1093" s="18">
        <v>-0.30069642600000002</v>
      </c>
      <c r="AN1093" s="18">
        <v>1105.0774819999999</v>
      </c>
    </row>
    <row r="1094" spans="1:40">
      <c r="A1094" s="13" t="s">
        <v>712</v>
      </c>
      <c r="B1094" s="13" t="s">
        <v>731</v>
      </c>
      <c r="C1094" s="13" t="s">
        <v>721</v>
      </c>
      <c r="D1094" s="13" t="s">
        <v>20</v>
      </c>
      <c r="E1094" s="13" t="s">
        <v>729</v>
      </c>
      <c r="H1094" s="18">
        <v>102</v>
      </c>
      <c r="I1094" s="18">
        <v>10.5</v>
      </c>
      <c r="J1094" s="18">
        <v>2880</v>
      </c>
      <c r="K1094" s="18">
        <v>8.31</v>
      </c>
      <c r="L1094" s="18">
        <v>1.43</v>
      </c>
      <c r="M1094" s="18">
        <v>168</v>
      </c>
      <c r="N1094" s="18">
        <v>3.03</v>
      </c>
      <c r="O1094" s="18">
        <v>32</v>
      </c>
      <c r="P1094" s="18">
        <v>38.5</v>
      </c>
      <c r="Q1094" s="18">
        <v>20.6</v>
      </c>
      <c r="R1094" s="18">
        <v>125.8</v>
      </c>
      <c r="S1094" s="18">
        <v>30.5</v>
      </c>
      <c r="T1094" s="18">
        <v>298</v>
      </c>
      <c r="U1094" s="18">
        <v>94.2</v>
      </c>
      <c r="V1094" s="18">
        <v>329</v>
      </c>
      <c r="W1094" s="18">
        <v>63.6</v>
      </c>
      <c r="X1094" s="18">
        <v>561</v>
      </c>
      <c r="Y1094" s="18">
        <v>64.2</v>
      </c>
      <c r="Z1094" s="18">
        <v>5820</v>
      </c>
      <c r="AA1094" s="18">
        <v>1320</v>
      </c>
      <c r="AB1094" s="18">
        <v>699</v>
      </c>
      <c r="AC1094" s="18">
        <v>17.052759739999999</v>
      </c>
      <c r="AD1094" s="18">
        <v>43.113305609999998</v>
      </c>
      <c r="AE1094" s="18">
        <v>4.1283105200000003</v>
      </c>
      <c r="AF1094" s="18">
        <v>1.8884120170000001</v>
      </c>
      <c r="AG1094" s="18">
        <v>158.84476530000001</v>
      </c>
      <c r="AH1094" s="18">
        <v>84.115523469999999</v>
      </c>
      <c r="AI1094" s="18">
        <v>19.525745990000001</v>
      </c>
      <c r="AJ1094" s="18">
        <v>0.90228873700000001</v>
      </c>
      <c r="AK1094" s="18">
        <v>13.235991459999999</v>
      </c>
      <c r="AL1094" s="18">
        <v>1829.86</v>
      </c>
      <c r="AM1094" s="18">
        <v>-0.914760464</v>
      </c>
      <c r="AN1094" s="18">
        <v>750.49546840000005</v>
      </c>
    </row>
    <row r="1095" spans="1:40">
      <c r="A1095" s="13" t="s">
        <v>712</v>
      </c>
      <c r="B1095" s="13" t="s">
        <v>731</v>
      </c>
      <c r="C1095" s="13" t="s">
        <v>721</v>
      </c>
      <c r="D1095" s="13" t="s">
        <v>20</v>
      </c>
      <c r="E1095" s="13" t="s">
        <v>729</v>
      </c>
      <c r="H1095" s="18">
        <v>870</v>
      </c>
      <c r="I1095" s="18">
        <v>128</v>
      </c>
      <c r="J1095" s="18">
        <v>7780</v>
      </c>
      <c r="K1095" s="18">
        <v>32.9</v>
      </c>
      <c r="L1095" s="18">
        <v>24.1</v>
      </c>
      <c r="M1095" s="18">
        <v>983</v>
      </c>
      <c r="N1095" s="18">
        <v>49.8</v>
      </c>
      <c r="O1095" s="18">
        <v>370</v>
      </c>
      <c r="P1095" s="18">
        <v>281</v>
      </c>
      <c r="Q1095" s="18">
        <v>217</v>
      </c>
      <c r="R1095" s="18">
        <v>400</v>
      </c>
      <c r="S1095" s="18">
        <v>111</v>
      </c>
      <c r="T1095" s="18">
        <v>880</v>
      </c>
      <c r="U1095" s="18">
        <v>216</v>
      </c>
      <c r="V1095" s="18">
        <v>610</v>
      </c>
      <c r="W1095" s="18">
        <v>102</v>
      </c>
      <c r="X1095" s="18">
        <v>836</v>
      </c>
      <c r="Y1095" s="18">
        <v>84</v>
      </c>
      <c r="Z1095" s="18">
        <v>4450</v>
      </c>
      <c r="AA1095" s="18">
        <v>14300</v>
      </c>
      <c r="AB1095" s="18">
        <v>1900</v>
      </c>
      <c r="AC1095" s="18">
        <v>5.5100509759999996</v>
      </c>
      <c r="AD1095" s="18">
        <v>18.671358080000001</v>
      </c>
      <c r="AE1095" s="18">
        <v>1.6987804879999999</v>
      </c>
      <c r="AF1095" s="18">
        <v>7.5263157889999999</v>
      </c>
      <c r="AG1095" s="18">
        <v>434.6504559</v>
      </c>
      <c r="AH1095" s="18">
        <v>57.750759879999997</v>
      </c>
      <c r="AI1095" s="18">
        <v>6.8646438749999996</v>
      </c>
      <c r="AJ1095" s="18">
        <v>1.972993158</v>
      </c>
      <c r="AK1095" s="18">
        <v>4.2880088689999996</v>
      </c>
      <c r="AL1095" s="18">
        <v>5163.8999999999996</v>
      </c>
      <c r="AM1095" s="18">
        <v>1.261035092</v>
      </c>
      <c r="AN1095" s="18">
        <v>1058.9310949999999</v>
      </c>
    </row>
    <row r="1096" spans="1:40">
      <c r="A1096" s="13" t="s">
        <v>712</v>
      </c>
      <c r="B1096" s="13" t="s">
        <v>731</v>
      </c>
      <c r="C1096" s="13" t="s">
        <v>721</v>
      </c>
      <c r="D1096" s="13" t="s">
        <v>20</v>
      </c>
      <c r="E1096" s="13" t="s">
        <v>729</v>
      </c>
      <c r="H1096" s="18">
        <v>397</v>
      </c>
      <c r="I1096" s="18">
        <v>83.3</v>
      </c>
      <c r="J1096" s="18">
        <v>5960</v>
      </c>
      <c r="K1096" s="18">
        <v>43.5</v>
      </c>
      <c r="L1096" s="18">
        <v>66.2</v>
      </c>
      <c r="M1096" s="18">
        <v>813</v>
      </c>
      <c r="N1096" s="18">
        <v>52.3</v>
      </c>
      <c r="O1096" s="18">
        <v>290</v>
      </c>
      <c r="P1096" s="18">
        <v>178</v>
      </c>
      <c r="Q1096" s="18">
        <v>101</v>
      </c>
      <c r="R1096" s="18">
        <v>314</v>
      </c>
      <c r="S1096" s="18">
        <v>75.5</v>
      </c>
      <c r="T1096" s="18">
        <v>624</v>
      </c>
      <c r="U1096" s="18">
        <v>141</v>
      </c>
      <c r="V1096" s="18">
        <v>488</v>
      </c>
      <c r="W1096" s="18">
        <v>84.5</v>
      </c>
      <c r="X1096" s="18">
        <v>770</v>
      </c>
      <c r="Y1096" s="18">
        <v>84</v>
      </c>
      <c r="Z1096" s="18">
        <v>4990</v>
      </c>
      <c r="AA1096" s="18">
        <v>4320</v>
      </c>
      <c r="AB1096" s="18">
        <v>3070</v>
      </c>
      <c r="AC1096" s="18">
        <v>5.6573421149999996</v>
      </c>
      <c r="AD1096" s="18">
        <v>4.3057483469999998</v>
      </c>
      <c r="AE1096" s="18">
        <v>2.1640515769999999</v>
      </c>
      <c r="AF1096" s="18">
        <v>1.407166124</v>
      </c>
      <c r="AG1096" s="18">
        <v>99.310344830000005</v>
      </c>
      <c r="AH1096" s="18">
        <v>70.574712640000001</v>
      </c>
      <c r="AI1096" s="18">
        <v>3.3427076329999998</v>
      </c>
      <c r="AJ1096" s="18">
        <v>1.302253549</v>
      </c>
      <c r="AK1096" s="18">
        <v>7.2605995920000002</v>
      </c>
      <c r="AL1096" s="18">
        <v>4081.5</v>
      </c>
      <c r="AM1096" s="18">
        <v>-2.4908491279999998</v>
      </c>
      <c r="AN1096" s="18">
        <v>993.37214770000003</v>
      </c>
    </row>
    <row r="1097" spans="1:40">
      <c r="A1097" s="13" t="s">
        <v>712</v>
      </c>
      <c r="B1097" s="13" t="s">
        <v>731</v>
      </c>
      <c r="C1097" s="13" t="s">
        <v>721</v>
      </c>
      <c r="D1097" s="13" t="s">
        <v>20</v>
      </c>
      <c r="E1097" s="13" t="s">
        <v>729</v>
      </c>
      <c r="H1097" s="18">
        <v>136</v>
      </c>
      <c r="I1097" s="18">
        <v>15.2</v>
      </c>
      <c r="J1097" s="18">
        <v>1519</v>
      </c>
      <c r="K1097" s="18">
        <v>14.44</v>
      </c>
      <c r="L1097" s="18">
        <v>1.75</v>
      </c>
      <c r="M1097" s="18">
        <v>198</v>
      </c>
      <c r="N1097" s="18">
        <v>1.63</v>
      </c>
      <c r="O1097" s="18">
        <v>14.1</v>
      </c>
      <c r="P1097" s="18">
        <v>22.2</v>
      </c>
      <c r="Q1097" s="18">
        <v>11.16</v>
      </c>
      <c r="R1097" s="18">
        <v>68.3</v>
      </c>
      <c r="S1097" s="18">
        <v>18.899999999999999</v>
      </c>
      <c r="T1097" s="18">
        <v>187</v>
      </c>
      <c r="U1097" s="18">
        <v>51.8</v>
      </c>
      <c r="V1097" s="18">
        <v>196</v>
      </c>
      <c r="W1097" s="18">
        <v>41.1</v>
      </c>
      <c r="X1097" s="18">
        <v>356</v>
      </c>
      <c r="Y1097" s="18">
        <v>41.8</v>
      </c>
      <c r="Z1097" s="18">
        <v>4850</v>
      </c>
      <c r="AA1097" s="18">
        <v>2590</v>
      </c>
      <c r="AB1097" s="18">
        <v>1210</v>
      </c>
      <c r="AC1097" s="18">
        <v>21.68583477</v>
      </c>
      <c r="AD1097" s="18">
        <v>20.31428571</v>
      </c>
      <c r="AE1097" s="18">
        <v>4.9507790829999996</v>
      </c>
      <c r="AF1097" s="18">
        <v>2.1404958679999999</v>
      </c>
      <c r="AG1097" s="18">
        <v>179.36288089999999</v>
      </c>
      <c r="AH1097" s="18">
        <v>83.795013850000004</v>
      </c>
      <c r="AI1097" s="18">
        <v>28.362208819999999</v>
      </c>
      <c r="AJ1097" s="18">
        <v>0.87362762100000002</v>
      </c>
      <c r="AK1097" s="18">
        <v>5.596032621</v>
      </c>
      <c r="AL1097" s="18">
        <v>1209.74</v>
      </c>
      <c r="AM1097" s="18">
        <v>1.3905877879999999</v>
      </c>
      <c r="AN1097" s="18">
        <v>786.80000759999996</v>
      </c>
    </row>
    <row r="1098" spans="1:40">
      <c r="A1098" s="13" t="s">
        <v>712</v>
      </c>
      <c r="B1098" s="13" t="s">
        <v>732</v>
      </c>
      <c r="C1098" s="13" t="s">
        <v>721</v>
      </c>
      <c r="D1098" s="13" t="s">
        <v>20</v>
      </c>
      <c r="E1098" s="13" t="s">
        <v>714</v>
      </c>
      <c r="H1098" s="18">
        <v>297</v>
      </c>
      <c r="I1098" s="18">
        <v>69</v>
      </c>
      <c r="J1098" s="18">
        <v>4260</v>
      </c>
      <c r="K1098" s="18">
        <v>18.600000000000001</v>
      </c>
      <c r="L1098" s="18">
        <v>19.600000000000001</v>
      </c>
      <c r="M1098" s="18">
        <v>548</v>
      </c>
      <c r="N1098" s="18">
        <v>17.600000000000001</v>
      </c>
      <c r="O1098" s="18">
        <v>113</v>
      </c>
      <c r="P1098" s="18">
        <v>110</v>
      </c>
      <c r="Q1098" s="18">
        <v>68.8</v>
      </c>
      <c r="R1098" s="18">
        <v>215</v>
      </c>
      <c r="S1098" s="18">
        <v>63.1</v>
      </c>
      <c r="T1098" s="18">
        <v>444</v>
      </c>
      <c r="U1098" s="18">
        <v>111</v>
      </c>
      <c r="V1098" s="18">
        <v>363</v>
      </c>
      <c r="W1098" s="18">
        <v>64.7</v>
      </c>
      <c r="X1098" s="18">
        <v>602</v>
      </c>
      <c r="Y1098" s="18">
        <v>61.2</v>
      </c>
      <c r="Z1098" s="18">
        <v>4430</v>
      </c>
      <c r="AA1098" s="18">
        <v>11780</v>
      </c>
      <c r="AB1098" s="18">
        <v>1880</v>
      </c>
      <c r="AC1098" s="18">
        <v>7.9655671760000004</v>
      </c>
      <c r="AD1098" s="18">
        <v>8.9871759509999993</v>
      </c>
      <c r="AE1098" s="18">
        <v>2.30266591</v>
      </c>
      <c r="AF1098" s="18">
        <v>6.2659574469999999</v>
      </c>
      <c r="AG1098" s="18">
        <v>633.33333330000005</v>
      </c>
      <c r="AH1098" s="18">
        <v>101.0752688</v>
      </c>
      <c r="AI1098" s="18">
        <v>7.138120507</v>
      </c>
      <c r="AJ1098" s="18">
        <v>1.3637095029999999</v>
      </c>
      <c r="AK1098" s="18">
        <v>6.8426535590000004</v>
      </c>
      <c r="AL1098" s="18">
        <v>2801</v>
      </c>
      <c r="AM1098" s="18">
        <v>-0.10029198</v>
      </c>
      <c r="AN1098" s="18">
        <v>966.62110789999997</v>
      </c>
    </row>
    <row r="1099" spans="1:40">
      <c r="A1099" s="13" t="s">
        <v>712</v>
      </c>
      <c r="B1099" s="13" t="s">
        <v>732</v>
      </c>
      <c r="C1099" s="13" t="s">
        <v>721</v>
      </c>
      <c r="D1099" s="13" t="s">
        <v>20</v>
      </c>
      <c r="E1099" s="13" t="s">
        <v>714</v>
      </c>
      <c r="H1099" s="18">
        <v>72</v>
      </c>
      <c r="I1099" s="18">
        <v>101.2</v>
      </c>
      <c r="J1099" s="18">
        <v>10320</v>
      </c>
      <c r="K1099" s="18">
        <v>433</v>
      </c>
      <c r="L1099" s="18">
        <v>587</v>
      </c>
      <c r="M1099" s="18">
        <v>972</v>
      </c>
      <c r="N1099" s="18">
        <v>80.7</v>
      </c>
      <c r="O1099" s="18">
        <v>535</v>
      </c>
      <c r="P1099" s="18">
        <v>487</v>
      </c>
      <c r="Q1099" s="18">
        <v>260</v>
      </c>
      <c r="R1099" s="18">
        <v>971</v>
      </c>
      <c r="S1099" s="18">
        <v>180</v>
      </c>
      <c r="T1099" s="18">
        <v>1049</v>
      </c>
      <c r="U1099" s="18">
        <v>232</v>
      </c>
      <c r="V1099" s="18">
        <v>763</v>
      </c>
      <c r="W1099" s="18">
        <v>141.5</v>
      </c>
      <c r="X1099" s="18">
        <v>1210</v>
      </c>
      <c r="Y1099" s="18">
        <v>131</v>
      </c>
      <c r="Z1099" s="18">
        <v>5740</v>
      </c>
      <c r="AA1099" s="18">
        <v>79700</v>
      </c>
      <c r="AB1099" s="18">
        <v>15620</v>
      </c>
      <c r="AC1099" s="18">
        <v>4.1147517699999998</v>
      </c>
      <c r="AD1099" s="18">
        <v>1.3285487359999999</v>
      </c>
      <c r="AE1099" s="18">
        <v>1.091365033</v>
      </c>
      <c r="AF1099" s="18">
        <v>5.1024327779999998</v>
      </c>
      <c r="AG1099" s="18">
        <v>184.06466510000001</v>
      </c>
      <c r="AH1099" s="18">
        <v>36.073903000000001</v>
      </c>
      <c r="AI1099" s="18">
        <v>1.0804337289999999</v>
      </c>
      <c r="AJ1099" s="18">
        <v>1.1525194240000001</v>
      </c>
      <c r="AK1099" s="18">
        <v>70.888437580000002</v>
      </c>
      <c r="AL1099" s="18">
        <v>7599.2</v>
      </c>
      <c r="AM1099" s="18">
        <v>-6.2588721109999996</v>
      </c>
      <c r="AN1099" s="18">
        <v>1022.260068</v>
      </c>
    </row>
    <row r="1100" spans="1:40">
      <c r="A1100" s="13" t="s">
        <v>712</v>
      </c>
      <c r="B1100" s="13" t="s">
        <v>732</v>
      </c>
      <c r="C1100" s="13" t="s">
        <v>721</v>
      </c>
      <c r="D1100" s="13" t="s">
        <v>20</v>
      </c>
      <c r="E1100" s="13" t="s">
        <v>714</v>
      </c>
      <c r="H1100" s="18">
        <v>265</v>
      </c>
      <c r="I1100" s="18">
        <v>124</v>
      </c>
      <c r="J1100" s="18">
        <v>3010</v>
      </c>
      <c r="K1100" s="18">
        <v>161.6</v>
      </c>
      <c r="L1100" s="18">
        <v>233</v>
      </c>
      <c r="M1100" s="18">
        <v>920</v>
      </c>
      <c r="N1100" s="18">
        <v>88</v>
      </c>
      <c r="O1100" s="18">
        <v>430</v>
      </c>
      <c r="P1100" s="18">
        <v>237</v>
      </c>
      <c r="Q1100" s="18">
        <v>95</v>
      </c>
      <c r="R1100" s="18">
        <v>324</v>
      </c>
      <c r="S1100" s="18">
        <v>51.8</v>
      </c>
      <c r="T1100" s="18">
        <v>355</v>
      </c>
      <c r="U1100" s="18">
        <v>88</v>
      </c>
      <c r="V1100" s="18">
        <v>275</v>
      </c>
      <c r="W1100" s="18">
        <v>57.3</v>
      </c>
      <c r="X1100" s="18">
        <v>464</v>
      </c>
      <c r="Y1100" s="18">
        <v>48.1</v>
      </c>
      <c r="Z1100" s="18">
        <v>4970</v>
      </c>
      <c r="AA1100" s="18">
        <v>66000</v>
      </c>
      <c r="AB1100" s="18">
        <v>10200</v>
      </c>
      <c r="AC1100" s="18">
        <v>2.323471691</v>
      </c>
      <c r="AD1100" s="18">
        <v>1.6288423620000001</v>
      </c>
      <c r="AE1100" s="18">
        <v>1.200930944</v>
      </c>
      <c r="AF1100" s="18">
        <v>6.4705882350000001</v>
      </c>
      <c r="AG1100" s="18">
        <v>408.41584160000002</v>
      </c>
      <c r="AH1100" s="18">
        <v>63.118811880000003</v>
      </c>
      <c r="AI1100" s="18">
        <v>1.5543764840000001</v>
      </c>
      <c r="AJ1100" s="18">
        <v>1.0450231910000001</v>
      </c>
      <c r="AK1100" s="18">
        <v>6.773434451</v>
      </c>
      <c r="AL1100" s="18">
        <v>3666.2</v>
      </c>
      <c r="AM1100" s="18">
        <v>-4.3965693840000002</v>
      </c>
      <c r="AN1100" s="18">
        <v>1053.854482</v>
      </c>
    </row>
    <row r="1101" spans="1:40">
      <c r="A1101" s="13" t="s">
        <v>712</v>
      </c>
      <c r="B1101" s="13" t="s">
        <v>732</v>
      </c>
      <c r="C1101" s="13" t="s">
        <v>721</v>
      </c>
      <c r="D1101" s="13" t="s">
        <v>20</v>
      </c>
      <c r="E1101" s="13" t="s">
        <v>714</v>
      </c>
      <c r="H1101" s="18">
        <v>164</v>
      </c>
      <c r="I1101" s="18">
        <v>132</v>
      </c>
      <c r="J1101" s="18">
        <v>6920</v>
      </c>
      <c r="K1101" s="18">
        <v>179</v>
      </c>
      <c r="L1101" s="18">
        <v>168</v>
      </c>
      <c r="M1101" s="18">
        <v>1062</v>
      </c>
      <c r="N1101" s="18">
        <v>166.9</v>
      </c>
      <c r="O1101" s="18">
        <v>1140</v>
      </c>
      <c r="P1101" s="18">
        <v>621</v>
      </c>
      <c r="Q1101" s="18">
        <v>213</v>
      </c>
      <c r="R1101" s="18">
        <v>834</v>
      </c>
      <c r="S1101" s="18">
        <v>126</v>
      </c>
      <c r="T1101" s="18">
        <v>761</v>
      </c>
      <c r="U1101" s="18">
        <v>163</v>
      </c>
      <c r="V1101" s="18">
        <v>445</v>
      </c>
      <c r="W1101" s="18">
        <v>76</v>
      </c>
      <c r="X1101" s="18">
        <v>586</v>
      </c>
      <c r="Y1101" s="18">
        <v>63.2</v>
      </c>
      <c r="Z1101" s="18">
        <v>4100</v>
      </c>
      <c r="AA1101" s="18">
        <v>84000</v>
      </c>
      <c r="AB1101" s="18">
        <v>13300</v>
      </c>
      <c r="AC1101" s="18">
        <v>1.892986694</v>
      </c>
      <c r="AD1101" s="18">
        <v>5.9192808880000003</v>
      </c>
      <c r="AE1101" s="18">
        <v>0.61301202899999996</v>
      </c>
      <c r="AF1101" s="18">
        <v>6.3157894739999998</v>
      </c>
      <c r="AG1101" s="18">
        <v>469.27374300000002</v>
      </c>
      <c r="AH1101" s="18">
        <v>74.301675979999999</v>
      </c>
      <c r="AI1101" s="18">
        <v>1.5343675109999999</v>
      </c>
      <c r="AJ1101" s="18">
        <v>0.90219367699999997</v>
      </c>
      <c r="AK1101" s="18">
        <v>22.63926111</v>
      </c>
      <c r="AL1101" s="18">
        <v>6425.1</v>
      </c>
      <c r="AM1101" s="18">
        <v>-4.2926585709999996</v>
      </c>
      <c r="AN1101" s="18">
        <v>1063.8886890000001</v>
      </c>
    </row>
    <row r="1102" spans="1:40">
      <c r="A1102" s="13" t="s">
        <v>712</v>
      </c>
      <c r="B1102" s="13" t="s">
        <v>732</v>
      </c>
      <c r="C1102" s="13" t="s">
        <v>721</v>
      </c>
      <c r="D1102" s="13" t="s">
        <v>20</v>
      </c>
      <c r="E1102" s="13" t="s">
        <v>714</v>
      </c>
      <c r="H1102" s="18">
        <v>147</v>
      </c>
      <c r="I1102" s="18">
        <v>134</v>
      </c>
      <c r="J1102" s="18">
        <v>3420</v>
      </c>
      <c r="K1102" s="18">
        <v>164</v>
      </c>
      <c r="L1102" s="18">
        <v>178.3</v>
      </c>
      <c r="M1102" s="18">
        <v>545</v>
      </c>
      <c r="N1102" s="18">
        <v>49.3</v>
      </c>
      <c r="O1102" s="18">
        <v>424</v>
      </c>
      <c r="P1102" s="18">
        <v>384</v>
      </c>
      <c r="Q1102" s="18">
        <v>147</v>
      </c>
      <c r="R1102" s="18">
        <v>530</v>
      </c>
      <c r="S1102" s="18">
        <v>79.3</v>
      </c>
      <c r="T1102" s="18">
        <v>466</v>
      </c>
      <c r="U1102" s="18">
        <v>97.6</v>
      </c>
      <c r="V1102" s="18">
        <v>302</v>
      </c>
      <c r="W1102" s="18">
        <v>54.1</v>
      </c>
      <c r="X1102" s="18">
        <v>514</v>
      </c>
      <c r="Y1102" s="18">
        <v>55.2</v>
      </c>
      <c r="Z1102" s="18">
        <v>5110</v>
      </c>
      <c r="AA1102" s="18">
        <v>47800</v>
      </c>
      <c r="AB1102" s="18">
        <v>9350</v>
      </c>
      <c r="AC1102" s="18">
        <v>2.3125982700000001</v>
      </c>
      <c r="AD1102" s="18">
        <v>3.4487881040000001</v>
      </c>
      <c r="AE1102" s="18">
        <v>0.84252185899999998</v>
      </c>
      <c r="AF1102" s="18">
        <v>5.1122994650000004</v>
      </c>
      <c r="AG1102" s="18">
        <v>291.46341460000002</v>
      </c>
      <c r="AH1102" s="18">
        <v>57.012195120000001</v>
      </c>
      <c r="AI1102" s="18">
        <v>1.4063229290000001</v>
      </c>
      <c r="AJ1102" s="18">
        <v>0.99325964</v>
      </c>
      <c r="AK1102" s="18">
        <v>13.31501598</v>
      </c>
      <c r="AL1102" s="18">
        <v>3825.8</v>
      </c>
      <c r="AM1102" s="18">
        <v>-4.5833306240000002</v>
      </c>
      <c r="AN1102" s="18">
        <v>1066.324877</v>
      </c>
    </row>
    <row r="1103" spans="1:40">
      <c r="A1103" s="13" t="s">
        <v>712</v>
      </c>
      <c r="B1103" s="13" t="s">
        <v>732</v>
      </c>
      <c r="C1103" s="13" t="s">
        <v>721</v>
      </c>
      <c r="D1103" s="13" t="s">
        <v>20</v>
      </c>
      <c r="E1103" s="13" t="s">
        <v>714</v>
      </c>
      <c r="H1103" s="18">
        <v>93</v>
      </c>
      <c r="I1103" s="18">
        <v>145</v>
      </c>
      <c r="J1103" s="18">
        <v>13200</v>
      </c>
      <c r="K1103" s="18">
        <v>343</v>
      </c>
      <c r="L1103" s="18">
        <v>607</v>
      </c>
      <c r="M1103" s="18">
        <v>2640</v>
      </c>
      <c r="N1103" s="18">
        <v>281</v>
      </c>
      <c r="O1103" s="18">
        <v>1410</v>
      </c>
      <c r="P1103" s="18">
        <v>507</v>
      </c>
      <c r="Q1103" s="18">
        <v>210</v>
      </c>
      <c r="R1103" s="18">
        <v>910</v>
      </c>
      <c r="S1103" s="18">
        <v>185</v>
      </c>
      <c r="T1103" s="18">
        <v>1420</v>
      </c>
      <c r="U1103" s="18">
        <v>331</v>
      </c>
      <c r="V1103" s="18">
        <v>850</v>
      </c>
      <c r="W1103" s="18">
        <v>153</v>
      </c>
      <c r="X1103" s="18">
        <v>1030</v>
      </c>
      <c r="Y1103" s="18">
        <v>109</v>
      </c>
      <c r="Z1103" s="18">
        <v>4730</v>
      </c>
      <c r="AA1103" s="18">
        <v>83000</v>
      </c>
      <c r="AB1103" s="18">
        <v>18600</v>
      </c>
      <c r="AC1103" s="18">
        <v>3.8078811529999999</v>
      </c>
      <c r="AD1103" s="18">
        <v>1.33753729</v>
      </c>
      <c r="AE1103" s="18">
        <v>0.96895381000000003</v>
      </c>
      <c r="AF1103" s="18">
        <v>4.4623655910000002</v>
      </c>
      <c r="AG1103" s="18">
        <v>241.98250730000001</v>
      </c>
      <c r="AH1103" s="18">
        <v>54.227405249999997</v>
      </c>
      <c r="AI1103" s="18">
        <v>1.546479288</v>
      </c>
      <c r="AJ1103" s="18">
        <v>0.94241810299999995</v>
      </c>
      <c r="AK1103" s="18">
        <v>72.760756659999998</v>
      </c>
      <c r="AL1103" s="18">
        <v>10643</v>
      </c>
      <c r="AM1103" s="18">
        <v>-4.0338716720000001</v>
      </c>
      <c r="AN1103" s="18">
        <v>1079.2528540000001</v>
      </c>
    </row>
    <row r="1104" spans="1:40">
      <c r="A1104" s="13" t="s">
        <v>712</v>
      </c>
      <c r="B1104" s="13" t="s">
        <v>732</v>
      </c>
      <c r="C1104" s="13" t="s">
        <v>721</v>
      </c>
      <c r="D1104" s="13" t="s">
        <v>20</v>
      </c>
      <c r="E1104" s="13" t="s">
        <v>714</v>
      </c>
      <c r="H1104" s="18">
        <v>178</v>
      </c>
      <c r="I1104" s="18">
        <v>166</v>
      </c>
      <c r="J1104" s="18">
        <v>10640</v>
      </c>
      <c r="K1104" s="18">
        <v>374</v>
      </c>
      <c r="L1104" s="18">
        <v>102.4</v>
      </c>
      <c r="M1104" s="18">
        <v>1033</v>
      </c>
      <c r="N1104" s="18">
        <v>101.9</v>
      </c>
      <c r="O1104" s="18">
        <v>901</v>
      </c>
      <c r="P1104" s="18">
        <v>582</v>
      </c>
      <c r="Q1104" s="18">
        <v>244</v>
      </c>
      <c r="R1104" s="18">
        <v>1090</v>
      </c>
      <c r="S1104" s="18">
        <v>213</v>
      </c>
      <c r="T1104" s="18">
        <v>1470</v>
      </c>
      <c r="U1104" s="18">
        <v>318</v>
      </c>
      <c r="V1104" s="18">
        <v>860</v>
      </c>
      <c r="W1104" s="18">
        <v>139</v>
      </c>
      <c r="X1104" s="18">
        <v>980</v>
      </c>
      <c r="Y1104" s="18">
        <v>97</v>
      </c>
      <c r="Z1104" s="18">
        <v>3720</v>
      </c>
      <c r="AA1104" s="18">
        <v>56000</v>
      </c>
      <c r="AB1104" s="18">
        <v>13000</v>
      </c>
      <c r="AC1104" s="18">
        <v>4.157293729</v>
      </c>
      <c r="AD1104" s="18">
        <v>9.1014305320000002</v>
      </c>
      <c r="AE1104" s="18">
        <v>0.71988513499999995</v>
      </c>
      <c r="AF1104" s="18">
        <v>4.307692308</v>
      </c>
      <c r="AG1104" s="18">
        <v>149.73262030000001</v>
      </c>
      <c r="AH1104" s="18">
        <v>34.759358290000002</v>
      </c>
      <c r="AI1104" s="18">
        <v>2.44653221</v>
      </c>
      <c r="AJ1104" s="18">
        <v>0.93382196699999998</v>
      </c>
      <c r="AK1104" s="18">
        <v>29.870945800000001</v>
      </c>
      <c r="AL1104" s="18">
        <v>8131.3</v>
      </c>
      <c r="AM1104" s="18">
        <v>-1.980531268</v>
      </c>
      <c r="AN1104" s="18">
        <v>1102.006766</v>
      </c>
    </row>
    <row r="1105" spans="1:40">
      <c r="A1105" s="13" t="s">
        <v>712</v>
      </c>
      <c r="B1105" s="13" t="s">
        <v>732</v>
      </c>
      <c r="C1105" s="13" t="s">
        <v>721</v>
      </c>
      <c r="D1105" s="13" t="s">
        <v>20</v>
      </c>
      <c r="E1105" s="13" t="s">
        <v>714</v>
      </c>
      <c r="H1105" s="18">
        <v>143</v>
      </c>
      <c r="I1105" s="18">
        <v>167</v>
      </c>
      <c r="J1105" s="18">
        <v>5940</v>
      </c>
      <c r="K1105" s="18">
        <v>168</v>
      </c>
      <c r="L1105" s="18">
        <v>115</v>
      </c>
      <c r="M1105" s="18">
        <v>860</v>
      </c>
      <c r="N1105" s="18">
        <v>127</v>
      </c>
      <c r="O1105" s="18">
        <v>892</v>
      </c>
      <c r="P1105" s="18">
        <v>533</v>
      </c>
      <c r="Q1105" s="18">
        <v>232</v>
      </c>
      <c r="R1105" s="18">
        <v>791</v>
      </c>
      <c r="S1105" s="18">
        <v>112</v>
      </c>
      <c r="T1105" s="18">
        <v>700</v>
      </c>
      <c r="U1105" s="18">
        <v>158</v>
      </c>
      <c r="V1105" s="18">
        <v>479</v>
      </c>
      <c r="W1105" s="18">
        <v>81</v>
      </c>
      <c r="X1105" s="18">
        <v>627</v>
      </c>
      <c r="Y1105" s="18">
        <v>64.5</v>
      </c>
      <c r="Z1105" s="18">
        <v>5280</v>
      </c>
      <c r="AA1105" s="18">
        <v>43500</v>
      </c>
      <c r="AB1105" s="18">
        <v>11140</v>
      </c>
      <c r="AC1105" s="18">
        <v>2.0980741890000001</v>
      </c>
      <c r="AD1105" s="18">
        <v>7.421915394</v>
      </c>
      <c r="AE1105" s="18">
        <v>0.65963121700000005</v>
      </c>
      <c r="AF1105" s="18">
        <v>3.9048473970000002</v>
      </c>
      <c r="AG1105" s="18">
        <v>258.92857140000001</v>
      </c>
      <c r="AH1105" s="18">
        <v>66.309523810000002</v>
      </c>
      <c r="AI1105" s="18">
        <v>1.721612302</v>
      </c>
      <c r="AJ1105" s="18">
        <v>1.0891435899999999</v>
      </c>
      <c r="AK1105" s="18">
        <v>22.585170080000001</v>
      </c>
      <c r="AL1105" s="18">
        <v>5771.5</v>
      </c>
      <c r="AM1105" s="18">
        <v>-3.2860770869999998</v>
      </c>
      <c r="AN1105" s="18">
        <v>1103.0349349999999</v>
      </c>
    </row>
    <row r="1106" spans="1:40">
      <c r="A1106" s="13" t="s">
        <v>712</v>
      </c>
      <c r="B1106" s="13" t="s">
        <v>732</v>
      </c>
      <c r="C1106" s="13" t="s">
        <v>721</v>
      </c>
      <c r="D1106" s="13" t="s">
        <v>20</v>
      </c>
      <c r="E1106" s="13" t="s">
        <v>714</v>
      </c>
      <c r="H1106" s="18">
        <v>113</v>
      </c>
      <c r="I1106" s="18">
        <v>177</v>
      </c>
      <c r="J1106" s="18">
        <v>14500</v>
      </c>
      <c r="K1106" s="18">
        <v>409</v>
      </c>
      <c r="L1106" s="18">
        <v>96.4</v>
      </c>
      <c r="M1106" s="18">
        <v>1270</v>
      </c>
      <c r="N1106" s="18">
        <v>109</v>
      </c>
      <c r="O1106" s="18">
        <v>972</v>
      </c>
      <c r="P1106" s="18">
        <v>757</v>
      </c>
      <c r="Q1106" s="18">
        <v>278</v>
      </c>
      <c r="R1106" s="18">
        <v>1350</v>
      </c>
      <c r="S1106" s="18">
        <v>262</v>
      </c>
      <c r="T1106" s="18">
        <v>1820</v>
      </c>
      <c r="U1106" s="18">
        <v>396</v>
      </c>
      <c r="V1106" s="18">
        <v>1100</v>
      </c>
      <c r="W1106" s="18">
        <v>187</v>
      </c>
      <c r="X1106" s="18">
        <v>1270</v>
      </c>
      <c r="Y1106" s="18">
        <v>121</v>
      </c>
      <c r="Z1106" s="18">
        <v>3990</v>
      </c>
      <c r="AA1106" s="18">
        <v>32800</v>
      </c>
      <c r="AB1106" s="18">
        <v>14800</v>
      </c>
      <c r="AC1106" s="18">
        <v>4.2766551960000001</v>
      </c>
      <c r="AD1106" s="18">
        <v>12.574927110000001</v>
      </c>
      <c r="AE1106" s="18">
        <v>0.72505269500000002</v>
      </c>
      <c r="AF1106" s="18">
        <v>2.2162162159999999</v>
      </c>
      <c r="AG1106" s="18">
        <v>80.195599020000003</v>
      </c>
      <c r="AH1106" s="18">
        <v>36.185819070000001</v>
      </c>
      <c r="AI1106" s="18">
        <v>2.9973650680000001</v>
      </c>
      <c r="AJ1106" s="18">
        <v>0.83826044399999999</v>
      </c>
      <c r="AK1106" s="18">
        <v>62.160912740000001</v>
      </c>
      <c r="AL1106" s="18">
        <v>9988.4</v>
      </c>
      <c r="AM1106" s="18">
        <v>-1.0610610330000001</v>
      </c>
      <c r="AN1106" s="18">
        <v>1113.0707319999999</v>
      </c>
    </row>
    <row r="1107" spans="1:40">
      <c r="A1107" s="13" t="s">
        <v>712</v>
      </c>
      <c r="B1107" s="13" t="s">
        <v>732</v>
      </c>
      <c r="C1107" s="13" t="s">
        <v>721</v>
      </c>
      <c r="D1107" s="13" t="s">
        <v>20</v>
      </c>
      <c r="E1107" s="13" t="s">
        <v>714</v>
      </c>
      <c r="H1107" s="18">
        <v>112</v>
      </c>
      <c r="I1107" s="18">
        <v>206</v>
      </c>
      <c r="J1107" s="18">
        <v>9400</v>
      </c>
      <c r="K1107" s="18">
        <v>238</v>
      </c>
      <c r="L1107" s="18">
        <v>376</v>
      </c>
      <c r="M1107" s="18">
        <v>1980</v>
      </c>
      <c r="N1107" s="18">
        <v>216</v>
      </c>
      <c r="O1107" s="18">
        <v>1320</v>
      </c>
      <c r="P1107" s="18">
        <v>894</v>
      </c>
      <c r="Q1107" s="18">
        <v>330</v>
      </c>
      <c r="R1107" s="18">
        <v>1309</v>
      </c>
      <c r="S1107" s="18">
        <v>220</v>
      </c>
      <c r="T1107" s="18">
        <v>1140</v>
      </c>
      <c r="U1107" s="18">
        <v>229</v>
      </c>
      <c r="V1107" s="18">
        <v>596</v>
      </c>
      <c r="W1107" s="18">
        <v>96</v>
      </c>
      <c r="X1107" s="18">
        <v>790</v>
      </c>
      <c r="Y1107" s="18">
        <v>90</v>
      </c>
      <c r="Z1107" s="18">
        <v>4600</v>
      </c>
      <c r="AA1107" s="18">
        <v>42000</v>
      </c>
      <c r="AB1107" s="18">
        <v>13400</v>
      </c>
      <c r="AC1107" s="18">
        <v>2.1388041489999998</v>
      </c>
      <c r="AD1107" s="18">
        <v>3.8074683729999999</v>
      </c>
      <c r="AE1107" s="18">
        <v>0.55618699800000004</v>
      </c>
      <c r="AF1107" s="18">
        <v>3.1343283579999999</v>
      </c>
      <c r="AG1107" s="18">
        <v>176.47058820000001</v>
      </c>
      <c r="AH1107" s="18">
        <v>56.30252101</v>
      </c>
      <c r="AI1107" s="18">
        <v>1.680862077</v>
      </c>
      <c r="AJ1107" s="18">
        <v>0.92987454300000005</v>
      </c>
      <c r="AK1107" s="18">
        <v>46.652678760000001</v>
      </c>
      <c r="AL1107" s="18">
        <v>9586</v>
      </c>
      <c r="AM1107" s="18">
        <v>-2.8638367640000002</v>
      </c>
      <c r="AN1107" s="18">
        <v>1139.9562519999999</v>
      </c>
    </row>
    <row r="1108" spans="1:40">
      <c r="A1108" s="13" t="s">
        <v>712</v>
      </c>
      <c r="B1108" s="13" t="s">
        <v>732</v>
      </c>
      <c r="C1108" s="13" t="s">
        <v>721</v>
      </c>
      <c r="D1108" s="13" t="s">
        <v>20</v>
      </c>
      <c r="E1108" s="13" t="s">
        <v>714</v>
      </c>
      <c r="H1108" s="18">
        <v>331</v>
      </c>
      <c r="I1108" s="18">
        <v>216</v>
      </c>
      <c r="J1108" s="18">
        <v>6430</v>
      </c>
      <c r="K1108" s="18">
        <v>201</v>
      </c>
      <c r="L1108" s="18">
        <v>279</v>
      </c>
      <c r="M1108" s="18">
        <v>950</v>
      </c>
      <c r="N1108" s="18">
        <v>88.7</v>
      </c>
      <c r="O1108" s="18">
        <v>724</v>
      </c>
      <c r="P1108" s="18">
        <v>715</v>
      </c>
      <c r="Q1108" s="18">
        <v>271</v>
      </c>
      <c r="R1108" s="18">
        <v>1038</v>
      </c>
      <c r="S1108" s="18">
        <v>153</v>
      </c>
      <c r="T1108" s="18">
        <v>745</v>
      </c>
      <c r="U1108" s="18">
        <v>145</v>
      </c>
      <c r="V1108" s="18">
        <v>437</v>
      </c>
      <c r="W1108" s="18">
        <v>77.8</v>
      </c>
      <c r="X1108" s="18">
        <v>631</v>
      </c>
      <c r="Y1108" s="18">
        <v>82</v>
      </c>
      <c r="Z1108" s="18">
        <v>3980</v>
      </c>
      <c r="AA1108" s="18">
        <v>20300</v>
      </c>
      <c r="AB1108" s="18">
        <v>11050</v>
      </c>
      <c r="AC1108" s="18">
        <v>2.0709635670000002</v>
      </c>
      <c r="AD1108" s="18">
        <v>4.1038215630000003</v>
      </c>
      <c r="AE1108" s="18">
        <v>0.63904945400000002</v>
      </c>
      <c r="AF1108" s="18">
        <v>1.837104072</v>
      </c>
      <c r="AG1108" s="18">
        <v>100.9950249</v>
      </c>
      <c r="AH1108" s="18">
        <v>54.975124379999997</v>
      </c>
      <c r="AI1108" s="18">
        <v>1.460990461</v>
      </c>
      <c r="AJ1108" s="18">
        <v>0.95888515299999999</v>
      </c>
      <c r="AK1108" s="18">
        <v>10.622447810000001</v>
      </c>
      <c r="AL1108" s="18">
        <v>6336.5</v>
      </c>
      <c r="AM1108" s="18">
        <v>-3.2748321869999999</v>
      </c>
      <c r="AN1108" s="18">
        <v>1148.570933</v>
      </c>
    </row>
    <row r="1109" spans="1:40">
      <c r="A1109" s="13" t="s">
        <v>712</v>
      </c>
      <c r="B1109" s="13" t="s">
        <v>732</v>
      </c>
      <c r="C1109" s="13" t="s">
        <v>721</v>
      </c>
      <c r="D1109" s="13" t="s">
        <v>20</v>
      </c>
      <c r="E1109" s="13" t="s">
        <v>714</v>
      </c>
      <c r="H1109" s="18">
        <v>207</v>
      </c>
      <c r="I1109" s="18">
        <v>237</v>
      </c>
      <c r="J1109" s="18">
        <v>4950</v>
      </c>
      <c r="K1109" s="18">
        <v>184</v>
      </c>
      <c r="L1109" s="18">
        <v>454</v>
      </c>
      <c r="M1109" s="18">
        <v>1171</v>
      </c>
      <c r="N1109" s="18">
        <v>132</v>
      </c>
      <c r="O1109" s="18">
        <v>950</v>
      </c>
      <c r="P1109" s="18">
        <v>700</v>
      </c>
      <c r="Q1109" s="18">
        <v>243</v>
      </c>
      <c r="R1109" s="18">
        <v>914</v>
      </c>
      <c r="S1109" s="18">
        <v>143</v>
      </c>
      <c r="T1109" s="18">
        <v>703</v>
      </c>
      <c r="U1109" s="18">
        <v>130</v>
      </c>
      <c r="V1109" s="18">
        <v>377</v>
      </c>
      <c r="W1109" s="18">
        <v>62.2</v>
      </c>
      <c r="X1109" s="18">
        <v>493</v>
      </c>
      <c r="Y1109" s="18">
        <v>63.9</v>
      </c>
      <c r="Z1109" s="18">
        <v>5300</v>
      </c>
      <c r="AA1109" s="18">
        <v>79000</v>
      </c>
      <c r="AB1109" s="18">
        <v>12600</v>
      </c>
      <c r="AC1109" s="18">
        <v>1.7442857140000001</v>
      </c>
      <c r="AD1109" s="18">
        <v>2.4690439340000001</v>
      </c>
      <c r="AE1109" s="18">
        <v>0.56555211599999999</v>
      </c>
      <c r="AF1109" s="18">
        <v>6.2698412699999997</v>
      </c>
      <c r="AG1109" s="18">
        <v>429.34782610000002</v>
      </c>
      <c r="AH1109" s="18">
        <v>68.47826087</v>
      </c>
      <c r="AI1109" s="18">
        <v>1.157256662</v>
      </c>
      <c r="AJ1109" s="18">
        <v>0.92604727200000003</v>
      </c>
      <c r="AK1109" s="18">
        <v>14.775208210000001</v>
      </c>
      <c r="AL1109" s="18">
        <v>6536.1</v>
      </c>
      <c r="AM1109" s="18">
        <v>-3.9239767689999998</v>
      </c>
      <c r="AN1109" s="18">
        <v>1165.7403879999999</v>
      </c>
    </row>
    <row r="1110" spans="1:40">
      <c r="A1110" s="13" t="s">
        <v>712</v>
      </c>
      <c r="B1110" s="13" t="s">
        <v>732</v>
      </c>
      <c r="C1110" s="13" t="s">
        <v>721</v>
      </c>
      <c r="D1110" s="13" t="s">
        <v>20</v>
      </c>
      <c r="E1110" s="13" t="s">
        <v>714</v>
      </c>
      <c r="H1110" s="18">
        <v>168</v>
      </c>
      <c r="I1110" s="18">
        <v>240</v>
      </c>
      <c r="J1110" s="18">
        <v>6040</v>
      </c>
      <c r="K1110" s="18">
        <v>241</v>
      </c>
      <c r="L1110" s="18">
        <v>338</v>
      </c>
      <c r="M1110" s="18">
        <v>1680</v>
      </c>
      <c r="N1110" s="18">
        <v>173</v>
      </c>
      <c r="O1110" s="18">
        <v>950</v>
      </c>
      <c r="P1110" s="18">
        <v>636</v>
      </c>
      <c r="Q1110" s="18">
        <v>231</v>
      </c>
      <c r="R1110" s="18">
        <v>970</v>
      </c>
      <c r="S1110" s="18">
        <v>149</v>
      </c>
      <c r="T1110" s="18">
        <v>795</v>
      </c>
      <c r="U1110" s="18">
        <v>148</v>
      </c>
      <c r="V1110" s="18">
        <v>409</v>
      </c>
      <c r="W1110" s="18">
        <v>65.5</v>
      </c>
      <c r="X1110" s="18">
        <v>504</v>
      </c>
      <c r="Y1110" s="18">
        <v>66.599999999999994</v>
      </c>
      <c r="Z1110" s="18">
        <v>4700</v>
      </c>
      <c r="AA1110" s="18">
        <v>13300</v>
      </c>
      <c r="AB1110" s="18">
        <v>8500</v>
      </c>
      <c r="AC1110" s="18">
        <v>2.0868421050000001</v>
      </c>
      <c r="AD1110" s="18">
        <v>3.0131936669999999</v>
      </c>
      <c r="AE1110" s="18">
        <v>0.55541865700000004</v>
      </c>
      <c r="AF1110" s="18">
        <v>1.5647058819999999</v>
      </c>
      <c r="AG1110" s="18">
        <v>55.186721990000002</v>
      </c>
      <c r="AH1110" s="18">
        <v>35.269709540000001</v>
      </c>
      <c r="AI1110" s="18">
        <v>1.6807981700000001</v>
      </c>
      <c r="AJ1110" s="18">
        <v>0.89649228400000003</v>
      </c>
      <c r="AK1110" s="18">
        <v>21.192524150000001</v>
      </c>
      <c r="AL1110" s="18">
        <v>7115.1</v>
      </c>
      <c r="AM1110" s="18">
        <v>-2.4911503169999998</v>
      </c>
      <c r="AN1110" s="18">
        <v>1168.1000959999999</v>
      </c>
    </row>
    <row r="1111" spans="1:40">
      <c r="A1111" s="13" t="s">
        <v>712</v>
      </c>
      <c r="B1111" s="13" t="s">
        <v>732</v>
      </c>
      <c r="C1111" s="13" t="s">
        <v>721</v>
      </c>
      <c r="D1111" s="13" t="s">
        <v>20</v>
      </c>
      <c r="E1111" s="13" t="s">
        <v>714</v>
      </c>
      <c r="H1111" s="18">
        <v>73</v>
      </c>
      <c r="I1111" s="18">
        <v>247.7</v>
      </c>
      <c r="J1111" s="18">
        <v>18400</v>
      </c>
      <c r="K1111" s="18">
        <v>553</v>
      </c>
      <c r="L1111" s="18">
        <v>95.3</v>
      </c>
      <c r="M1111" s="18">
        <v>753</v>
      </c>
      <c r="N1111" s="18">
        <v>68.7</v>
      </c>
      <c r="O1111" s="18">
        <v>849</v>
      </c>
      <c r="P1111" s="18">
        <v>792</v>
      </c>
      <c r="Q1111" s="18">
        <v>221</v>
      </c>
      <c r="R1111" s="18">
        <v>1132</v>
      </c>
      <c r="S1111" s="18">
        <v>294</v>
      </c>
      <c r="T1111" s="18">
        <v>1920</v>
      </c>
      <c r="U1111" s="18">
        <v>422</v>
      </c>
      <c r="V1111" s="18">
        <v>1250</v>
      </c>
      <c r="W1111" s="18">
        <v>193</v>
      </c>
      <c r="X1111" s="18">
        <v>1404</v>
      </c>
      <c r="Y1111" s="18">
        <v>141</v>
      </c>
      <c r="Z1111" s="18">
        <v>4910</v>
      </c>
      <c r="AA1111" s="18">
        <v>33300</v>
      </c>
      <c r="AB1111" s="18">
        <v>14600</v>
      </c>
      <c r="AC1111" s="18">
        <v>4.6857265229999996</v>
      </c>
      <c r="AD1111" s="18">
        <v>13.308187520000001</v>
      </c>
      <c r="AE1111" s="18">
        <v>1.0076057919999999</v>
      </c>
      <c r="AF1111" s="18">
        <v>2.280821918</v>
      </c>
      <c r="AG1111" s="18">
        <v>60.216998189999998</v>
      </c>
      <c r="AH1111" s="18">
        <v>26.40144665</v>
      </c>
      <c r="AI1111" s="18">
        <v>2.251426865</v>
      </c>
      <c r="AJ1111" s="18">
        <v>0.71146816199999996</v>
      </c>
      <c r="AK1111" s="18">
        <v>113.3196987</v>
      </c>
      <c r="AL1111" s="18">
        <v>9535</v>
      </c>
      <c r="AM1111" s="18">
        <v>-1.3159617379999999</v>
      </c>
      <c r="AN1111" s="18">
        <v>1174.0584650000001</v>
      </c>
    </row>
    <row r="1112" spans="1:40">
      <c r="A1112" s="13" t="s">
        <v>712</v>
      </c>
      <c r="B1112" s="13" t="s">
        <v>732</v>
      </c>
      <c r="C1112" s="13" t="s">
        <v>721</v>
      </c>
      <c r="D1112" s="13" t="s">
        <v>20</v>
      </c>
      <c r="E1112" s="13" t="s">
        <v>714</v>
      </c>
      <c r="H1112" s="18">
        <v>84</v>
      </c>
      <c r="I1112" s="18">
        <v>269</v>
      </c>
      <c r="J1112" s="18">
        <v>3870</v>
      </c>
      <c r="K1112" s="18">
        <v>339</v>
      </c>
      <c r="L1112" s="18">
        <v>274</v>
      </c>
      <c r="M1112" s="18">
        <v>712</v>
      </c>
      <c r="N1112" s="18">
        <v>78.599999999999994</v>
      </c>
      <c r="O1112" s="18">
        <v>610</v>
      </c>
      <c r="P1112" s="18">
        <v>520</v>
      </c>
      <c r="Q1112" s="18">
        <v>298</v>
      </c>
      <c r="R1112" s="18">
        <v>879</v>
      </c>
      <c r="S1112" s="18">
        <v>100</v>
      </c>
      <c r="T1112" s="18">
        <v>485</v>
      </c>
      <c r="U1112" s="18">
        <v>107</v>
      </c>
      <c r="V1112" s="18">
        <v>348</v>
      </c>
      <c r="W1112" s="18">
        <v>70.2</v>
      </c>
      <c r="X1112" s="18">
        <v>578</v>
      </c>
      <c r="Y1112" s="18">
        <v>72</v>
      </c>
      <c r="Z1112" s="18">
        <v>4550</v>
      </c>
      <c r="AA1112" s="18">
        <v>65000</v>
      </c>
      <c r="AB1112" s="18">
        <v>13910</v>
      </c>
      <c r="AC1112" s="18">
        <v>1.727774275</v>
      </c>
      <c r="AD1112" s="18">
        <v>3.039060959</v>
      </c>
      <c r="AE1112" s="18">
        <v>0.66261550000000002</v>
      </c>
      <c r="AF1112" s="18">
        <v>4.6728971960000001</v>
      </c>
      <c r="AG1112" s="18">
        <v>191.74041299999999</v>
      </c>
      <c r="AH1112" s="18">
        <v>41.032448379999998</v>
      </c>
      <c r="AI1112" s="18">
        <v>1.17376492</v>
      </c>
      <c r="AJ1112" s="18">
        <v>1.343597403</v>
      </c>
      <c r="AK1112" s="18">
        <v>28.352153690000002</v>
      </c>
      <c r="AL1112" s="18">
        <v>5131.8</v>
      </c>
      <c r="AM1112" s="18">
        <v>-3.561661537</v>
      </c>
      <c r="AN1112" s="18">
        <v>1189.8581589999999</v>
      </c>
    </row>
    <row r="1113" spans="1:40">
      <c r="A1113" s="13" t="s">
        <v>712</v>
      </c>
      <c r="B1113" s="13" t="s">
        <v>732</v>
      </c>
      <c r="C1113" s="13" t="s">
        <v>721</v>
      </c>
      <c r="D1113" s="13" t="s">
        <v>20</v>
      </c>
      <c r="E1113" s="13" t="s">
        <v>714</v>
      </c>
      <c r="H1113" s="18">
        <v>198</v>
      </c>
      <c r="I1113" s="18">
        <v>282</v>
      </c>
      <c r="J1113" s="18">
        <v>15500</v>
      </c>
      <c r="K1113" s="18">
        <v>616</v>
      </c>
      <c r="L1113" s="18">
        <v>152</v>
      </c>
      <c r="M1113" s="18">
        <v>800</v>
      </c>
      <c r="N1113" s="18">
        <v>94</v>
      </c>
      <c r="O1113" s="18">
        <v>1012</v>
      </c>
      <c r="P1113" s="18">
        <v>850</v>
      </c>
      <c r="Q1113" s="18">
        <v>251</v>
      </c>
      <c r="R1113" s="18">
        <v>1280</v>
      </c>
      <c r="S1113" s="18">
        <v>256</v>
      </c>
      <c r="T1113" s="18">
        <v>1750</v>
      </c>
      <c r="U1113" s="18">
        <v>386</v>
      </c>
      <c r="V1113" s="18">
        <v>1007</v>
      </c>
      <c r="W1113" s="18">
        <v>164</v>
      </c>
      <c r="X1113" s="18">
        <v>1140</v>
      </c>
      <c r="Y1113" s="18">
        <v>99</v>
      </c>
      <c r="Z1113" s="18">
        <v>4540</v>
      </c>
      <c r="AA1113" s="18">
        <v>69000</v>
      </c>
      <c r="AB1113" s="18">
        <v>13800</v>
      </c>
      <c r="AC1113" s="18">
        <v>3.788072541</v>
      </c>
      <c r="AD1113" s="18">
        <v>8.9549253199999992</v>
      </c>
      <c r="AE1113" s="18">
        <v>0.62566692099999999</v>
      </c>
      <c r="AF1113" s="18">
        <v>5</v>
      </c>
      <c r="AG1113" s="18">
        <v>112.012987</v>
      </c>
      <c r="AH1113" s="18">
        <v>22.402597400000001</v>
      </c>
      <c r="AI1113" s="18">
        <v>1.6191681520000001</v>
      </c>
      <c r="AJ1113" s="18">
        <v>0.73351377600000001</v>
      </c>
      <c r="AK1113" s="18">
        <v>36.47091125</v>
      </c>
      <c r="AL1113" s="18">
        <v>9241</v>
      </c>
      <c r="AM1113" s="18">
        <v>-2.2379056429999999</v>
      </c>
      <c r="AN1113" s="18">
        <v>1199.0535729999999</v>
      </c>
    </row>
    <row r="1114" spans="1:40">
      <c r="A1114" s="13" t="s">
        <v>712</v>
      </c>
      <c r="B1114" s="13" t="s">
        <v>732</v>
      </c>
      <c r="C1114" s="13" t="s">
        <v>721</v>
      </c>
      <c r="D1114" s="13" t="s">
        <v>20</v>
      </c>
      <c r="E1114" s="13" t="s">
        <v>714</v>
      </c>
      <c r="H1114" s="18">
        <v>68</v>
      </c>
      <c r="I1114" s="18">
        <v>299</v>
      </c>
      <c r="J1114" s="18">
        <v>16200</v>
      </c>
      <c r="K1114" s="18">
        <v>437</v>
      </c>
      <c r="L1114" s="18">
        <v>386</v>
      </c>
      <c r="M1114" s="18">
        <v>5370</v>
      </c>
      <c r="N1114" s="18">
        <v>532</v>
      </c>
      <c r="O1114" s="18">
        <v>3400</v>
      </c>
      <c r="P1114" s="18">
        <v>1570</v>
      </c>
      <c r="Q1114" s="18">
        <v>542</v>
      </c>
      <c r="R1114" s="18">
        <v>2060</v>
      </c>
      <c r="S1114" s="18">
        <v>328</v>
      </c>
      <c r="T1114" s="18">
        <v>1890</v>
      </c>
      <c r="U1114" s="18">
        <v>411</v>
      </c>
      <c r="V1114" s="18">
        <v>1270</v>
      </c>
      <c r="W1114" s="18">
        <v>229</v>
      </c>
      <c r="X1114" s="18">
        <v>1800</v>
      </c>
      <c r="Y1114" s="18">
        <v>223</v>
      </c>
      <c r="Z1114" s="18">
        <v>4330</v>
      </c>
      <c r="AA1114" s="18">
        <v>24100</v>
      </c>
      <c r="AB1114" s="18">
        <v>17900</v>
      </c>
      <c r="AC1114" s="18">
        <v>1.759704009</v>
      </c>
      <c r="AD1114" s="18">
        <v>6.51326845</v>
      </c>
      <c r="AE1114" s="18">
        <v>0.87570052899999995</v>
      </c>
      <c r="AF1114" s="18">
        <v>1.3463687150000001</v>
      </c>
      <c r="AG1114" s="18">
        <v>55.14874142</v>
      </c>
      <c r="AH1114" s="18">
        <v>40.961098399999997</v>
      </c>
      <c r="AI1114" s="18">
        <v>2.8668997310000002</v>
      </c>
      <c r="AJ1114" s="18">
        <v>0.91868124699999998</v>
      </c>
      <c r="AK1114" s="18">
        <v>143.29417240000001</v>
      </c>
      <c r="AL1114" s="18">
        <v>20011</v>
      </c>
      <c r="AM1114" s="18">
        <v>5.1328753999999997E-2</v>
      </c>
      <c r="AN1114" s="18">
        <v>1210.6204540000001</v>
      </c>
    </row>
    <row r="1115" spans="1:40">
      <c r="A1115" s="13" t="s">
        <v>712</v>
      </c>
      <c r="B1115" s="13" t="s">
        <v>732</v>
      </c>
      <c r="C1115" s="13" t="s">
        <v>721</v>
      </c>
      <c r="D1115" s="13" t="s">
        <v>20</v>
      </c>
      <c r="E1115" s="13" t="s">
        <v>714</v>
      </c>
      <c r="H1115" s="18">
        <v>151</v>
      </c>
      <c r="I1115" s="18">
        <v>317</v>
      </c>
      <c r="J1115" s="18">
        <v>15600</v>
      </c>
      <c r="K1115" s="18">
        <v>426</v>
      </c>
      <c r="L1115" s="18">
        <v>455</v>
      </c>
      <c r="M1115" s="18">
        <v>4810</v>
      </c>
      <c r="N1115" s="18">
        <v>499</v>
      </c>
      <c r="O1115" s="18">
        <v>2783</v>
      </c>
      <c r="P1115" s="18">
        <v>1379</v>
      </c>
      <c r="Q1115" s="18">
        <v>494</v>
      </c>
      <c r="R1115" s="18">
        <v>1830</v>
      </c>
      <c r="S1115" s="18">
        <v>300</v>
      </c>
      <c r="T1115" s="18">
        <v>1840</v>
      </c>
      <c r="U1115" s="18">
        <v>370</v>
      </c>
      <c r="V1115" s="18">
        <v>990</v>
      </c>
      <c r="W1115" s="18">
        <v>196</v>
      </c>
      <c r="X1115" s="18">
        <v>1390</v>
      </c>
      <c r="Y1115" s="18">
        <v>157</v>
      </c>
      <c r="Z1115" s="18">
        <v>3850</v>
      </c>
      <c r="AA1115" s="18">
        <v>79400</v>
      </c>
      <c r="AB1115" s="18">
        <v>19400</v>
      </c>
      <c r="AC1115" s="18">
        <v>1.9954572420000001</v>
      </c>
      <c r="AD1115" s="18">
        <v>4.8533264029999996</v>
      </c>
      <c r="AE1115" s="18">
        <v>0.69401128400000001</v>
      </c>
      <c r="AF1115" s="18">
        <v>4.0927835049999999</v>
      </c>
      <c r="AG1115" s="18">
        <v>186.38497649999999</v>
      </c>
      <c r="AH1115" s="18">
        <v>45.539906100000003</v>
      </c>
      <c r="AI1115" s="18">
        <v>2.4421750599999998</v>
      </c>
      <c r="AJ1115" s="18">
        <v>0.94791254700000005</v>
      </c>
      <c r="AK1115" s="18">
        <v>59.779612589999999</v>
      </c>
      <c r="AL1115" s="18">
        <v>17493</v>
      </c>
      <c r="AM1115" s="18">
        <v>-0.40838455000000001</v>
      </c>
      <c r="AN1115" s="18">
        <v>1222.3547100000001</v>
      </c>
    </row>
    <row r="1116" spans="1:40">
      <c r="A1116" s="13" t="s">
        <v>712</v>
      </c>
      <c r="B1116" s="13" t="s">
        <v>732</v>
      </c>
      <c r="C1116" s="13" t="s">
        <v>721</v>
      </c>
      <c r="D1116" s="13" t="s">
        <v>20</v>
      </c>
      <c r="E1116" s="13" t="s">
        <v>714</v>
      </c>
      <c r="H1116" s="18">
        <v>102</v>
      </c>
      <c r="I1116" s="18">
        <v>319</v>
      </c>
      <c r="J1116" s="18">
        <v>16700</v>
      </c>
      <c r="K1116" s="18">
        <v>408</v>
      </c>
      <c r="L1116" s="18">
        <v>554</v>
      </c>
      <c r="M1116" s="18">
        <v>4990</v>
      </c>
      <c r="N1116" s="18">
        <v>423</v>
      </c>
      <c r="O1116" s="18">
        <v>2070</v>
      </c>
      <c r="P1116" s="18">
        <v>956</v>
      </c>
      <c r="Q1116" s="18">
        <v>351</v>
      </c>
      <c r="R1116" s="18">
        <v>1640</v>
      </c>
      <c r="S1116" s="18">
        <v>328</v>
      </c>
      <c r="T1116" s="18">
        <v>2160</v>
      </c>
      <c r="U1116" s="18">
        <v>428</v>
      </c>
      <c r="V1116" s="18">
        <v>1250</v>
      </c>
      <c r="W1116" s="18">
        <v>193</v>
      </c>
      <c r="X1116" s="18">
        <v>1430</v>
      </c>
      <c r="Y1116" s="18">
        <v>139</v>
      </c>
      <c r="Z1116" s="18">
        <v>3670</v>
      </c>
      <c r="AA1116" s="18">
        <v>77000</v>
      </c>
      <c r="AB1116" s="18">
        <v>16800</v>
      </c>
      <c r="AC1116" s="18">
        <v>3.3028924869999998</v>
      </c>
      <c r="AD1116" s="18">
        <v>2.763342765</v>
      </c>
      <c r="AE1116" s="18">
        <v>0.68562859399999998</v>
      </c>
      <c r="AF1116" s="18">
        <v>4.5833333329999997</v>
      </c>
      <c r="AG1116" s="18">
        <v>188.7254902</v>
      </c>
      <c r="AH1116" s="18">
        <v>41.176470590000001</v>
      </c>
      <c r="AI1116" s="18">
        <v>2.493808875</v>
      </c>
      <c r="AJ1116" s="18">
        <v>0.85448658200000005</v>
      </c>
      <c r="AK1116" s="18">
        <v>90.953020039999998</v>
      </c>
      <c r="AL1116" s="18">
        <v>16912</v>
      </c>
      <c r="AM1116" s="18">
        <v>-0.31443310299999999</v>
      </c>
      <c r="AN1116" s="18">
        <v>1223.6282289999999</v>
      </c>
    </row>
    <row r="1117" spans="1:40">
      <c r="A1117" s="13" t="s">
        <v>712</v>
      </c>
      <c r="B1117" s="13" t="s">
        <v>732</v>
      </c>
      <c r="C1117" s="13" t="s">
        <v>721</v>
      </c>
      <c r="D1117" s="13" t="s">
        <v>20</v>
      </c>
      <c r="E1117" s="13" t="s">
        <v>714</v>
      </c>
      <c r="H1117" s="18">
        <v>190</v>
      </c>
      <c r="I1117" s="18">
        <v>363</v>
      </c>
      <c r="J1117" s="18">
        <v>10300</v>
      </c>
      <c r="K1117" s="18">
        <v>395</v>
      </c>
      <c r="L1117" s="18">
        <v>859</v>
      </c>
      <c r="M1117" s="18">
        <v>2660</v>
      </c>
      <c r="N1117" s="18">
        <v>240</v>
      </c>
      <c r="O1117" s="18">
        <v>1570</v>
      </c>
      <c r="P1117" s="18">
        <v>1130</v>
      </c>
      <c r="Q1117" s="18">
        <v>394</v>
      </c>
      <c r="R1117" s="18">
        <v>1780</v>
      </c>
      <c r="S1117" s="18">
        <v>272</v>
      </c>
      <c r="T1117" s="18">
        <v>1340</v>
      </c>
      <c r="U1117" s="18">
        <v>271</v>
      </c>
      <c r="V1117" s="18">
        <v>730</v>
      </c>
      <c r="W1117" s="18">
        <v>124</v>
      </c>
      <c r="X1117" s="18">
        <v>1000</v>
      </c>
      <c r="Y1117" s="18">
        <v>107</v>
      </c>
      <c r="Z1117" s="18">
        <v>4300</v>
      </c>
      <c r="AA1117" s="18">
        <v>89000</v>
      </c>
      <c r="AB1117" s="18">
        <v>17400</v>
      </c>
      <c r="AC1117" s="18">
        <v>2.0393438929999999</v>
      </c>
      <c r="AD1117" s="18">
        <v>2.106550672</v>
      </c>
      <c r="AE1117" s="18">
        <v>0.48627477800000002</v>
      </c>
      <c r="AF1117" s="18">
        <v>5.1149425290000003</v>
      </c>
      <c r="AG1117" s="18">
        <v>225.31645570000001</v>
      </c>
      <c r="AH1117" s="18">
        <v>44.050632909999997</v>
      </c>
      <c r="AI1117" s="18">
        <v>1.4173174049999999</v>
      </c>
      <c r="AJ1117" s="18">
        <v>0.84682954200000005</v>
      </c>
      <c r="AK1117" s="18">
        <v>32.298736720000001</v>
      </c>
      <c r="AL1117" s="18">
        <v>12477</v>
      </c>
      <c r="AM1117" s="18">
        <v>-2.1218850690000002</v>
      </c>
      <c r="AN1117" s="18">
        <v>1250.280788</v>
      </c>
    </row>
    <row r="1118" spans="1:40">
      <c r="A1118" s="13" t="s">
        <v>712</v>
      </c>
      <c r="B1118" s="13" t="s">
        <v>732</v>
      </c>
      <c r="C1118" s="13" t="s">
        <v>721</v>
      </c>
      <c r="D1118" s="13" t="s">
        <v>20</v>
      </c>
      <c r="E1118" s="13" t="s">
        <v>714</v>
      </c>
      <c r="H1118" s="18">
        <v>232</v>
      </c>
      <c r="I1118" s="18">
        <v>382</v>
      </c>
      <c r="J1118" s="18">
        <v>11690</v>
      </c>
      <c r="K1118" s="18">
        <v>470</v>
      </c>
      <c r="L1118" s="18">
        <v>772</v>
      </c>
      <c r="M1118" s="18">
        <v>2540</v>
      </c>
      <c r="N1118" s="18">
        <v>225</v>
      </c>
      <c r="O1118" s="18">
        <v>1510</v>
      </c>
      <c r="P1118" s="18">
        <v>1150</v>
      </c>
      <c r="Q1118" s="18">
        <v>451</v>
      </c>
      <c r="R1118" s="18">
        <v>1810</v>
      </c>
      <c r="S1118" s="18">
        <v>281</v>
      </c>
      <c r="T1118" s="18">
        <v>1410</v>
      </c>
      <c r="U1118" s="18">
        <v>251</v>
      </c>
      <c r="V1118" s="18">
        <v>676</v>
      </c>
      <c r="W1118" s="18">
        <v>118</v>
      </c>
      <c r="X1118" s="18">
        <v>980</v>
      </c>
      <c r="Y1118" s="18">
        <v>107.6</v>
      </c>
      <c r="Z1118" s="18">
        <v>4410</v>
      </c>
      <c r="AA1118" s="18">
        <v>83000</v>
      </c>
      <c r="AB1118" s="18">
        <v>18700</v>
      </c>
      <c r="AC1118" s="18">
        <v>2.159861791</v>
      </c>
      <c r="AD1118" s="18">
        <v>2.3854327130000001</v>
      </c>
      <c r="AE1118" s="18">
        <v>0.480896555</v>
      </c>
      <c r="AF1118" s="18">
        <v>4.4385026740000004</v>
      </c>
      <c r="AG1118" s="18">
        <v>176.59574470000001</v>
      </c>
      <c r="AH1118" s="18">
        <v>39.787234040000001</v>
      </c>
      <c r="AI1118" s="18">
        <v>1.4744209530000001</v>
      </c>
      <c r="AJ1118" s="18">
        <v>0.95287807700000005</v>
      </c>
      <c r="AK1118" s="18">
        <v>28.350557649999999</v>
      </c>
      <c r="AL1118" s="18">
        <v>12281.6</v>
      </c>
      <c r="AM1118" s="18">
        <v>-1.848978021</v>
      </c>
      <c r="AN1118" s="18">
        <v>1261.067499</v>
      </c>
    </row>
    <row r="1119" spans="1:40">
      <c r="A1119" s="13" t="s">
        <v>712</v>
      </c>
      <c r="B1119" s="13" t="s">
        <v>732</v>
      </c>
      <c r="C1119" s="13" t="s">
        <v>721</v>
      </c>
      <c r="D1119" s="13" t="s">
        <v>20</v>
      </c>
      <c r="E1119" s="13" t="s">
        <v>714</v>
      </c>
      <c r="H1119" s="18">
        <v>58</v>
      </c>
      <c r="I1119" s="18">
        <v>397</v>
      </c>
      <c r="J1119" s="18">
        <v>5790</v>
      </c>
      <c r="K1119" s="18">
        <v>501</v>
      </c>
      <c r="L1119" s="18">
        <v>202</v>
      </c>
      <c r="M1119" s="18">
        <v>773</v>
      </c>
      <c r="N1119" s="18">
        <v>77.5</v>
      </c>
      <c r="O1119" s="18">
        <v>774</v>
      </c>
      <c r="P1119" s="18">
        <v>786</v>
      </c>
      <c r="Q1119" s="18">
        <v>421</v>
      </c>
      <c r="R1119" s="18">
        <v>1210</v>
      </c>
      <c r="S1119" s="18">
        <v>134</v>
      </c>
      <c r="T1119" s="18">
        <v>654</v>
      </c>
      <c r="U1119" s="18">
        <v>141</v>
      </c>
      <c r="V1119" s="18">
        <v>499</v>
      </c>
      <c r="W1119" s="18">
        <v>99</v>
      </c>
      <c r="X1119" s="18">
        <v>820</v>
      </c>
      <c r="Y1119" s="18">
        <v>96</v>
      </c>
      <c r="Z1119" s="18">
        <v>3830</v>
      </c>
      <c r="AA1119" s="18">
        <v>17400</v>
      </c>
      <c r="AB1119" s="18">
        <v>15800</v>
      </c>
      <c r="AC1119" s="18">
        <v>1.677022309</v>
      </c>
      <c r="AD1119" s="18">
        <v>6.2310008029999997</v>
      </c>
      <c r="AE1119" s="18">
        <v>0.64180608699999997</v>
      </c>
      <c r="AF1119" s="18">
        <v>1.1012658230000001</v>
      </c>
      <c r="AG1119" s="18">
        <v>34.730538920000001</v>
      </c>
      <c r="AH1119" s="18">
        <v>31.536926149999999</v>
      </c>
      <c r="AI1119" s="18">
        <v>1.4946539169999999</v>
      </c>
      <c r="AJ1119" s="18">
        <v>1.315912883</v>
      </c>
      <c r="AK1119" s="18">
        <v>57.82747328</v>
      </c>
      <c r="AL1119" s="18">
        <v>6686.5</v>
      </c>
      <c r="AM1119" s="18">
        <v>-1.7037738280000001</v>
      </c>
      <c r="AN1119" s="18">
        <v>1269.312627</v>
      </c>
    </row>
    <row r="1120" spans="1:40">
      <c r="A1120" s="13" t="s">
        <v>712</v>
      </c>
      <c r="B1120" s="13" t="s">
        <v>732</v>
      </c>
      <c r="C1120" s="13" t="s">
        <v>721</v>
      </c>
      <c r="D1120" s="13" t="s">
        <v>20</v>
      </c>
      <c r="E1120" s="13" t="s">
        <v>714</v>
      </c>
      <c r="H1120" s="18">
        <v>117</v>
      </c>
      <c r="I1120" s="18">
        <v>400</v>
      </c>
      <c r="J1120" s="18">
        <v>10500</v>
      </c>
      <c r="K1120" s="18">
        <v>378</v>
      </c>
      <c r="L1120" s="18">
        <v>759</v>
      </c>
      <c r="M1120" s="18">
        <v>3210</v>
      </c>
      <c r="N1120" s="18">
        <v>284</v>
      </c>
      <c r="O1120" s="18">
        <v>1620</v>
      </c>
      <c r="P1120" s="18">
        <v>1140</v>
      </c>
      <c r="Q1120" s="18">
        <v>397</v>
      </c>
      <c r="R1120" s="18">
        <v>1780</v>
      </c>
      <c r="S1120" s="18">
        <v>276</v>
      </c>
      <c r="T1120" s="18">
        <v>1470</v>
      </c>
      <c r="U1120" s="18">
        <v>259</v>
      </c>
      <c r="V1120" s="18">
        <v>738</v>
      </c>
      <c r="W1120" s="18">
        <v>133</v>
      </c>
      <c r="X1120" s="18">
        <v>1120</v>
      </c>
      <c r="Y1120" s="18">
        <v>111</v>
      </c>
      <c r="Z1120" s="18">
        <v>3850</v>
      </c>
      <c r="AA1120" s="18">
        <v>51600</v>
      </c>
      <c r="AB1120" s="18">
        <v>16000</v>
      </c>
      <c r="AC1120" s="18">
        <v>2.1968810919999999</v>
      </c>
      <c r="AD1120" s="18">
        <v>2.405191753</v>
      </c>
      <c r="AE1120" s="18">
        <v>0.50445327500000003</v>
      </c>
      <c r="AF1120" s="18">
        <v>3.2250000000000001</v>
      </c>
      <c r="AG1120" s="18">
        <v>136.5079365</v>
      </c>
      <c r="AH1120" s="18">
        <v>42.328042330000002</v>
      </c>
      <c r="AI1120" s="18">
        <v>1.6726792180000001</v>
      </c>
      <c r="AJ1120" s="18">
        <v>0.84952679399999997</v>
      </c>
      <c r="AK1120" s="18">
        <v>54.507917820000003</v>
      </c>
      <c r="AL1120" s="18">
        <v>13297</v>
      </c>
      <c r="AM1120" s="18">
        <v>-1.262632204</v>
      </c>
      <c r="AN1120" s="18">
        <v>1270.9345840000001</v>
      </c>
    </row>
    <row r="1121" spans="1:40">
      <c r="A1121" s="13" t="s">
        <v>712</v>
      </c>
      <c r="B1121" s="13" t="s">
        <v>732</v>
      </c>
      <c r="C1121" s="13" t="s">
        <v>721</v>
      </c>
      <c r="D1121" s="13" t="s">
        <v>20</v>
      </c>
      <c r="E1121" s="13" t="s">
        <v>714</v>
      </c>
      <c r="H1121" s="18">
        <v>133</v>
      </c>
      <c r="I1121" s="18">
        <v>420</v>
      </c>
      <c r="J1121" s="18">
        <v>12000</v>
      </c>
      <c r="K1121" s="18">
        <v>474</v>
      </c>
      <c r="L1121" s="18">
        <v>1022</v>
      </c>
      <c r="M1121" s="18">
        <v>3510</v>
      </c>
      <c r="N1121" s="18">
        <v>268</v>
      </c>
      <c r="O1121" s="18">
        <v>1510</v>
      </c>
      <c r="P1121" s="18">
        <v>1170</v>
      </c>
      <c r="Q1121" s="18">
        <v>440</v>
      </c>
      <c r="R1121" s="18">
        <v>2020</v>
      </c>
      <c r="S1121" s="18">
        <v>311</v>
      </c>
      <c r="T1121" s="18">
        <v>1620</v>
      </c>
      <c r="U1121" s="18">
        <v>278</v>
      </c>
      <c r="V1121" s="18">
        <v>756</v>
      </c>
      <c r="W1121" s="18">
        <v>145</v>
      </c>
      <c r="X1121" s="18">
        <v>1130</v>
      </c>
      <c r="Y1121" s="18">
        <v>126</v>
      </c>
      <c r="Z1121" s="18">
        <v>4700</v>
      </c>
      <c r="AA1121" s="18">
        <v>77400</v>
      </c>
      <c r="AB1121" s="18">
        <v>19300</v>
      </c>
      <c r="AC1121" s="18">
        <v>2.4574630669999999</v>
      </c>
      <c r="AD1121" s="18">
        <v>1.8332495900000001</v>
      </c>
      <c r="AE1121" s="18">
        <v>0.50458826400000001</v>
      </c>
      <c r="AF1121" s="18">
        <v>4.0103626940000003</v>
      </c>
      <c r="AG1121" s="18">
        <v>163.2911392</v>
      </c>
      <c r="AH1121" s="18">
        <v>40.717299580000002</v>
      </c>
      <c r="AI1121" s="18">
        <v>1.6225644560000001</v>
      </c>
      <c r="AJ1121" s="18">
        <v>0.87243496399999998</v>
      </c>
      <c r="AK1121" s="18">
        <v>53.451244840000001</v>
      </c>
      <c r="AL1121" s="18">
        <v>14306</v>
      </c>
      <c r="AM1121" s="18">
        <v>-1.2578354819999999</v>
      </c>
      <c r="AN1121" s="18">
        <v>1281.52964</v>
      </c>
    </row>
    <row r="1122" spans="1:40">
      <c r="A1122" s="13" t="s">
        <v>712</v>
      </c>
      <c r="B1122" s="13" t="s">
        <v>713</v>
      </c>
      <c r="C1122" s="13" t="s">
        <v>111</v>
      </c>
      <c r="D1122" s="13" t="s">
        <v>20</v>
      </c>
      <c r="E1122" s="13" t="s">
        <v>714</v>
      </c>
      <c r="F1122" s="13">
        <v>63.69</v>
      </c>
      <c r="G1122" s="18">
        <v>0.931610999</v>
      </c>
      <c r="H1122" s="18">
        <v>58</v>
      </c>
      <c r="I1122" s="18">
        <v>6.3</v>
      </c>
      <c r="J1122" s="18">
        <v>74.2</v>
      </c>
      <c r="K1122" s="18">
        <v>1.68</v>
      </c>
      <c r="L1122" s="18">
        <v>4.3999999999999997E-2</v>
      </c>
      <c r="M1122" s="18">
        <v>3.55</v>
      </c>
      <c r="N1122" s="18">
        <v>5.8000000000000003E-2</v>
      </c>
      <c r="O1122" s="18">
        <v>0.78</v>
      </c>
      <c r="P1122" s="18">
        <v>1.41</v>
      </c>
      <c r="Q1122" s="18">
        <v>0.99</v>
      </c>
      <c r="R1122" s="18">
        <v>6.2</v>
      </c>
      <c r="S1122" s="18">
        <v>1.41</v>
      </c>
      <c r="T1122" s="18">
        <v>9.4600000000000009</v>
      </c>
      <c r="U1122" s="18">
        <v>2.46</v>
      </c>
      <c r="V1122" s="18">
        <v>7.28</v>
      </c>
      <c r="W1122" s="18">
        <v>1.1399999999999999</v>
      </c>
      <c r="X1122" s="18">
        <v>8.6999999999999993</v>
      </c>
      <c r="Y1122" s="18">
        <v>1.46</v>
      </c>
      <c r="Z1122" s="18">
        <v>10460</v>
      </c>
      <c r="AA1122" s="18">
        <v>4.6900000000000004</v>
      </c>
      <c r="AB1122" s="18">
        <v>80.17</v>
      </c>
      <c r="AC1122" s="18">
        <v>18.837424989999999</v>
      </c>
      <c r="AD1122" s="18">
        <v>51.316031940000002</v>
      </c>
      <c r="AE1122" s="18">
        <v>1.9049305009999999</v>
      </c>
      <c r="AF1122" s="18">
        <v>5.8500686000000003E-2</v>
      </c>
      <c r="AG1122" s="18">
        <v>2.7916666669999999</v>
      </c>
      <c r="AH1122" s="18">
        <v>47.720238100000003</v>
      </c>
      <c r="AI1122" s="18">
        <v>17.001048430000001</v>
      </c>
      <c r="AJ1122" s="18">
        <v>1.020654594</v>
      </c>
      <c r="AK1122" s="18">
        <v>0.59399468799999999</v>
      </c>
      <c r="AL1122" s="18">
        <v>44.942</v>
      </c>
      <c r="AM1122" s="18">
        <v>-2.6816422129999999</v>
      </c>
      <c r="AN1122" s="18">
        <v>704.26645099999996</v>
      </c>
    </row>
    <row r="1123" spans="1:40">
      <c r="A1123" s="13" t="s">
        <v>712</v>
      </c>
      <c r="B1123" s="13" t="s">
        <v>713</v>
      </c>
      <c r="C1123" s="13" t="s">
        <v>111</v>
      </c>
      <c r="D1123" s="13" t="s">
        <v>20</v>
      </c>
      <c r="E1123" s="13" t="s">
        <v>714</v>
      </c>
      <c r="F1123" s="13">
        <v>63.69</v>
      </c>
      <c r="G1123" s="18">
        <v>0.931610999</v>
      </c>
      <c r="H1123" s="18">
        <v>83</v>
      </c>
      <c r="I1123" s="18">
        <v>6.6</v>
      </c>
      <c r="J1123" s="18">
        <v>143.4</v>
      </c>
      <c r="K1123" s="18">
        <v>0.63</v>
      </c>
      <c r="L1123" s="18">
        <v>4.2719999999999998E-4</v>
      </c>
      <c r="M1123" s="18">
        <v>2.11</v>
      </c>
      <c r="N1123" s="18">
        <v>2.1000000000000001E-2</v>
      </c>
      <c r="O1123" s="18">
        <v>0.53</v>
      </c>
      <c r="P1123" s="18">
        <v>1.37</v>
      </c>
      <c r="Q1123" s="18">
        <v>0.14799999999999999</v>
      </c>
      <c r="R1123" s="18">
        <v>10</v>
      </c>
      <c r="S1123" s="18">
        <v>2.59</v>
      </c>
      <c r="T1123" s="18">
        <v>20.9</v>
      </c>
      <c r="U1123" s="18">
        <v>4.7699999999999996</v>
      </c>
      <c r="V1123" s="18">
        <v>14.7</v>
      </c>
      <c r="W1123" s="18">
        <v>2.4</v>
      </c>
      <c r="X1123" s="18">
        <v>18.2</v>
      </c>
      <c r="Y1123" s="18">
        <v>3</v>
      </c>
      <c r="Z1123" s="18">
        <v>12830</v>
      </c>
      <c r="AA1123" s="18">
        <v>58.8</v>
      </c>
      <c r="AB1123" s="18">
        <v>204.3</v>
      </c>
      <c r="AC1123" s="18">
        <v>54.689436720000003</v>
      </c>
      <c r="AD1123" s="18">
        <v>5135.4198299999998</v>
      </c>
      <c r="AE1123" s="18">
        <v>2.4268292680000001</v>
      </c>
      <c r="AF1123" s="18">
        <v>0.28781204100000002</v>
      </c>
      <c r="AG1123" s="18">
        <v>93.333333330000002</v>
      </c>
      <c r="AH1123" s="18">
        <v>324.2857143</v>
      </c>
      <c r="AI1123" s="18">
        <v>170.42954030000001</v>
      </c>
      <c r="AJ1123" s="18">
        <v>0.121885048</v>
      </c>
      <c r="AK1123" s="18">
        <v>0.78507941699999995</v>
      </c>
      <c r="AL1123" s="18">
        <v>80.739427199999994</v>
      </c>
      <c r="AM1123" s="18">
        <v>6.0916613609999999</v>
      </c>
      <c r="AN1123" s="18">
        <v>708.30289570000002</v>
      </c>
    </row>
    <row r="1124" spans="1:40">
      <c r="A1124" s="13" t="s">
        <v>712</v>
      </c>
      <c r="B1124" s="13" t="s">
        <v>713</v>
      </c>
      <c r="C1124" s="13" t="s">
        <v>111</v>
      </c>
      <c r="D1124" s="13" t="s">
        <v>20</v>
      </c>
      <c r="E1124" s="13" t="s">
        <v>714</v>
      </c>
      <c r="F1124" s="13">
        <v>63.69</v>
      </c>
      <c r="G1124" s="18">
        <v>0.931610999</v>
      </c>
      <c r="H1124" s="18">
        <v>86</v>
      </c>
      <c r="I1124" s="18">
        <v>6.7</v>
      </c>
      <c r="J1124" s="18">
        <v>159.9</v>
      </c>
      <c r="K1124" s="18">
        <v>1.1499999999999999</v>
      </c>
      <c r="L1124" s="18">
        <v>3.9869999999999999E-4</v>
      </c>
      <c r="M1124" s="18">
        <v>2.4500000000000002</v>
      </c>
      <c r="N1124" s="18">
        <v>0.03</v>
      </c>
      <c r="O1124" s="18">
        <v>0.56999999999999995</v>
      </c>
      <c r="P1124" s="18">
        <v>2.16</v>
      </c>
      <c r="Q1124" s="18">
        <v>3.9E-2</v>
      </c>
      <c r="R1124" s="18">
        <v>12.9</v>
      </c>
      <c r="S1124" s="18">
        <v>3.07</v>
      </c>
      <c r="T1124" s="18">
        <v>22.8</v>
      </c>
      <c r="U1124" s="18">
        <v>5.66</v>
      </c>
      <c r="V1124" s="18">
        <v>17</v>
      </c>
      <c r="W1124" s="18">
        <v>2.75</v>
      </c>
      <c r="X1124" s="18">
        <v>20.5</v>
      </c>
      <c r="Y1124" s="18">
        <v>3.13</v>
      </c>
      <c r="Z1124" s="18">
        <v>13550</v>
      </c>
      <c r="AA1124" s="18">
        <v>67.7</v>
      </c>
      <c r="AB1124" s="18">
        <v>255.2</v>
      </c>
      <c r="AC1124" s="18">
        <v>50.555555560000002</v>
      </c>
      <c r="AD1124" s="18">
        <v>8675.4926479999995</v>
      </c>
      <c r="AE1124" s="18">
        <v>1.9627843949999999</v>
      </c>
      <c r="AF1124" s="18">
        <v>0.265282132</v>
      </c>
      <c r="AG1124" s="18">
        <v>58.869565219999998</v>
      </c>
      <c r="AH1124" s="18">
        <v>221.91304349999999</v>
      </c>
      <c r="AI1124" s="18">
        <v>171.3839017</v>
      </c>
      <c r="AJ1124" s="18">
        <v>2.2521217999999999E-2</v>
      </c>
      <c r="AK1124" s="18">
        <v>0.85180398499999999</v>
      </c>
      <c r="AL1124" s="18">
        <v>93.059398700000003</v>
      </c>
      <c r="AM1124" s="18">
        <v>6.1493412950000002</v>
      </c>
      <c r="AN1124" s="18">
        <v>709.61484180000002</v>
      </c>
    </row>
    <row r="1125" spans="1:40">
      <c r="A1125" s="13" t="s">
        <v>712</v>
      </c>
      <c r="B1125" s="13" t="s">
        <v>713</v>
      </c>
      <c r="C1125" s="13" t="s">
        <v>111</v>
      </c>
      <c r="D1125" s="13" t="s">
        <v>20</v>
      </c>
      <c r="E1125" s="13" t="s">
        <v>714</v>
      </c>
      <c r="F1125" s="13">
        <v>63.69</v>
      </c>
      <c r="G1125" s="18">
        <v>0.931610999</v>
      </c>
      <c r="H1125" s="18">
        <v>106</v>
      </c>
      <c r="I1125" s="18">
        <v>6.8</v>
      </c>
      <c r="J1125" s="18">
        <v>186</v>
      </c>
      <c r="K1125" s="18">
        <v>1.06</v>
      </c>
      <c r="L1125" s="18">
        <v>5.6999999999999998E-4</v>
      </c>
      <c r="M1125" s="18">
        <v>2.5499999999999998</v>
      </c>
      <c r="N1125" s="18">
        <v>2.1999999999999999E-2</v>
      </c>
      <c r="O1125" s="18">
        <v>0.35</v>
      </c>
      <c r="P1125" s="18">
        <v>2.2799999999999998</v>
      </c>
      <c r="Q1125" s="18">
        <v>6.2E-2</v>
      </c>
      <c r="R1125" s="18">
        <v>12.2</v>
      </c>
      <c r="S1125" s="18">
        <v>3.2</v>
      </c>
      <c r="T1125" s="18">
        <v>23.4</v>
      </c>
      <c r="U1125" s="18">
        <v>5.39</v>
      </c>
      <c r="V1125" s="18">
        <v>18.2</v>
      </c>
      <c r="W1125" s="18">
        <v>2.98</v>
      </c>
      <c r="X1125" s="18">
        <v>21</v>
      </c>
      <c r="Y1125" s="18">
        <v>3.89</v>
      </c>
      <c r="Z1125" s="18">
        <v>12980</v>
      </c>
      <c r="AA1125" s="18">
        <v>65.3</v>
      </c>
      <c r="AB1125" s="18">
        <v>241.8</v>
      </c>
      <c r="AC1125" s="18">
        <v>77.120300749999998</v>
      </c>
      <c r="AD1125" s="18">
        <v>6405.4054050000004</v>
      </c>
      <c r="AE1125" s="18">
        <v>2.5793349330000002</v>
      </c>
      <c r="AF1125" s="18">
        <v>0.27005789899999999</v>
      </c>
      <c r="AG1125" s="18">
        <v>61.603773580000002</v>
      </c>
      <c r="AH1125" s="18">
        <v>228.11320749999999</v>
      </c>
      <c r="AI1125" s="18">
        <v>174.212414</v>
      </c>
      <c r="AJ1125" s="18">
        <v>3.5833839999999999E-2</v>
      </c>
      <c r="AK1125" s="18">
        <v>0.78103999599999996</v>
      </c>
      <c r="AL1125" s="18">
        <v>95.524569999999997</v>
      </c>
      <c r="AM1125" s="18">
        <v>6.2469958270000001</v>
      </c>
      <c r="AN1125" s="18">
        <v>710.91078600000003</v>
      </c>
    </row>
    <row r="1126" spans="1:40">
      <c r="A1126" s="13" t="s">
        <v>712</v>
      </c>
      <c r="B1126" s="13" t="s">
        <v>713</v>
      </c>
      <c r="C1126" s="13" t="s">
        <v>111</v>
      </c>
      <c r="D1126" s="13" t="s">
        <v>20</v>
      </c>
      <c r="E1126" s="13" t="s">
        <v>714</v>
      </c>
      <c r="F1126" s="13">
        <v>63.69</v>
      </c>
      <c r="G1126" s="18">
        <v>0.931610999</v>
      </c>
      <c r="H1126" s="18">
        <v>88</v>
      </c>
      <c r="I1126" s="18">
        <v>6</v>
      </c>
      <c r="J1126" s="18">
        <v>197</v>
      </c>
      <c r="K1126" s="18">
        <v>0.85</v>
      </c>
      <c r="L1126" s="18">
        <v>4.5679999999999999E-4</v>
      </c>
      <c r="M1126" s="18">
        <v>2.38</v>
      </c>
      <c r="N1126" s="18">
        <v>3.6999999999999998E-2</v>
      </c>
      <c r="O1126" s="18">
        <v>0.28999999999999998</v>
      </c>
      <c r="P1126" s="18">
        <v>1.79</v>
      </c>
      <c r="Q1126" s="18">
        <v>0.11600000000000001</v>
      </c>
      <c r="R1126" s="18">
        <v>11.1</v>
      </c>
      <c r="S1126" s="18">
        <v>3.31</v>
      </c>
      <c r="T1126" s="18">
        <v>28.8</v>
      </c>
      <c r="U1126" s="18">
        <v>5.9</v>
      </c>
      <c r="V1126" s="18">
        <v>21.2</v>
      </c>
      <c r="W1126" s="18">
        <v>3.37</v>
      </c>
      <c r="X1126" s="18">
        <v>24.1</v>
      </c>
      <c r="Y1126" s="18">
        <v>4.3899999999999997</v>
      </c>
      <c r="Z1126" s="18">
        <v>13740</v>
      </c>
      <c r="AA1126" s="18">
        <v>55.5</v>
      </c>
      <c r="AB1126" s="18">
        <v>298</v>
      </c>
      <c r="AC1126" s="18">
        <v>115.3997303</v>
      </c>
      <c r="AD1126" s="18">
        <v>6274.997633</v>
      </c>
      <c r="AE1126" s="18">
        <v>3.19933348</v>
      </c>
      <c r="AF1126" s="18">
        <v>0.186241611</v>
      </c>
      <c r="AG1126" s="18">
        <v>65.294117650000004</v>
      </c>
      <c r="AH1126" s="18">
        <v>350.58823530000001</v>
      </c>
      <c r="AI1126" s="18">
        <v>140.05568239999999</v>
      </c>
      <c r="AJ1126" s="18">
        <v>7.9326625999999997E-2</v>
      </c>
      <c r="AK1126" s="18">
        <v>1.0077919479999999</v>
      </c>
      <c r="AL1126" s="18">
        <v>106.7834568</v>
      </c>
      <c r="AM1126" s="18">
        <v>5.1216434729999998</v>
      </c>
      <c r="AN1126" s="18">
        <v>700.06855399999995</v>
      </c>
    </row>
    <row r="1127" spans="1:40">
      <c r="A1127" s="13" t="s">
        <v>712</v>
      </c>
      <c r="B1127" s="13" t="s">
        <v>713</v>
      </c>
      <c r="C1127" s="13" t="s">
        <v>111</v>
      </c>
      <c r="D1127" s="13" t="s">
        <v>20</v>
      </c>
      <c r="E1127" s="13" t="s">
        <v>714</v>
      </c>
      <c r="F1127" s="13">
        <v>63.69</v>
      </c>
      <c r="G1127" s="18">
        <v>0.931610999</v>
      </c>
      <c r="H1127" s="18">
        <v>55</v>
      </c>
      <c r="I1127" s="18">
        <v>5.3</v>
      </c>
      <c r="J1127" s="18">
        <v>205</v>
      </c>
      <c r="K1127" s="18">
        <v>3.33</v>
      </c>
      <c r="L1127" s="18">
        <v>0.08</v>
      </c>
      <c r="M1127" s="18">
        <v>4.5999999999999996</v>
      </c>
      <c r="N1127" s="18">
        <v>4.4999999999999998E-2</v>
      </c>
      <c r="O1127" s="18">
        <v>0.71</v>
      </c>
      <c r="P1127" s="18">
        <v>1.76</v>
      </c>
      <c r="Q1127" s="18">
        <v>0.86</v>
      </c>
      <c r="R1127" s="18">
        <v>6.9</v>
      </c>
      <c r="S1127" s="18">
        <v>2.2400000000000002</v>
      </c>
      <c r="T1127" s="18">
        <v>22.3</v>
      </c>
      <c r="U1127" s="18">
        <v>7.17</v>
      </c>
      <c r="V1127" s="18">
        <v>28.9</v>
      </c>
      <c r="W1127" s="18">
        <v>5.28</v>
      </c>
      <c r="X1127" s="18">
        <v>55.2</v>
      </c>
      <c r="Y1127" s="18">
        <v>11.86</v>
      </c>
      <c r="Z1127" s="18">
        <v>9930</v>
      </c>
      <c r="AA1127" s="18">
        <v>5.8</v>
      </c>
      <c r="AB1127" s="18">
        <v>88.1</v>
      </c>
      <c r="AC1127" s="18">
        <v>44.078905249999998</v>
      </c>
      <c r="AD1127" s="18">
        <v>35.229729730000003</v>
      </c>
      <c r="AE1127" s="18">
        <v>13.90444209</v>
      </c>
      <c r="AF1127" s="18">
        <v>6.5834278999999996E-2</v>
      </c>
      <c r="AG1127" s="18">
        <v>1.7417417420000001</v>
      </c>
      <c r="AH1127" s="18">
        <v>26.456456459999998</v>
      </c>
      <c r="AI1127" s="18">
        <v>18.547879590000001</v>
      </c>
      <c r="AJ1127" s="18">
        <v>0.75225758099999995</v>
      </c>
      <c r="AK1127" s="18">
        <v>1.797227409</v>
      </c>
      <c r="AL1127" s="18">
        <v>147.905</v>
      </c>
      <c r="AM1127" s="18">
        <v>-2.7763282290000002</v>
      </c>
      <c r="AN1127" s="18">
        <v>689.55575290000002</v>
      </c>
    </row>
    <row r="1128" spans="1:40">
      <c r="A1128" s="13" t="s">
        <v>712</v>
      </c>
      <c r="B1128" s="13" t="s">
        <v>713</v>
      </c>
      <c r="C1128" s="13" t="s">
        <v>111</v>
      </c>
      <c r="D1128" s="13" t="s">
        <v>20</v>
      </c>
      <c r="E1128" s="13" t="s">
        <v>714</v>
      </c>
      <c r="F1128" s="13">
        <v>63.69</v>
      </c>
      <c r="G1128" s="18">
        <v>0.931610999</v>
      </c>
      <c r="H1128" s="18">
        <v>71</v>
      </c>
      <c r="I1128" s="18">
        <v>6.7</v>
      </c>
      <c r="J1128" s="18">
        <v>207</v>
      </c>
      <c r="K1128" s="18">
        <v>0.75</v>
      </c>
      <c r="L1128" s="18">
        <v>4.9000000000000002E-2</v>
      </c>
      <c r="M1128" s="18">
        <v>2.84</v>
      </c>
      <c r="N1128" s="18">
        <v>2.9000000000000001E-2</v>
      </c>
      <c r="O1128" s="18">
        <v>1.06</v>
      </c>
      <c r="P1128" s="18">
        <v>3.76</v>
      </c>
      <c r="Q1128" s="18">
        <v>0.06</v>
      </c>
      <c r="R1128" s="18">
        <v>17.2</v>
      </c>
      <c r="S1128" s="18">
        <v>4.37</v>
      </c>
      <c r="T1128" s="18">
        <v>31.1</v>
      </c>
      <c r="U1128" s="18">
        <v>6.97</v>
      </c>
      <c r="V1128" s="18">
        <v>21.5</v>
      </c>
      <c r="W1128" s="18">
        <v>3.21</v>
      </c>
      <c r="X1128" s="18">
        <v>22.2</v>
      </c>
      <c r="Y1128" s="18">
        <v>3.69</v>
      </c>
      <c r="Z1128" s="18">
        <v>13020</v>
      </c>
      <c r="AA1128" s="18">
        <v>94.1</v>
      </c>
      <c r="AB1128" s="18">
        <v>233.7</v>
      </c>
      <c r="AC1128" s="18">
        <v>37.610899240000002</v>
      </c>
      <c r="AD1128" s="18">
        <v>122.8792057</v>
      </c>
      <c r="AE1128" s="18">
        <v>1.7354651160000001</v>
      </c>
      <c r="AF1128" s="18">
        <v>0.402652974</v>
      </c>
      <c r="AG1128" s="18">
        <v>125.4666667</v>
      </c>
      <c r="AH1128" s="18">
        <v>311.60000000000002</v>
      </c>
      <c r="AI1128" s="18">
        <v>18.226739550000001</v>
      </c>
      <c r="AJ1128" s="18">
        <v>2.2742703999999999E-2</v>
      </c>
      <c r="AK1128" s="18">
        <v>1.3302788489999999</v>
      </c>
      <c r="AL1128" s="18">
        <v>118.038</v>
      </c>
      <c r="AM1128" s="18">
        <v>-2.2698718370000002</v>
      </c>
      <c r="AN1128" s="18">
        <v>709.61484180000002</v>
      </c>
    </row>
    <row r="1129" spans="1:40">
      <c r="A1129" s="13" t="s">
        <v>712</v>
      </c>
      <c r="B1129" s="13" t="s">
        <v>713</v>
      </c>
      <c r="C1129" s="13" t="s">
        <v>111</v>
      </c>
      <c r="D1129" s="13" t="s">
        <v>20</v>
      </c>
      <c r="E1129" s="13" t="s">
        <v>714</v>
      </c>
      <c r="F1129" s="13">
        <v>63.69</v>
      </c>
      <c r="G1129" s="18">
        <v>0.931610999</v>
      </c>
      <c r="H1129" s="18">
        <v>122</v>
      </c>
      <c r="I1129" s="18">
        <v>5.5</v>
      </c>
      <c r="J1129" s="18">
        <v>209</v>
      </c>
      <c r="K1129" s="18">
        <v>1.73</v>
      </c>
      <c r="L1129" s="18">
        <v>3.1</v>
      </c>
      <c r="M1129" s="18">
        <v>5.7</v>
      </c>
      <c r="N1129" s="18">
        <v>0.14699999999999999</v>
      </c>
      <c r="O1129" s="18">
        <v>1.26</v>
      </c>
      <c r="P1129" s="18">
        <v>2.65</v>
      </c>
      <c r="Q1129" s="18">
        <v>0.56000000000000005</v>
      </c>
      <c r="R1129" s="18">
        <v>13</v>
      </c>
      <c r="S1129" s="18">
        <v>3.33</v>
      </c>
      <c r="T1129" s="18">
        <v>31</v>
      </c>
      <c r="U1129" s="18">
        <v>6.5</v>
      </c>
      <c r="V1129" s="18">
        <v>23.8</v>
      </c>
      <c r="W1129" s="18">
        <v>3.35</v>
      </c>
      <c r="X1129" s="18">
        <v>25.6</v>
      </c>
      <c r="Y1129" s="18">
        <v>3.83</v>
      </c>
      <c r="Z1129" s="18">
        <v>12680</v>
      </c>
      <c r="AA1129" s="18">
        <v>97.1</v>
      </c>
      <c r="AB1129" s="18">
        <v>289</v>
      </c>
      <c r="AC1129" s="18">
        <v>36.301287809999998</v>
      </c>
      <c r="AD1129" s="18">
        <v>1.368897123</v>
      </c>
      <c r="AE1129" s="18">
        <v>2.383270794</v>
      </c>
      <c r="AF1129" s="18">
        <v>0.33598615900000001</v>
      </c>
      <c r="AG1129" s="18">
        <v>56.127167630000002</v>
      </c>
      <c r="AH1129" s="18">
        <v>167.05202310000001</v>
      </c>
      <c r="AI1129" s="18">
        <v>2.04278673</v>
      </c>
      <c r="AJ1129" s="18">
        <v>0.29083215099999998</v>
      </c>
      <c r="AK1129" s="18">
        <v>0.789745276</v>
      </c>
      <c r="AL1129" s="18">
        <v>123.827</v>
      </c>
      <c r="AM1129" s="18">
        <v>-10.97373964</v>
      </c>
      <c r="AN1129" s="18">
        <v>692.67093920000002</v>
      </c>
    </row>
    <row r="1130" spans="1:40">
      <c r="A1130" s="13" t="s">
        <v>712</v>
      </c>
      <c r="B1130" s="13" t="s">
        <v>713</v>
      </c>
      <c r="C1130" s="13" t="s">
        <v>111</v>
      </c>
      <c r="D1130" s="13" t="s">
        <v>20</v>
      </c>
      <c r="E1130" s="13" t="s">
        <v>714</v>
      </c>
      <c r="F1130" s="13">
        <v>63.69</v>
      </c>
      <c r="G1130" s="18">
        <v>0.931610999</v>
      </c>
      <c r="H1130" s="18">
        <v>91</v>
      </c>
      <c r="I1130" s="18">
        <v>7.1</v>
      </c>
      <c r="J1130" s="18">
        <v>222</v>
      </c>
      <c r="K1130" s="18">
        <v>1.7</v>
      </c>
      <c r="L1130" s="18">
        <v>2.66</v>
      </c>
      <c r="M1130" s="18">
        <v>2.97</v>
      </c>
      <c r="N1130" s="18">
        <v>0.36099999999999999</v>
      </c>
      <c r="O1130" s="18">
        <v>2.4</v>
      </c>
      <c r="P1130" s="18">
        <v>3.13</v>
      </c>
      <c r="Q1130" s="18">
        <v>0.51</v>
      </c>
      <c r="R1130" s="18">
        <v>19.5</v>
      </c>
      <c r="S1130" s="18">
        <v>5.31</v>
      </c>
      <c r="T1130" s="18">
        <v>36.4</v>
      </c>
      <c r="U1130" s="18">
        <v>6.89</v>
      </c>
      <c r="V1130" s="18">
        <v>14.7</v>
      </c>
      <c r="W1130" s="18">
        <v>2.06</v>
      </c>
      <c r="X1130" s="18">
        <v>11.65</v>
      </c>
      <c r="Y1130" s="18">
        <v>1.54</v>
      </c>
      <c r="Z1130" s="18">
        <v>15370</v>
      </c>
      <c r="AA1130" s="18">
        <v>105.3</v>
      </c>
      <c r="AB1130" s="18">
        <v>799</v>
      </c>
      <c r="AC1130" s="18">
        <v>26.796059639999999</v>
      </c>
      <c r="AD1130" s="18">
        <v>1.884296891</v>
      </c>
      <c r="AE1130" s="18">
        <v>0.63885761900000004</v>
      </c>
      <c r="AF1130" s="18">
        <v>0.13178973699999999</v>
      </c>
      <c r="AG1130" s="18">
        <v>61.941176470000002</v>
      </c>
      <c r="AH1130" s="18">
        <v>470</v>
      </c>
      <c r="AI1130" s="18">
        <v>0.73324602400000005</v>
      </c>
      <c r="AJ1130" s="18">
        <v>0.19898929000000001</v>
      </c>
      <c r="AK1130" s="18">
        <v>1.0824361010000001</v>
      </c>
      <c r="AL1130" s="18">
        <v>110.081</v>
      </c>
      <c r="AM1130" s="18">
        <v>-14.19979644</v>
      </c>
      <c r="AN1130" s="18">
        <v>714.70682569999997</v>
      </c>
    </row>
    <row r="1131" spans="1:40">
      <c r="A1131" s="13" t="s">
        <v>712</v>
      </c>
      <c r="B1131" s="13" t="s">
        <v>713</v>
      </c>
      <c r="C1131" s="13" t="s">
        <v>111</v>
      </c>
      <c r="D1131" s="13" t="s">
        <v>20</v>
      </c>
      <c r="E1131" s="13" t="s">
        <v>714</v>
      </c>
      <c r="F1131" s="13">
        <v>63.69</v>
      </c>
      <c r="G1131" s="18">
        <v>0.931610999</v>
      </c>
      <c r="H1131" s="18">
        <v>82</v>
      </c>
      <c r="I1131" s="18">
        <v>9.6999999999999993</v>
      </c>
      <c r="J1131" s="18">
        <v>232</v>
      </c>
      <c r="K1131" s="18">
        <v>1.1000000000000001</v>
      </c>
      <c r="L1131" s="18">
        <v>0.13</v>
      </c>
      <c r="M1131" s="18">
        <v>2.78</v>
      </c>
      <c r="N1131" s="18">
        <v>9.4E-2</v>
      </c>
      <c r="O1131" s="18">
        <v>0.94</v>
      </c>
      <c r="P1131" s="18">
        <v>4.88</v>
      </c>
      <c r="Q1131" s="18">
        <v>0.26800000000000002</v>
      </c>
      <c r="R1131" s="18">
        <v>21.1</v>
      </c>
      <c r="S1131" s="18">
        <v>5.59</v>
      </c>
      <c r="T1131" s="18">
        <v>37.9</v>
      </c>
      <c r="U1131" s="18">
        <v>7.98</v>
      </c>
      <c r="V1131" s="18">
        <v>23.4</v>
      </c>
      <c r="W1131" s="18">
        <v>3.6</v>
      </c>
      <c r="X1131" s="18">
        <v>25.7</v>
      </c>
      <c r="Y1131" s="18">
        <v>3.88</v>
      </c>
      <c r="Z1131" s="18">
        <v>13330</v>
      </c>
      <c r="AA1131" s="18">
        <v>87.8</v>
      </c>
      <c r="AB1131" s="18">
        <v>221.9</v>
      </c>
      <c r="AC1131" s="18">
        <v>48.08554238</v>
      </c>
      <c r="AD1131" s="18">
        <v>60.11226611</v>
      </c>
      <c r="AE1131" s="18">
        <v>1.48753516</v>
      </c>
      <c r="AF1131" s="18">
        <v>0.39567372699999998</v>
      </c>
      <c r="AG1131" s="18">
        <v>79.818181820000007</v>
      </c>
      <c r="AH1131" s="18">
        <v>201.72727269999999</v>
      </c>
      <c r="AI1131" s="18">
        <v>6.0841075079999998</v>
      </c>
      <c r="AJ1131" s="18">
        <v>8.0506816999999994E-2</v>
      </c>
      <c r="AK1131" s="18">
        <v>1.304893224</v>
      </c>
      <c r="AL1131" s="18">
        <v>138.24199999999999</v>
      </c>
      <c r="AM1131" s="18">
        <v>-5.4888905489999997</v>
      </c>
      <c r="AN1131" s="18">
        <v>743.03896550000002</v>
      </c>
    </row>
    <row r="1132" spans="1:40">
      <c r="A1132" s="13" t="s">
        <v>712</v>
      </c>
      <c r="B1132" s="13" t="s">
        <v>713</v>
      </c>
      <c r="C1132" s="13" t="s">
        <v>111</v>
      </c>
      <c r="D1132" s="13" t="s">
        <v>20</v>
      </c>
      <c r="E1132" s="13" t="s">
        <v>714</v>
      </c>
      <c r="F1132" s="13">
        <v>63.69</v>
      </c>
      <c r="G1132" s="18">
        <v>0.931610999</v>
      </c>
      <c r="H1132" s="18">
        <v>70.5</v>
      </c>
      <c r="I1132" s="18">
        <v>8.6</v>
      </c>
      <c r="J1132" s="18">
        <v>238</v>
      </c>
      <c r="K1132" s="18">
        <v>1.18</v>
      </c>
      <c r="L1132" s="18">
        <v>2.3300000000000001E-2</v>
      </c>
      <c r="M1132" s="18">
        <v>3.11</v>
      </c>
      <c r="N1132" s="18">
        <v>5.6000000000000001E-2</v>
      </c>
      <c r="O1132" s="18">
        <v>1.38</v>
      </c>
      <c r="P1132" s="18">
        <v>2.2400000000000002</v>
      </c>
      <c r="Q1132" s="18">
        <v>0.312</v>
      </c>
      <c r="R1132" s="18">
        <v>17.8</v>
      </c>
      <c r="S1132" s="18">
        <v>4</v>
      </c>
      <c r="T1132" s="18">
        <v>31.3</v>
      </c>
      <c r="U1132" s="18">
        <v>7.1</v>
      </c>
      <c r="V1132" s="18">
        <v>24.2</v>
      </c>
      <c r="W1132" s="18">
        <v>4.03</v>
      </c>
      <c r="X1132" s="18">
        <v>26.2</v>
      </c>
      <c r="Y1132" s="18">
        <v>4.1399999999999997</v>
      </c>
      <c r="Z1132" s="18">
        <v>15140</v>
      </c>
      <c r="AA1132" s="18">
        <v>83.8</v>
      </c>
      <c r="AB1132" s="18">
        <v>240.2</v>
      </c>
      <c r="AC1132" s="18">
        <v>36.654373710000002</v>
      </c>
      <c r="AD1132" s="18">
        <v>153.94965780000001</v>
      </c>
      <c r="AE1132" s="18">
        <v>1.881474377</v>
      </c>
      <c r="AF1132" s="18">
        <v>0.34887593700000002</v>
      </c>
      <c r="AG1132" s="18">
        <v>71.016949150000002</v>
      </c>
      <c r="AH1132" s="18">
        <v>203.55932200000001</v>
      </c>
      <c r="AI1132" s="18">
        <v>20.829368420000002</v>
      </c>
      <c r="AJ1132" s="18">
        <v>0.150615471</v>
      </c>
      <c r="AK1132" s="18">
        <v>1.5130687810000001</v>
      </c>
      <c r="AL1132" s="18">
        <v>125.8913</v>
      </c>
      <c r="AM1132" s="18">
        <v>-1.1591247179999999</v>
      </c>
      <c r="AN1132" s="18">
        <v>731.91959459999998</v>
      </c>
    </row>
    <row r="1133" spans="1:40">
      <c r="A1133" s="13" t="s">
        <v>712</v>
      </c>
      <c r="B1133" s="13" t="s">
        <v>713</v>
      </c>
      <c r="C1133" s="13" t="s">
        <v>111</v>
      </c>
      <c r="D1133" s="13" t="s">
        <v>20</v>
      </c>
      <c r="E1133" s="13" t="s">
        <v>714</v>
      </c>
      <c r="F1133" s="13">
        <v>63.69</v>
      </c>
      <c r="G1133" s="18">
        <v>0.931610999</v>
      </c>
      <c r="H1133" s="18">
        <v>100</v>
      </c>
      <c r="I1133" s="18">
        <v>6.8</v>
      </c>
      <c r="J1133" s="18">
        <v>264</v>
      </c>
      <c r="K1133" s="18">
        <v>0.68</v>
      </c>
      <c r="L1133" s="18">
        <v>0.26</v>
      </c>
      <c r="M1133" s="18">
        <v>1.55</v>
      </c>
      <c r="N1133" s="18">
        <v>5.6000000000000001E-2</v>
      </c>
      <c r="O1133" s="18">
        <v>0.84</v>
      </c>
      <c r="P1133" s="18">
        <v>3.2</v>
      </c>
      <c r="Q1133" s="18">
        <v>0.22900000000000001</v>
      </c>
      <c r="R1133" s="18">
        <v>24.8</v>
      </c>
      <c r="S1133" s="18">
        <v>7.22</v>
      </c>
      <c r="T1133" s="18">
        <v>49.8</v>
      </c>
      <c r="U1133" s="18">
        <v>8.6999999999999993</v>
      </c>
      <c r="V1133" s="18">
        <v>18</v>
      </c>
      <c r="W1133" s="18">
        <v>1.97</v>
      </c>
      <c r="X1133" s="18">
        <v>14.4</v>
      </c>
      <c r="Y1133" s="18">
        <v>2.2000000000000002</v>
      </c>
      <c r="Z1133" s="18">
        <v>15000</v>
      </c>
      <c r="AA1133" s="18">
        <v>54.4</v>
      </c>
      <c r="AB1133" s="18">
        <v>879</v>
      </c>
      <c r="AC1133" s="18">
        <v>74.848214290000001</v>
      </c>
      <c r="AD1133" s="18">
        <v>19.708939709999999</v>
      </c>
      <c r="AE1133" s="18">
        <v>0.71761080499999996</v>
      </c>
      <c r="AF1133" s="18">
        <v>6.1888510000000001E-2</v>
      </c>
      <c r="AG1133" s="18">
        <v>80</v>
      </c>
      <c r="AH1133" s="18">
        <v>1292.6470589999999</v>
      </c>
      <c r="AI1133" s="18">
        <v>3.1076972060000001</v>
      </c>
      <c r="AJ1133" s="18">
        <v>7.8358055999999995E-2</v>
      </c>
      <c r="AK1133" s="18">
        <v>1.1735408709999999</v>
      </c>
      <c r="AL1133" s="18">
        <v>133.22499999999999</v>
      </c>
      <c r="AM1133" s="18">
        <v>-8.8796512449999998</v>
      </c>
      <c r="AN1133" s="18">
        <v>710.91078600000003</v>
      </c>
    </row>
    <row r="1134" spans="1:40">
      <c r="A1134" s="13" t="s">
        <v>712</v>
      </c>
      <c r="B1134" s="13" t="s">
        <v>713</v>
      </c>
      <c r="C1134" s="13" t="s">
        <v>111</v>
      </c>
      <c r="D1134" s="13" t="s">
        <v>20</v>
      </c>
      <c r="E1134" s="13" t="s">
        <v>714</v>
      </c>
      <c r="F1134" s="13">
        <v>63.69</v>
      </c>
      <c r="G1134" s="18">
        <v>0.931610999</v>
      </c>
      <c r="H1134" s="18">
        <v>67</v>
      </c>
      <c r="I1134" s="18">
        <v>6.3</v>
      </c>
      <c r="J1134" s="18">
        <v>268</v>
      </c>
      <c r="K1134" s="18">
        <v>1</v>
      </c>
      <c r="L1134" s="18">
        <v>7.0000000000000001E-3</v>
      </c>
      <c r="M1134" s="18">
        <v>2.5299999999999998</v>
      </c>
      <c r="N1134" s="18">
        <v>3.6999999999999998E-2</v>
      </c>
      <c r="O1134" s="18">
        <v>1.1399999999999999</v>
      </c>
      <c r="P1134" s="18">
        <v>4.4000000000000004</v>
      </c>
      <c r="Q1134" s="18">
        <v>0.28999999999999998</v>
      </c>
      <c r="R1134" s="18">
        <v>21.8</v>
      </c>
      <c r="S1134" s="18">
        <v>5.03</v>
      </c>
      <c r="T1134" s="18">
        <v>43</v>
      </c>
      <c r="U1134" s="18">
        <v>10.1</v>
      </c>
      <c r="V1134" s="18">
        <v>30.6</v>
      </c>
      <c r="W1134" s="18">
        <v>4.97</v>
      </c>
      <c r="X1134" s="18">
        <v>31.4</v>
      </c>
      <c r="Y1134" s="18">
        <v>5.65</v>
      </c>
      <c r="Z1134" s="18">
        <v>14570</v>
      </c>
      <c r="AA1134" s="18">
        <v>78.099999999999994</v>
      </c>
      <c r="AB1134" s="18">
        <v>230.8</v>
      </c>
      <c r="AC1134" s="18">
        <v>47.492025519999999</v>
      </c>
      <c r="AD1134" s="18">
        <v>1006.563707</v>
      </c>
      <c r="AE1134" s="18">
        <v>2.096572686</v>
      </c>
      <c r="AF1134" s="18">
        <v>0.33838821499999999</v>
      </c>
      <c r="AG1134" s="18">
        <v>78.099999999999994</v>
      </c>
      <c r="AH1134" s="18">
        <v>230.8</v>
      </c>
      <c r="AI1134" s="18">
        <v>38.032802289999999</v>
      </c>
      <c r="AJ1134" s="18">
        <v>9.0259394000000007E-2</v>
      </c>
      <c r="AK1134" s="18">
        <v>1.846473638</v>
      </c>
      <c r="AL1134" s="18">
        <v>160.95400000000001</v>
      </c>
      <c r="AM1134" s="18">
        <v>0.34329395499999998</v>
      </c>
      <c r="AN1134" s="18">
        <v>704.26645099999996</v>
      </c>
    </row>
    <row r="1135" spans="1:40">
      <c r="A1135" s="13" t="s">
        <v>712</v>
      </c>
      <c r="B1135" s="13" t="s">
        <v>713</v>
      </c>
      <c r="C1135" s="13" t="s">
        <v>111</v>
      </c>
      <c r="D1135" s="13" t="s">
        <v>20</v>
      </c>
      <c r="E1135" s="13" t="s">
        <v>714</v>
      </c>
      <c r="F1135" s="13">
        <v>63.69</v>
      </c>
      <c r="G1135" s="18">
        <v>0.931610999</v>
      </c>
      <c r="H1135" s="18">
        <v>69.8</v>
      </c>
      <c r="I1135" s="18">
        <v>6.7</v>
      </c>
      <c r="J1135" s="18">
        <v>268</v>
      </c>
      <c r="K1135" s="18">
        <v>0.75</v>
      </c>
      <c r="L1135" s="18">
        <v>4.3999999999999997E-2</v>
      </c>
      <c r="M1135" s="18">
        <v>3.03</v>
      </c>
      <c r="N1135" s="18">
        <v>8.8999999999999996E-2</v>
      </c>
      <c r="O1135" s="18">
        <v>1.51</v>
      </c>
      <c r="P1135" s="18">
        <v>4.42</v>
      </c>
      <c r="Q1135" s="18">
        <v>0.254</v>
      </c>
      <c r="R1135" s="18">
        <v>22.5</v>
      </c>
      <c r="S1135" s="18">
        <v>5.46</v>
      </c>
      <c r="T1135" s="18">
        <v>38.200000000000003</v>
      </c>
      <c r="U1135" s="18">
        <v>8.11</v>
      </c>
      <c r="V1135" s="18">
        <v>25.2</v>
      </c>
      <c r="W1135" s="18">
        <v>3.62</v>
      </c>
      <c r="X1135" s="18">
        <v>27</v>
      </c>
      <c r="Y1135" s="18">
        <v>3.69</v>
      </c>
      <c r="Z1135" s="18">
        <v>13260</v>
      </c>
      <c r="AA1135" s="18">
        <v>87.2</v>
      </c>
      <c r="AB1135" s="18">
        <v>223.5</v>
      </c>
      <c r="AC1135" s="18">
        <v>33.940547180000003</v>
      </c>
      <c r="AD1135" s="18">
        <v>160.86302209999999</v>
      </c>
      <c r="AE1135" s="18">
        <v>1.326666667</v>
      </c>
      <c r="AF1135" s="18">
        <v>0.39015660000000002</v>
      </c>
      <c r="AG1135" s="18">
        <v>116.2666667</v>
      </c>
      <c r="AH1135" s="18">
        <v>298</v>
      </c>
      <c r="AI1135" s="18">
        <v>11.714101250000001</v>
      </c>
      <c r="AJ1135" s="18">
        <v>7.7639070000000004E-2</v>
      </c>
      <c r="AK1135" s="18">
        <v>1.725948024</v>
      </c>
      <c r="AL1135" s="18">
        <v>143.12700000000001</v>
      </c>
      <c r="AM1135" s="18">
        <v>-3.9307716130000001</v>
      </c>
      <c r="AN1135" s="18">
        <v>709.61484180000002</v>
      </c>
    </row>
    <row r="1136" spans="1:40">
      <c r="A1136" s="13" t="s">
        <v>712</v>
      </c>
      <c r="B1136" s="13" t="s">
        <v>713</v>
      </c>
      <c r="C1136" s="13" t="s">
        <v>111</v>
      </c>
      <c r="D1136" s="13" t="s">
        <v>20</v>
      </c>
      <c r="E1136" s="13" t="s">
        <v>714</v>
      </c>
      <c r="F1136" s="13">
        <v>63.69</v>
      </c>
      <c r="G1136" s="18">
        <v>0.931610999</v>
      </c>
      <c r="H1136" s="18">
        <v>89</v>
      </c>
      <c r="I1136" s="18">
        <v>6.8</v>
      </c>
      <c r="J1136" s="18">
        <v>285</v>
      </c>
      <c r="K1136" s="18">
        <v>1.25</v>
      </c>
      <c r="L1136" s="18">
        <v>0.26</v>
      </c>
      <c r="M1136" s="18">
        <v>3.35</v>
      </c>
      <c r="N1136" s="18">
        <v>7.5999999999999998E-2</v>
      </c>
      <c r="O1136" s="18">
        <v>1.1299999999999999</v>
      </c>
      <c r="P1136" s="18">
        <v>3.89</v>
      </c>
      <c r="Q1136" s="18">
        <v>0.24299999999999999</v>
      </c>
      <c r="R1136" s="18">
        <v>23.1</v>
      </c>
      <c r="S1136" s="18">
        <v>5.53</v>
      </c>
      <c r="T1136" s="18">
        <v>42.3</v>
      </c>
      <c r="U1136" s="18">
        <v>10.1</v>
      </c>
      <c r="V1136" s="18">
        <v>31.5</v>
      </c>
      <c r="W1136" s="18">
        <v>4.8600000000000003</v>
      </c>
      <c r="X1136" s="18">
        <v>35</v>
      </c>
      <c r="Y1136" s="18">
        <v>5.71</v>
      </c>
      <c r="Z1136" s="18">
        <v>13240</v>
      </c>
      <c r="AA1136" s="18">
        <v>92.1</v>
      </c>
      <c r="AB1136" s="18">
        <v>281.2</v>
      </c>
      <c r="AC1136" s="18">
        <v>48.30766431</v>
      </c>
      <c r="AD1136" s="18">
        <v>23.958679830000001</v>
      </c>
      <c r="AE1136" s="18">
        <v>1.9995952560000001</v>
      </c>
      <c r="AF1136" s="18">
        <v>0.32752489299999998</v>
      </c>
      <c r="AG1136" s="18">
        <v>73.680000000000007</v>
      </c>
      <c r="AH1136" s="18">
        <v>224.96</v>
      </c>
      <c r="AI1136" s="18">
        <v>5.765527176</v>
      </c>
      <c r="AJ1136" s="18">
        <v>7.8140193999999996E-2</v>
      </c>
      <c r="AK1136" s="18">
        <v>1.4695215020000001</v>
      </c>
      <c r="AL1136" s="18">
        <v>167.04900000000001</v>
      </c>
      <c r="AM1136" s="18">
        <v>-6.5578491149999998</v>
      </c>
      <c r="AN1136" s="18">
        <v>710.91078600000003</v>
      </c>
    </row>
    <row r="1137" spans="1:40">
      <c r="A1137" s="13" t="s">
        <v>712</v>
      </c>
      <c r="B1137" s="13" t="s">
        <v>713</v>
      </c>
      <c r="C1137" s="13" t="s">
        <v>111</v>
      </c>
      <c r="D1137" s="13" t="s">
        <v>20</v>
      </c>
      <c r="E1137" s="13" t="s">
        <v>714</v>
      </c>
      <c r="F1137" s="13">
        <v>63.69</v>
      </c>
      <c r="G1137" s="18">
        <v>0.931610999</v>
      </c>
      <c r="H1137" s="18">
        <v>67.2</v>
      </c>
      <c r="I1137" s="18">
        <v>3.6</v>
      </c>
      <c r="J1137" s="18">
        <v>303</v>
      </c>
      <c r="K1137" s="18">
        <v>1.1879999999999999</v>
      </c>
      <c r="L1137" s="18">
        <v>4.0000000000000001E-3</v>
      </c>
      <c r="M1137" s="18">
        <v>3.47</v>
      </c>
      <c r="N1137" s="18">
        <v>4.8000000000000001E-2</v>
      </c>
      <c r="O1137" s="18">
        <v>1.1299999999999999</v>
      </c>
      <c r="P1137" s="18">
        <v>5.46</v>
      </c>
      <c r="Q1137" s="18">
        <v>0.28999999999999998</v>
      </c>
      <c r="R1137" s="18">
        <v>21.9</v>
      </c>
      <c r="S1137" s="18">
        <v>5.91</v>
      </c>
      <c r="T1137" s="18">
        <v>42.9</v>
      </c>
      <c r="U1137" s="18">
        <v>9.9700000000000006</v>
      </c>
      <c r="V1137" s="18">
        <v>30.4</v>
      </c>
      <c r="W1137" s="18">
        <v>4.09</v>
      </c>
      <c r="X1137" s="18">
        <v>29.3</v>
      </c>
      <c r="Y1137" s="18">
        <v>3.92</v>
      </c>
      <c r="Z1137" s="18">
        <v>14710</v>
      </c>
      <c r="AA1137" s="18">
        <v>111.3</v>
      </c>
      <c r="AB1137" s="18">
        <v>254.8</v>
      </c>
      <c r="AC1137" s="18">
        <v>45.821744629999998</v>
      </c>
      <c r="AD1137" s="18">
        <v>2185.844595</v>
      </c>
      <c r="AE1137" s="18">
        <v>1.447971192</v>
      </c>
      <c r="AF1137" s="18">
        <v>0.43681318699999999</v>
      </c>
      <c r="AG1137" s="18">
        <v>93.686868689999997</v>
      </c>
      <c r="AH1137" s="18">
        <v>214.4781145</v>
      </c>
      <c r="AI1137" s="18">
        <v>60.585200159999999</v>
      </c>
      <c r="AJ1137" s="18">
        <v>8.0840431000000004E-2</v>
      </c>
      <c r="AK1137" s="18">
        <v>2.0178628700000001</v>
      </c>
      <c r="AL1137" s="18">
        <v>158.792</v>
      </c>
      <c r="AM1137" s="18">
        <v>0.726714525</v>
      </c>
      <c r="AN1137" s="18">
        <v>658.18946370000003</v>
      </c>
    </row>
    <row r="1138" spans="1:40">
      <c r="A1138" s="13" t="s">
        <v>712</v>
      </c>
      <c r="B1138" s="13" t="s">
        <v>713</v>
      </c>
      <c r="C1138" s="13" t="s">
        <v>111</v>
      </c>
      <c r="D1138" s="13" t="s">
        <v>20</v>
      </c>
      <c r="E1138" s="13" t="s">
        <v>714</v>
      </c>
      <c r="F1138" s="13">
        <v>63.69</v>
      </c>
      <c r="G1138" s="18">
        <v>0.931610999</v>
      </c>
      <c r="H1138" s="18">
        <v>103</v>
      </c>
      <c r="I1138" s="18">
        <v>7.5</v>
      </c>
      <c r="J1138" s="18">
        <v>351</v>
      </c>
      <c r="K1138" s="18">
        <v>1.1000000000000001</v>
      </c>
      <c r="L1138" s="18">
        <v>4.2999999999999997E-2</v>
      </c>
      <c r="M1138" s="18">
        <v>3.51</v>
      </c>
      <c r="N1138" s="18">
        <v>6.4000000000000001E-2</v>
      </c>
      <c r="O1138" s="18">
        <v>1.39</v>
      </c>
      <c r="P1138" s="18">
        <v>3.65</v>
      </c>
      <c r="Q1138" s="18">
        <v>0.25700000000000001</v>
      </c>
      <c r="R1138" s="18">
        <v>25.6</v>
      </c>
      <c r="S1138" s="18">
        <v>6.01</v>
      </c>
      <c r="T1138" s="18">
        <v>44.6</v>
      </c>
      <c r="U1138" s="18">
        <v>11.29</v>
      </c>
      <c r="V1138" s="18">
        <v>37.9</v>
      </c>
      <c r="W1138" s="18">
        <v>6.19</v>
      </c>
      <c r="X1138" s="18">
        <v>45.7</v>
      </c>
      <c r="Y1138" s="18">
        <v>6.87</v>
      </c>
      <c r="Z1138" s="18">
        <v>13200</v>
      </c>
      <c r="AA1138" s="18">
        <v>104.5</v>
      </c>
      <c r="AB1138" s="18">
        <v>332</v>
      </c>
      <c r="AC1138" s="18">
        <v>44.305509020000002</v>
      </c>
      <c r="AD1138" s="18">
        <v>135.92866119999999</v>
      </c>
      <c r="AE1138" s="18">
        <v>2.1708746190000001</v>
      </c>
      <c r="AF1138" s="18">
        <v>0.31475903599999999</v>
      </c>
      <c r="AG1138" s="18">
        <v>95</v>
      </c>
      <c r="AH1138" s="18">
        <v>301.81818179999999</v>
      </c>
      <c r="AI1138" s="18">
        <v>16.18715735</v>
      </c>
      <c r="AJ1138" s="18">
        <v>8.1043036999999998E-2</v>
      </c>
      <c r="AK1138" s="18">
        <v>1.5395363740000001</v>
      </c>
      <c r="AL1138" s="18">
        <v>193.07400000000001</v>
      </c>
      <c r="AM1138" s="18">
        <v>-2.4404196379999998</v>
      </c>
      <c r="AN1138" s="18">
        <v>719.56840529999999</v>
      </c>
    </row>
    <row r="1139" spans="1:40">
      <c r="A1139" s="13" t="s">
        <v>712</v>
      </c>
      <c r="B1139" s="13" t="s">
        <v>713</v>
      </c>
      <c r="C1139" s="13" t="s">
        <v>111</v>
      </c>
      <c r="D1139" s="13" t="s">
        <v>20</v>
      </c>
      <c r="E1139" s="13" t="s">
        <v>714</v>
      </c>
      <c r="F1139" s="13">
        <v>63.69</v>
      </c>
      <c r="G1139" s="18">
        <v>0.931610999</v>
      </c>
      <c r="H1139" s="18">
        <v>91</v>
      </c>
      <c r="I1139" s="18">
        <v>7.6</v>
      </c>
      <c r="J1139" s="18">
        <v>363</v>
      </c>
      <c r="K1139" s="18">
        <v>1.05</v>
      </c>
      <c r="L1139" s="18">
        <v>1.2549999999999999E-4</v>
      </c>
      <c r="M1139" s="18">
        <v>3.52</v>
      </c>
      <c r="N1139" s="18">
        <v>1.7000000000000001E-2</v>
      </c>
      <c r="O1139" s="18">
        <v>1.21</v>
      </c>
      <c r="P1139" s="18">
        <v>4.9000000000000004</v>
      </c>
      <c r="Q1139" s="18">
        <v>0.28000000000000003</v>
      </c>
      <c r="R1139" s="18">
        <v>26.2</v>
      </c>
      <c r="S1139" s="18">
        <v>6.41</v>
      </c>
      <c r="T1139" s="18">
        <v>51.7</v>
      </c>
      <c r="U1139" s="18">
        <v>12</v>
      </c>
      <c r="V1139" s="18">
        <v>39.1</v>
      </c>
      <c r="W1139" s="18">
        <v>5.82</v>
      </c>
      <c r="X1139" s="18">
        <v>49.3</v>
      </c>
      <c r="Y1139" s="18">
        <v>7.47</v>
      </c>
      <c r="Z1139" s="18">
        <v>12910</v>
      </c>
      <c r="AA1139" s="18">
        <v>109.8</v>
      </c>
      <c r="AB1139" s="18">
        <v>394</v>
      </c>
      <c r="AC1139" s="18">
        <v>53.278293140000002</v>
      </c>
      <c r="AD1139" s="18">
        <v>62522.881450000001</v>
      </c>
      <c r="AE1139" s="18">
        <v>2.3064140759999998</v>
      </c>
      <c r="AF1139" s="18">
        <v>0.27868020300000002</v>
      </c>
      <c r="AG1139" s="18">
        <v>104.5714286</v>
      </c>
      <c r="AH1139" s="18">
        <v>375.23809519999998</v>
      </c>
      <c r="AI1139" s="18">
        <v>583.02076969999996</v>
      </c>
      <c r="AJ1139" s="18">
        <v>7.5328330999999998E-2</v>
      </c>
      <c r="AK1139" s="18">
        <v>1.819192862</v>
      </c>
      <c r="AL1139" s="18">
        <v>207.92712549999999</v>
      </c>
      <c r="AM1139" s="18">
        <v>11.05655548</v>
      </c>
      <c r="AN1139" s="18">
        <v>720.75046729999997</v>
      </c>
    </row>
    <row r="1140" spans="1:40">
      <c r="A1140" s="13" t="s">
        <v>712</v>
      </c>
      <c r="B1140" s="13" t="s">
        <v>713</v>
      </c>
      <c r="C1140" s="13" t="s">
        <v>111</v>
      </c>
      <c r="D1140" s="13" t="s">
        <v>20</v>
      </c>
      <c r="E1140" s="13" t="s">
        <v>714</v>
      </c>
      <c r="F1140" s="13">
        <v>63.69</v>
      </c>
      <c r="G1140" s="18">
        <v>0.931610999</v>
      </c>
      <c r="H1140" s="18">
        <v>57</v>
      </c>
      <c r="I1140" s="18">
        <v>14.4</v>
      </c>
      <c r="J1140" s="18">
        <v>426</v>
      </c>
      <c r="K1140" s="18">
        <v>6.6</v>
      </c>
      <c r="L1140" s="18">
        <v>22.4</v>
      </c>
      <c r="M1140" s="18">
        <v>31.8</v>
      </c>
      <c r="N1140" s="18">
        <v>4.59</v>
      </c>
      <c r="O1140" s="18">
        <v>28.3</v>
      </c>
      <c r="P1140" s="18">
        <v>17.600000000000001</v>
      </c>
      <c r="Q1140" s="18">
        <v>5.9</v>
      </c>
      <c r="R1140" s="18">
        <v>37.5</v>
      </c>
      <c r="S1140" s="18">
        <v>8.6199999999999992</v>
      </c>
      <c r="T1140" s="18">
        <v>63.5</v>
      </c>
      <c r="U1140" s="18">
        <v>14</v>
      </c>
      <c r="V1140" s="18">
        <v>38.299999999999997</v>
      </c>
      <c r="W1140" s="18">
        <v>5.35</v>
      </c>
      <c r="X1140" s="18">
        <v>37.4</v>
      </c>
      <c r="Y1140" s="18">
        <v>4.62</v>
      </c>
      <c r="Z1140" s="18">
        <v>14280</v>
      </c>
      <c r="AA1140" s="18">
        <v>326</v>
      </c>
      <c r="AB1140" s="18">
        <v>693</v>
      </c>
      <c r="AC1140" s="18">
        <v>5.8517707999999997</v>
      </c>
      <c r="AD1140" s="18">
        <v>1.2582046330000001</v>
      </c>
      <c r="AE1140" s="18">
        <v>0.99661788600000001</v>
      </c>
      <c r="AF1140" s="18">
        <v>0.47041846999999998</v>
      </c>
      <c r="AG1140" s="18">
        <v>49.39393939</v>
      </c>
      <c r="AH1140" s="18">
        <v>105</v>
      </c>
      <c r="AI1140" s="18">
        <v>0.75872510500000001</v>
      </c>
      <c r="AJ1140" s="18">
        <v>0.70004997599999996</v>
      </c>
      <c r="AK1140" s="18">
        <v>3.7147074510000002</v>
      </c>
      <c r="AL1140" s="18">
        <v>319.88</v>
      </c>
      <c r="AM1140" s="18">
        <v>-12.3456546</v>
      </c>
      <c r="AN1140" s="18">
        <v>781.333887</v>
      </c>
    </row>
    <row r="1141" spans="1:40">
      <c r="A1141" s="13" t="s">
        <v>712</v>
      </c>
      <c r="B1141" s="13" t="s">
        <v>713</v>
      </c>
      <c r="C1141" s="13" t="s">
        <v>111</v>
      </c>
      <c r="D1141" s="13" t="s">
        <v>20</v>
      </c>
      <c r="E1141" s="13" t="s">
        <v>714</v>
      </c>
      <c r="F1141" s="13">
        <v>63.69</v>
      </c>
      <c r="G1141" s="18">
        <v>0.931610999</v>
      </c>
      <c r="H1141" s="18">
        <v>87</v>
      </c>
      <c r="I1141" s="18">
        <v>4.2</v>
      </c>
      <c r="J1141" s="18">
        <v>452</v>
      </c>
      <c r="K1141" s="18">
        <v>2.59</v>
      </c>
      <c r="L1141" s="18">
        <v>2.2000000000000002</v>
      </c>
      <c r="M1141" s="18">
        <v>4.4400000000000004</v>
      </c>
      <c r="N1141" s="18">
        <v>0.59</v>
      </c>
      <c r="O1141" s="18">
        <v>3.78</v>
      </c>
      <c r="P1141" s="18">
        <v>3.58</v>
      </c>
      <c r="Q1141" s="18">
        <v>0.78</v>
      </c>
      <c r="R1141" s="18">
        <v>17</v>
      </c>
      <c r="S1141" s="18">
        <v>6.96</v>
      </c>
      <c r="T1141" s="18">
        <v>61.8</v>
      </c>
      <c r="U1141" s="18">
        <v>14.2</v>
      </c>
      <c r="V1141" s="18">
        <v>40.6</v>
      </c>
      <c r="W1141" s="18">
        <v>5.58</v>
      </c>
      <c r="X1141" s="18">
        <v>42.5</v>
      </c>
      <c r="Y1141" s="18">
        <v>6.97</v>
      </c>
      <c r="Z1141" s="18">
        <v>13150</v>
      </c>
      <c r="AA1141" s="18">
        <v>88.4</v>
      </c>
      <c r="AB1141" s="18">
        <v>950</v>
      </c>
      <c r="AC1141" s="18">
        <v>33.61177618</v>
      </c>
      <c r="AD1141" s="18">
        <v>2.6058353809999999</v>
      </c>
      <c r="AE1141" s="18">
        <v>3.3166666669999998</v>
      </c>
      <c r="AF1141" s="18">
        <v>9.3052631999999996E-2</v>
      </c>
      <c r="AG1141" s="18">
        <v>34.131274130000001</v>
      </c>
      <c r="AH1141" s="18">
        <v>366.79536680000001</v>
      </c>
      <c r="AI1141" s="18">
        <v>0.94282982100000001</v>
      </c>
      <c r="AJ1141" s="18">
        <v>0.30477379999999998</v>
      </c>
      <c r="AK1141" s="18">
        <v>2.2680067840000002</v>
      </c>
      <c r="AL1141" s="18">
        <v>210.98</v>
      </c>
      <c r="AM1141" s="18">
        <v>-14.536629720000001</v>
      </c>
      <c r="AN1141" s="18">
        <v>670.44245109999997</v>
      </c>
    </row>
    <row r="1142" spans="1:40">
      <c r="A1142" s="13" t="s">
        <v>712</v>
      </c>
      <c r="B1142" s="13" t="s">
        <v>713</v>
      </c>
      <c r="C1142" s="13" t="s">
        <v>111</v>
      </c>
      <c r="D1142" s="13" t="s">
        <v>20</v>
      </c>
      <c r="E1142" s="13" t="s">
        <v>714</v>
      </c>
      <c r="F1142" s="13">
        <v>63.69</v>
      </c>
      <c r="G1142" s="18">
        <v>0.931610999</v>
      </c>
      <c r="H1142" s="18">
        <v>104</v>
      </c>
      <c r="I1142" s="18">
        <v>7.9</v>
      </c>
      <c r="J1142" s="18">
        <v>527</v>
      </c>
      <c r="K1142" s="18">
        <v>3.49</v>
      </c>
      <c r="L1142" s="18">
        <v>10.7</v>
      </c>
      <c r="M1142" s="18">
        <v>10.199999999999999</v>
      </c>
      <c r="N1142" s="18">
        <v>1.32</v>
      </c>
      <c r="O1142" s="18">
        <v>10.5</v>
      </c>
      <c r="P1142" s="18">
        <v>7.6</v>
      </c>
      <c r="Q1142" s="18">
        <v>2.82</v>
      </c>
      <c r="R1142" s="18">
        <v>25.9</v>
      </c>
      <c r="S1142" s="18">
        <v>7.92</v>
      </c>
      <c r="T1142" s="18">
        <v>70.099999999999994</v>
      </c>
      <c r="U1142" s="18">
        <v>16.059999999999999</v>
      </c>
      <c r="V1142" s="18">
        <v>45.5</v>
      </c>
      <c r="W1142" s="18">
        <v>6.22</v>
      </c>
      <c r="X1142" s="18">
        <v>49.5</v>
      </c>
      <c r="Y1142" s="18">
        <v>7.51</v>
      </c>
      <c r="Z1142" s="18">
        <v>13820</v>
      </c>
      <c r="AA1142" s="18">
        <v>169.7</v>
      </c>
      <c r="AB1142" s="18">
        <v>1202</v>
      </c>
      <c r="AC1142" s="18">
        <v>15.899874690000001</v>
      </c>
      <c r="AD1142" s="18">
        <v>1.1374084360000001</v>
      </c>
      <c r="AE1142" s="18">
        <v>2.3456226259999999</v>
      </c>
      <c r="AF1142" s="18">
        <v>0.141181364</v>
      </c>
      <c r="AG1142" s="18">
        <v>48.624641830000002</v>
      </c>
      <c r="AH1142" s="18">
        <v>344.41260740000001</v>
      </c>
      <c r="AI1142" s="18">
        <v>0.65661228500000002</v>
      </c>
      <c r="AJ1142" s="18">
        <v>0.61269090199999998</v>
      </c>
      <c r="AK1142" s="18">
        <v>2.2664118700000002</v>
      </c>
      <c r="AL1142" s="18">
        <v>271.85000000000002</v>
      </c>
      <c r="AM1142" s="18">
        <v>-14.35393301</v>
      </c>
      <c r="AN1142" s="18">
        <v>724.2217177</v>
      </c>
    </row>
    <row r="1143" spans="1:40">
      <c r="A1143" s="13" t="s">
        <v>712</v>
      </c>
      <c r="B1143" s="13" t="s">
        <v>713</v>
      </c>
      <c r="C1143" s="13" t="s">
        <v>111</v>
      </c>
      <c r="D1143" s="13" t="s">
        <v>20</v>
      </c>
      <c r="E1143" s="13" t="s">
        <v>714</v>
      </c>
      <c r="F1143" s="13">
        <v>63.69</v>
      </c>
      <c r="G1143" s="18">
        <v>0.931610999</v>
      </c>
      <c r="H1143" s="18">
        <v>126</v>
      </c>
      <c r="I1143" s="18">
        <v>6.1</v>
      </c>
      <c r="J1143" s="18">
        <v>616</v>
      </c>
      <c r="K1143" s="18">
        <v>5.93</v>
      </c>
      <c r="L1143" s="18">
        <v>0.73</v>
      </c>
      <c r="M1143" s="18">
        <v>13.6</v>
      </c>
      <c r="N1143" s="18">
        <v>9.4E-2</v>
      </c>
      <c r="O1143" s="18">
        <v>1.43</v>
      </c>
      <c r="P1143" s="18">
        <v>2.88</v>
      </c>
      <c r="Q1143" s="18">
        <v>0.59</v>
      </c>
      <c r="R1143" s="18">
        <v>13.12</v>
      </c>
      <c r="S1143" s="18">
        <v>3.9</v>
      </c>
      <c r="T1143" s="18">
        <v>54.6</v>
      </c>
      <c r="U1143" s="18">
        <v>20.7</v>
      </c>
      <c r="V1143" s="18">
        <v>98.5</v>
      </c>
      <c r="W1143" s="18">
        <v>20.239999999999998</v>
      </c>
      <c r="X1143" s="18">
        <v>201.8</v>
      </c>
      <c r="Y1143" s="18">
        <v>39.299999999999997</v>
      </c>
      <c r="Z1143" s="18">
        <v>10290</v>
      </c>
      <c r="AA1143" s="18">
        <v>10.7</v>
      </c>
      <c r="AB1143" s="18">
        <v>135.5</v>
      </c>
      <c r="AC1143" s="18">
        <v>57.140151520000003</v>
      </c>
      <c r="AD1143" s="18">
        <v>6.3176601259999998</v>
      </c>
      <c r="AE1143" s="18">
        <v>24.231298330000001</v>
      </c>
      <c r="AF1143" s="18">
        <v>7.8966789999999995E-2</v>
      </c>
      <c r="AG1143" s="18">
        <v>1.804384486</v>
      </c>
      <c r="AH1143" s="18">
        <v>22.849915679999999</v>
      </c>
      <c r="AI1143" s="18">
        <v>12.560335439999999</v>
      </c>
      <c r="AJ1143" s="18">
        <v>0.29257543000000003</v>
      </c>
      <c r="AK1143" s="18">
        <v>2.392755695</v>
      </c>
      <c r="AL1143" s="18">
        <v>471.48399999999998</v>
      </c>
      <c r="AM1143" s="18">
        <v>-3.897699711</v>
      </c>
      <c r="AN1143" s="18">
        <v>701.4866869</v>
      </c>
    </row>
    <row r="1144" spans="1:40">
      <c r="A1144" s="13" t="s">
        <v>712</v>
      </c>
      <c r="B1144" s="13" t="s">
        <v>713</v>
      </c>
      <c r="C1144" s="13" t="s">
        <v>111</v>
      </c>
      <c r="D1144" s="13" t="s">
        <v>20</v>
      </c>
      <c r="E1144" s="13" t="s">
        <v>714</v>
      </c>
      <c r="F1144" s="13">
        <v>63.69</v>
      </c>
      <c r="G1144" s="18">
        <v>0.931610999</v>
      </c>
      <c r="H1144" s="18">
        <v>118</v>
      </c>
      <c r="I1144" s="18">
        <v>18.7</v>
      </c>
      <c r="J1144" s="18">
        <v>679</v>
      </c>
      <c r="K1144" s="18">
        <v>10.3</v>
      </c>
      <c r="L1144" s="18">
        <v>54.9</v>
      </c>
      <c r="M1144" s="18">
        <v>63.2</v>
      </c>
      <c r="N1144" s="18">
        <v>9.4700000000000006</v>
      </c>
      <c r="O1144" s="18">
        <v>56.3</v>
      </c>
      <c r="P1144" s="18">
        <v>29.8</v>
      </c>
      <c r="Q1144" s="18">
        <v>9.3800000000000008</v>
      </c>
      <c r="R1144" s="18">
        <v>62.2</v>
      </c>
      <c r="S1144" s="18">
        <v>15.4</v>
      </c>
      <c r="T1144" s="18">
        <v>102.3</v>
      </c>
      <c r="U1144" s="18">
        <v>23</v>
      </c>
      <c r="V1144" s="18">
        <v>63.8</v>
      </c>
      <c r="W1144" s="18">
        <v>9.48</v>
      </c>
      <c r="X1144" s="18">
        <v>53.7</v>
      </c>
      <c r="Y1144" s="18">
        <v>6.86</v>
      </c>
      <c r="Z1144" s="18">
        <v>13330</v>
      </c>
      <c r="AA1144" s="18">
        <v>663</v>
      </c>
      <c r="AB1144" s="18">
        <v>1207</v>
      </c>
      <c r="AC1144" s="18">
        <v>5.2499374159999999</v>
      </c>
      <c r="AD1144" s="18">
        <v>0.86922168099999997</v>
      </c>
      <c r="AE1144" s="18">
        <v>0.89217839099999996</v>
      </c>
      <c r="AF1144" s="18">
        <v>0.54929577500000004</v>
      </c>
      <c r="AG1144" s="18">
        <v>64.368932040000004</v>
      </c>
      <c r="AH1144" s="18">
        <v>117.184466</v>
      </c>
      <c r="AI1144" s="18">
        <v>0.67056920200000003</v>
      </c>
      <c r="AJ1144" s="18">
        <v>0.66412299100000005</v>
      </c>
      <c r="AK1144" s="18">
        <v>2.9529106660000002</v>
      </c>
      <c r="AL1144" s="18">
        <v>559.79</v>
      </c>
      <c r="AM1144" s="18">
        <v>-12.171964429999999</v>
      </c>
      <c r="AN1144" s="18">
        <v>808.28603999999996</v>
      </c>
    </row>
    <row r="1145" spans="1:40">
      <c r="A1145" s="13" t="s">
        <v>712</v>
      </c>
      <c r="B1145" s="13" t="s">
        <v>713</v>
      </c>
      <c r="C1145" s="13" t="s">
        <v>111</v>
      </c>
      <c r="D1145" s="13" t="s">
        <v>20</v>
      </c>
      <c r="E1145" s="13" t="s">
        <v>714</v>
      </c>
      <c r="F1145" s="13">
        <v>63.69</v>
      </c>
      <c r="G1145" s="18">
        <v>0.931610999</v>
      </c>
      <c r="H1145" s="18">
        <v>121</v>
      </c>
      <c r="I1145" s="18">
        <v>9.6999999999999993</v>
      </c>
      <c r="J1145" s="18">
        <v>680</v>
      </c>
      <c r="K1145" s="18">
        <v>6.34</v>
      </c>
      <c r="L1145" s="18">
        <v>0.7</v>
      </c>
      <c r="M1145" s="18">
        <v>8.24</v>
      </c>
      <c r="N1145" s="18">
        <v>0.04</v>
      </c>
      <c r="O1145" s="18">
        <v>1.3</v>
      </c>
      <c r="P1145" s="18">
        <v>2.0699999999999998</v>
      </c>
      <c r="Q1145" s="18">
        <v>0.39</v>
      </c>
      <c r="R1145" s="18">
        <v>12.9</v>
      </c>
      <c r="S1145" s="18">
        <v>4.24</v>
      </c>
      <c r="T1145" s="18">
        <v>61</v>
      </c>
      <c r="U1145" s="18">
        <v>23.9</v>
      </c>
      <c r="V1145" s="18">
        <v>107.1</v>
      </c>
      <c r="W1145" s="18">
        <v>22.3</v>
      </c>
      <c r="X1145" s="18">
        <v>218.4</v>
      </c>
      <c r="Y1145" s="18">
        <v>42.5</v>
      </c>
      <c r="Z1145" s="18">
        <v>10420</v>
      </c>
      <c r="AA1145" s="18">
        <v>6.42</v>
      </c>
      <c r="AB1145" s="18">
        <v>97.9</v>
      </c>
      <c r="AC1145" s="18">
        <v>76.391675960000001</v>
      </c>
      <c r="AD1145" s="18">
        <v>4.7354247100000002</v>
      </c>
      <c r="AE1145" s="18">
        <v>26.65122581</v>
      </c>
      <c r="AF1145" s="18">
        <v>6.5577120000000003E-2</v>
      </c>
      <c r="AG1145" s="18">
        <v>1.0126182969999999</v>
      </c>
      <c r="AH1145" s="18">
        <v>15.441640380000001</v>
      </c>
      <c r="AI1145" s="18">
        <v>11.913404359999999</v>
      </c>
      <c r="AJ1145" s="18">
        <v>0.23005600800000001</v>
      </c>
      <c r="AK1145" s="18">
        <v>2.7247689479999999</v>
      </c>
      <c r="AL1145" s="18">
        <v>505.08</v>
      </c>
      <c r="AM1145" s="18">
        <v>-2.9643316990000002</v>
      </c>
      <c r="AN1145" s="18">
        <v>743.03896550000002</v>
      </c>
    </row>
    <row r="1146" spans="1:40">
      <c r="A1146" s="13" t="s">
        <v>712</v>
      </c>
      <c r="B1146" s="13" t="s">
        <v>713</v>
      </c>
      <c r="C1146" s="13" t="s">
        <v>111</v>
      </c>
      <c r="D1146" s="13" t="s">
        <v>20</v>
      </c>
      <c r="E1146" s="13" t="s">
        <v>714</v>
      </c>
      <c r="F1146" s="13">
        <v>63.69</v>
      </c>
      <c r="G1146" s="18">
        <v>0.931610999</v>
      </c>
      <c r="H1146" s="18">
        <v>88</v>
      </c>
      <c r="I1146" s="18">
        <v>17.100000000000001</v>
      </c>
      <c r="J1146" s="18">
        <v>690</v>
      </c>
      <c r="K1146" s="18">
        <v>11.8</v>
      </c>
      <c r="L1146" s="18">
        <v>60</v>
      </c>
      <c r="M1146" s="18">
        <v>76</v>
      </c>
      <c r="N1146" s="18">
        <v>12.9</v>
      </c>
      <c r="O1146" s="18">
        <v>71</v>
      </c>
      <c r="P1146" s="18">
        <v>36</v>
      </c>
      <c r="Q1146" s="18">
        <v>14.3</v>
      </c>
      <c r="R1146" s="18">
        <v>67</v>
      </c>
      <c r="S1146" s="18">
        <v>14</v>
      </c>
      <c r="T1146" s="18">
        <v>115</v>
      </c>
      <c r="U1146" s="18">
        <v>22.5</v>
      </c>
      <c r="V1146" s="18">
        <v>64</v>
      </c>
      <c r="W1146" s="18">
        <v>8.4</v>
      </c>
      <c r="X1146" s="18">
        <v>59.3</v>
      </c>
      <c r="Y1146" s="18">
        <v>7.5</v>
      </c>
      <c r="Z1146" s="18">
        <v>13600</v>
      </c>
      <c r="AA1146" s="18">
        <v>493</v>
      </c>
      <c r="AB1146" s="18">
        <v>954</v>
      </c>
      <c r="AC1146" s="18">
        <v>4.8141627539999998</v>
      </c>
      <c r="AD1146" s="18">
        <v>0.96081081099999999</v>
      </c>
      <c r="AE1146" s="18">
        <v>0.90553330899999995</v>
      </c>
      <c r="AF1146" s="18">
        <v>0.51677148799999995</v>
      </c>
      <c r="AG1146" s="18">
        <v>41.779661019999999</v>
      </c>
      <c r="AH1146" s="18">
        <v>80.847457629999994</v>
      </c>
      <c r="AI1146" s="18">
        <v>0.66089246199999996</v>
      </c>
      <c r="AJ1146" s="18">
        <v>0.88755727200000001</v>
      </c>
      <c r="AK1146" s="18">
        <v>4.1634925020000004</v>
      </c>
      <c r="AL1146" s="18">
        <v>627.9</v>
      </c>
      <c r="AM1146" s="18">
        <v>-12.44487103</v>
      </c>
      <c r="AN1146" s="18">
        <v>798.90617029999999</v>
      </c>
    </row>
    <row r="1147" spans="1:40">
      <c r="A1147" s="13" t="s">
        <v>712</v>
      </c>
      <c r="B1147" s="13" t="s">
        <v>713</v>
      </c>
      <c r="C1147" s="13" t="s">
        <v>111</v>
      </c>
      <c r="D1147" s="13" t="s">
        <v>20</v>
      </c>
      <c r="E1147" s="13" t="s">
        <v>714</v>
      </c>
      <c r="F1147" s="13">
        <v>63.69</v>
      </c>
      <c r="G1147" s="18">
        <v>0.931610999</v>
      </c>
      <c r="H1147" s="18">
        <v>125</v>
      </c>
      <c r="I1147" s="18">
        <v>9.6</v>
      </c>
      <c r="J1147" s="18">
        <v>720</v>
      </c>
      <c r="K1147" s="18">
        <v>5.7</v>
      </c>
      <c r="L1147" s="18">
        <v>21.8</v>
      </c>
      <c r="M1147" s="18">
        <v>30.6</v>
      </c>
      <c r="N1147" s="18">
        <v>4.9000000000000004</v>
      </c>
      <c r="O1147" s="18">
        <v>26.9</v>
      </c>
      <c r="P1147" s="18">
        <v>16.2</v>
      </c>
      <c r="Q1147" s="18">
        <v>6.1</v>
      </c>
      <c r="R1147" s="18">
        <v>41.1</v>
      </c>
      <c r="S1147" s="18">
        <v>11.91</v>
      </c>
      <c r="T1147" s="18">
        <v>101.6</v>
      </c>
      <c r="U1147" s="18">
        <v>23.9</v>
      </c>
      <c r="V1147" s="18">
        <v>71.400000000000006</v>
      </c>
      <c r="W1147" s="18">
        <v>10.11</v>
      </c>
      <c r="X1147" s="18">
        <v>78.2</v>
      </c>
      <c r="Y1147" s="18">
        <v>11.1</v>
      </c>
      <c r="Z1147" s="18">
        <v>11990</v>
      </c>
      <c r="AA1147" s="18">
        <v>311</v>
      </c>
      <c r="AB1147" s="18">
        <v>1098</v>
      </c>
      <c r="AC1147" s="18">
        <v>10.04855661</v>
      </c>
      <c r="AD1147" s="18">
        <v>1.189995041</v>
      </c>
      <c r="AE1147" s="18">
        <v>2.1847368110000001</v>
      </c>
      <c r="AF1147" s="18">
        <v>0.283242259</v>
      </c>
      <c r="AG1147" s="18">
        <v>54.561403509999998</v>
      </c>
      <c r="AH1147" s="18">
        <v>192.63157889999999</v>
      </c>
      <c r="AI1147" s="18">
        <v>0.71628000199999997</v>
      </c>
      <c r="AJ1147" s="18">
        <v>0.72061022100000005</v>
      </c>
      <c r="AK1147" s="18">
        <v>2.7136805769999999</v>
      </c>
      <c r="AL1147" s="18">
        <v>455.82</v>
      </c>
      <c r="AM1147" s="18">
        <v>-13.55150053</v>
      </c>
      <c r="AN1147" s="18">
        <v>742.07196469999997</v>
      </c>
    </row>
    <row r="1148" spans="1:40">
      <c r="A1148" s="13" t="s">
        <v>712</v>
      </c>
      <c r="B1148" s="13" t="s">
        <v>713</v>
      </c>
      <c r="C1148" s="13" t="s">
        <v>111</v>
      </c>
      <c r="D1148" s="13" t="s">
        <v>20</v>
      </c>
      <c r="E1148" s="13" t="s">
        <v>714</v>
      </c>
      <c r="F1148" s="13">
        <v>63.69</v>
      </c>
      <c r="G1148" s="18">
        <v>0.931610999</v>
      </c>
      <c r="H1148" s="18">
        <v>130</v>
      </c>
      <c r="I1148" s="18">
        <v>7.1</v>
      </c>
      <c r="J1148" s="18">
        <v>803</v>
      </c>
      <c r="K1148" s="18">
        <v>5.13</v>
      </c>
      <c r="L1148" s="18">
        <v>0.14000000000000001</v>
      </c>
      <c r="M1148" s="18">
        <v>7.5</v>
      </c>
      <c r="N1148" s="18">
        <v>0.11600000000000001</v>
      </c>
      <c r="O1148" s="18">
        <v>1.71</v>
      </c>
      <c r="P1148" s="18">
        <v>2.52</v>
      </c>
      <c r="Q1148" s="18">
        <v>0.52</v>
      </c>
      <c r="R1148" s="18">
        <v>16.600000000000001</v>
      </c>
      <c r="S1148" s="18">
        <v>5.49</v>
      </c>
      <c r="T1148" s="18">
        <v>69.3</v>
      </c>
      <c r="U1148" s="18">
        <v>26.3</v>
      </c>
      <c r="V1148" s="18">
        <v>121.4</v>
      </c>
      <c r="W1148" s="18">
        <v>25.51</v>
      </c>
      <c r="X1148" s="18">
        <v>249.5</v>
      </c>
      <c r="Y1148" s="18">
        <v>45.1</v>
      </c>
      <c r="Z1148" s="18">
        <v>10300</v>
      </c>
      <c r="AA1148" s="18">
        <v>6.1</v>
      </c>
      <c r="AB1148" s="18">
        <v>78.5</v>
      </c>
      <c r="AC1148" s="18">
        <v>68.026315789999998</v>
      </c>
      <c r="AD1148" s="18">
        <v>28.824324319999999</v>
      </c>
      <c r="AE1148" s="18">
        <v>21.977911649999999</v>
      </c>
      <c r="AF1148" s="18">
        <v>7.7707005999999995E-2</v>
      </c>
      <c r="AG1148" s="18">
        <v>1.1890838210000001</v>
      </c>
      <c r="AH1148" s="18">
        <v>15.30214425</v>
      </c>
      <c r="AI1148" s="18">
        <v>14.238227820000001</v>
      </c>
      <c r="AJ1148" s="18">
        <v>0.245074446</v>
      </c>
      <c r="AK1148" s="18">
        <v>2.9596410999999998</v>
      </c>
      <c r="AL1148" s="18">
        <v>571.70600000000002</v>
      </c>
      <c r="AM1148" s="18">
        <v>-3.0561440129999999</v>
      </c>
      <c r="AN1148" s="18">
        <v>714.70682569999997</v>
      </c>
    </row>
    <row r="1149" spans="1:40">
      <c r="A1149" s="13" t="s">
        <v>712</v>
      </c>
      <c r="B1149" s="13" t="s">
        <v>713</v>
      </c>
      <c r="C1149" s="13" t="s">
        <v>111</v>
      </c>
      <c r="D1149" s="13" t="s">
        <v>20</v>
      </c>
      <c r="E1149" s="13" t="s">
        <v>714</v>
      </c>
      <c r="F1149" s="13">
        <v>63.69</v>
      </c>
      <c r="G1149" s="18">
        <v>0.931610999</v>
      </c>
      <c r="H1149" s="18">
        <v>193</v>
      </c>
      <c r="I1149" s="18">
        <v>6.6</v>
      </c>
      <c r="J1149" s="18">
        <v>937</v>
      </c>
      <c r="K1149" s="18">
        <v>1.65</v>
      </c>
      <c r="L1149" s="18">
        <v>0.18</v>
      </c>
      <c r="M1149" s="18">
        <v>5.91</v>
      </c>
      <c r="N1149" s="18">
        <v>2.7E-2</v>
      </c>
      <c r="O1149" s="18">
        <v>0.67</v>
      </c>
      <c r="P1149" s="18">
        <v>1.95</v>
      </c>
      <c r="Q1149" s="18">
        <v>0.221</v>
      </c>
      <c r="R1149" s="18">
        <v>17.3</v>
      </c>
      <c r="S1149" s="18">
        <v>5.94</v>
      </c>
      <c r="T1149" s="18">
        <v>85.2</v>
      </c>
      <c r="U1149" s="18">
        <v>33.46</v>
      </c>
      <c r="V1149" s="18">
        <v>163.4</v>
      </c>
      <c r="W1149" s="18">
        <v>38.9</v>
      </c>
      <c r="X1149" s="18">
        <v>402</v>
      </c>
      <c r="Y1149" s="18">
        <v>77.8</v>
      </c>
      <c r="Z1149" s="18">
        <v>13410</v>
      </c>
      <c r="AA1149" s="18">
        <v>70.7</v>
      </c>
      <c r="AB1149" s="18">
        <v>752</v>
      </c>
      <c r="AC1149" s="18">
        <v>170.8564868</v>
      </c>
      <c r="AD1149" s="18">
        <v>17.347972970000001</v>
      </c>
      <c r="AE1149" s="18">
        <v>36.379059169999998</v>
      </c>
      <c r="AF1149" s="18">
        <v>9.4015956999999997E-2</v>
      </c>
      <c r="AG1149" s="18">
        <v>42.848484849999998</v>
      </c>
      <c r="AH1149" s="18">
        <v>455.75757579999998</v>
      </c>
      <c r="AI1149" s="18">
        <v>20.509592560000002</v>
      </c>
      <c r="AJ1149" s="18">
        <v>0.11598475699999999</v>
      </c>
      <c r="AK1149" s="18">
        <v>2.4797523180000001</v>
      </c>
      <c r="AL1149" s="18">
        <v>832.95799999999997</v>
      </c>
      <c r="AM1149" s="18">
        <v>-1.8632507460000001</v>
      </c>
      <c r="AN1149" s="18">
        <v>708.30289570000002</v>
      </c>
    </row>
    <row r="1150" spans="1:40">
      <c r="A1150" s="13" t="s">
        <v>712</v>
      </c>
      <c r="B1150" s="13" t="s">
        <v>713</v>
      </c>
      <c r="C1150" s="13" t="s">
        <v>111</v>
      </c>
      <c r="D1150" s="13" t="s">
        <v>20</v>
      </c>
      <c r="E1150" s="13" t="s">
        <v>714</v>
      </c>
      <c r="F1150" s="13">
        <v>63.69</v>
      </c>
      <c r="G1150" s="18">
        <v>0.931610999</v>
      </c>
      <c r="H1150" s="18">
        <v>171</v>
      </c>
      <c r="I1150" s="18">
        <v>17.399999999999999</v>
      </c>
      <c r="J1150" s="18">
        <v>1151</v>
      </c>
      <c r="K1150" s="18">
        <v>17.2</v>
      </c>
      <c r="L1150" s="18">
        <v>41.3</v>
      </c>
      <c r="M1150" s="18">
        <v>55.3</v>
      </c>
      <c r="N1150" s="18">
        <v>8.41</v>
      </c>
      <c r="O1150" s="18">
        <v>45.2</v>
      </c>
      <c r="P1150" s="18">
        <v>35</v>
      </c>
      <c r="Q1150" s="18">
        <v>10.02</v>
      </c>
      <c r="R1150" s="18">
        <v>56.1</v>
      </c>
      <c r="S1150" s="18">
        <v>11.78</v>
      </c>
      <c r="T1150" s="18">
        <v>107.2</v>
      </c>
      <c r="U1150" s="18">
        <v>37.5</v>
      </c>
      <c r="V1150" s="18">
        <v>174.8</v>
      </c>
      <c r="W1150" s="18">
        <v>38.299999999999997</v>
      </c>
      <c r="X1150" s="18">
        <v>415</v>
      </c>
      <c r="Y1150" s="18">
        <v>83.3</v>
      </c>
      <c r="Z1150" s="18">
        <v>14250</v>
      </c>
      <c r="AA1150" s="18">
        <v>181.4</v>
      </c>
      <c r="AB1150" s="18">
        <v>1312</v>
      </c>
      <c r="AC1150" s="18">
        <v>5.4345385589999999</v>
      </c>
      <c r="AD1150" s="18">
        <v>1.3570774160000001</v>
      </c>
      <c r="AE1150" s="18">
        <v>12.011579210000001</v>
      </c>
      <c r="AF1150" s="18">
        <v>0.138262195</v>
      </c>
      <c r="AG1150" s="18">
        <v>10.546511629999999</v>
      </c>
      <c r="AH1150" s="18">
        <v>76.279069770000007</v>
      </c>
      <c r="AI1150" s="18">
        <v>0.71786006499999999</v>
      </c>
      <c r="AJ1150" s="18">
        <v>0.68928887599999999</v>
      </c>
      <c r="AK1150" s="18">
        <v>3.581756081</v>
      </c>
      <c r="AL1150" s="18">
        <v>1119.21</v>
      </c>
      <c r="AM1150" s="18">
        <v>-12.091793689999999</v>
      </c>
      <c r="AN1150" s="18">
        <v>800.71723050000003</v>
      </c>
    </row>
    <row r="1151" spans="1:40">
      <c r="A1151" s="13" t="s">
        <v>712</v>
      </c>
      <c r="B1151" s="13" t="s">
        <v>713</v>
      </c>
      <c r="C1151" s="13" t="s">
        <v>111</v>
      </c>
      <c r="D1151" s="13" t="s">
        <v>20</v>
      </c>
      <c r="E1151" s="13" t="s">
        <v>714</v>
      </c>
      <c r="F1151" s="13">
        <v>63.69</v>
      </c>
      <c r="G1151" s="18">
        <v>0.931610999</v>
      </c>
      <c r="H1151" s="18">
        <v>181</v>
      </c>
      <c r="I1151" s="18">
        <v>15.3</v>
      </c>
      <c r="J1151" s="18">
        <v>1360</v>
      </c>
      <c r="K1151" s="18">
        <v>22.3</v>
      </c>
      <c r="L1151" s="18">
        <v>46.6</v>
      </c>
      <c r="M1151" s="18">
        <v>76.8</v>
      </c>
      <c r="N1151" s="18">
        <v>8.6999999999999993</v>
      </c>
      <c r="O1151" s="18">
        <v>61.2</v>
      </c>
      <c r="P1151" s="18">
        <v>53.5</v>
      </c>
      <c r="Q1151" s="18">
        <v>16.2</v>
      </c>
      <c r="R1151" s="18">
        <v>72.3</v>
      </c>
      <c r="S1151" s="18">
        <v>16.899999999999999</v>
      </c>
      <c r="T1151" s="18">
        <v>148.69999999999999</v>
      </c>
      <c r="U1151" s="18">
        <v>42.2</v>
      </c>
      <c r="V1151" s="18">
        <v>190.4</v>
      </c>
      <c r="W1151" s="18">
        <v>45.5</v>
      </c>
      <c r="X1151" s="18">
        <v>470</v>
      </c>
      <c r="Y1151" s="18">
        <v>90.5</v>
      </c>
      <c r="Z1151" s="18">
        <v>15200</v>
      </c>
      <c r="AA1151" s="18">
        <v>213.9</v>
      </c>
      <c r="AB1151" s="18">
        <v>1747</v>
      </c>
      <c r="AC1151" s="18">
        <v>5.2091778140000002</v>
      </c>
      <c r="AD1151" s="18">
        <v>1.838461315</v>
      </c>
      <c r="AE1151" s="18">
        <v>10.12577449</v>
      </c>
      <c r="AF1151" s="18">
        <v>0.122438466</v>
      </c>
      <c r="AG1151" s="18">
        <v>9.5919282510000006</v>
      </c>
      <c r="AH1151" s="18">
        <v>78.340807170000005</v>
      </c>
      <c r="AI1151" s="18">
        <v>0.92277606700000003</v>
      </c>
      <c r="AJ1151" s="18">
        <v>0.793995381</v>
      </c>
      <c r="AK1151" s="18">
        <v>4.0226993860000002</v>
      </c>
      <c r="AL1151" s="18">
        <v>1339.5</v>
      </c>
      <c r="AM1151" s="18">
        <v>-11.46229875</v>
      </c>
      <c r="AN1151" s="18">
        <v>787.46680790000005</v>
      </c>
    </row>
    <row r="1152" spans="1:40">
      <c r="A1152" s="13" t="s">
        <v>712</v>
      </c>
      <c r="B1152" s="13" t="s">
        <v>713</v>
      </c>
      <c r="C1152" s="13" t="s">
        <v>111</v>
      </c>
      <c r="D1152" s="13" t="s">
        <v>20</v>
      </c>
      <c r="E1152" s="13" t="s">
        <v>714</v>
      </c>
      <c r="F1152" s="13">
        <v>63.69</v>
      </c>
      <c r="G1152" s="18">
        <v>0.931610999</v>
      </c>
      <c r="H1152" s="18">
        <v>229</v>
      </c>
      <c r="I1152" s="18">
        <v>6.5</v>
      </c>
      <c r="J1152" s="18">
        <v>1720</v>
      </c>
      <c r="K1152" s="18">
        <v>3.41</v>
      </c>
      <c r="L1152" s="18">
        <v>11</v>
      </c>
      <c r="M1152" s="18">
        <v>13.5</v>
      </c>
      <c r="N1152" s="18">
        <v>1.33</v>
      </c>
      <c r="O1152" s="18">
        <v>8.9</v>
      </c>
      <c r="P1152" s="18">
        <v>12.1</v>
      </c>
      <c r="Q1152" s="18">
        <v>2.13</v>
      </c>
      <c r="R1152" s="18">
        <v>41.7</v>
      </c>
      <c r="S1152" s="18">
        <v>13.1</v>
      </c>
      <c r="T1152" s="18">
        <v>159</v>
      </c>
      <c r="U1152" s="18">
        <v>53.8</v>
      </c>
      <c r="V1152" s="18">
        <v>260</v>
      </c>
      <c r="W1152" s="18">
        <v>51.8</v>
      </c>
      <c r="X1152" s="18">
        <v>479</v>
      </c>
      <c r="Y1152" s="18">
        <v>88.7</v>
      </c>
      <c r="Z1152" s="18">
        <v>13360</v>
      </c>
      <c r="AA1152" s="18">
        <v>181.3</v>
      </c>
      <c r="AB1152" s="18">
        <v>478</v>
      </c>
      <c r="AC1152" s="18">
        <v>31.005664410000001</v>
      </c>
      <c r="AD1152" s="18">
        <v>1.7614864859999999</v>
      </c>
      <c r="AE1152" s="18">
        <v>17.207014879999999</v>
      </c>
      <c r="AF1152" s="18">
        <v>0.379288703</v>
      </c>
      <c r="AG1152" s="18">
        <v>53.167155430000001</v>
      </c>
      <c r="AH1152" s="18">
        <v>140.17595309999999</v>
      </c>
      <c r="AI1152" s="18">
        <v>0.85388481800000005</v>
      </c>
      <c r="AJ1152" s="18">
        <v>0.28904661799999998</v>
      </c>
      <c r="AK1152" s="18">
        <v>3.5810517630000001</v>
      </c>
      <c r="AL1152" s="18">
        <v>1196.06</v>
      </c>
      <c r="AM1152" s="18">
        <v>-13.8430532</v>
      </c>
      <c r="AN1152" s="18">
        <v>706.97449810000001</v>
      </c>
    </row>
    <row r="1153" spans="1:40">
      <c r="A1153" s="13" t="s">
        <v>712</v>
      </c>
      <c r="B1153" s="13" t="s">
        <v>713</v>
      </c>
      <c r="C1153" s="13" t="s">
        <v>111</v>
      </c>
      <c r="D1153" s="13" t="s">
        <v>20</v>
      </c>
      <c r="E1153" s="13" t="s">
        <v>714</v>
      </c>
      <c r="F1153" s="13">
        <v>63.69</v>
      </c>
      <c r="G1153" s="18">
        <v>0.931610999</v>
      </c>
      <c r="H1153" s="18">
        <v>190</v>
      </c>
      <c r="I1153" s="18">
        <v>8.1999999999999993</v>
      </c>
      <c r="J1153" s="18">
        <v>1740</v>
      </c>
      <c r="K1153" s="18">
        <v>3.99</v>
      </c>
      <c r="L1153" s="18">
        <v>4.7</v>
      </c>
      <c r="M1153" s="18">
        <v>41.8</v>
      </c>
      <c r="N1153" s="18">
        <v>0.66</v>
      </c>
      <c r="O1153" s="18">
        <v>5.94</v>
      </c>
      <c r="P1153" s="18">
        <v>6.7</v>
      </c>
      <c r="Q1153" s="18">
        <v>1.87</v>
      </c>
      <c r="R1153" s="18">
        <v>36.4</v>
      </c>
      <c r="S1153" s="18">
        <v>11.8</v>
      </c>
      <c r="T1153" s="18">
        <v>150</v>
      </c>
      <c r="U1153" s="18">
        <v>56.9</v>
      </c>
      <c r="V1153" s="18">
        <v>269</v>
      </c>
      <c r="W1153" s="18">
        <v>58.7</v>
      </c>
      <c r="X1153" s="18">
        <v>579</v>
      </c>
      <c r="Y1153" s="18">
        <v>112</v>
      </c>
      <c r="Z1153" s="18">
        <v>11420</v>
      </c>
      <c r="AA1153" s="18">
        <v>628</v>
      </c>
      <c r="AB1153" s="18">
        <v>1264</v>
      </c>
      <c r="AC1153" s="18">
        <v>47.640584949999997</v>
      </c>
      <c r="AD1153" s="18">
        <v>2.282777458</v>
      </c>
      <c r="AE1153" s="18">
        <v>24.8905566</v>
      </c>
      <c r="AF1153" s="18">
        <v>0.49683544299999999</v>
      </c>
      <c r="AG1153" s="18">
        <v>157.39348369999999</v>
      </c>
      <c r="AH1153" s="18">
        <v>316.7919799</v>
      </c>
      <c r="AI1153" s="18">
        <v>5.7417340369999996</v>
      </c>
      <c r="AJ1153" s="18">
        <v>0.36500811</v>
      </c>
      <c r="AK1153" s="18">
        <v>4.4866120619999998</v>
      </c>
      <c r="AL1153" s="18">
        <v>1335.47</v>
      </c>
      <c r="AM1153" s="18">
        <v>-6.1164808219999998</v>
      </c>
      <c r="AN1153" s="18">
        <v>727.58656310000003</v>
      </c>
    </row>
    <row r="1154" spans="1:40">
      <c r="A1154" s="13" t="s">
        <v>712</v>
      </c>
      <c r="B1154" s="13" t="s">
        <v>713</v>
      </c>
      <c r="C1154" s="13" t="s">
        <v>111</v>
      </c>
      <c r="D1154" s="13" t="s">
        <v>20</v>
      </c>
      <c r="E1154" s="13" t="s">
        <v>714</v>
      </c>
      <c r="F1154" s="13">
        <v>63.69</v>
      </c>
      <c r="G1154" s="18">
        <v>0.931610999</v>
      </c>
      <c r="H1154" s="18">
        <v>296</v>
      </c>
      <c r="I1154" s="18">
        <v>13.4</v>
      </c>
      <c r="J1154" s="18">
        <v>1830</v>
      </c>
      <c r="K1154" s="18">
        <v>8.3800000000000008</v>
      </c>
      <c r="L1154" s="18">
        <v>58.4</v>
      </c>
      <c r="M1154" s="18">
        <v>45.6</v>
      </c>
      <c r="N1154" s="18">
        <v>7.54</v>
      </c>
      <c r="O1154" s="18">
        <v>44.6</v>
      </c>
      <c r="P1154" s="18">
        <v>34.700000000000003</v>
      </c>
      <c r="Q1154" s="18">
        <v>9.17</v>
      </c>
      <c r="R1154" s="18">
        <v>59.8</v>
      </c>
      <c r="S1154" s="18">
        <v>16.2</v>
      </c>
      <c r="T1154" s="18">
        <v>178</v>
      </c>
      <c r="U1154" s="18">
        <v>64</v>
      </c>
      <c r="V1154" s="18">
        <v>301</v>
      </c>
      <c r="W1154" s="18">
        <v>65.400000000000006</v>
      </c>
      <c r="X1154" s="18">
        <v>681</v>
      </c>
      <c r="Y1154" s="18">
        <v>125.1</v>
      </c>
      <c r="Z1154" s="18">
        <v>14270</v>
      </c>
      <c r="AA1154" s="18">
        <v>221.4</v>
      </c>
      <c r="AB1154" s="18">
        <v>940</v>
      </c>
      <c r="AC1154" s="18">
        <v>9.1207143869999996</v>
      </c>
      <c r="AD1154" s="18">
        <v>0.95148787499999998</v>
      </c>
      <c r="AE1154" s="18">
        <v>16.922872989999998</v>
      </c>
      <c r="AF1154" s="18">
        <v>0.23553191500000001</v>
      </c>
      <c r="AG1154" s="18">
        <v>26.42004773</v>
      </c>
      <c r="AH1154" s="18">
        <v>112.1718377</v>
      </c>
      <c r="AI1154" s="18">
        <v>0.52572718299999999</v>
      </c>
      <c r="AJ1154" s="18">
        <v>0.61362494700000003</v>
      </c>
      <c r="AK1154" s="18">
        <v>3.2214978200000002</v>
      </c>
      <c r="AL1154" s="18">
        <v>1690.51</v>
      </c>
      <c r="AM1154" s="18">
        <v>-13.89954696</v>
      </c>
      <c r="AN1154" s="18">
        <v>774.14435839999999</v>
      </c>
    </row>
    <row r="1155" spans="1:40">
      <c r="A1155" s="13" t="s">
        <v>712</v>
      </c>
      <c r="B1155" s="13" t="s">
        <v>724</v>
      </c>
      <c r="C1155" s="13" t="s">
        <v>111</v>
      </c>
      <c r="D1155" s="13" t="s">
        <v>20</v>
      </c>
      <c r="E1155" s="13" t="s">
        <v>729</v>
      </c>
      <c r="H1155" s="18">
        <v>73</v>
      </c>
      <c r="I1155" s="18">
        <v>4.7</v>
      </c>
      <c r="J1155" s="18">
        <v>424</v>
      </c>
      <c r="K1155" s="18">
        <v>1.7</v>
      </c>
      <c r="L1155" s="18">
        <v>9.8000000000000004E-2</v>
      </c>
      <c r="M1155" s="18">
        <v>9.49</v>
      </c>
      <c r="N1155" s="18">
        <v>6.5000000000000002E-2</v>
      </c>
      <c r="O1155" s="18">
        <v>0.27</v>
      </c>
      <c r="P1155" s="18">
        <v>1.92</v>
      </c>
      <c r="Q1155" s="18">
        <v>0.317</v>
      </c>
      <c r="R1155" s="18">
        <v>10.199999999999999</v>
      </c>
      <c r="S1155" s="18">
        <v>3.37</v>
      </c>
      <c r="T1155" s="18">
        <v>39.299999999999997</v>
      </c>
      <c r="U1155" s="18">
        <v>14.14</v>
      </c>
      <c r="V1155" s="18">
        <v>61.7</v>
      </c>
      <c r="W1155" s="18">
        <v>12.29</v>
      </c>
      <c r="X1155" s="18">
        <v>114.4</v>
      </c>
      <c r="Y1155" s="18">
        <v>20.65</v>
      </c>
      <c r="Z1155" s="18">
        <v>11110</v>
      </c>
      <c r="AA1155" s="18">
        <v>110.4</v>
      </c>
      <c r="AB1155" s="18">
        <v>584.1</v>
      </c>
      <c r="AC1155" s="18">
        <v>166.02430559999999</v>
      </c>
      <c r="AD1155" s="18">
        <v>31.373414230000002</v>
      </c>
      <c r="AE1155" s="18">
        <v>16.377132150000001</v>
      </c>
      <c r="AF1155" s="18">
        <v>0.18900873100000001</v>
      </c>
      <c r="AG1155" s="18">
        <v>64.941176470000002</v>
      </c>
      <c r="AH1155" s="18">
        <v>343.58823530000001</v>
      </c>
      <c r="AI1155" s="18">
        <v>28.766311760000001</v>
      </c>
      <c r="AJ1155" s="18">
        <v>0.218352195</v>
      </c>
      <c r="AK1155" s="18">
        <v>2.753334873</v>
      </c>
      <c r="AL1155" s="18">
        <v>288.20999999999998</v>
      </c>
      <c r="AM1155" s="18">
        <v>-1.4208480029999999</v>
      </c>
      <c r="AN1155" s="18">
        <v>679.58845369999995</v>
      </c>
    </row>
    <row r="1156" spans="1:40">
      <c r="A1156" s="13" t="s">
        <v>712</v>
      </c>
      <c r="B1156" s="13" t="s">
        <v>724</v>
      </c>
      <c r="C1156" s="13" t="s">
        <v>111</v>
      </c>
      <c r="D1156" s="13" t="s">
        <v>20</v>
      </c>
      <c r="E1156" s="13" t="s">
        <v>729</v>
      </c>
      <c r="H1156" s="18">
        <v>108</v>
      </c>
      <c r="I1156" s="18">
        <v>4.3</v>
      </c>
      <c r="J1156" s="18">
        <v>437</v>
      </c>
      <c r="K1156" s="18">
        <v>3.2</v>
      </c>
      <c r="L1156" s="18">
        <v>3.5999999999999997E-2</v>
      </c>
      <c r="M1156" s="18">
        <v>16.7</v>
      </c>
      <c r="N1156" s="18">
        <v>8.7999999999999995E-2</v>
      </c>
      <c r="O1156" s="18">
        <v>0.54</v>
      </c>
      <c r="P1156" s="18">
        <v>1.6</v>
      </c>
      <c r="Q1156" s="18">
        <v>0.21299999999999999</v>
      </c>
      <c r="R1156" s="18">
        <v>11.3</v>
      </c>
      <c r="S1156" s="18">
        <v>3.63</v>
      </c>
      <c r="T1156" s="18">
        <v>38.4</v>
      </c>
      <c r="U1156" s="18">
        <v>14.54</v>
      </c>
      <c r="V1156" s="18">
        <v>62.7</v>
      </c>
      <c r="W1156" s="18">
        <v>15</v>
      </c>
      <c r="X1156" s="18">
        <v>137</v>
      </c>
      <c r="Y1156" s="18">
        <v>27.2</v>
      </c>
      <c r="Z1156" s="18">
        <v>13420</v>
      </c>
      <c r="AA1156" s="18">
        <v>363.5</v>
      </c>
      <c r="AB1156" s="18">
        <v>651</v>
      </c>
      <c r="AC1156" s="18">
        <v>95.111111109999996</v>
      </c>
      <c r="AD1156" s="18">
        <v>71.171171169999994</v>
      </c>
      <c r="AE1156" s="18">
        <v>19.47190445</v>
      </c>
      <c r="AF1156" s="18">
        <v>0.55837173600000001</v>
      </c>
      <c r="AG1156" s="18">
        <v>113.59375</v>
      </c>
      <c r="AH1156" s="18">
        <v>203.4375</v>
      </c>
      <c r="AI1156" s="18">
        <v>71.78134163</v>
      </c>
      <c r="AJ1156" s="18">
        <v>0.15269660900000001</v>
      </c>
      <c r="AK1156" s="18">
        <v>1.973482468</v>
      </c>
      <c r="AL1156" s="18">
        <v>328.947</v>
      </c>
      <c r="AM1156" s="18">
        <v>1.797426827</v>
      </c>
      <c r="AN1156" s="18">
        <v>672.34124659999998</v>
      </c>
    </row>
    <row r="1157" spans="1:40">
      <c r="A1157" s="13" t="s">
        <v>712</v>
      </c>
      <c r="B1157" s="13" t="s">
        <v>724</v>
      </c>
      <c r="C1157" s="13" t="s">
        <v>111</v>
      </c>
      <c r="D1157" s="13" t="s">
        <v>20</v>
      </c>
      <c r="E1157" s="13" t="s">
        <v>729</v>
      </c>
      <c r="H1157" s="18">
        <v>81</v>
      </c>
      <c r="I1157" s="18">
        <v>6.5</v>
      </c>
      <c r="J1157" s="18">
        <v>465</v>
      </c>
      <c r="K1157" s="18">
        <v>2.4700000000000002</v>
      </c>
      <c r="L1157" s="18">
        <v>1.31</v>
      </c>
      <c r="M1157" s="18">
        <v>13.9</v>
      </c>
      <c r="N1157" s="18">
        <v>0.6</v>
      </c>
      <c r="O1157" s="18">
        <v>2.16</v>
      </c>
      <c r="P1157" s="18">
        <v>1.83</v>
      </c>
      <c r="Q1157" s="18">
        <v>7.48</v>
      </c>
      <c r="R1157" s="18">
        <v>6.1</v>
      </c>
      <c r="S1157" s="18">
        <v>2.7</v>
      </c>
      <c r="T1157" s="18">
        <v>36.4</v>
      </c>
      <c r="U1157" s="18">
        <v>14.58</v>
      </c>
      <c r="V1157" s="18">
        <v>78.8</v>
      </c>
      <c r="W1157" s="18">
        <v>19.2</v>
      </c>
      <c r="X1157" s="18">
        <v>189</v>
      </c>
      <c r="Y1157" s="18">
        <v>38.5</v>
      </c>
      <c r="Z1157" s="18">
        <v>16700</v>
      </c>
      <c r="AA1157" s="18">
        <v>98.8</v>
      </c>
      <c r="AB1157" s="18">
        <v>930</v>
      </c>
      <c r="AC1157" s="18">
        <v>36.742562229999997</v>
      </c>
      <c r="AD1157" s="18">
        <v>2.237002269</v>
      </c>
      <c r="AE1157" s="18">
        <v>51.056244169999999</v>
      </c>
      <c r="AF1157" s="18">
        <v>0.10623655899999999</v>
      </c>
      <c r="AG1157" s="18">
        <v>40</v>
      </c>
      <c r="AH1157" s="18">
        <v>376.51821860000001</v>
      </c>
      <c r="AI1157" s="18">
        <v>3.7930731120000001</v>
      </c>
      <c r="AJ1157" s="18">
        <v>6.824331838</v>
      </c>
      <c r="AK1157" s="18">
        <v>2.938584547</v>
      </c>
      <c r="AL1157" s="18">
        <v>412.56</v>
      </c>
      <c r="AM1157" s="18">
        <v>-8.2410469559999999</v>
      </c>
      <c r="AN1157" s="18">
        <v>706.97449810000001</v>
      </c>
    </row>
    <row r="1158" spans="1:40">
      <c r="A1158" s="13" t="s">
        <v>712</v>
      </c>
      <c r="B1158" s="13" t="s">
        <v>724</v>
      </c>
      <c r="C1158" s="13" t="s">
        <v>111</v>
      </c>
      <c r="D1158" s="13" t="s">
        <v>20</v>
      </c>
      <c r="E1158" s="13" t="s">
        <v>729</v>
      </c>
      <c r="H1158" s="18">
        <v>56</v>
      </c>
      <c r="I1158" s="18">
        <v>3.7</v>
      </c>
      <c r="J1158" s="18">
        <v>512</v>
      </c>
      <c r="K1158" s="18">
        <v>1.4</v>
      </c>
      <c r="L1158" s="18">
        <v>4.4999999999999998E-2</v>
      </c>
      <c r="M1158" s="18">
        <v>11.05</v>
      </c>
      <c r="N1158" s="18">
        <v>0.13700000000000001</v>
      </c>
      <c r="O1158" s="18">
        <v>1.21</v>
      </c>
      <c r="P1158" s="18">
        <v>1.74</v>
      </c>
      <c r="Q1158" s="18">
        <v>1.72</v>
      </c>
      <c r="R1158" s="18">
        <v>10.5</v>
      </c>
      <c r="S1158" s="18">
        <v>4.07</v>
      </c>
      <c r="T1158" s="18">
        <v>46.1</v>
      </c>
      <c r="U1158" s="18">
        <v>16.600000000000001</v>
      </c>
      <c r="V1158" s="18">
        <v>71.8</v>
      </c>
      <c r="W1158" s="18">
        <v>14.34</v>
      </c>
      <c r="X1158" s="18">
        <v>138.69999999999999</v>
      </c>
      <c r="Y1158" s="18">
        <v>27.3</v>
      </c>
      <c r="Z1158" s="18">
        <v>12070</v>
      </c>
      <c r="AA1158" s="18">
        <v>93</v>
      </c>
      <c r="AB1158" s="18">
        <v>495.8</v>
      </c>
      <c r="AC1158" s="18">
        <v>64.593426429999994</v>
      </c>
      <c r="AD1158" s="18">
        <v>61.918918920000003</v>
      </c>
      <c r="AE1158" s="18">
        <v>21.032520330000001</v>
      </c>
      <c r="AF1158" s="18">
        <v>0.18757563499999999</v>
      </c>
      <c r="AG1158" s="18">
        <v>66.428571430000005</v>
      </c>
      <c r="AH1158" s="18">
        <v>354.14285710000001</v>
      </c>
      <c r="AI1158" s="18">
        <v>34.047358539999998</v>
      </c>
      <c r="AJ1158" s="18">
        <v>1.226614726</v>
      </c>
      <c r="AK1158" s="18">
        <v>4.3246070740000002</v>
      </c>
      <c r="AL1158" s="18">
        <v>345.31200000000001</v>
      </c>
      <c r="AM1158" s="18">
        <v>-1.3714950829999999</v>
      </c>
      <c r="AN1158" s="18">
        <v>660.3440167</v>
      </c>
    </row>
    <row r="1159" spans="1:40">
      <c r="A1159" s="13" t="s">
        <v>712</v>
      </c>
      <c r="B1159" s="13" t="s">
        <v>724</v>
      </c>
      <c r="C1159" s="13" t="s">
        <v>111</v>
      </c>
      <c r="D1159" s="13" t="s">
        <v>20</v>
      </c>
      <c r="E1159" s="13" t="s">
        <v>729</v>
      </c>
      <c r="H1159" s="18">
        <v>97</v>
      </c>
      <c r="I1159" s="18">
        <v>5.3</v>
      </c>
      <c r="J1159" s="18">
        <v>561</v>
      </c>
      <c r="K1159" s="18">
        <v>3.2</v>
      </c>
      <c r="L1159" s="18">
        <v>0.68</v>
      </c>
      <c r="M1159" s="18">
        <v>16.899999999999999</v>
      </c>
      <c r="N1159" s="18">
        <v>0.1</v>
      </c>
      <c r="O1159" s="18">
        <v>1.45</v>
      </c>
      <c r="P1159" s="18">
        <v>2.83</v>
      </c>
      <c r="Q1159" s="18">
        <v>0.42</v>
      </c>
      <c r="R1159" s="18">
        <v>14.7</v>
      </c>
      <c r="S1159" s="18">
        <v>4.82</v>
      </c>
      <c r="T1159" s="18">
        <v>50.7</v>
      </c>
      <c r="U1159" s="18">
        <v>18.420000000000002</v>
      </c>
      <c r="V1159" s="18">
        <v>77.099999999999994</v>
      </c>
      <c r="W1159" s="18">
        <v>17.190000000000001</v>
      </c>
      <c r="X1159" s="18">
        <v>156.9</v>
      </c>
      <c r="Y1159" s="18">
        <v>27.9</v>
      </c>
      <c r="Z1159" s="18">
        <v>12500</v>
      </c>
      <c r="AA1159" s="18">
        <v>379.2</v>
      </c>
      <c r="AB1159" s="18">
        <v>425.3</v>
      </c>
      <c r="AC1159" s="18">
        <v>52.880711589999997</v>
      </c>
      <c r="AD1159" s="18">
        <v>6.6644475359999999</v>
      </c>
      <c r="AE1159" s="18">
        <v>15.353409660000001</v>
      </c>
      <c r="AF1159" s="18">
        <v>0.89160592500000002</v>
      </c>
      <c r="AG1159" s="18">
        <v>118.5</v>
      </c>
      <c r="AH1159" s="18">
        <v>132.90625</v>
      </c>
      <c r="AI1159" s="18">
        <v>15.67905685</v>
      </c>
      <c r="AJ1159" s="18">
        <v>0.19849355299999999</v>
      </c>
      <c r="AK1159" s="18">
        <v>2.7602764780000002</v>
      </c>
      <c r="AL1159" s="18">
        <v>390.11</v>
      </c>
      <c r="AM1159" s="18">
        <v>-3.407594086</v>
      </c>
      <c r="AN1159" s="18">
        <v>689.55575290000002</v>
      </c>
    </row>
    <row r="1160" spans="1:40">
      <c r="A1160" s="13" t="s">
        <v>712</v>
      </c>
      <c r="B1160" s="13" t="s">
        <v>724</v>
      </c>
      <c r="C1160" s="13" t="s">
        <v>111</v>
      </c>
      <c r="D1160" s="13" t="s">
        <v>20</v>
      </c>
      <c r="E1160" s="13" t="s">
        <v>729</v>
      </c>
      <c r="H1160" s="18">
        <v>70</v>
      </c>
      <c r="I1160" s="18">
        <v>22.7</v>
      </c>
      <c r="J1160" s="18">
        <v>563</v>
      </c>
      <c r="K1160" s="18">
        <v>2.57</v>
      </c>
      <c r="L1160" s="18">
        <v>5.17</v>
      </c>
      <c r="M1160" s="18">
        <v>37.700000000000003</v>
      </c>
      <c r="N1160" s="18">
        <v>4.5599999999999996</v>
      </c>
      <c r="O1160" s="18">
        <v>20.100000000000001</v>
      </c>
      <c r="P1160" s="18">
        <v>4.8</v>
      </c>
      <c r="Q1160" s="18">
        <v>21.3</v>
      </c>
      <c r="R1160" s="18">
        <v>11.1</v>
      </c>
      <c r="S1160" s="18">
        <v>4.43</v>
      </c>
      <c r="T1160" s="18">
        <v>46.9</v>
      </c>
      <c r="U1160" s="18">
        <v>20.2</v>
      </c>
      <c r="V1160" s="18">
        <v>90.3</v>
      </c>
      <c r="W1160" s="18">
        <v>20.399999999999999</v>
      </c>
      <c r="X1160" s="18">
        <v>222</v>
      </c>
      <c r="Y1160" s="18">
        <v>37.6</v>
      </c>
      <c r="Z1160" s="18">
        <v>13830</v>
      </c>
      <c r="AA1160" s="18">
        <v>113</v>
      </c>
      <c r="AB1160" s="18">
        <v>517</v>
      </c>
      <c r="AC1160" s="18">
        <v>12.10416667</v>
      </c>
      <c r="AD1160" s="18">
        <v>1.4867478700000001</v>
      </c>
      <c r="AE1160" s="18">
        <v>27.40203618</v>
      </c>
      <c r="AF1160" s="18">
        <v>0.218568665</v>
      </c>
      <c r="AG1160" s="18">
        <v>43.9688716</v>
      </c>
      <c r="AH1160" s="18">
        <v>201.16731519999999</v>
      </c>
      <c r="AI1160" s="18">
        <v>1.878457372</v>
      </c>
      <c r="AJ1160" s="18">
        <v>8.8950111419999995</v>
      </c>
      <c r="AK1160" s="18">
        <v>4.2702440519999998</v>
      </c>
      <c r="AL1160" s="18">
        <v>546.55999999999995</v>
      </c>
      <c r="AM1160" s="18">
        <v>-7.8290028850000004</v>
      </c>
      <c r="AN1160" s="18">
        <v>829.18794479999997</v>
      </c>
    </row>
    <row r="1161" spans="1:40">
      <c r="A1161" s="13" t="s">
        <v>712</v>
      </c>
      <c r="B1161" s="13" t="s">
        <v>724</v>
      </c>
      <c r="C1161" s="13" t="s">
        <v>111</v>
      </c>
      <c r="D1161" s="13" t="s">
        <v>20</v>
      </c>
      <c r="E1161" s="13" t="s">
        <v>729</v>
      </c>
      <c r="H1161" s="18">
        <v>126</v>
      </c>
      <c r="I1161" s="18">
        <v>2.91</v>
      </c>
      <c r="J1161" s="18">
        <v>609</v>
      </c>
      <c r="K1161" s="18">
        <v>3.91</v>
      </c>
      <c r="L1161" s="18">
        <v>1.9E-2</v>
      </c>
      <c r="M1161" s="18">
        <v>9.8800000000000008</v>
      </c>
      <c r="N1161" s="18">
        <v>1.0999999999999999E-2</v>
      </c>
      <c r="O1161" s="18">
        <v>0.36</v>
      </c>
      <c r="P1161" s="18">
        <v>1.1399999999999999</v>
      </c>
      <c r="Q1161" s="18">
        <v>0.06</v>
      </c>
      <c r="R1161" s="18">
        <v>10.7</v>
      </c>
      <c r="S1161" s="18">
        <v>4.07</v>
      </c>
      <c r="T1161" s="18">
        <v>52.8</v>
      </c>
      <c r="U1161" s="18">
        <v>20.8</v>
      </c>
      <c r="V1161" s="18">
        <v>95.2</v>
      </c>
      <c r="W1161" s="18">
        <v>20.100000000000001</v>
      </c>
      <c r="X1161" s="18">
        <v>207</v>
      </c>
      <c r="Y1161" s="18">
        <v>38.1</v>
      </c>
      <c r="Z1161" s="18">
        <v>12880</v>
      </c>
      <c r="AA1161" s="18">
        <v>108.6</v>
      </c>
      <c r="AB1161" s="18">
        <v>524</v>
      </c>
      <c r="AC1161" s="18">
        <v>192.98245610000001</v>
      </c>
      <c r="AD1161" s="18">
        <v>96.081081080000004</v>
      </c>
      <c r="AE1161" s="18">
        <v>28.804422160000001</v>
      </c>
      <c r="AF1161" s="18">
        <v>0.20725190800000001</v>
      </c>
      <c r="AG1161" s="18">
        <v>27.774936060000002</v>
      </c>
      <c r="AH1161" s="18">
        <v>134.01534530000001</v>
      </c>
      <c r="AI1161" s="18">
        <v>165.33754630000001</v>
      </c>
      <c r="AJ1161" s="18">
        <v>5.2366787999999997E-2</v>
      </c>
      <c r="AK1161" s="18">
        <v>2.3544982870000002</v>
      </c>
      <c r="AL1161" s="18">
        <v>460.24</v>
      </c>
      <c r="AM1161" s="18">
        <v>3.9790756969999999</v>
      </c>
      <c r="AN1161" s="18">
        <v>641.78980509999997</v>
      </c>
    </row>
    <row r="1162" spans="1:40">
      <c r="A1162" s="13" t="s">
        <v>712</v>
      </c>
      <c r="B1162" s="13" t="s">
        <v>724</v>
      </c>
      <c r="C1162" s="13" t="s">
        <v>111</v>
      </c>
      <c r="D1162" s="13" t="s">
        <v>20</v>
      </c>
      <c r="E1162" s="13" t="s">
        <v>729</v>
      </c>
      <c r="H1162" s="18">
        <v>98</v>
      </c>
      <c r="I1162" s="18">
        <v>29.3</v>
      </c>
      <c r="J1162" s="18">
        <v>653</v>
      </c>
      <c r="K1162" s="18">
        <v>3.3</v>
      </c>
      <c r="L1162" s="18">
        <v>4.22</v>
      </c>
      <c r="M1162" s="18">
        <v>34.299999999999997</v>
      </c>
      <c r="N1162" s="18">
        <v>3.46</v>
      </c>
      <c r="O1162" s="18">
        <v>17.2</v>
      </c>
      <c r="P1162" s="18">
        <v>4.9000000000000004</v>
      </c>
      <c r="Q1162" s="18">
        <v>15.9</v>
      </c>
      <c r="R1162" s="18">
        <v>13</v>
      </c>
      <c r="S1162" s="18">
        <v>4.07</v>
      </c>
      <c r="T1162" s="18">
        <v>59.5</v>
      </c>
      <c r="U1162" s="18">
        <v>22.9</v>
      </c>
      <c r="V1162" s="18">
        <v>110.1</v>
      </c>
      <c r="W1162" s="18">
        <v>27.1</v>
      </c>
      <c r="X1162" s="18">
        <v>270</v>
      </c>
      <c r="Y1162" s="18">
        <v>50.2</v>
      </c>
      <c r="Z1162" s="18">
        <v>15100</v>
      </c>
      <c r="AA1162" s="18">
        <v>144.9</v>
      </c>
      <c r="AB1162" s="18">
        <v>844</v>
      </c>
      <c r="AC1162" s="18">
        <v>15.60215947</v>
      </c>
      <c r="AD1162" s="18">
        <v>1.8593890099999999</v>
      </c>
      <c r="AE1162" s="18">
        <v>31.237648530000001</v>
      </c>
      <c r="AF1162" s="18">
        <v>0.17168246400000001</v>
      </c>
      <c r="AG1162" s="18">
        <v>43.909090910000003</v>
      </c>
      <c r="AH1162" s="18">
        <v>255.75757580000001</v>
      </c>
      <c r="AI1162" s="18">
        <v>2.1716384959999999</v>
      </c>
      <c r="AJ1162" s="18">
        <v>6.0726242450000001</v>
      </c>
      <c r="AK1162" s="18">
        <v>3.5336136389999999</v>
      </c>
      <c r="AL1162" s="18">
        <v>636.85</v>
      </c>
      <c r="AM1162" s="18">
        <v>-6.6612492469999998</v>
      </c>
      <c r="AN1162" s="18">
        <v>857.97320500000001</v>
      </c>
    </row>
    <row r="1163" spans="1:40">
      <c r="A1163" s="13" t="s">
        <v>712</v>
      </c>
      <c r="B1163" s="13" t="s">
        <v>724</v>
      </c>
      <c r="C1163" s="13" t="s">
        <v>111</v>
      </c>
      <c r="D1163" s="13" t="s">
        <v>20</v>
      </c>
      <c r="E1163" s="13" t="s">
        <v>729</v>
      </c>
      <c r="H1163" s="18">
        <v>118</v>
      </c>
      <c r="I1163" s="18">
        <v>4.8</v>
      </c>
      <c r="J1163" s="18">
        <v>655</v>
      </c>
      <c r="K1163" s="18">
        <v>3.61</v>
      </c>
      <c r="L1163" s="18">
        <v>0.22</v>
      </c>
      <c r="M1163" s="18">
        <v>9.7100000000000009</v>
      </c>
      <c r="N1163" s="18">
        <v>0.17</v>
      </c>
      <c r="O1163" s="18">
        <v>1.1299999999999999</v>
      </c>
      <c r="P1163" s="18">
        <v>1.7</v>
      </c>
      <c r="Q1163" s="18">
        <v>0.24</v>
      </c>
      <c r="R1163" s="18">
        <v>8.3000000000000007</v>
      </c>
      <c r="S1163" s="18">
        <v>4.2300000000000004</v>
      </c>
      <c r="T1163" s="18">
        <v>58.8</v>
      </c>
      <c r="U1163" s="18">
        <v>21.4</v>
      </c>
      <c r="V1163" s="18">
        <v>98.4</v>
      </c>
      <c r="W1163" s="18">
        <v>21.4</v>
      </c>
      <c r="X1163" s="18">
        <v>204</v>
      </c>
      <c r="Y1163" s="18">
        <v>37</v>
      </c>
      <c r="Z1163" s="18">
        <v>12490</v>
      </c>
      <c r="AA1163" s="18">
        <v>121.1</v>
      </c>
      <c r="AB1163" s="18">
        <v>626</v>
      </c>
      <c r="AC1163" s="18">
        <v>86.623633519999998</v>
      </c>
      <c r="AD1163" s="18">
        <v>12.374078620000001</v>
      </c>
      <c r="AE1163" s="18">
        <v>36.061318440000001</v>
      </c>
      <c r="AF1163" s="18">
        <v>0.19345047900000001</v>
      </c>
      <c r="AG1163" s="18">
        <v>33.545706369999998</v>
      </c>
      <c r="AH1163" s="18">
        <v>173.4072022</v>
      </c>
      <c r="AI1163" s="18">
        <v>12.14705829</v>
      </c>
      <c r="AJ1163" s="18">
        <v>0.19475864100000001</v>
      </c>
      <c r="AK1163" s="18">
        <v>2.6607322189999998</v>
      </c>
      <c r="AL1163" s="18">
        <v>466.7</v>
      </c>
      <c r="AM1163" s="18">
        <v>-4.6083328999999997</v>
      </c>
      <c r="AN1163" s="18">
        <v>681.32012280000004</v>
      </c>
    </row>
    <row r="1164" spans="1:40">
      <c r="A1164" s="13" t="s">
        <v>712</v>
      </c>
      <c r="B1164" s="13" t="s">
        <v>724</v>
      </c>
      <c r="C1164" s="13" t="s">
        <v>111</v>
      </c>
      <c r="D1164" s="13" t="s">
        <v>20</v>
      </c>
      <c r="E1164" s="13" t="s">
        <v>729</v>
      </c>
      <c r="H1164" s="18">
        <v>82</v>
      </c>
      <c r="I1164" s="18">
        <v>9.6</v>
      </c>
      <c r="J1164" s="18">
        <v>684</v>
      </c>
      <c r="K1164" s="18">
        <v>3.37</v>
      </c>
      <c r="L1164" s="18">
        <v>3.31</v>
      </c>
      <c r="M1164" s="18">
        <v>29.1</v>
      </c>
      <c r="N1164" s="18">
        <v>2.89</v>
      </c>
      <c r="O1164" s="18">
        <v>11.27</v>
      </c>
      <c r="P1164" s="18">
        <v>4.46</v>
      </c>
      <c r="Q1164" s="18">
        <v>3.98</v>
      </c>
      <c r="R1164" s="18">
        <v>11.7</v>
      </c>
      <c r="S1164" s="18">
        <v>4.28</v>
      </c>
      <c r="T1164" s="18">
        <v>56.9</v>
      </c>
      <c r="U1164" s="18">
        <v>22.5</v>
      </c>
      <c r="V1164" s="18">
        <v>114.2</v>
      </c>
      <c r="W1164" s="18">
        <v>24.4</v>
      </c>
      <c r="X1164" s="18">
        <v>267</v>
      </c>
      <c r="Y1164" s="18">
        <v>50.1</v>
      </c>
      <c r="Z1164" s="18">
        <v>14040</v>
      </c>
      <c r="AA1164" s="18">
        <v>118.8</v>
      </c>
      <c r="AB1164" s="18">
        <v>1029</v>
      </c>
      <c r="AC1164" s="18">
        <v>17.806649660000001</v>
      </c>
      <c r="AD1164" s="18">
        <v>2.1577120930000002</v>
      </c>
      <c r="AE1164" s="18">
        <v>34.639357930000003</v>
      </c>
      <c r="AF1164" s="18">
        <v>0.115451895</v>
      </c>
      <c r="AG1164" s="18">
        <v>35.252225520000003</v>
      </c>
      <c r="AH1164" s="18">
        <v>305.34124630000002</v>
      </c>
      <c r="AI1164" s="18">
        <v>2.2762384610000002</v>
      </c>
      <c r="AJ1164" s="18">
        <v>1.6794679210000001</v>
      </c>
      <c r="AK1164" s="18">
        <v>4.2773966860000003</v>
      </c>
      <c r="AL1164" s="18">
        <v>606.09</v>
      </c>
      <c r="AM1164" s="18">
        <v>-9.2077727530000004</v>
      </c>
      <c r="AN1164" s="18">
        <v>742.07196469999997</v>
      </c>
    </row>
    <row r="1165" spans="1:40">
      <c r="A1165" s="13" t="s">
        <v>712</v>
      </c>
      <c r="B1165" s="13" t="s">
        <v>724</v>
      </c>
      <c r="C1165" s="13" t="s">
        <v>111</v>
      </c>
      <c r="D1165" s="13" t="s">
        <v>20</v>
      </c>
      <c r="E1165" s="13" t="s">
        <v>729</v>
      </c>
      <c r="H1165" s="18">
        <v>84</v>
      </c>
      <c r="I1165" s="18">
        <v>4.7</v>
      </c>
      <c r="J1165" s="18">
        <v>702</v>
      </c>
      <c r="K1165" s="18">
        <v>3.39</v>
      </c>
      <c r="L1165" s="18">
        <v>5.0999999999999997E-2</v>
      </c>
      <c r="M1165" s="18">
        <v>10.28</v>
      </c>
      <c r="N1165" s="18">
        <v>1.6E-2</v>
      </c>
      <c r="O1165" s="18">
        <v>0.39</v>
      </c>
      <c r="P1165" s="18">
        <v>1.07</v>
      </c>
      <c r="Q1165" s="18">
        <v>0.21099999999999999</v>
      </c>
      <c r="R1165" s="18">
        <v>11.4</v>
      </c>
      <c r="S1165" s="18">
        <v>4.76</v>
      </c>
      <c r="T1165" s="18">
        <v>55.5</v>
      </c>
      <c r="U1165" s="18">
        <v>21.4</v>
      </c>
      <c r="V1165" s="18">
        <v>105.9</v>
      </c>
      <c r="W1165" s="18">
        <v>25.8</v>
      </c>
      <c r="X1165" s="18">
        <v>238</v>
      </c>
      <c r="Y1165" s="18">
        <v>45.4</v>
      </c>
      <c r="Z1165" s="18">
        <v>14140</v>
      </c>
      <c r="AA1165" s="18">
        <v>157.80000000000001</v>
      </c>
      <c r="AB1165" s="18">
        <v>795</v>
      </c>
      <c r="AC1165" s="18">
        <v>194.17685119999999</v>
      </c>
      <c r="AD1165" s="18">
        <v>33.596979330000003</v>
      </c>
      <c r="AE1165" s="18">
        <v>32.215803739999998</v>
      </c>
      <c r="AF1165" s="18">
        <v>0.19849056600000001</v>
      </c>
      <c r="AG1165" s="18">
        <v>46.548672570000001</v>
      </c>
      <c r="AH1165" s="18">
        <v>234.51327430000001</v>
      </c>
      <c r="AI1165" s="18">
        <v>87.063419780000004</v>
      </c>
      <c r="AJ1165" s="18">
        <v>0.18415653800000001</v>
      </c>
      <c r="AK1165" s="18">
        <v>4.0470692250000004</v>
      </c>
      <c r="AL1165" s="18">
        <v>520.178</v>
      </c>
      <c r="AM1165" s="18">
        <v>2.7396324380000001</v>
      </c>
      <c r="AN1165" s="18">
        <v>679.58845369999995</v>
      </c>
    </row>
    <row r="1166" spans="1:40">
      <c r="A1166" s="13" t="s">
        <v>712</v>
      </c>
      <c r="B1166" s="13" t="s">
        <v>724</v>
      </c>
      <c r="C1166" s="13" t="s">
        <v>111</v>
      </c>
      <c r="D1166" s="13" t="s">
        <v>20</v>
      </c>
      <c r="E1166" s="13" t="s">
        <v>729</v>
      </c>
      <c r="H1166" s="18">
        <v>98</v>
      </c>
      <c r="I1166" s="18">
        <v>6.4</v>
      </c>
      <c r="J1166" s="18">
        <v>733</v>
      </c>
      <c r="K1166" s="18">
        <v>4.75</v>
      </c>
      <c r="L1166" s="18">
        <v>2.34</v>
      </c>
      <c r="M1166" s="18">
        <v>20.9</v>
      </c>
      <c r="N1166" s="18">
        <v>1.67</v>
      </c>
      <c r="O1166" s="18">
        <v>8.4</v>
      </c>
      <c r="P1166" s="18">
        <v>4.51</v>
      </c>
      <c r="Q1166" s="18">
        <v>16.100000000000001</v>
      </c>
      <c r="R1166" s="18">
        <v>14.8</v>
      </c>
      <c r="S1166" s="18">
        <v>4.47</v>
      </c>
      <c r="T1166" s="18">
        <v>56</v>
      </c>
      <c r="U1166" s="18">
        <v>23.3</v>
      </c>
      <c r="V1166" s="18">
        <v>113.6</v>
      </c>
      <c r="W1166" s="18">
        <v>28.3</v>
      </c>
      <c r="X1166" s="18">
        <v>274</v>
      </c>
      <c r="Y1166" s="18">
        <v>57.2</v>
      </c>
      <c r="Z1166" s="18">
        <v>14730</v>
      </c>
      <c r="AA1166" s="18">
        <v>247.2</v>
      </c>
      <c r="AB1166" s="18">
        <v>1144</v>
      </c>
      <c r="AC1166" s="18">
        <v>19.08351811</v>
      </c>
      <c r="AD1166" s="18">
        <v>3.0863652109999999</v>
      </c>
      <c r="AE1166" s="18">
        <v>31.264557239999998</v>
      </c>
      <c r="AF1166" s="18">
        <v>0.21608391599999999</v>
      </c>
      <c r="AG1166" s="18">
        <v>52.04210526</v>
      </c>
      <c r="AH1166" s="18">
        <v>240.84210529999999</v>
      </c>
      <c r="AI1166" s="18">
        <v>2.5578072170000001</v>
      </c>
      <c r="AJ1166" s="18">
        <v>6.0069739479999997</v>
      </c>
      <c r="AK1166" s="18">
        <v>3.7869902620000002</v>
      </c>
      <c r="AL1166" s="18">
        <v>625.59</v>
      </c>
      <c r="AM1166" s="18">
        <v>-9.7591923949999995</v>
      </c>
      <c r="AN1166" s="18">
        <v>705.62918000000002</v>
      </c>
    </row>
    <row r="1167" spans="1:40">
      <c r="A1167" s="13" t="s">
        <v>712</v>
      </c>
      <c r="B1167" s="13" t="s">
        <v>724</v>
      </c>
      <c r="C1167" s="13" t="s">
        <v>111</v>
      </c>
      <c r="D1167" s="13" t="s">
        <v>20</v>
      </c>
      <c r="E1167" s="13" t="s">
        <v>729</v>
      </c>
      <c r="H1167" s="18">
        <v>134</v>
      </c>
      <c r="I1167" s="18">
        <v>4.3</v>
      </c>
      <c r="J1167" s="18">
        <v>785</v>
      </c>
      <c r="K1167" s="18">
        <v>4.71</v>
      </c>
      <c r="L1167" s="18">
        <v>0.27</v>
      </c>
      <c r="M1167" s="18">
        <v>14.7</v>
      </c>
      <c r="N1167" s="18">
        <v>0.41</v>
      </c>
      <c r="O1167" s="18">
        <v>3.96</v>
      </c>
      <c r="P1167" s="18">
        <v>3</v>
      </c>
      <c r="Q1167" s="18">
        <v>10.43</v>
      </c>
      <c r="R1167" s="18">
        <v>13.7</v>
      </c>
      <c r="S1167" s="18">
        <v>5.21</v>
      </c>
      <c r="T1167" s="18">
        <v>66.2</v>
      </c>
      <c r="U1167" s="18">
        <v>27.4</v>
      </c>
      <c r="V1167" s="18">
        <v>119.7</v>
      </c>
      <c r="W1167" s="18">
        <v>27.3</v>
      </c>
      <c r="X1167" s="18">
        <v>275</v>
      </c>
      <c r="Y1167" s="18">
        <v>49.5</v>
      </c>
      <c r="Z1167" s="18">
        <v>13250</v>
      </c>
      <c r="AA1167" s="18">
        <v>133.4</v>
      </c>
      <c r="AB1167" s="18">
        <v>666.8</v>
      </c>
      <c r="AC1167" s="18">
        <v>38.783838379999999</v>
      </c>
      <c r="AD1167" s="18">
        <v>17.79279279</v>
      </c>
      <c r="AE1167" s="18">
        <v>29.22823571</v>
      </c>
      <c r="AF1167" s="18">
        <v>0.20005998799999999</v>
      </c>
      <c r="AG1167" s="18">
        <v>28.322717619999999</v>
      </c>
      <c r="AH1167" s="18">
        <v>141.57112530000001</v>
      </c>
      <c r="AI1167" s="18">
        <v>10.68885562</v>
      </c>
      <c r="AJ1167" s="18">
        <v>4.9592088519999997</v>
      </c>
      <c r="AK1167" s="18">
        <v>2.8889250660000001</v>
      </c>
      <c r="AL1167" s="18">
        <v>616.78</v>
      </c>
      <c r="AM1167" s="18">
        <v>-5.3572475700000002</v>
      </c>
      <c r="AN1167" s="18">
        <v>672.34124659999998</v>
      </c>
    </row>
    <row r="1168" spans="1:40">
      <c r="A1168" s="13" t="s">
        <v>712</v>
      </c>
      <c r="B1168" s="13" t="s">
        <v>724</v>
      </c>
      <c r="C1168" s="13" t="s">
        <v>111</v>
      </c>
      <c r="D1168" s="13" t="s">
        <v>20</v>
      </c>
      <c r="E1168" s="13" t="s">
        <v>729</v>
      </c>
      <c r="H1168" s="18">
        <v>90</v>
      </c>
      <c r="I1168" s="18">
        <v>5.0999999999999996</v>
      </c>
      <c r="J1168" s="18">
        <v>820</v>
      </c>
      <c r="K1168" s="18">
        <v>6.15</v>
      </c>
      <c r="L1168" s="18">
        <v>1.66</v>
      </c>
      <c r="M1168" s="18">
        <v>14.34</v>
      </c>
      <c r="N1168" s="18">
        <v>0.46</v>
      </c>
      <c r="O1168" s="18">
        <v>1.92</v>
      </c>
      <c r="P1168" s="18">
        <v>2.0499999999999998</v>
      </c>
      <c r="Q1168" s="18">
        <v>0.71</v>
      </c>
      <c r="R1168" s="18">
        <v>14.6</v>
      </c>
      <c r="S1168" s="18">
        <v>5.29</v>
      </c>
      <c r="T1168" s="18">
        <v>67.2</v>
      </c>
      <c r="U1168" s="18">
        <v>28.5</v>
      </c>
      <c r="V1168" s="18">
        <v>122.9</v>
      </c>
      <c r="W1168" s="18">
        <v>30.8</v>
      </c>
      <c r="X1168" s="18">
        <v>322</v>
      </c>
      <c r="Y1168" s="18">
        <v>68.900000000000006</v>
      </c>
      <c r="Z1168" s="18">
        <v>15890</v>
      </c>
      <c r="AA1168" s="18">
        <v>297.8</v>
      </c>
      <c r="AB1168" s="18">
        <v>1454</v>
      </c>
      <c r="AC1168" s="18">
        <v>67.780487800000003</v>
      </c>
      <c r="AD1168" s="18">
        <v>1.977572452</v>
      </c>
      <c r="AE1168" s="18">
        <v>38.17546497</v>
      </c>
      <c r="AF1168" s="18">
        <v>0.204814305</v>
      </c>
      <c r="AG1168" s="18">
        <v>48.422764229999999</v>
      </c>
      <c r="AH1168" s="18">
        <v>236.42276419999999</v>
      </c>
      <c r="AI1168" s="18">
        <v>3.970122232</v>
      </c>
      <c r="AJ1168" s="18">
        <v>0.39559791300000002</v>
      </c>
      <c r="AK1168" s="18">
        <v>4.5623016249999999</v>
      </c>
      <c r="AL1168" s="18">
        <v>681.33</v>
      </c>
      <c r="AM1168" s="18">
        <v>-8.6616475130000001</v>
      </c>
      <c r="AN1168" s="18">
        <v>686.34192519999999</v>
      </c>
    </row>
    <row r="1169" spans="1:40">
      <c r="A1169" s="13" t="s">
        <v>712</v>
      </c>
      <c r="B1169" s="13" t="s">
        <v>724</v>
      </c>
      <c r="C1169" s="13" t="s">
        <v>111</v>
      </c>
      <c r="D1169" s="13" t="s">
        <v>20</v>
      </c>
      <c r="E1169" s="13" t="s">
        <v>729</v>
      </c>
      <c r="H1169" s="18">
        <v>119</v>
      </c>
      <c r="I1169" s="18">
        <v>4.2</v>
      </c>
      <c r="J1169" s="18">
        <v>823</v>
      </c>
      <c r="K1169" s="18">
        <v>3.26</v>
      </c>
      <c r="L1169" s="18">
        <v>2.8000000000000001E-2</v>
      </c>
      <c r="M1169" s="18">
        <v>11.11</v>
      </c>
      <c r="N1169" s="18">
        <v>3.5999999999999997E-2</v>
      </c>
      <c r="O1169" s="18">
        <v>0.34</v>
      </c>
      <c r="P1169" s="18">
        <v>1.73</v>
      </c>
      <c r="Q1169" s="18">
        <v>0.218</v>
      </c>
      <c r="R1169" s="18">
        <v>13.2</v>
      </c>
      <c r="S1169" s="18">
        <v>4.9000000000000004</v>
      </c>
      <c r="T1169" s="18">
        <v>64.7</v>
      </c>
      <c r="U1169" s="18">
        <v>27.2</v>
      </c>
      <c r="V1169" s="18">
        <v>128.1</v>
      </c>
      <c r="W1169" s="18">
        <v>29.6</v>
      </c>
      <c r="X1169" s="18">
        <v>296</v>
      </c>
      <c r="Y1169" s="18">
        <v>54.2</v>
      </c>
      <c r="Z1169" s="18">
        <v>13850</v>
      </c>
      <c r="AA1169" s="18">
        <v>134.1</v>
      </c>
      <c r="AB1169" s="18">
        <v>625.1</v>
      </c>
      <c r="AC1169" s="18">
        <v>227.69296159999999</v>
      </c>
      <c r="AD1169" s="18">
        <v>98.940637069999994</v>
      </c>
      <c r="AE1169" s="18">
        <v>33.215693520000002</v>
      </c>
      <c r="AF1169" s="18">
        <v>0.214525676</v>
      </c>
      <c r="AG1169" s="18">
        <v>41.134969329999997</v>
      </c>
      <c r="AH1169" s="18">
        <v>191.74846629999999</v>
      </c>
      <c r="AI1169" s="18">
        <v>84.658677429999997</v>
      </c>
      <c r="AJ1169" s="18">
        <v>0.13905783899999999</v>
      </c>
      <c r="AK1169" s="18">
        <v>3.3814304289999999</v>
      </c>
      <c r="AL1169" s="18">
        <v>631.36199999999997</v>
      </c>
      <c r="AM1169" s="18">
        <v>2.3598942329999999</v>
      </c>
      <c r="AN1169" s="18">
        <v>670.44245109999997</v>
      </c>
    </row>
    <row r="1170" spans="1:40">
      <c r="A1170" s="13" t="s">
        <v>712</v>
      </c>
      <c r="B1170" s="13" t="s">
        <v>724</v>
      </c>
      <c r="C1170" s="13" t="s">
        <v>111</v>
      </c>
      <c r="D1170" s="13" t="s">
        <v>20</v>
      </c>
      <c r="E1170" s="13" t="s">
        <v>729</v>
      </c>
      <c r="H1170" s="18">
        <v>128</v>
      </c>
      <c r="I1170" s="18">
        <v>2.6</v>
      </c>
      <c r="J1170" s="18">
        <v>867</v>
      </c>
      <c r="K1170" s="18">
        <v>3.57</v>
      </c>
      <c r="L1170" s="18">
        <v>8.9999999999999993E-3</v>
      </c>
      <c r="M1170" s="18">
        <v>12.4</v>
      </c>
      <c r="N1170" s="18">
        <v>1.0999999999999999E-2</v>
      </c>
      <c r="O1170" s="18">
        <v>0.54</v>
      </c>
      <c r="P1170" s="18">
        <v>2.16</v>
      </c>
      <c r="Q1170" s="18">
        <v>0.15</v>
      </c>
      <c r="R1170" s="18">
        <v>13.2</v>
      </c>
      <c r="S1170" s="18">
        <v>5.72</v>
      </c>
      <c r="T1170" s="18">
        <v>72.3</v>
      </c>
      <c r="U1170" s="18">
        <v>27.4</v>
      </c>
      <c r="V1170" s="18">
        <v>132.5</v>
      </c>
      <c r="W1170" s="18">
        <v>29.9</v>
      </c>
      <c r="X1170" s="18">
        <v>292</v>
      </c>
      <c r="Y1170" s="18">
        <v>56.6</v>
      </c>
      <c r="Z1170" s="18">
        <v>12590</v>
      </c>
      <c r="AA1170" s="18">
        <v>146.80000000000001</v>
      </c>
      <c r="AB1170" s="18">
        <v>562.1</v>
      </c>
      <c r="AC1170" s="18">
        <v>167.36111109999999</v>
      </c>
      <c r="AD1170" s="18">
        <v>384.3243243</v>
      </c>
      <c r="AE1170" s="18">
        <v>34.686499140000002</v>
      </c>
      <c r="AF1170" s="18">
        <v>0.261163494</v>
      </c>
      <c r="AG1170" s="18">
        <v>41.120448179999997</v>
      </c>
      <c r="AH1170" s="18">
        <v>157.45098039999999</v>
      </c>
      <c r="AI1170" s="18">
        <v>301.50309490000001</v>
      </c>
      <c r="AJ1170" s="18">
        <v>8.5630094000000004E-2</v>
      </c>
      <c r="AK1170" s="18">
        <v>3.2838847809999998</v>
      </c>
      <c r="AL1170" s="18">
        <v>644.89</v>
      </c>
      <c r="AM1170" s="18">
        <v>5.9612609980000002</v>
      </c>
      <c r="AN1170" s="18">
        <v>633.33984969999995</v>
      </c>
    </row>
    <row r="1171" spans="1:40">
      <c r="A1171" s="13" t="s">
        <v>712</v>
      </c>
      <c r="B1171" s="13" t="s">
        <v>724</v>
      </c>
      <c r="C1171" s="13" t="s">
        <v>111</v>
      </c>
      <c r="D1171" s="13" t="s">
        <v>20</v>
      </c>
      <c r="E1171" s="13" t="s">
        <v>729</v>
      </c>
      <c r="H1171" s="18">
        <v>103</v>
      </c>
      <c r="I1171" s="18">
        <v>2.82</v>
      </c>
      <c r="J1171" s="18">
        <v>873</v>
      </c>
      <c r="K1171" s="18">
        <v>3.63</v>
      </c>
      <c r="L1171" s="18">
        <v>3.5999999999999997E-2</v>
      </c>
      <c r="M1171" s="18">
        <v>10.79</v>
      </c>
      <c r="N1171" s="18">
        <v>1.0999999999999999E-2</v>
      </c>
      <c r="O1171" s="18">
        <v>0.36</v>
      </c>
      <c r="P1171" s="18">
        <v>1.57</v>
      </c>
      <c r="Q1171" s="18">
        <v>0.12</v>
      </c>
      <c r="R1171" s="18">
        <v>13.9</v>
      </c>
      <c r="S1171" s="18">
        <v>5.5</v>
      </c>
      <c r="T1171" s="18">
        <v>71.2</v>
      </c>
      <c r="U1171" s="18">
        <v>27.3</v>
      </c>
      <c r="V1171" s="18">
        <v>134</v>
      </c>
      <c r="W1171" s="18">
        <v>32.1</v>
      </c>
      <c r="X1171" s="18">
        <v>309</v>
      </c>
      <c r="Y1171" s="18">
        <v>56.2</v>
      </c>
      <c r="Z1171" s="18">
        <v>13260</v>
      </c>
      <c r="AA1171" s="18">
        <v>150.30000000000001</v>
      </c>
      <c r="AB1171" s="18">
        <v>614</v>
      </c>
      <c r="AC1171" s="18">
        <v>243.12809619999999</v>
      </c>
      <c r="AD1171" s="18">
        <v>69.836711710000003</v>
      </c>
      <c r="AE1171" s="18">
        <v>32.706907639999997</v>
      </c>
      <c r="AF1171" s="18">
        <v>0.244788274</v>
      </c>
      <c r="AG1171" s="18">
        <v>41.40495868</v>
      </c>
      <c r="AH1171" s="18">
        <v>169.1460055</v>
      </c>
      <c r="AI1171" s="18">
        <v>131.17816099999999</v>
      </c>
      <c r="AJ1171" s="18">
        <v>7.8302029999999995E-2</v>
      </c>
      <c r="AK1171" s="18">
        <v>4.1303991719999997</v>
      </c>
      <c r="AL1171" s="18">
        <v>662.08699999999999</v>
      </c>
      <c r="AM1171" s="18">
        <v>3.0329388129999999</v>
      </c>
      <c r="AN1171" s="18">
        <v>639.41727630000003</v>
      </c>
    </row>
    <row r="1172" spans="1:40">
      <c r="A1172" s="13" t="s">
        <v>712</v>
      </c>
      <c r="B1172" s="13" t="s">
        <v>724</v>
      </c>
      <c r="C1172" s="13" t="s">
        <v>111</v>
      </c>
      <c r="D1172" s="13" t="s">
        <v>20</v>
      </c>
      <c r="E1172" s="13" t="s">
        <v>729</v>
      </c>
      <c r="H1172" s="18">
        <v>156</v>
      </c>
      <c r="I1172" s="18">
        <v>49.3</v>
      </c>
      <c r="J1172" s="18">
        <v>908</v>
      </c>
      <c r="K1172" s="18">
        <v>3.68</v>
      </c>
      <c r="L1172" s="18">
        <v>3.86</v>
      </c>
      <c r="M1172" s="18">
        <v>15.4</v>
      </c>
      <c r="N1172" s="18">
        <v>0.63</v>
      </c>
      <c r="O1172" s="18">
        <v>1.84</v>
      </c>
      <c r="P1172" s="18">
        <v>2.13</v>
      </c>
      <c r="Q1172" s="18">
        <v>1.82</v>
      </c>
      <c r="R1172" s="18">
        <v>14.4</v>
      </c>
      <c r="S1172" s="18">
        <v>6.39</v>
      </c>
      <c r="T1172" s="18">
        <v>79.3</v>
      </c>
      <c r="U1172" s="18">
        <v>31.2</v>
      </c>
      <c r="V1172" s="18">
        <v>141.19999999999999</v>
      </c>
      <c r="W1172" s="18">
        <v>30.9</v>
      </c>
      <c r="X1172" s="18">
        <v>293</v>
      </c>
      <c r="Y1172" s="18">
        <v>57.1</v>
      </c>
      <c r="Z1172" s="18">
        <v>13430</v>
      </c>
      <c r="AA1172" s="18">
        <v>200.8</v>
      </c>
      <c r="AB1172" s="18">
        <v>917</v>
      </c>
      <c r="AC1172" s="18">
        <v>80.32787304</v>
      </c>
      <c r="AD1172" s="18">
        <v>0.88364724800000005</v>
      </c>
      <c r="AE1172" s="18">
        <v>32.076840560000001</v>
      </c>
      <c r="AF1172" s="18">
        <v>0.21897491799999999</v>
      </c>
      <c r="AG1172" s="18">
        <v>54.565217390000001</v>
      </c>
      <c r="AH1172" s="18">
        <v>249.18478260000001</v>
      </c>
      <c r="AI1172" s="18">
        <v>2.3891558480000001</v>
      </c>
      <c r="AJ1172" s="18">
        <v>1.001726911</v>
      </c>
      <c r="AK1172" s="18">
        <v>2.8292912939999999</v>
      </c>
      <c r="AL1172" s="18">
        <v>679.17</v>
      </c>
      <c r="AM1172" s="18">
        <v>-5.0327035999999996</v>
      </c>
      <c r="AN1172" s="18">
        <v>921.57867920000001</v>
      </c>
    </row>
    <row r="1173" spans="1:40">
      <c r="A1173" s="13" t="s">
        <v>712</v>
      </c>
      <c r="B1173" s="13" t="s">
        <v>724</v>
      </c>
      <c r="C1173" s="13" t="s">
        <v>111</v>
      </c>
      <c r="D1173" s="13" t="s">
        <v>20</v>
      </c>
      <c r="E1173" s="13" t="s">
        <v>729</v>
      </c>
      <c r="H1173" s="18">
        <v>123</v>
      </c>
      <c r="I1173" s="18">
        <v>3.9</v>
      </c>
      <c r="J1173" s="18">
        <v>1003</v>
      </c>
      <c r="K1173" s="18">
        <v>3.89</v>
      </c>
      <c r="L1173" s="18">
        <v>8.4000000000000005E-2</v>
      </c>
      <c r="M1173" s="18">
        <v>14.1</v>
      </c>
      <c r="N1173" s="18">
        <v>5.1999999999999998E-2</v>
      </c>
      <c r="O1173" s="18">
        <v>0.77</v>
      </c>
      <c r="P1173" s="18">
        <v>2.94</v>
      </c>
      <c r="Q1173" s="18">
        <v>0.54</v>
      </c>
      <c r="R1173" s="18">
        <v>19.100000000000001</v>
      </c>
      <c r="S1173" s="18">
        <v>7.36</v>
      </c>
      <c r="T1173" s="18">
        <v>81.599999999999994</v>
      </c>
      <c r="U1173" s="18">
        <v>33.1</v>
      </c>
      <c r="V1173" s="18">
        <v>135.19999999999999</v>
      </c>
      <c r="W1173" s="18">
        <v>30</v>
      </c>
      <c r="X1173" s="18">
        <v>299</v>
      </c>
      <c r="Y1173" s="18">
        <v>57.2</v>
      </c>
      <c r="Z1173" s="18">
        <v>12080</v>
      </c>
      <c r="AA1173" s="18">
        <v>238.4</v>
      </c>
      <c r="AB1173" s="18">
        <v>636</v>
      </c>
      <c r="AC1173" s="18">
        <v>133.729128</v>
      </c>
      <c r="AD1173" s="18">
        <v>56.047297299999997</v>
      </c>
      <c r="AE1173" s="18">
        <v>24.22593964</v>
      </c>
      <c r="AF1173" s="18">
        <v>0.37484276700000002</v>
      </c>
      <c r="AG1173" s="18">
        <v>61.285347039999998</v>
      </c>
      <c r="AH1173" s="18">
        <v>163.49614399999999</v>
      </c>
      <c r="AI1173" s="18">
        <v>51.61375838</v>
      </c>
      <c r="AJ1173" s="18">
        <v>0.219660725</v>
      </c>
      <c r="AK1173" s="18">
        <v>3.8586332880000001</v>
      </c>
      <c r="AL1173" s="18">
        <v>681.04600000000005</v>
      </c>
      <c r="AM1173" s="18">
        <v>0.31997961000000003</v>
      </c>
      <c r="AN1173" s="18">
        <v>664.51183000000003</v>
      </c>
    </row>
    <row r="1174" spans="1:40">
      <c r="A1174" s="13" t="s">
        <v>712</v>
      </c>
      <c r="B1174" s="13" t="s">
        <v>724</v>
      </c>
      <c r="C1174" s="13" t="s">
        <v>111</v>
      </c>
      <c r="D1174" s="13" t="s">
        <v>20</v>
      </c>
      <c r="E1174" s="13" t="s">
        <v>729</v>
      </c>
      <c r="H1174" s="18">
        <v>186</v>
      </c>
      <c r="I1174" s="18">
        <v>10.5</v>
      </c>
      <c r="J1174" s="18">
        <v>1010</v>
      </c>
      <c r="K1174" s="18">
        <v>1.72</v>
      </c>
      <c r="L1174" s="18">
        <v>0.76</v>
      </c>
      <c r="M1174" s="18">
        <v>2.79</v>
      </c>
      <c r="N1174" s="18">
        <v>0.157</v>
      </c>
      <c r="O1174" s="18">
        <v>0.8</v>
      </c>
      <c r="P1174" s="18">
        <v>2.3199999999999998</v>
      </c>
      <c r="Q1174" s="18">
        <v>0.27</v>
      </c>
      <c r="R1174" s="18">
        <v>16.100000000000001</v>
      </c>
      <c r="S1174" s="18">
        <v>7.94</v>
      </c>
      <c r="T1174" s="18">
        <v>86.7</v>
      </c>
      <c r="U1174" s="18">
        <v>30</v>
      </c>
      <c r="V1174" s="18">
        <v>133.69999999999999</v>
      </c>
      <c r="W1174" s="18">
        <v>29.4</v>
      </c>
      <c r="X1174" s="18">
        <v>264</v>
      </c>
      <c r="Y1174" s="18">
        <v>47.1</v>
      </c>
      <c r="Z1174" s="18">
        <v>15450</v>
      </c>
      <c r="AA1174" s="18">
        <v>87.5</v>
      </c>
      <c r="AB1174" s="18">
        <v>1343</v>
      </c>
      <c r="AC1174" s="18">
        <v>145.74568970000001</v>
      </c>
      <c r="AD1174" s="18">
        <v>4.8883357040000002</v>
      </c>
      <c r="AE1174" s="18">
        <v>23.66535373</v>
      </c>
      <c r="AF1174" s="18">
        <v>6.5152642999999996E-2</v>
      </c>
      <c r="AG1174" s="18">
        <v>50.872093020000001</v>
      </c>
      <c r="AH1174" s="18">
        <v>780.81395350000003</v>
      </c>
      <c r="AI1174" s="18">
        <v>1.9540481789999999</v>
      </c>
      <c r="AJ1174" s="18">
        <v>0.13466534099999999</v>
      </c>
      <c r="AK1174" s="18">
        <v>2.5054820040000001</v>
      </c>
      <c r="AL1174" s="18">
        <v>622.03700000000003</v>
      </c>
      <c r="AM1174" s="18">
        <v>-9.5624453070000008</v>
      </c>
      <c r="AN1174" s="18">
        <v>750.49546840000005</v>
      </c>
    </row>
    <row r="1175" spans="1:40">
      <c r="A1175" s="13" t="s">
        <v>712</v>
      </c>
      <c r="B1175" s="13" t="s">
        <v>724</v>
      </c>
      <c r="C1175" s="13" t="s">
        <v>111</v>
      </c>
      <c r="D1175" s="13" t="s">
        <v>20</v>
      </c>
      <c r="E1175" s="13" t="s">
        <v>729</v>
      </c>
      <c r="H1175" s="18">
        <v>140</v>
      </c>
      <c r="I1175" s="18">
        <v>4.4000000000000004</v>
      </c>
      <c r="J1175" s="18">
        <v>1022</v>
      </c>
      <c r="K1175" s="18">
        <v>3.52</v>
      </c>
      <c r="L1175" s="18">
        <v>0.17</v>
      </c>
      <c r="M1175" s="18">
        <v>13</v>
      </c>
      <c r="N1175" s="18">
        <v>4.3999999999999997E-2</v>
      </c>
      <c r="O1175" s="18">
        <v>0.46</v>
      </c>
      <c r="P1175" s="18">
        <v>2.19</v>
      </c>
      <c r="Q1175" s="18">
        <v>0.24099999999999999</v>
      </c>
      <c r="R1175" s="18">
        <v>18</v>
      </c>
      <c r="S1175" s="18">
        <v>6.93</v>
      </c>
      <c r="T1175" s="18">
        <v>89</v>
      </c>
      <c r="U1175" s="18">
        <v>34.299999999999997</v>
      </c>
      <c r="V1175" s="18">
        <v>157.19999999999999</v>
      </c>
      <c r="W1175" s="18">
        <v>33.700000000000003</v>
      </c>
      <c r="X1175" s="18">
        <v>330</v>
      </c>
      <c r="Y1175" s="18">
        <v>63.5</v>
      </c>
      <c r="Z1175" s="18">
        <v>12970</v>
      </c>
      <c r="AA1175" s="18">
        <v>208.6</v>
      </c>
      <c r="AB1175" s="18">
        <v>756</v>
      </c>
      <c r="AC1175" s="18">
        <v>234.1175303</v>
      </c>
      <c r="AD1175" s="18">
        <v>20.629173290000001</v>
      </c>
      <c r="AE1175" s="18">
        <v>28.53771454</v>
      </c>
      <c r="AF1175" s="18">
        <v>0.27592592599999999</v>
      </c>
      <c r="AG1175" s="18">
        <v>59.261363639999999</v>
      </c>
      <c r="AH1175" s="18">
        <v>214.77272730000001</v>
      </c>
      <c r="AI1175" s="18">
        <v>36.36471933</v>
      </c>
      <c r="AJ1175" s="18">
        <v>0.117005892</v>
      </c>
      <c r="AK1175" s="18">
        <v>3.5248238509999998</v>
      </c>
      <c r="AL1175" s="18">
        <v>748.73500000000001</v>
      </c>
      <c r="AM1175" s="18">
        <v>-0.701234782</v>
      </c>
      <c r="AN1175" s="18">
        <v>674.20378389999996</v>
      </c>
    </row>
    <row r="1176" spans="1:40">
      <c r="A1176" s="13" t="s">
        <v>712</v>
      </c>
      <c r="B1176" s="13" t="s">
        <v>724</v>
      </c>
      <c r="C1176" s="13" t="s">
        <v>111</v>
      </c>
      <c r="D1176" s="13" t="s">
        <v>20</v>
      </c>
      <c r="E1176" s="13" t="s">
        <v>729</v>
      </c>
      <c r="H1176" s="18">
        <v>112</v>
      </c>
      <c r="I1176" s="18">
        <v>3.51</v>
      </c>
      <c r="J1176" s="18">
        <v>1060</v>
      </c>
      <c r="K1176" s="18">
        <v>1.64</v>
      </c>
      <c r="L1176" s="18">
        <v>0.42</v>
      </c>
      <c r="M1176" s="18">
        <v>34.9</v>
      </c>
      <c r="N1176" s="18">
        <v>0.85</v>
      </c>
      <c r="O1176" s="18">
        <v>6.4</v>
      </c>
      <c r="P1176" s="18">
        <v>7.4</v>
      </c>
      <c r="Q1176" s="18">
        <v>8</v>
      </c>
      <c r="R1176" s="18">
        <v>31</v>
      </c>
      <c r="S1176" s="18">
        <v>8.5</v>
      </c>
      <c r="T1176" s="18">
        <v>98</v>
      </c>
      <c r="U1176" s="18">
        <v>33.799999999999997</v>
      </c>
      <c r="V1176" s="18">
        <v>155</v>
      </c>
      <c r="W1176" s="18">
        <v>35.200000000000003</v>
      </c>
      <c r="X1176" s="18">
        <v>380</v>
      </c>
      <c r="Y1176" s="18">
        <v>69.2</v>
      </c>
      <c r="Z1176" s="18">
        <v>9980</v>
      </c>
      <c r="AA1176" s="18">
        <v>564</v>
      </c>
      <c r="AB1176" s="18">
        <v>899</v>
      </c>
      <c r="AC1176" s="18">
        <v>28.555743240000002</v>
      </c>
      <c r="AD1176" s="18">
        <v>28.214285709999999</v>
      </c>
      <c r="AE1176" s="18">
        <v>18.057697350000002</v>
      </c>
      <c r="AF1176" s="18">
        <v>0.62736373700000003</v>
      </c>
      <c r="AG1176" s="18">
        <v>343.90243900000002</v>
      </c>
      <c r="AH1176" s="18">
        <v>548.17073170000003</v>
      </c>
      <c r="AI1176" s="18">
        <v>14.13119878</v>
      </c>
      <c r="AJ1176" s="18">
        <v>1.610060818</v>
      </c>
      <c r="AK1176" s="18">
        <v>4.7324371340000004</v>
      </c>
      <c r="AL1176" s="18">
        <v>868.67</v>
      </c>
      <c r="AM1176" s="18">
        <v>-4.8038258980000004</v>
      </c>
      <c r="AN1176" s="18">
        <v>656.20738960000006</v>
      </c>
    </row>
    <row r="1177" spans="1:40">
      <c r="A1177" s="13" t="s">
        <v>712</v>
      </c>
      <c r="B1177" s="13" t="s">
        <v>724</v>
      </c>
      <c r="C1177" s="13" t="s">
        <v>111</v>
      </c>
      <c r="D1177" s="13" t="s">
        <v>20</v>
      </c>
      <c r="E1177" s="13" t="s">
        <v>729</v>
      </c>
      <c r="H1177" s="18">
        <v>139</v>
      </c>
      <c r="I1177" s="18">
        <v>4.5</v>
      </c>
      <c r="J1177" s="18">
        <v>1143</v>
      </c>
      <c r="K1177" s="18">
        <v>4.09</v>
      </c>
      <c r="L1177" s="18">
        <v>4.9000000000000002E-2</v>
      </c>
      <c r="M1177" s="18">
        <v>14.48</v>
      </c>
      <c r="N1177" s="18">
        <v>0.151</v>
      </c>
      <c r="O1177" s="18">
        <v>0.94</v>
      </c>
      <c r="P1177" s="18">
        <v>3.08</v>
      </c>
      <c r="Q1177" s="18">
        <v>0.73</v>
      </c>
      <c r="R1177" s="18">
        <v>21</v>
      </c>
      <c r="S1177" s="18">
        <v>8.19</v>
      </c>
      <c r="T1177" s="18">
        <v>100.1</v>
      </c>
      <c r="U1177" s="18">
        <v>38.4</v>
      </c>
      <c r="V1177" s="18">
        <v>162.4</v>
      </c>
      <c r="W1177" s="18">
        <v>34.1</v>
      </c>
      <c r="X1177" s="18">
        <v>321.89999999999998</v>
      </c>
      <c r="Y1177" s="18">
        <v>58.1</v>
      </c>
      <c r="Z1177" s="18">
        <v>12690</v>
      </c>
      <c r="AA1177" s="18">
        <v>218.9</v>
      </c>
      <c r="AB1177" s="18">
        <v>906.5</v>
      </c>
      <c r="AC1177" s="18">
        <v>138.98936169999999</v>
      </c>
      <c r="AD1177" s="18">
        <v>100.6563707</v>
      </c>
      <c r="AE1177" s="18">
        <v>22.38075881</v>
      </c>
      <c r="AF1177" s="18">
        <v>0.241478213</v>
      </c>
      <c r="AG1177" s="18">
        <v>53.520782400000002</v>
      </c>
      <c r="AH1177" s="18">
        <v>221.6381418</v>
      </c>
      <c r="AI1177" s="18">
        <v>40.725810379999999</v>
      </c>
      <c r="AJ1177" s="18">
        <v>0.27668578999999999</v>
      </c>
      <c r="AK1177" s="18">
        <v>3.8754909</v>
      </c>
      <c r="AL1177" s="18">
        <v>763.62</v>
      </c>
      <c r="AM1177" s="18">
        <v>-0.22087338300000001</v>
      </c>
      <c r="AN1177" s="18">
        <v>676.03157020000003</v>
      </c>
    </row>
    <row r="1178" spans="1:40">
      <c r="A1178" s="13" t="s">
        <v>712</v>
      </c>
      <c r="B1178" s="13" t="s">
        <v>724</v>
      </c>
      <c r="C1178" s="13" t="s">
        <v>111</v>
      </c>
      <c r="D1178" s="13" t="s">
        <v>20</v>
      </c>
      <c r="E1178" s="13" t="s">
        <v>729</v>
      </c>
      <c r="H1178" s="18">
        <v>221</v>
      </c>
      <c r="I1178" s="18">
        <v>2.8</v>
      </c>
      <c r="J1178" s="18">
        <v>1270</v>
      </c>
      <c r="K1178" s="18">
        <v>6.2</v>
      </c>
      <c r="L1178" s="18">
        <v>0.02</v>
      </c>
      <c r="M1178" s="18">
        <v>6.49</v>
      </c>
      <c r="N1178" s="18">
        <v>0.14299999999999999</v>
      </c>
      <c r="O1178" s="18">
        <v>0.74</v>
      </c>
      <c r="P1178" s="18">
        <v>1.64</v>
      </c>
      <c r="Q1178" s="18">
        <v>0.98</v>
      </c>
      <c r="R1178" s="18">
        <v>15.7</v>
      </c>
      <c r="S1178" s="18">
        <v>7.4</v>
      </c>
      <c r="T1178" s="18">
        <v>96.7</v>
      </c>
      <c r="U1178" s="18">
        <v>41.4</v>
      </c>
      <c r="V1178" s="18">
        <v>187.6</v>
      </c>
      <c r="W1178" s="18">
        <v>42.3</v>
      </c>
      <c r="X1178" s="18">
        <v>385</v>
      </c>
      <c r="Y1178" s="18">
        <v>75</v>
      </c>
      <c r="Z1178" s="18">
        <v>14300</v>
      </c>
      <c r="AA1178" s="18">
        <v>119.3</v>
      </c>
      <c r="AB1178" s="18">
        <v>1441</v>
      </c>
      <c r="AC1178" s="18">
        <v>189.63909029999999</v>
      </c>
      <c r="AD1178" s="18">
        <v>131.31081080000001</v>
      </c>
      <c r="AE1178" s="18">
        <v>38.643778159999997</v>
      </c>
      <c r="AF1178" s="18">
        <v>8.2789729000000006E-2</v>
      </c>
      <c r="AG1178" s="18">
        <v>19.241935479999999</v>
      </c>
      <c r="AH1178" s="18">
        <v>232.41935480000001</v>
      </c>
      <c r="AI1178" s="18">
        <v>29.359548109999999</v>
      </c>
      <c r="AJ1178" s="18">
        <v>0.58871259399999998</v>
      </c>
      <c r="AK1178" s="18">
        <v>2.7151549720000001</v>
      </c>
      <c r="AL1178" s="18">
        <v>861.11300000000006</v>
      </c>
      <c r="AM1178" s="18">
        <v>-2.6082396280000002</v>
      </c>
      <c r="AN1178" s="18">
        <v>638.88147909999998</v>
      </c>
    </row>
    <row r="1179" spans="1:40">
      <c r="A1179" s="13" t="s">
        <v>712</v>
      </c>
      <c r="B1179" s="13" t="s">
        <v>724</v>
      </c>
      <c r="C1179" s="13" t="s">
        <v>111</v>
      </c>
      <c r="D1179" s="13" t="s">
        <v>20</v>
      </c>
      <c r="E1179" s="13" t="s">
        <v>729</v>
      </c>
      <c r="H1179" s="18">
        <v>201</v>
      </c>
      <c r="I1179" s="18">
        <v>7.7</v>
      </c>
      <c r="J1179" s="18">
        <v>1336</v>
      </c>
      <c r="K1179" s="18">
        <v>4.78</v>
      </c>
      <c r="L1179" s="18">
        <v>2.97</v>
      </c>
      <c r="M1179" s="18">
        <v>19.2</v>
      </c>
      <c r="N1179" s="18">
        <v>1.45</v>
      </c>
      <c r="O1179" s="18">
        <v>10.9</v>
      </c>
      <c r="P1179" s="18">
        <v>11</v>
      </c>
      <c r="Q1179" s="18">
        <v>29</v>
      </c>
      <c r="R1179" s="18">
        <v>33.1</v>
      </c>
      <c r="S1179" s="18">
        <v>10.1</v>
      </c>
      <c r="T1179" s="18">
        <v>112</v>
      </c>
      <c r="U1179" s="18">
        <v>41.2</v>
      </c>
      <c r="V1179" s="18">
        <v>186</v>
      </c>
      <c r="W1179" s="18">
        <v>43</v>
      </c>
      <c r="X1179" s="18">
        <v>400</v>
      </c>
      <c r="Y1179" s="18">
        <v>77.8</v>
      </c>
      <c r="Z1179" s="18">
        <v>17700</v>
      </c>
      <c r="AA1179" s="18">
        <v>167.1</v>
      </c>
      <c r="AB1179" s="18">
        <v>2122</v>
      </c>
      <c r="AC1179" s="18">
        <v>20.457047540000001</v>
      </c>
      <c r="AD1179" s="18">
        <v>5.9309309309999998</v>
      </c>
      <c r="AE1179" s="18">
        <v>19.01382851</v>
      </c>
      <c r="AF1179" s="18">
        <v>7.8746466000000001E-2</v>
      </c>
      <c r="AG1179" s="18">
        <v>34.958159000000002</v>
      </c>
      <c r="AH1179" s="18">
        <v>443.9330544</v>
      </c>
      <c r="AI1179" s="18">
        <v>2.2383432660000002</v>
      </c>
      <c r="AJ1179" s="18">
        <v>4.6327264760000002</v>
      </c>
      <c r="AK1179" s="18">
        <v>3.2162383139999999</v>
      </c>
      <c r="AL1179" s="18">
        <v>977.72</v>
      </c>
      <c r="AM1179" s="18">
        <v>-9.8090959150000003</v>
      </c>
      <c r="AN1179" s="18">
        <v>721.91984090000005</v>
      </c>
    </row>
    <row r="1180" spans="1:40">
      <c r="A1180" s="13" t="s">
        <v>712</v>
      </c>
      <c r="B1180" s="13" t="s">
        <v>724</v>
      </c>
      <c r="C1180" s="13" t="s">
        <v>111</v>
      </c>
      <c r="D1180" s="13" t="s">
        <v>20</v>
      </c>
      <c r="E1180" s="13" t="s">
        <v>729</v>
      </c>
      <c r="H1180" s="18">
        <v>255</v>
      </c>
      <c r="I1180" s="18">
        <v>7.7</v>
      </c>
      <c r="J1180" s="18">
        <v>1550</v>
      </c>
      <c r="K1180" s="18">
        <v>2.86</v>
      </c>
      <c r="L1180" s="18">
        <v>4.8600000000000003</v>
      </c>
      <c r="M1180" s="18">
        <v>5.71</v>
      </c>
      <c r="N1180" s="18">
        <v>0.64</v>
      </c>
      <c r="O1180" s="18">
        <v>1.96</v>
      </c>
      <c r="P1180" s="18">
        <v>2.95</v>
      </c>
      <c r="Q1180" s="18">
        <v>0.84</v>
      </c>
      <c r="R1180" s="18">
        <v>22.1</v>
      </c>
      <c r="S1180" s="18">
        <v>10.8</v>
      </c>
      <c r="T1180" s="18">
        <v>122</v>
      </c>
      <c r="U1180" s="18">
        <v>42.6</v>
      </c>
      <c r="V1180" s="18">
        <v>171</v>
      </c>
      <c r="W1180" s="18">
        <v>34.6</v>
      </c>
      <c r="X1180" s="18">
        <v>327</v>
      </c>
      <c r="Y1180" s="18">
        <v>52.4</v>
      </c>
      <c r="Z1180" s="18">
        <v>16800</v>
      </c>
      <c r="AA1180" s="18">
        <v>104.9</v>
      </c>
      <c r="AB1180" s="18">
        <v>2014</v>
      </c>
      <c r="AC1180" s="18">
        <v>103.6008302</v>
      </c>
      <c r="AD1180" s="18">
        <v>0.97201367999999999</v>
      </c>
      <c r="AE1180" s="18">
        <v>19.180370079999999</v>
      </c>
      <c r="AF1180" s="18">
        <v>5.2085402000000003E-2</v>
      </c>
      <c r="AG1180" s="18">
        <v>36.678321680000003</v>
      </c>
      <c r="AH1180" s="18">
        <v>704.1958042</v>
      </c>
      <c r="AI1180" s="18">
        <v>0.78327753899999997</v>
      </c>
      <c r="AJ1180" s="18">
        <v>0.317118181</v>
      </c>
      <c r="AK1180" s="18">
        <v>2.6949849019999998</v>
      </c>
      <c r="AL1180" s="18">
        <v>799.46</v>
      </c>
      <c r="AM1180" s="18">
        <v>-13.75382789</v>
      </c>
      <c r="AN1180" s="18">
        <v>721.91984090000005</v>
      </c>
    </row>
    <row r="1181" spans="1:40">
      <c r="A1181" s="13" t="s">
        <v>712</v>
      </c>
      <c r="B1181" s="13" t="s">
        <v>724</v>
      </c>
      <c r="C1181" s="13" t="s">
        <v>111</v>
      </c>
      <c r="D1181" s="13" t="s">
        <v>20</v>
      </c>
      <c r="E1181" s="13" t="s">
        <v>729</v>
      </c>
      <c r="H1181" s="18">
        <v>183</v>
      </c>
      <c r="I1181" s="18">
        <v>5</v>
      </c>
      <c r="J1181" s="18">
        <v>1566</v>
      </c>
      <c r="K1181" s="18">
        <v>4.28</v>
      </c>
      <c r="L1181" s="18">
        <v>1.42</v>
      </c>
      <c r="M1181" s="18">
        <v>28</v>
      </c>
      <c r="N1181" s="18">
        <v>0.85</v>
      </c>
      <c r="O1181" s="18">
        <v>3.5</v>
      </c>
      <c r="P1181" s="18">
        <v>6.5</v>
      </c>
      <c r="Q1181" s="18">
        <v>0.84</v>
      </c>
      <c r="R1181" s="18">
        <v>33.799999999999997</v>
      </c>
      <c r="S1181" s="18">
        <v>13.11</v>
      </c>
      <c r="T1181" s="18">
        <v>151.19999999999999</v>
      </c>
      <c r="U1181" s="18">
        <v>53.2</v>
      </c>
      <c r="V1181" s="18">
        <v>233</v>
      </c>
      <c r="W1181" s="18">
        <v>48.7</v>
      </c>
      <c r="X1181" s="18">
        <v>460</v>
      </c>
      <c r="Y1181" s="18">
        <v>80.599999999999994</v>
      </c>
      <c r="Z1181" s="18">
        <v>11790</v>
      </c>
      <c r="AA1181" s="18">
        <v>386.3</v>
      </c>
      <c r="AB1181" s="18">
        <v>1007</v>
      </c>
      <c r="AC1181" s="18">
        <v>66.46153846</v>
      </c>
      <c r="AD1181" s="18">
        <v>7.330129425</v>
      </c>
      <c r="AE1181" s="18">
        <v>19.290181359999998</v>
      </c>
      <c r="AF1181" s="18">
        <v>0.383614697</v>
      </c>
      <c r="AG1181" s="18">
        <v>90.257009350000004</v>
      </c>
      <c r="AH1181" s="18">
        <v>235.28037380000001</v>
      </c>
      <c r="AI1181" s="18">
        <v>6.165837615</v>
      </c>
      <c r="AJ1181" s="18">
        <v>0.17274809199999999</v>
      </c>
      <c r="AK1181" s="18">
        <v>4.1051339540000003</v>
      </c>
      <c r="AL1181" s="18">
        <v>1114.72</v>
      </c>
      <c r="AM1181" s="18">
        <v>-7.0561001479999996</v>
      </c>
      <c r="AN1181" s="18">
        <v>684.69578479999996</v>
      </c>
    </row>
    <row r="1182" spans="1:40">
      <c r="A1182" s="13" t="s">
        <v>712</v>
      </c>
      <c r="B1182" s="13" t="s">
        <v>724</v>
      </c>
      <c r="C1182" s="13" t="s">
        <v>111</v>
      </c>
      <c r="D1182" s="13" t="s">
        <v>20</v>
      </c>
      <c r="E1182" s="13" t="s">
        <v>729</v>
      </c>
      <c r="H1182" s="18">
        <v>205</v>
      </c>
      <c r="I1182" s="18">
        <v>6.9</v>
      </c>
      <c r="J1182" s="18">
        <v>2250</v>
      </c>
      <c r="K1182" s="18">
        <v>10.7</v>
      </c>
      <c r="L1182" s="18">
        <v>6.3</v>
      </c>
      <c r="M1182" s="18">
        <v>42.7</v>
      </c>
      <c r="N1182" s="18">
        <v>0.76</v>
      </c>
      <c r="O1182" s="18">
        <v>4.99</v>
      </c>
      <c r="P1182" s="18">
        <v>8</v>
      </c>
      <c r="Q1182" s="18">
        <v>0.95</v>
      </c>
      <c r="R1182" s="18">
        <v>52.8</v>
      </c>
      <c r="S1182" s="18">
        <v>16.7</v>
      </c>
      <c r="T1182" s="18">
        <v>203</v>
      </c>
      <c r="U1182" s="18">
        <v>75.900000000000006</v>
      </c>
      <c r="V1182" s="18">
        <v>329</v>
      </c>
      <c r="W1182" s="18">
        <v>69.900000000000006</v>
      </c>
      <c r="X1182" s="18">
        <v>646</v>
      </c>
      <c r="Y1182" s="18">
        <v>115.6</v>
      </c>
      <c r="Z1182" s="18">
        <v>10670</v>
      </c>
      <c r="AA1182" s="18">
        <v>153.5</v>
      </c>
      <c r="AB1182" s="18">
        <v>590.70000000000005</v>
      </c>
      <c r="AC1182" s="18">
        <v>66.056362730000004</v>
      </c>
      <c r="AD1182" s="18">
        <v>2.0334620330000002</v>
      </c>
      <c r="AE1182" s="18">
        <v>17.710950969999999</v>
      </c>
      <c r="AF1182" s="18">
        <v>0.25986118200000002</v>
      </c>
      <c r="AG1182" s="18">
        <v>14.34579439</v>
      </c>
      <c r="AH1182" s="18">
        <v>55.205607479999998</v>
      </c>
      <c r="AI1182" s="18">
        <v>4.7210488120000003</v>
      </c>
      <c r="AJ1182" s="18">
        <v>0.140899889</v>
      </c>
      <c r="AK1182" s="18">
        <v>5.2401937119999999</v>
      </c>
      <c r="AL1182" s="18">
        <v>1572.6</v>
      </c>
      <c r="AM1182" s="18">
        <v>-7.2730892799999998</v>
      </c>
      <c r="AN1182" s="18">
        <v>712.19115880000004</v>
      </c>
    </row>
    <row r="1183" spans="1:40">
      <c r="A1183" s="13" t="s">
        <v>712</v>
      </c>
      <c r="B1183" s="13" t="s">
        <v>724</v>
      </c>
      <c r="C1183" s="13" t="s">
        <v>111</v>
      </c>
      <c r="D1183" s="13" t="s">
        <v>20</v>
      </c>
      <c r="E1183" s="13" t="s">
        <v>729</v>
      </c>
      <c r="H1183" s="18">
        <v>262</v>
      </c>
      <c r="I1183" s="18">
        <v>29.7</v>
      </c>
      <c r="J1183" s="18">
        <v>2620</v>
      </c>
      <c r="K1183" s="18">
        <v>13.6</v>
      </c>
      <c r="L1183" s="18">
        <v>10.4</v>
      </c>
      <c r="M1183" s="18">
        <v>87.6</v>
      </c>
      <c r="N1183" s="18">
        <v>4.4000000000000004</v>
      </c>
      <c r="O1183" s="18">
        <v>17.399999999999999</v>
      </c>
      <c r="P1183" s="18">
        <v>15.9</v>
      </c>
      <c r="Q1183" s="18">
        <v>5.71</v>
      </c>
      <c r="R1183" s="18">
        <v>69.400000000000006</v>
      </c>
      <c r="S1183" s="18">
        <v>23.9</v>
      </c>
      <c r="T1183" s="18">
        <v>247</v>
      </c>
      <c r="U1183" s="18">
        <v>91.3</v>
      </c>
      <c r="V1183" s="18">
        <v>390</v>
      </c>
      <c r="W1183" s="18">
        <v>80.7</v>
      </c>
      <c r="X1183" s="18">
        <v>697</v>
      </c>
      <c r="Y1183" s="18">
        <v>125.2</v>
      </c>
      <c r="Z1183" s="18">
        <v>10930</v>
      </c>
      <c r="AA1183" s="18">
        <v>2036</v>
      </c>
      <c r="AB1183" s="18">
        <v>2834</v>
      </c>
      <c r="AC1183" s="18">
        <v>29.729993489999998</v>
      </c>
      <c r="AD1183" s="18">
        <v>2.448219854</v>
      </c>
      <c r="AE1183" s="18">
        <v>14.593613080000001</v>
      </c>
      <c r="AF1183" s="18">
        <v>0.71841919499999995</v>
      </c>
      <c r="AG1183" s="18">
        <v>149.70588240000001</v>
      </c>
      <c r="AH1183" s="18">
        <v>208.3823529</v>
      </c>
      <c r="AI1183" s="18">
        <v>3.1329162469999998</v>
      </c>
      <c r="AJ1183" s="18">
        <v>0.52397046999999997</v>
      </c>
      <c r="AK1183" s="18">
        <v>4.8095539949999999</v>
      </c>
      <c r="AL1183" s="18">
        <v>1865.91</v>
      </c>
      <c r="AM1183" s="18">
        <v>-5.251328719</v>
      </c>
      <c r="AN1183" s="18">
        <v>859.54463610000005</v>
      </c>
    </row>
    <row r="1184" spans="1:40">
      <c r="A1184" s="13" t="s">
        <v>712</v>
      </c>
      <c r="B1184" s="13" t="s">
        <v>724</v>
      </c>
      <c r="C1184" s="13" t="s">
        <v>111</v>
      </c>
      <c r="D1184" s="13" t="s">
        <v>20</v>
      </c>
      <c r="E1184" s="13" t="s">
        <v>729</v>
      </c>
      <c r="H1184" s="18">
        <v>227</v>
      </c>
      <c r="I1184" s="18">
        <v>6.4</v>
      </c>
      <c r="J1184" s="18">
        <v>2830</v>
      </c>
      <c r="K1184" s="18">
        <v>9.5</v>
      </c>
      <c r="L1184" s="18">
        <v>0.10299999999999999</v>
      </c>
      <c r="M1184" s="18">
        <v>48.6</v>
      </c>
      <c r="N1184" s="18">
        <v>0.37</v>
      </c>
      <c r="O1184" s="18">
        <v>7.5</v>
      </c>
      <c r="P1184" s="18">
        <v>16.2</v>
      </c>
      <c r="Q1184" s="18">
        <v>1.73</v>
      </c>
      <c r="R1184" s="18">
        <v>80.7</v>
      </c>
      <c r="S1184" s="18">
        <v>24.6</v>
      </c>
      <c r="T1184" s="18">
        <v>267</v>
      </c>
      <c r="U1184" s="18">
        <v>100.5</v>
      </c>
      <c r="V1184" s="18">
        <v>436</v>
      </c>
      <c r="W1184" s="18">
        <v>88.3</v>
      </c>
      <c r="X1184" s="18">
        <v>763</v>
      </c>
      <c r="Y1184" s="18">
        <v>136.6</v>
      </c>
      <c r="Z1184" s="18">
        <v>10040</v>
      </c>
      <c r="AA1184" s="18">
        <v>1753</v>
      </c>
      <c r="AB1184" s="18">
        <v>2055</v>
      </c>
      <c r="AC1184" s="18">
        <v>52.081481480000001</v>
      </c>
      <c r="AD1184" s="18">
        <v>251.86302810000001</v>
      </c>
      <c r="AE1184" s="18">
        <v>13.692890459999999</v>
      </c>
      <c r="AF1184" s="18">
        <v>0.853041363</v>
      </c>
      <c r="AG1184" s="18">
        <v>184.52631579999999</v>
      </c>
      <c r="AH1184" s="18">
        <v>216.31578949999999</v>
      </c>
      <c r="AI1184" s="18">
        <v>60.228837599999999</v>
      </c>
      <c r="AJ1184" s="18">
        <v>0.145848118</v>
      </c>
      <c r="AK1184" s="18">
        <v>5.9481590889999998</v>
      </c>
      <c r="AL1184" s="18">
        <v>1971.203</v>
      </c>
      <c r="AM1184" s="18">
        <v>2.1087719049999998</v>
      </c>
      <c r="AN1184" s="18">
        <v>705.62918000000002</v>
      </c>
    </row>
    <row r="1185" spans="1:40">
      <c r="A1185" s="13" t="s">
        <v>712</v>
      </c>
      <c r="B1185" s="13" t="s">
        <v>731</v>
      </c>
      <c r="C1185" s="13" t="s">
        <v>721</v>
      </c>
      <c r="D1185" s="13" t="s">
        <v>20</v>
      </c>
      <c r="E1185" s="13" t="s">
        <v>729</v>
      </c>
      <c r="H1185" s="18">
        <v>221</v>
      </c>
      <c r="I1185" s="18">
        <v>132</v>
      </c>
      <c r="J1185" s="18">
        <v>5230</v>
      </c>
      <c r="K1185" s="18">
        <v>26.8</v>
      </c>
      <c r="L1185" s="18">
        <v>49.4</v>
      </c>
      <c r="M1185" s="18">
        <v>1039</v>
      </c>
      <c r="N1185" s="18">
        <v>61.5</v>
      </c>
      <c r="O1185" s="18">
        <v>399</v>
      </c>
      <c r="P1185" s="18">
        <v>271</v>
      </c>
      <c r="Q1185" s="18">
        <v>126</v>
      </c>
      <c r="R1185" s="18">
        <v>355</v>
      </c>
      <c r="S1185" s="18">
        <v>70.400000000000006</v>
      </c>
      <c r="T1185" s="18">
        <v>532</v>
      </c>
      <c r="U1185" s="18">
        <v>129</v>
      </c>
      <c r="V1185" s="18">
        <v>407</v>
      </c>
      <c r="W1185" s="18">
        <v>74.400000000000006</v>
      </c>
      <c r="X1185" s="18">
        <v>676</v>
      </c>
      <c r="Y1185" s="18">
        <v>72.3</v>
      </c>
      <c r="Z1185" s="18">
        <v>3970</v>
      </c>
      <c r="AA1185" s="18">
        <v>14400</v>
      </c>
      <c r="AB1185" s="18">
        <v>1780</v>
      </c>
      <c r="AC1185" s="18">
        <v>3.2964329640000001</v>
      </c>
      <c r="AD1185" s="18">
        <v>8.7847412190000007</v>
      </c>
      <c r="AE1185" s="18">
        <v>1.647509447</v>
      </c>
      <c r="AF1185" s="18">
        <v>8.0898876400000006</v>
      </c>
      <c r="AG1185" s="18">
        <v>537.31343279999999</v>
      </c>
      <c r="AH1185" s="18">
        <v>66.417910449999994</v>
      </c>
      <c r="AI1185" s="18">
        <v>4.5603922800000003</v>
      </c>
      <c r="AJ1185" s="18">
        <v>1.2382853199999999</v>
      </c>
      <c r="AK1185" s="18">
        <v>12.106664220000001</v>
      </c>
      <c r="AL1185" s="18">
        <v>4262</v>
      </c>
      <c r="AM1185" s="18">
        <v>-0.20033324499999999</v>
      </c>
      <c r="AN1185" s="18">
        <v>1063.8886890000001</v>
      </c>
    </row>
    <row r="1186" spans="1:40">
      <c r="A1186" s="13" t="s">
        <v>712</v>
      </c>
      <c r="B1186" s="13" t="s">
        <v>719</v>
      </c>
      <c r="C1186" s="13" t="s">
        <v>111</v>
      </c>
      <c r="D1186" s="13" t="s">
        <v>20</v>
      </c>
      <c r="E1186" s="13" t="s">
        <v>720</v>
      </c>
      <c r="F1186" s="13">
        <v>59.99</v>
      </c>
      <c r="G1186" s="18">
        <v>1.0537310600000001</v>
      </c>
      <c r="H1186" s="18">
        <v>83</v>
      </c>
      <c r="I1186" s="18">
        <v>10.8</v>
      </c>
      <c r="J1186" s="18">
        <v>455</v>
      </c>
      <c r="K1186" s="18">
        <v>1.86</v>
      </c>
      <c r="L1186" s="18">
        <v>4.4999999999999998E-2</v>
      </c>
      <c r="M1186" s="18">
        <v>41.6</v>
      </c>
      <c r="N1186" s="18">
        <v>0.21099999999999999</v>
      </c>
      <c r="O1186" s="18">
        <v>3.9</v>
      </c>
      <c r="P1186" s="18">
        <v>5.82</v>
      </c>
      <c r="Q1186" s="18">
        <v>3.39</v>
      </c>
      <c r="R1186" s="18">
        <v>24.2</v>
      </c>
      <c r="S1186" s="18">
        <v>5.53</v>
      </c>
      <c r="T1186" s="18">
        <v>47.6</v>
      </c>
      <c r="U1186" s="18">
        <v>15.5</v>
      </c>
      <c r="V1186" s="18">
        <v>62.4</v>
      </c>
      <c r="W1186" s="18">
        <v>12.6</v>
      </c>
      <c r="X1186" s="18">
        <v>109</v>
      </c>
      <c r="Y1186" s="18">
        <v>18</v>
      </c>
      <c r="Z1186" s="18">
        <v>7990</v>
      </c>
      <c r="AA1186" s="18">
        <v>341.3</v>
      </c>
      <c r="AB1186" s="18">
        <v>246.1</v>
      </c>
      <c r="AC1186" s="18">
        <v>20.38382236</v>
      </c>
      <c r="AD1186" s="18">
        <v>207.10810810000001</v>
      </c>
      <c r="AE1186" s="18">
        <v>6.0169320700000002</v>
      </c>
      <c r="AF1186" s="18">
        <v>1.3868346199999999</v>
      </c>
      <c r="AG1186" s="18">
        <v>183.49462370000001</v>
      </c>
      <c r="AH1186" s="18">
        <v>132.31182799999999</v>
      </c>
      <c r="AI1186" s="18">
        <v>103.284115</v>
      </c>
      <c r="AJ1186" s="18">
        <v>0.87072201299999996</v>
      </c>
      <c r="AK1186" s="18">
        <v>2.7094964410000002</v>
      </c>
      <c r="AL1186" s="18">
        <v>349.79599999999999</v>
      </c>
      <c r="AM1186" s="18">
        <v>5.4120022260000002</v>
      </c>
      <c r="AN1186" s="18">
        <v>753.17247669999995</v>
      </c>
    </row>
    <row r="1187" spans="1:40">
      <c r="A1187" s="13" t="s">
        <v>712</v>
      </c>
      <c r="B1187" s="13" t="s">
        <v>719</v>
      </c>
      <c r="C1187" s="13" t="s">
        <v>111</v>
      </c>
      <c r="D1187" s="13" t="s">
        <v>20</v>
      </c>
      <c r="E1187" s="13" t="s">
        <v>720</v>
      </c>
      <c r="F1187" s="13">
        <v>59.99</v>
      </c>
      <c r="G1187" s="18">
        <v>1.0537310600000001</v>
      </c>
      <c r="H1187" s="18">
        <v>66</v>
      </c>
      <c r="I1187" s="18">
        <v>8.85</v>
      </c>
      <c r="J1187" s="18">
        <v>869</v>
      </c>
      <c r="K1187" s="18">
        <v>3.03</v>
      </c>
      <c r="L1187" s="18">
        <v>0.36</v>
      </c>
      <c r="M1187" s="18">
        <v>83</v>
      </c>
      <c r="N1187" s="18">
        <v>0.79</v>
      </c>
      <c r="O1187" s="18">
        <v>8.9</v>
      </c>
      <c r="P1187" s="18">
        <v>13.6</v>
      </c>
      <c r="Q1187" s="18">
        <v>5.85</v>
      </c>
      <c r="R1187" s="18">
        <v>47.1</v>
      </c>
      <c r="S1187" s="18">
        <v>11.5</v>
      </c>
      <c r="T1187" s="18">
        <v>94</v>
      </c>
      <c r="U1187" s="18">
        <v>26.5</v>
      </c>
      <c r="V1187" s="18">
        <v>111</v>
      </c>
      <c r="W1187" s="18">
        <v>20</v>
      </c>
      <c r="X1187" s="18">
        <v>190</v>
      </c>
      <c r="Y1187" s="18">
        <v>27.5</v>
      </c>
      <c r="Z1187" s="18">
        <v>7750</v>
      </c>
      <c r="AA1187" s="18">
        <v>986</v>
      </c>
      <c r="AB1187" s="18">
        <v>766</v>
      </c>
      <c r="AC1187" s="18">
        <v>17.47356246</v>
      </c>
      <c r="AD1187" s="18">
        <v>60.495495499999997</v>
      </c>
      <c r="AE1187" s="18">
        <v>4.7231284410000001</v>
      </c>
      <c r="AF1187" s="18">
        <v>1.2872062660000001</v>
      </c>
      <c r="AG1187" s="18">
        <v>325.41254129999999</v>
      </c>
      <c r="AH1187" s="18">
        <v>252.80528050000001</v>
      </c>
      <c r="AI1187" s="18">
        <v>37.653121259999999</v>
      </c>
      <c r="AJ1187" s="18">
        <v>0.70457131699999997</v>
      </c>
      <c r="AK1187" s="18">
        <v>6.4359112359999999</v>
      </c>
      <c r="AL1187" s="18">
        <v>640.1</v>
      </c>
      <c r="AM1187" s="18">
        <v>1.135074323</v>
      </c>
      <c r="AN1187" s="18">
        <v>734.54467729999999</v>
      </c>
    </row>
    <row r="1188" spans="1:40">
      <c r="A1188" s="13" t="s">
        <v>712</v>
      </c>
      <c r="B1188" s="13" t="s">
        <v>719</v>
      </c>
      <c r="C1188" s="13" t="s">
        <v>111</v>
      </c>
      <c r="D1188" s="13" t="s">
        <v>20</v>
      </c>
      <c r="E1188" s="13" t="s">
        <v>720</v>
      </c>
      <c r="F1188" s="13">
        <v>59.99</v>
      </c>
      <c r="G1188" s="18">
        <v>1.0537310600000001</v>
      </c>
      <c r="H1188" s="18">
        <v>72</v>
      </c>
      <c r="I1188" s="18">
        <v>12.6</v>
      </c>
      <c r="J1188" s="18">
        <v>907</v>
      </c>
      <c r="K1188" s="18">
        <v>4.34</v>
      </c>
      <c r="L1188" s="18">
        <v>1.4</v>
      </c>
      <c r="M1188" s="18">
        <v>103</v>
      </c>
      <c r="N1188" s="18">
        <v>1.43</v>
      </c>
      <c r="O1188" s="18">
        <v>14</v>
      </c>
      <c r="P1188" s="18">
        <v>14.9</v>
      </c>
      <c r="Q1188" s="18">
        <v>4.82</v>
      </c>
      <c r="R1188" s="18">
        <v>45.4</v>
      </c>
      <c r="S1188" s="18">
        <v>11.5</v>
      </c>
      <c r="T1188" s="18">
        <v>98</v>
      </c>
      <c r="U1188" s="18">
        <v>29.2</v>
      </c>
      <c r="V1188" s="18">
        <v>127</v>
      </c>
      <c r="W1188" s="18">
        <v>21.6</v>
      </c>
      <c r="X1188" s="18">
        <v>209</v>
      </c>
      <c r="Y1188" s="18">
        <v>29.9</v>
      </c>
      <c r="Z1188" s="18">
        <v>9190</v>
      </c>
      <c r="AA1188" s="18">
        <v>961</v>
      </c>
      <c r="AB1188" s="18">
        <v>537</v>
      </c>
      <c r="AC1188" s="18">
        <v>13.577181209999999</v>
      </c>
      <c r="AD1188" s="18">
        <v>17.042953669999999</v>
      </c>
      <c r="AE1188" s="18">
        <v>5.3276207869999999</v>
      </c>
      <c r="AF1188" s="18">
        <v>1.789571695</v>
      </c>
      <c r="AG1188" s="18">
        <v>221.42857140000001</v>
      </c>
      <c r="AH1188" s="18">
        <v>123.73271889999999</v>
      </c>
      <c r="AI1188" s="18">
        <v>17.611359190000002</v>
      </c>
      <c r="AJ1188" s="18">
        <v>0.56490442799999996</v>
      </c>
      <c r="AK1188" s="18">
        <v>6.2773947259999998</v>
      </c>
      <c r="AL1188" s="18">
        <v>711.15</v>
      </c>
      <c r="AM1188" s="18">
        <v>-0.85746158100000003</v>
      </c>
      <c r="AN1188" s="18">
        <v>768.07260129999997</v>
      </c>
    </row>
    <row r="1189" spans="1:40">
      <c r="A1189" s="13" t="s">
        <v>712</v>
      </c>
      <c r="B1189" s="13" t="s">
        <v>719</v>
      </c>
      <c r="C1189" s="13" t="s">
        <v>111</v>
      </c>
      <c r="D1189" s="13" t="s">
        <v>20</v>
      </c>
      <c r="E1189" s="13" t="s">
        <v>720</v>
      </c>
      <c r="F1189" s="13">
        <v>59.99</v>
      </c>
      <c r="G1189" s="18">
        <v>1.0537310600000001</v>
      </c>
      <c r="H1189" s="18">
        <v>51</v>
      </c>
      <c r="I1189" s="18">
        <v>13.7</v>
      </c>
      <c r="J1189" s="18">
        <v>1224</v>
      </c>
      <c r="K1189" s="18">
        <v>3.2</v>
      </c>
      <c r="L1189" s="18">
        <v>1.5</v>
      </c>
      <c r="M1189" s="18">
        <v>79</v>
      </c>
      <c r="N1189" s="18">
        <v>2.0499999999999998</v>
      </c>
      <c r="O1189" s="18">
        <v>17.8</v>
      </c>
      <c r="P1189" s="18">
        <v>22.6</v>
      </c>
      <c r="Q1189" s="18">
        <v>10.3</v>
      </c>
      <c r="R1189" s="18">
        <v>80</v>
      </c>
      <c r="S1189" s="18">
        <v>16.600000000000001</v>
      </c>
      <c r="T1189" s="18">
        <v>155</v>
      </c>
      <c r="U1189" s="18">
        <v>39.299999999999997</v>
      </c>
      <c r="V1189" s="18">
        <v>167</v>
      </c>
      <c r="W1189" s="18">
        <v>32.700000000000003</v>
      </c>
      <c r="X1189" s="18">
        <v>226</v>
      </c>
      <c r="Y1189" s="18">
        <v>33.200000000000003</v>
      </c>
      <c r="Z1189" s="18">
        <v>8100</v>
      </c>
      <c r="AA1189" s="18">
        <v>1447</v>
      </c>
      <c r="AB1189" s="18">
        <v>774</v>
      </c>
      <c r="AC1189" s="18">
        <v>15.566272250000001</v>
      </c>
      <c r="AD1189" s="18">
        <v>24.127027030000001</v>
      </c>
      <c r="AE1189" s="18">
        <v>3.357113821</v>
      </c>
      <c r="AF1189" s="18">
        <v>1.869509044</v>
      </c>
      <c r="AG1189" s="18">
        <v>452.1875</v>
      </c>
      <c r="AH1189" s="18">
        <v>241.875</v>
      </c>
      <c r="AI1189" s="18">
        <v>10.89913967</v>
      </c>
      <c r="AJ1189" s="18">
        <v>0.73839205100000005</v>
      </c>
      <c r="AK1189" s="18">
        <v>11.65539313</v>
      </c>
      <c r="AL1189" s="18">
        <v>883.05</v>
      </c>
      <c r="AM1189" s="18">
        <v>-2.4559615180000001</v>
      </c>
      <c r="AN1189" s="18">
        <v>776.34560090000002</v>
      </c>
    </row>
    <row r="1190" spans="1:40">
      <c r="A1190" s="13" t="s">
        <v>712</v>
      </c>
      <c r="B1190" s="13" t="s">
        <v>719</v>
      </c>
      <c r="C1190" s="13" t="s">
        <v>111</v>
      </c>
      <c r="D1190" s="13" t="s">
        <v>20</v>
      </c>
      <c r="E1190" s="13" t="s">
        <v>720</v>
      </c>
      <c r="F1190" s="13">
        <v>59.99</v>
      </c>
      <c r="G1190" s="18">
        <v>1.0537310600000001</v>
      </c>
      <c r="H1190" s="18">
        <v>80</v>
      </c>
      <c r="I1190" s="18">
        <v>18.7</v>
      </c>
      <c r="J1190" s="18">
        <v>1420</v>
      </c>
      <c r="K1190" s="18">
        <v>4.8</v>
      </c>
      <c r="L1190" s="18">
        <v>3.96</v>
      </c>
      <c r="M1190" s="18">
        <v>141.69999999999999</v>
      </c>
      <c r="N1190" s="18">
        <v>3.2</v>
      </c>
      <c r="O1190" s="18">
        <v>27.2</v>
      </c>
      <c r="P1190" s="18">
        <v>30.2</v>
      </c>
      <c r="Q1190" s="18">
        <v>11.8</v>
      </c>
      <c r="R1190" s="18">
        <v>95</v>
      </c>
      <c r="S1190" s="18">
        <v>20.100000000000001</v>
      </c>
      <c r="T1190" s="18">
        <v>190</v>
      </c>
      <c r="U1190" s="18">
        <v>49.5</v>
      </c>
      <c r="V1190" s="18">
        <v>156</v>
      </c>
      <c r="W1190" s="18">
        <v>28.1</v>
      </c>
      <c r="X1190" s="18">
        <v>211</v>
      </c>
      <c r="Y1190" s="18">
        <v>36.9</v>
      </c>
      <c r="Z1190" s="18">
        <v>8700</v>
      </c>
      <c r="AA1190" s="18">
        <v>2425</v>
      </c>
      <c r="AB1190" s="18">
        <v>1368</v>
      </c>
      <c r="AC1190" s="18">
        <v>13.276684850000001</v>
      </c>
      <c r="AD1190" s="18">
        <v>12.212325959999999</v>
      </c>
      <c r="AE1190" s="18">
        <v>3.1421052629999999</v>
      </c>
      <c r="AF1190" s="18">
        <v>1.7726608189999999</v>
      </c>
      <c r="AG1190" s="18">
        <v>505.20833329999999</v>
      </c>
      <c r="AH1190" s="18">
        <v>285</v>
      </c>
      <c r="AI1190" s="18">
        <v>9.6301921959999994</v>
      </c>
      <c r="AJ1190" s="18">
        <v>0.67153048699999995</v>
      </c>
      <c r="AK1190" s="18">
        <v>8.6071832429999997</v>
      </c>
      <c r="AL1190" s="18">
        <v>1004.66</v>
      </c>
      <c r="AM1190" s="18">
        <v>-2.161658616</v>
      </c>
      <c r="AN1190" s="18">
        <v>808.28603999999996</v>
      </c>
    </row>
    <row r="1191" spans="1:40">
      <c r="A1191" s="13" t="s">
        <v>712</v>
      </c>
      <c r="B1191" s="13" t="s">
        <v>719</v>
      </c>
      <c r="C1191" s="13" t="s">
        <v>111</v>
      </c>
      <c r="D1191" s="13" t="s">
        <v>20</v>
      </c>
      <c r="E1191" s="13" t="s">
        <v>720</v>
      </c>
      <c r="F1191" s="13">
        <v>59.99</v>
      </c>
      <c r="G1191" s="18">
        <v>1.0537310600000001</v>
      </c>
      <c r="H1191" s="18">
        <v>118</v>
      </c>
      <c r="I1191" s="18">
        <v>16.3</v>
      </c>
      <c r="J1191" s="18">
        <v>1610</v>
      </c>
      <c r="K1191" s="18">
        <v>17.8</v>
      </c>
      <c r="L1191" s="18">
        <v>2.78</v>
      </c>
      <c r="M1191" s="18">
        <v>192</v>
      </c>
      <c r="N1191" s="18">
        <v>1.73</v>
      </c>
      <c r="O1191" s="18">
        <v>15.5</v>
      </c>
      <c r="P1191" s="18">
        <v>18.5</v>
      </c>
      <c r="Q1191" s="18">
        <v>7.8</v>
      </c>
      <c r="R1191" s="18">
        <v>67.599999999999994</v>
      </c>
      <c r="S1191" s="18">
        <v>17.100000000000001</v>
      </c>
      <c r="T1191" s="18">
        <v>179</v>
      </c>
      <c r="U1191" s="18">
        <v>51.8</v>
      </c>
      <c r="V1191" s="18">
        <v>209</v>
      </c>
      <c r="W1191" s="18">
        <v>42.8</v>
      </c>
      <c r="X1191" s="18">
        <v>322</v>
      </c>
      <c r="Y1191" s="18">
        <v>54.2</v>
      </c>
      <c r="Z1191" s="18">
        <v>8030</v>
      </c>
      <c r="AA1191" s="18">
        <v>1129</v>
      </c>
      <c r="AB1191" s="18">
        <v>823</v>
      </c>
      <c r="AC1191" s="18">
        <v>21.22406277</v>
      </c>
      <c r="AD1191" s="18">
        <v>10.65647482</v>
      </c>
      <c r="AE1191" s="18">
        <v>6.4859046520000003</v>
      </c>
      <c r="AF1191" s="18">
        <v>1.3718104499999999</v>
      </c>
      <c r="AG1191" s="18">
        <v>63.426966290000003</v>
      </c>
      <c r="AH1191" s="18">
        <v>46.235955060000002</v>
      </c>
      <c r="AI1191" s="18">
        <v>21.18085396</v>
      </c>
      <c r="AJ1191" s="18">
        <v>0.67233294300000002</v>
      </c>
      <c r="AK1191" s="18">
        <v>6.6725247699999999</v>
      </c>
      <c r="AL1191" s="18">
        <v>1181.81</v>
      </c>
      <c r="AM1191" s="18">
        <v>0.46425386400000002</v>
      </c>
      <c r="AN1191" s="18">
        <v>793.94824719999997</v>
      </c>
    </row>
    <row r="1192" spans="1:40">
      <c r="A1192" s="13" t="s">
        <v>712</v>
      </c>
      <c r="B1192" s="13" t="s">
        <v>719</v>
      </c>
      <c r="C1192" s="13" t="s">
        <v>111</v>
      </c>
      <c r="D1192" s="13" t="s">
        <v>20</v>
      </c>
      <c r="E1192" s="13" t="s">
        <v>720</v>
      </c>
      <c r="F1192" s="13">
        <v>59.99</v>
      </c>
      <c r="G1192" s="18">
        <v>1.0537310600000001</v>
      </c>
      <c r="H1192" s="18">
        <v>76</v>
      </c>
      <c r="I1192" s="18">
        <v>17.100000000000001</v>
      </c>
      <c r="J1192" s="18">
        <v>1651</v>
      </c>
      <c r="K1192" s="18">
        <v>3.36</v>
      </c>
      <c r="L1192" s="18">
        <v>0.86</v>
      </c>
      <c r="M1192" s="18">
        <v>116.7</v>
      </c>
      <c r="N1192" s="18">
        <v>1.92</v>
      </c>
      <c r="O1192" s="18">
        <v>24.5</v>
      </c>
      <c r="P1192" s="18">
        <v>39.6</v>
      </c>
      <c r="Q1192" s="18">
        <v>18.600000000000001</v>
      </c>
      <c r="R1192" s="18">
        <v>136.4</v>
      </c>
      <c r="S1192" s="18">
        <v>27.4</v>
      </c>
      <c r="T1192" s="18">
        <v>205</v>
      </c>
      <c r="U1192" s="18">
        <v>63.7</v>
      </c>
      <c r="V1192" s="18">
        <v>216</v>
      </c>
      <c r="W1192" s="18">
        <v>34.799999999999997</v>
      </c>
      <c r="X1192" s="18">
        <v>299</v>
      </c>
      <c r="Y1192" s="18">
        <v>44.5</v>
      </c>
      <c r="Z1192" s="18">
        <v>7900</v>
      </c>
      <c r="AA1192" s="18">
        <v>1724</v>
      </c>
      <c r="AB1192" s="18">
        <v>641</v>
      </c>
      <c r="AC1192" s="18">
        <v>13.54411462</v>
      </c>
      <c r="AD1192" s="18">
        <v>73.736643619999995</v>
      </c>
      <c r="AE1192" s="18">
        <v>2.6391471759999998</v>
      </c>
      <c r="AF1192" s="18">
        <v>2.6895475819999999</v>
      </c>
      <c r="AG1192" s="18">
        <v>513.09523809999996</v>
      </c>
      <c r="AH1192" s="18">
        <v>190.7738095</v>
      </c>
      <c r="AI1192" s="18">
        <v>21.97144917</v>
      </c>
      <c r="AJ1192" s="18">
        <v>0.77144890499999996</v>
      </c>
      <c r="AK1192" s="18">
        <v>10.65573361</v>
      </c>
      <c r="AL1192" s="18">
        <v>1228.98</v>
      </c>
      <c r="AM1192" s="18">
        <v>0.718865164</v>
      </c>
      <c r="AN1192" s="18">
        <v>798.90617029999999</v>
      </c>
    </row>
    <row r="1193" spans="1:40">
      <c r="A1193" s="13" t="s">
        <v>712</v>
      </c>
      <c r="B1193" s="13" t="s">
        <v>719</v>
      </c>
      <c r="C1193" s="13" t="s">
        <v>111</v>
      </c>
      <c r="D1193" s="13" t="s">
        <v>20</v>
      </c>
      <c r="E1193" s="13" t="s">
        <v>720</v>
      </c>
      <c r="F1193" s="13">
        <v>59.99</v>
      </c>
      <c r="G1193" s="18">
        <v>1.0537310600000001</v>
      </c>
      <c r="H1193" s="18">
        <v>72</v>
      </c>
      <c r="I1193" s="18">
        <v>14</v>
      </c>
      <c r="J1193" s="18">
        <v>1830</v>
      </c>
      <c r="K1193" s="18">
        <v>2.21</v>
      </c>
      <c r="L1193" s="18">
        <v>0.48</v>
      </c>
      <c r="M1193" s="18">
        <v>113.4</v>
      </c>
      <c r="N1193" s="18">
        <v>1.42</v>
      </c>
      <c r="O1193" s="18">
        <v>22.1</v>
      </c>
      <c r="P1193" s="18">
        <v>39.1</v>
      </c>
      <c r="Q1193" s="18">
        <v>18.100000000000001</v>
      </c>
      <c r="R1193" s="18">
        <v>135</v>
      </c>
      <c r="S1193" s="18">
        <v>27.6</v>
      </c>
      <c r="T1193" s="18">
        <v>243</v>
      </c>
      <c r="U1193" s="18">
        <v>58.5</v>
      </c>
      <c r="V1193" s="18">
        <v>207</v>
      </c>
      <c r="W1193" s="18">
        <v>40.1</v>
      </c>
      <c r="X1193" s="18">
        <v>333</v>
      </c>
      <c r="Y1193" s="18">
        <v>46.7</v>
      </c>
      <c r="Z1193" s="18">
        <v>7400</v>
      </c>
      <c r="AA1193" s="18">
        <v>357.3</v>
      </c>
      <c r="AB1193" s="18">
        <v>274.10000000000002</v>
      </c>
      <c r="AC1193" s="18">
        <v>17.210308869999999</v>
      </c>
      <c r="AD1193" s="18">
        <v>130.44341220000001</v>
      </c>
      <c r="AE1193" s="18">
        <v>2.7983438719999998</v>
      </c>
      <c r="AF1193" s="18">
        <v>1.3035388539999999</v>
      </c>
      <c r="AG1193" s="18">
        <v>161.67420809999999</v>
      </c>
      <c r="AH1193" s="18">
        <v>124.0271493</v>
      </c>
      <c r="AI1193" s="18">
        <v>33.230429170000001</v>
      </c>
      <c r="AJ1193" s="18">
        <v>0.75940300800000005</v>
      </c>
      <c r="AK1193" s="18">
        <v>12.255045900000001</v>
      </c>
      <c r="AL1193" s="18">
        <v>1285.5</v>
      </c>
      <c r="AM1193" s="18">
        <v>1.784999607</v>
      </c>
      <c r="AN1193" s="18">
        <v>778.50813370000003</v>
      </c>
    </row>
    <row r="1194" spans="1:40">
      <c r="A1194" s="13" t="s">
        <v>712</v>
      </c>
      <c r="B1194" s="13" t="s">
        <v>719</v>
      </c>
      <c r="C1194" s="13" t="s">
        <v>111</v>
      </c>
      <c r="D1194" s="13" t="s">
        <v>20</v>
      </c>
      <c r="E1194" s="13" t="s">
        <v>720</v>
      </c>
      <c r="F1194" s="13">
        <v>59.99</v>
      </c>
      <c r="G1194" s="18">
        <v>1.0537310600000001</v>
      </c>
      <c r="H1194" s="18">
        <v>86</v>
      </c>
      <c r="I1194" s="18">
        <v>15.3</v>
      </c>
      <c r="J1194" s="18">
        <v>1860</v>
      </c>
      <c r="K1194" s="18">
        <v>4.03</v>
      </c>
      <c r="L1194" s="18">
        <v>0.66</v>
      </c>
      <c r="M1194" s="18">
        <v>123</v>
      </c>
      <c r="N1194" s="18">
        <v>1.39</v>
      </c>
      <c r="O1194" s="18">
        <v>18.8</v>
      </c>
      <c r="P1194" s="18">
        <v>32.1</v>
      </c>
      <c r="Q1194" s="18">
        <v>16.399999999999999</v>
      </c>
      <c r="R1194" s="18">
        <v>114</v>
      </c>
      <c r="S1194" s="18">
        <v>30.1</v>
      </c>
      <c r="T1194" s="18">
        <v>226</v>
      </c>
      <c r="U1194" s="18">
        <v>71.2</v>
      </c>
      <c r="V1194" s="18">
        <v>210</v>
      </c>
      <c r="W1194" s="18">
        <v>36.1</v>
      </c>
      <c r="X1194" s="18">
        <v>410</v>
      </c>
      <c r="Y1194" s="18">
        <v>41.4</v>
      </c>
      <c r="Z1194" s="18">
        <v>8100</v>
      </c>
      <c r="AA1194" s="18">
        <v>1531</v>
      </c>
      <c r="AB1194" s="18">
        <v>572</v>
      </c>
      <c r="AC1194" s="18">
        <v>19.061775040000001</v>
      </c>
      <c r="AD1194" s="18">
        <v>77.883906629999998</v>
      </c>
      <c r="AE1194" s="18">
        <v>2.9377406929999998</v>
      </c>
      <c r="AF1194" s="18">
        <v>2.6765734270000001</v>
      </c>
      <c r="AG1194" s="18">
        <v>379.90074440000001</v>
      </c>
      <c r="AH1194" s="18">
        <v>141.93548390000001</v>
      </c>
      <c r="AI1194" s="18">
        <v>31.06800956</v>
      </c>
      <c r="AJ1194" s="18">
        <v>0.82639543100000001</v>
      </c>
      <c r="AK1194" s="18">
        <v>10.472501830000001</v>
      </c>
      <c r="AL1194" s="18">
        <v>1331.15</v>
      </c>
      <c r="AM1194" s="18">
        <v>1.748921905</v>
      </c>
      <c r="AN1194" s="18">
        <v>787.46680790000005</v>
      </c>
    </row>
    <row r="1195" spans="1:40">
      <c r="A1195" s="13" t="s">
        <v>712</v>
      </c>
      <c r="B1195" s="13" t="s">
        <v>719</v>
      </c>
      <c r="C1195" s="13" t="s">
        <v>111</v>
      </c>
      <c r="D1195" s="13" t="s">
        <v>20</v>
      </c>
      <c r="E1195" s="13" t="s">
        <v>720</v>
      </c>
      <c r="F1195" s="13">
        <v>59.99</v>
      </c>
      <c r="G1195" s="18">
        <v>1.0537310600000001</v>
      </c>
      <c r="H1195" s="18">
        <v>94</v>
      </c>
      <c r="I1195" s="18">
        <v>14.1</v>
      </c>
      <c r="J1195" s="18">
        <v>2040</v>
      </c>
      <c r="K1195" s="18">
        <v>3.45</v>
      </c>
      <c r="L1195" s="18">
        <v>0.44</v>
      </c>
      <c r="M1195" s="18">
        <v>115</v>
      </c>
      <c r="N1195" s="18">
        <v>1.27</v>
      </c>
      <c r="O1195" s="18">
        <v>17.8</v>
      </c>
      <c r="P1195" s="18">
        <v>34.299999999999997</v>
      </c>
      <c r="Q1195" s="18">
        <v>18.100000000000001</v>
      </c>
      <c r="R1195" s="18">
        <v>144</v>
      </c>
      <c r="S1195" s="18">
        <v>28.9</v>
      </c>
      <c r="T1195" s="18">
        <v>216</v>
      </c>
      <c r="U1195" s="18">
        <v>72.3</v>
      </c>
      <c r="V1195" s="18">
        <v>211</v>
      </c>
      <c r="W1195" s="18">
        <v>38.200000000000003</v>
      </c>
      <c r="X1195" s="18">
        <v>325</v>
      </c>
      <c r="Y1195" s="18">
        <v>43.2</v>
      </c>
      <c r="Z1195" s="18">
        <v>7750</v>
      </c>
      <c r="AA1195" s="18">
        <v>1801</v>
      </c>
      <c r="AB1195" s="18">
        <v>743</v>
      </c>
      <c r="AC1195" s="18">
        <v>18.432207550000001</v>
      </c>
      <c r="AD1195" s="18">
        <v>124.8326167</v>
      </c>
      <c r="AE1195" s="18">
        <v>2.4268292680000001</v>
      </c>
      <c r="AF1195" s="18">
        <v>2.4239569310000002</v>
      </c>
      <c r="AG1195" s="18">
        <v>522.02898549999998</v>
      </c>
      <c r="AH1195" s="18">
        <v>215.3623188</v>
      </c>
      <c r="AI1195" s="18">
        <v>37.218368220000002</v>
      </c>
      <c r="AJ1195" s="18">
        <v>0.78505352799999994</v>
      </c>
      <c r="AK1195" s="18">
        <v>10.12486423</v>
      </c>
      <c r="AL1195" s="18">
        <v>1265.51</v>
      </c>
      <c r="AM1195" s="18">
        <v>2.2281608030000002</v>
      </c>
      <c r="AN1195" s="18">
        <v>779.22063890000004</v>
      </c>
    </row>
    <row r="1196" spans="1:40">
      <c r="A1196" s="13" t="s">
        <v>712</v>
      </c>
      <c r="B1196" s="13" t="s">
        <v>731</v>
      </c>
      <c r="C1196" s="13" t="s">
        <v>721</v>
      </c>
      <c r="D1196" s="13" t="s">
        <v>20</v>
      </c>
      <c r="E1196" s="13" t="s">
        <v>729</v>
      </c>
      <c r="H1196" s="18">
        <v>164</v>
      </c>
      <c r="I1196" s="18">
        <v>42.6</v>
      </c>
      <c r="J1196" s="18">
        <v>6010</v>
      </c>
      <c r="K1196" s="18">
        <v>23.8</v>
      </c>
      <c r="L1196" s="18">
        <v>51.2</v>
      </c>
      <c r="M1196" s="18">
        <v>871</v>
      </c>
      <c r="N1196" s="18">
        <v>30.5</v>
      </c>
      <c r="O1196" s="18">
        <v>144.80000000000001</v>
      </c>
      <c r="P1196" s="18">
        <v>112.5</v>
      </c>
      <c r="Q1196" s="18">
        <v>63.4</v>
      </c>
      <c r="R1196" s="18">
        <v>268</v>
      </c>
      <c r="S1196" s="18">
        <v>72.5</v>
      </c>
      <c r="T1196" s="18">
        <v>559</v>
      </c>
      <c r="U1196" s="18">
        <v>152</v>
      </c>
      <c r="V1196" s="18">
        <v>466</v>
      </c>
      <c r="W1196" s="18">
        <v>96.6</v>
      </c>
      <c r="X1196" s="18">
        <v>773</v>
      </c>
      <c r="Y1196" s="18">
        <v>86</v>
      </c>
      <c r="Z1196" s="18">
        <v>3710</v>
      </c>
      <c r="AA1196" s="18">
        <v>11700</v>
      </c>
      <c r="AB1196" s="18">
        <v>2080</v>
      </c>
      <c r="AC1196" s="18">
        <v>8.8293861259999993</v>
      </c>
      <c r="AD1196" s="18">
        <v>3.5185942780000001</v>
      </c>
      <c r="AE1196" s="18">
        <v>2.5958621530000001</v>
      </c>
      <c r="AF1196" s="18">
        <v>5.625</v>
      </c>
      <c r="AG1196" s="18">
        <v>491.59663870000003</v>
      </c>
      <c r="AH1196" s="18">
        <v>87.394957980000001</v>
      </c>
      <c r="AI1196" s="18">
        <v>5.3323781649999997</v>
      </c>
      <c r="AJ1196" s="18">
        <v>1.112998556</v>
      </c>
      <c r="AK1196" s="18">
        <v>17.263972330000001</v>
      </c>
      <c r="AL1196" s="18">
        <v>3746.5</v>
      </c>
      <c r="AM1196" s="18">
        <v>-2.37296592</v>
      </c>
      <c r="AN1196" s="18">
        <v>903.01217380000003</v>
      </c>
    </row>
    <row r="1197" spans="1:40">
      <c r="A1197" s="13" t="s">
        <v>712</v>
      </c>
      <c r="B1197" s="13" t="s">
        <v>731</v>
      </c>
      <c r="C1197" s="13" t="s">
        <v>721</v>
      </c>
      <c r="D1197" s="13" t="s">
        <v>20</v>
      </c>
      <c r="E1197" s="13" t="s">
        <v>729</v>
      </c>
      <c r="H1197" s="18">
        <v>738</v>
      </c>
      <c r="I1197" s="18">
        <v>114</v>
      </c>
      <c r="J1197" s="18">
        <v>10050</v>
      </c>
      <c r="K1197" s="18">
        <v>45.5</v>
      </c>
      <c r="L1197" s="18">
        <v>53.1</v>
      </c>
      <c r="M1197" s="18">
        <v>827</v>
      </c>
      <c r="N1197" s="18">
        <v>65.900000000000006</v>
      </c>
      <c r="O1197" s="18">
        <v>334</v>
      </c>
      <c r="P1197" s="18">
        <v>227</v>
      </c>
      <c r="Q1197" s="18">
        <v>148</v>
      </c>
      <c r="R1197" s="18">
        <v>367</v>
      </c>
      <c r="S1197" s="18">
        <v>120</v>
      </c>
      <c r="T1197" s="18">
        <v>1078</v>
      </c>
      <c r="U1197" s="18">
        <v>262</v>
      </c>
      <c r="V1197" s="18">
        <v>901</v>
      </c>
      <c r="W1197" s="18">
        <v>167</v>
      </c>
      <c r="X1197" s="18">
        <v>1344</v>
      </c>
      <c r="Y1197" s="18">
        <v>159</v>
      </c>
      <c r="Z1197" s="18">
        <v>4690</v>
      </c>
      <c r="AA1197" s="18">
        <v>6200</v>
      </c>
      <c r="AB1197" s="18">
        <v>3160</v>
      </c>
      <c r="AC1197" s="18">
        <v>7.9764435889999996</v>
      </c>
      <c r="AD1197" s="18">
        <v>6.8457016340000001</v>
      </c>
      <c r="AE1197" s="18">
        <v>3.504685319</v>
      </c>
      <c r="AF1197" s="18">
        <v>1.9620253160000001</v>
      </c>
      <c r="AG1197" s="18">
        <v>136.26373630000001</v>
      </c>
      <c r="AH1197" s="18">
        <v>69.450549449999997</v>
      </c>
      <c r="AI1197" s="18">
        <v>3.3822307079999998</v>
      </c>
      <c r="AJ1197" s="18">
        <v>1.563020794</v>
      </c>
      <c r="AK1197" s="18">
        <v>6.3355828450000002</v>
      </c>
      <c r="AL1197" s="18">
        <v>6053</v>
      </c>
      <c r="AM1197" s="18">
        <v>-1.6809588230000001</v>
      </c>
      <c r="AN1197" s="18">
        <v>1040.5946939999999</v>
      </c>
    </row>
    <row r="1198" spans="1:40">
      <c r="A1198" s="13" t="s">
        <v>712</v>
      </c>
      <c r="B1198" s="13" t="s">
        <v>731</v>
      </c>
      <c r="C1198" s="13" t="s">
        <v>721</v>
      </c>
      <c r="D1198" s="13" t="s">
        <v>20</v>
      </c>
      <c r="E1198" s="13" t="s">
        <v>729</v>
      </c>
      <c r="H1198" s="18">
        <v>152</v>
      </c>
      <c r="I1198" s="18">
        <v>27.4</v>
      </c>
      <c r="J1198" s="18">
        <v>5130</v>
      </c>
      <c r="K1198" s="18">
        <v>18.8</v>
      </c>
      <c r="L1198" s="18">
        <v>3.9</v>
      </c>
      <c r="M1198" s="18">
        <v>592</v>
      </c>
      <c r="N1198" s="18">
        <v>8.8000000000000007</v>
      </c>
      <c r="O1198" s="18">
        <v>99</v>
      </c>
      <c r="P1198" s="18">
        <v>96</v>
      </c>
      <c r="Q1198" s="18">
        <v>47.5</v>
      </c>
      <c r="R1198" s="18">
        <v>246</v>
      </c>
      <c r="S1198" s="18">
        <v>60.5</v>
      </c>
      <c r="T1198" s="18">
        <v>464</v>
      </c>
      <c r="U1198" s="18">
        <v>133</v>
      </c>
      <c r="V1198" s="18">
        <v>460</v>
      </c>
      <c r="W1198" s="18">
        <v>89</v>
      </c>
      <c r="X1198" s="18">
        <v>800</v>
      </c>
      <c r="Y1198" s="18">
        <v>81.599999999999994</v>
      </c>
      <c r="Z1198" s="18">
        <v>4600</v>
      </c>
      <c r="AA1198" s="18">
        <v>4930</v>
      </c>
      <c r="AB1198" s="18">
        <v>1338</v>
      </c>
      <c r="AC1198" s="18">
        <v>9.5202020199999993</v>
      </c>
      <c r="AD1198" s="18">
        <v>39.417879419999998</v>
      </c>
      <c r="AE1198" s="18">
        <v>2.6833234190000002</v>
      </c>
      <c r="AF1198" s="18">
        <v>3.6846038860000001</v>
      </c>
      <c r="AG1198" s="18">
        <v>262.23404260000001</v>
      </c>
      <c r="AH1198" s="18">
        <v>71.170212770000006</v>
      </c>
      <c r="AI1198" s="18">
        <v>24.447573120000001</v>
      </c>
      <c r="AJ1198" s="18">
        <v>0.94219206099999997</v>
      </c>
      <c r="AK1198" s="18">
        <v>15.81868734</v>
      </c>
      <c r="AL1198" s="18">
        <v>3181.3</v>
      </c>
      <c r="AM1198" s="18">
        <v>2.2706963280000001</v>
      </c>
      <c r="AN1198" s="18">
        <v>850.2669823</v>
      </c>
    </row>
    <row r="1199" spans="1:40">
      <c r="A1199" s="13" t="s">
        <v>712</v>
      </c>
      <c r="B1199" s="13" t="s">
        <v>723</v>
      </c>
      <c r="C1199" s="13" t="s">
        <v>12</v>
      </c>
      <c r="D1199" s="13" t="s">
        <v>13</v>
      </c>
      <c r="E1199" s="13" t="s">
        <v>722</v>
      </c>
      <c r="H1199" s="18">
        <v>107</v>
      </c>
      <c r="I1199" s="18">
        <v>4.3</v>
      </c>
      <c r="J1199" s="18">
        <v>1850</v>
      </c>
      <c r="K1199" s="18">
        <v>2.88</v>
      </c>
      <c r="L1199" s="18">
        <v>5.3999999999999999E-2</v>
      </c>
      <c r="M1199" s="18">
        <v>9.26</v>
      </c>
      <c r="N1199" s="18">
        <v>0.22500000000000001</v>
      </c>
      <c r="O1199" s="18">
        <v>3.76</v>
      </c>
      <c r="P1199" s="18">
        <v>8.64</v>
      </c>
      <c r="Q1199" s="18">
        <v>1.23</v>
      </c>
      <c r="R1199" s="18">
        <v>50.3</v>
      </c>
      <c r="S1199" s="18">
        <v>15.85</v>
      </c>
      <c r="T1199" s="18">
        <v>173</v>
      </c>
      <c r="U1199" s="18">
        <v>67.5</v>
      </c>
      <c r="V1199" s="18">
        <v>284</v>
      </c>
      <c r="W1199" s="18">
        <v>54.8</v>
      </c>
      <c r="X1199" s="18">
        <v>513</v>
      </c>
      <c r="Y1199" s="18">
        <v>91</v>
      </c>
      <c r="Z1199" s="18">
        <v>10480</v>
      </c>
      <c r="AA1199" s="18">
        <v>306.2</v>
      </c>
      <c r="AB1199" s="18">
        <v>661</v>
      </c>
      <c r="AC1199" s="18">
        <v>66.033786449999994</v>
      </c>
      <c r="AD1199" s="18">
        <v>256.21621620000002</v>
      </c>
      <c r="AE1199" s="18">
        <v>14.634954499999999</v>
      </c>
      <c r="AF1199" s="18">
        <v>0.46323751899999999</v>
      </c>
      <c r="AG1199" s="18">
        <v>106.31944439999999</v>
      </c>
      <c r="AH1199" s="18">
        <v>229.51388890000001</v>
      </c>
      <c r="AI1199" s="18">
        <v>20.324063089999999</v>
      </c>
      <c r="AJ1199" s="18">
        <v>0.17985116200000001</v>
      </c>
      <c r="AK1199" s="18">
        <v>8.2120496549999995</v>
      </c>
      <c r="AL1199" s="18">
        <v>1272.6189999999999</v>
      </c>
      <c r="AM1199" s="18">
        <v>-2.9430665720000002</v>
      </c>
      <c r="AN1199" s="18">
        <v>672.34124659999998</v>
      </c>
    </row>
    <row r="1200" spans="1:40">
      <c r="A1200" s="13" t="s">
        <v>712</v>
      </c>
      <c r="B1200" s="13" t="s">
        <v>723</v>
      </c>
      <c r="C1200" s="13" t="s">
        <v>12</v>
      </c>
      <c r="D1200" s="13" t="s">
        <v>13</v>
      </c>
      <c r="E1200" s="13" t="s">
        <v>722</v>
      </c>
      <c r="H1200" s="18">
        <v>158</v>
      </c>
      <c r="I1200" s="18">
        <v>4.5</v>
      </c>
      <c r="J1200" s="18">
        <v>408</v>
      </c>
      <c r="K1200" s="18">
        <v>0.83</v>
      </c>
      <c r="L1200" s="18">
        <v>3.4000000000000002E-2</v>
      </c>
      <c r="M1200" s="18">
        <v>1.9</v>
      </c>
      <c r="N1200" s="18">
        <v>4.7E-2</v>
      </c>
      <c r="O1200" s="18">
        <v>0.59</v>
      </c>
      <c r="P1200" s="18">
        <v>2.97</v>
      </c>
      <c r="Q1200" s="18">
        <v>0.84</v>
      </c>
      <c r="R1200" s="18">
        <v>28.6</v>
      </c>
      <c r="S1200" s="18">
        <v>11.05</v>
      </c>
      <c r="T1200" s="18">
        <v>76.2</v>
      </c>
      <c r="U1200" s="18">
        <v>12.75</v>
      </c>
      <c r="V1200" s="18">
        <v>27.6</v>
      </c>
      <c r="W1200" s="18">
        <v>3.38</v>
      </c>
      <c r="X1200" s="18">
        <v>19.600000000000001</v>
      </c>
      <c r="Y1200" s="18">
        <v>2.41</v>
      </c>
      <c r="Z1200" s="18">
        <v>13320</v>
      </c>
      <c r="AA1200" s="18">
        <v>10.7</v>
      </c>
      <c r="AB1200" s="18">
        <v>457.6</v>
      </c>
      <c r="AC1200" s="18">
        <v>154.80910800000001</v>
      </c>
      <c r="AD1200" s="18">
        <v>139.88275039999999</v>
      </c>
      <c r="AE1200" s="18">
        <v>0.68166183400000002</v>
      </c>
      <c r="AF1200" s="18">
        <v>2.3382867000000002E-2</v>
      </c>
      <c r="AG1200" s="18">
        <v>12.89156627</v>
      </c>
      <c r="AH1200" s="18">
        <v>551.32530120000001</v>
      </c>
      <c r="AI1200" s="18">
        <v>11.498810049999999</v>
      </c>
      <c r="AJ1200" s="18">
        <v>0.27782226399999999</v>
      </c>
      <c r="AK1200" s="18">
        <v>1.1257132489999999</v>
      </c>
      <c r="AL1200" s="18">
        <v>187.971</v>
      </c>
      <c r="AM1200" s="18">
        <v>-4.9718840640000002</v>
      </c>
      <c r="AN1200" s="18">
        <v>676.03157020000003</v>
      </c>
    </row>
    <row r="1201" spans="1:40">
      <c r="A1201" s="13" t="s">
        <v>712</v>
      </c>
      <c r="B1201" s="13" t="s">
        <v>723</v>
      </c>
      <c r="C1201" s="13" t="s">
        <v>12</v>
      </c>
      <c r="D1201" s="13" t="s">
        <v>13</v>
      </c>
      <c r="E1201" s="13" t="s">
        <v>722</v>
      </c>
      <c r="H1201" s="18">
        <v>163</v>
      </c>
      <c r="I1201" s="18">
        <v>4.7</v>
      </c>
      <c r="J1201" s="18">
        <v>623</v>
      </c>
      <c r="K1201" s="18">
        <v>0.89</v>
      </c>
      <c r="L1201" s="18">
        <v>3.5999999999999997E-2</v>
      </c>
      <c r="M1201" s="18">
        <v>4.62</v>
      </c>
      <c r="N1201" s="18">
        <v>2.1999999999999999E-2</v>
      </c>
      <c r="O1201" s="18">
        <v>0.59</v>
      </c>
      <c r="P1201" s="18">
        <v>1.67</v>
      </c>
      <c r="Q1201" s="18">
        <v>0.53</v>
      </c>
      <c r="R1201" s="18">
        <v>10.5</v>
      </c>
      <c r="S1201" s="18">
        <v>4.82</v>
      </c>
      <c r="T1201" s="18">
        <v>59.3</v>
      </c>
      <c r="U1201" s="18">
        <v>21.4</v>
      </c>
      <c r="V1201" s="18">
        <v>97.8</v>
      </c>
      <c r="W1201" s="18">
        <v>24.1</v>
      </c>
      <c r="X1201" s="18">
        <v>257</v>
      </c>
      <c r="Y1201" s="18">
        <v>47.8</v>
      </c>
      <c r="Z1201" s="18">
        <v>12140</v>
      </c>
      <c r="AA1201" s="18">
        <v>54.3</v>
      </c>
      <c r="AB1201" s="18">
        <v>461.1</v>
      </c>
      <c r="AC1201" s="18">
        <v>136.0174566</v>
      </c>
      <c r="AD1201" s="18">
        <v>74.284909909999996</v>
      </c>
      <c r="AE1201" s="18">
        <v>36.826171119999998</v>
      </c>
      <c r="AF1201" s="18">
        <v>0.117761874</v>
      </c>
      <c r="AG1201" s="18">
        <v>61.01123596</v>
      </c>
      <c r="AH1201" s="18">
        <v>518.0898876</v>
      </c>
      <c r="AI1201" s="18">
        <v>39.716143520000003</v>
      </c>
      <c r="AJ1201" s="18">
        <v>0.38580867200000002</v>
      </c>
      <c r="AK1201" s="18">
        <v>1.926269625</v>
      </c>
      <c r="AL1201" s="18">
        <v>530.18799999999999</v>
      </c>
      <c r="AM1201" s="18">
        <v>-0.20905831</v>
      </c>
      <c r="AN1201" s="18">
        <v>679.58845369999995</v>
      </c>
    </row>
    <row r="1202" spans="1:40">
      <c r="A1202" s="13" t="s">
        <v>712</v>
      </c>
      <c r="B1202" s="13" t="s">
        <v>723</v>
      </c>
      <c r="C1202" s="13" t="s">
        <v>12</v>
      </c>
      <c r="D1202" s="13" t="s">
        <v>13</v>
      </c>
      <c r="E1202" s="13" t="s">
        <v>722</v>
      </c>
      <c r="H1202" s="18">
        <v>89</v>
      </c>
      <c r="I1202" s="18">
        <v>4.9000000000000004</v>
      </c>
      <c r="J1202" s="18">
        <v>1295</v>
      </c>
      <c r="K1202" s="18">
        <v>7.38</v>
      </c>
      <c r="L1202" s="18">
        <v>2.4E-2</v>
      </c>
      <c r="M1202" s="18">
        <v>11.12</v>
      </c>
      <c r="N1202" s="18">
        <v>0.105</v>
      </c>
      <c r="O1202" s="18">
        <v>2.4500000000000002</v>
      </c>
      <c r="P1202" s="18">
        <v>4.63</v>
      </c>
      <c r="Q1202" s="18">
        <v>0.99</v>
      </c>
      <c r="R1202" s="18">
        <v>30.6</v>
      </c>
      <c r="S1202" s="18">
        <v>9.68</v>
      </c>
      <c r="T1202" s="18">
        <v>107.5</v>
      </c>
      <c r="U1202" s="18">
        <v>42.8</v>
      </c>
      <c r="V1202" s="18">
        <v>198</v>
      </c>
      <c r="W1202" s="18">
        <v>41.7</v>
      </c>
      <c r="X1202" s="18">
        <v>413</v>
      </c>
      <c r="Y1202" s="18">
        <v>74.7</v>
      </c>
      <c r="Z1202" s="18">
        <v>10030</v>
      </c>
      <c r="AA1202" s="18">
        <v>254.3</v>
      </c>
      <c r="AB1202" s="18">
        <v>731</v>
      </c>
      <c r="AC1202" s="18">
        <v>67.095693569999995</v>
      </c>
      <c r="AD1202" s="18">
        <v>308.92736489999999</v>
      </c>
      <c r="AE1202" s="18">
        <v>19.74772836</v>
      </c>
      <c r="AF1202" s="18">
        <v>0.34787961699999997</v>
      </c>
      <c r="AG1202" s="18">
        <v>34.457994579999998</v>
      </c>
      <c r="AH1202" s="18">
        <v>99.051490509999994</v>
      </c>
      <c r="AI1202" s="18">
        <v>53.591042260000002</v>
      </c>
      <c r="AJ1202" s="18">
        <v>0.253532119</v>
      </c>
      <c r="AK1202" s="18">
        <v>7.0026458910000002</v>
      </c>
      <c r="AL1202" s="18">
        <v>937.29899999999998</v>
      </c>
      <c r="AM1202" s="18">
        <v>1.018297051</v>
      </c>
      <c r="AN1202" s="18">
        <v>683.02219809999997</v>
      </c>
    </row>
    <row r="1203" spans="1:40">
      <c r="A1203" s="13" t="s">
        <v>712</v>
      </c>
      <c r="B1203" s="13" t="s">
        <v>723</v>
      </c>
      <c r="C1203" s="13" t="s">
        <v>12</v>
      </c>
      <c r="D1203" s="13" t="s">
        <v>13</v>
      </c>
      <c r="E1203" s="13" t="s">
        <v>722</v>
      </c>
      <c r="H1203" s="18">
        <v>432</v>
      </c>
      <c r="I1203" s="18">
        <v>5</v>
      </c>
      <c r="J1203" s="18">
        <v>1420</v>
      </c>
      <c r="K1203" s="18">
        <v>1.63</v>
      </c>
      <c r="L1203" s="18">
        <v>4.4999999999999998E-2</v>
      </c>
      <c r="M1203" s="18">
        <v>0.92</v>
      </c>
      <c r="N1203" s="18">
        <v>2.1000000000000001E-2</v>
      </c>
      <c r="O1203" s="18">
        <v>5.3999999999999999E-2</v>
      </c>
      <c r="P1203" s="18">
        <v>0.34</v>
      </c>
      <c r="Q1203" s="18">
        <v>0.151</v>
      </c>
      <c r="R1203" s="18">
        <v>8.1</v>
      </c>
      <c r="S1203" s="18">
        <v>5.7</v>
      </c>
      <c r="T1203" s="18">
        <v>92.9</v>
      </c>
      <c r="U1203" s="18">
        <v>47.3</v>
      </c>
      <c r="V1203" s="18">
        <v>286</v>
      </c>
      <c r="W1203" s="18">
        <v>79.599999999999994</v>
      </c>
      <c r="X1203" s="18">
        <v>951</v>
      </c>
      <c r="Y1203" s="18">
        <v>186.3</v>
      </c>
      <c r="Z1203" s="18">
        <v>13900</v>
      </c>
      <c r="AA1203" s="18">
        <v>7.4</v>
      </c>
      <c r="AB1203" s="18">
        <v>750</v>
      </c>
      <c r="AC1203" s="18">
        <v>1993.6056639999999</v>
      </c>
      <c r="AD1203" s="18">
        <v>12.0990991</v>
      </c>
      <c r="AE1203" s="18">
        <v>186.05691060000001</v>
      </c>
      <c r="AF1203" s="18">
        <v>9.8666670000000008E-3</v>
      </c>
      <c r="AG1203" s="18">
        <v>4.5398773009999998</v>
      </c>
      <c r="AH1203" s="18">
        <v>460.12269939999999</v>
      </c>
      <c r="AI1203" s="18">
        <v>7.2403508189999997</v>
      </c>
      <c r="AJ1203" s="18">
        <v>0.27736009700000003</v>
      </c>
      <c r="AK1203" s="18">
        <v>1.8405056049999999</v>
      </c>
      <c r="AL1203" s="18">
        <v>1658.431</v>
      </c>
      <c r="AM1203" s="18">
        <v>-6.4525748299999997</v>
      </c>
      <c r="AN1203" s="18">
        <v>684.69578479999996</v>
      </c>
    </row>
    <row r="1204" spans="1:40">
      <c r="A1204" s="13" t="s">
        <v>712</v>
      </c>
      <c r="B1204" s="13" t="s">
        <v>723</v>
      </c>
      <c r="C1204" s="13" t="s">
        <v>12</v>
      </c>
      <c r="D1204" s="13" t="s">
        <v>13</v>
      </c>
      <c r="E1204" s="13" t="s">
        <v>722</v>
      </c>
      <c r="H1204" s="18">
        <v>164</v>
      </c>
      <c r="I1204" s="18">
        <v>5</v>
      </c>
      <c r="J1204" s="18">
        <v>2050</v>
      </c>
      <c r="K1204" s="18">
        <v>3.35</v>
      </c>
      <c r="L1204" s="18">
        <v>0.69</v>
      </c>
      <c r="M1204" s="18">
        <v>12.4</v>
      </c>
      <c r="N1204" s="18">
        <v>0.4</v>
      </c>
      <c r="O1204" s="18">
        <v>5.51</v>
      </c>
      <c r="P1204" s="18">
        <v>12.41</v>
      </c>
      <c r="Q1204" s="18">
        <v>1.85</v>
      </c>
      <c r="R1204" s="18">
        <v>63.3</v>
      </c>
      <c r="S1204" s="18">
        <v>18.3</v>
      </c>
      <c r="T1204" s="18">
        <v>203.7</v>
      </c>
      <c r="U1204" s="18">
        <v>76.2</v>
      </c>
      <c r="V1204" s="18">
        <v>317</v>
      </c>
      <c r="W1204" s="18">
        <v>65.3</v>
      </c>
      <c r="X1204" s="18">
        <v>558</v>
      </c>
      <c r="Y1204" s="18">
        <v>98.9</v>
      </c>
      <c r="Z1204" s="18">
        <v>10230</v>
      </c>
      <c r="AA1204" s="18">
        <v>356.9</v>
      </c>
      <c r="AB1204" s="18">
        <v>720</v>
      </c>
      <c r="AC1204" s="18">
        <v>53.383329119999999</v>
      </c>
      <c r="AD1204" s="18">
        <v>28.801116329999999</v>
      </c>
      <c r="AE1204" s="18">
        <v>12.638937049999999</v>
      </c>
      <c r="AF1204" s="18">
        <v>0.49569444400000001</v>
      </c>
      <c r="AG1204" s="18">
        <v>106.5373134</v>
      </c>
      <c r="AH1204" s="18">
        <v>214.9253731</v>
      </c>
      <c r="AI1204" s="18">
        <v>5.710246164</v>
      </c>
      <c r="AJ1204" s="18">
        <v>0.20120231999999999</v>
      </c>
      <c r="AK1204" s="18">
        <v>5.9666690280000001</v>
      </c>
      <c r="AL1204" s="18">
        <v>1433.96</v>
      </c>
      <c r="AM1204" s="18">
        <v>-7.3444846830000001</v>
      </c>
      <c r="AN1204" s="18">
        <v>684.69578479999996</v>
      </c>
    </row>
    <row r="1205" spans="1:40">
      <c r="A1205" s="13" t="s">
        <v>712</v>
      </c>
      <c r="B1205" s="13" t="s">
        <v>723</v>
      </c>
      <c r="C1205" s="13" t="s">
        <v>12</v>
      </c>
      <c r="D1205" s="13" t="s">
        <v>13</v>
      </c>
      <c r="E1205" s="13" t="s">
        <v>722</v>
      </c>
      <c r="H1205" s="18">
        <v>262</v>
      </c>
      <c r="I1205" s="18">
        <v>5.0999999999999996</v>
      </c>
      <c r="J1205" s="18">
        <v>1249</v>
      </c>
      <c r="K1205" s="18">
        <v>3.03</v>
      </c>
      <c r="L1205" s="18">
        <v>0.26500000000000001</v>
      </c>
      <c r="M1205" s="18">
        <v>8.0299999999999994</v>
      </c>
      <c r="N1205" s="18">
        <v>0.13200000000000001</v>
      </c>
      <c r="O1205" s="18">
        <v>1.1100000000000001</v>
      </c>
      <c r="P1205" s="18">
        <v>2.4300000000000002</v>
      </c>
      <c r="Q1205" s="18">
        <v>0.43</v>
      </c>
      <c r="R1205" s="18">
        <v>21.2</v>
      </c>
      <c r="S1205" s="18">
        <v>8.5399999999999991</v>
      </c>
      <c r="T1205" s="18">
        <v>108.1</v>
      </c>
      <c r="U1205" s="18">
        <v>40.700000000000003</v>
      </c>
      <c r="V1205" s="18">
        <v>199</v>
      </c>
      <c r="W1205" s="18">
        <v>39.299999999999997</v>
      </c>
      <c r="X1205" s="18">
        <v>369</v>
      </c>
      <c r="Y1205" s="18">
        <v>63.3</v>
      </c>
      <c r="Z1205" s="18">
        <v>12110</v>
      </c>
      <c r="AA1205" s="18">
        <v>171.7</v>
      </c>
      <c r="AB1205" s="18">
        <v>489.6</v>
      </c>
      <c r="AC1205" s="18">
        <v>141.8729841</v>
      </c>
      <c r="AD1205" s="18">
        <v>14.68408975</v>
      </c>
      <c r="AE1205" s="18">
        <v>24.153819599999999</v>
      </c>
      <c r="AF1205" s="18">
        <v>0.35069444399999999</v>
      </c>
      <c r="AG1205" s="18">
        <v>56.666666669999998</v>
      </c>
      <c r="AH1205" s="18">
        <v>161.58415840000001</v>
      </c>
      <c r="AI1205" s="18">
        <v>10.387076479999999</v>
      </c>
      <c r="AJ1205" s="18">
        <v>0.18261917999999999</v>
      </c>
      <c r="AK1205" s="18">
        <v>2.2642321239999998</v>
      </c>
      <c r="AL1205" s="18">
        <v>861.53700000000003</v>
      </c>
      <c r="AM1205" s="18">
        <v>-5.0484169659999996</v>
      </c>
      <c r="AN1205" s="18">
        <v>686.34192519999999</v>
      </c>
    </row>
    <row r="1206" spans="1:40">
      <c r="A1206" s="13" t="s">
        <v>712</v>
      </c>
      <c r="B1206" s="13" t="s">
        <v>723</v>
      </c>
      <c r="C1206" s="13" t="s">
        <v>12</v>
      </c>
      <c r="D1206" s="13" t="s">
        <v>13</v>
      </c>
      <c r="E1206" s="13" t="s">
        <v>722</v>
      </c>
      <c r="H1206" s="18">
        <v>252</v>
      </c>
      <c r="I1206" s="18">
        <v>5.2</v>
      </c>
      <c r="J1206" s="18">
        <v>965</v>
      </c>
      <c r="K1206" s="18">
        <v>4.0199999999999996</v>
      </c>
      <c r="L1206" s="18">
        <v>3.19</v>
      </c>
      <c r="M1206" s="18">
        <v>5.96</v>
      </c>
      <c r="N1206" s="18">
        <v>0.44</v>
      </c>
      <c r="O1206" s="18">
        <v>2.04</v>
      </c>
      <c r="P1206" s="18">
        <v>2.13</v>
      </c>
      <c r="Q1206" s="18">
        <v>0.74</v>
      </c>
      <c r="R1206" s="18">
        <v>12.7</v>
      </c>
      <c r="S1206" s="18">
        <v>4.6100000000000003</v>
      </c>
      <c r="T1206" s="18">
        <v>69.8</v>
      </c>
      <c r="U1206" s="18">
        <v>32</v>
      </c>
      <c r="V1206" s="18">
        <v>174.4</v>
      </c>
      <c r="W1206" s="18">
        <v>47.3</v>
      </c>
      <c r="X1206" s="18">
        <v>533</v>
      </c>
      <c r="Y1206" s="18">
        <v>107.1</v>
      </c>
      <c r="Z1206" s="18">
        <v>12500</v>
      </c>
      <c r="AA1206" s="18">
        <v>85.9</v>
      </c>
      <c r="AB1206" s="18">
        <v>621</v>
      </c>
      <c r="AC1206" s="18">
        <v>66.985639329999998</v>
      </c>
      <c r="AD1206" s="18">
        <v>1.0692408710000001</v>
      </c>
      <c r="AE1206" s="18">
        <v>68.218744000000001</v>
      </c>
      <c r="AF1206" s="18">
        <v>0.13832528199999999</v>
      </c>
      <c r="AG1206" s="18">
        <v>21.368159200000001</v>
      </c>
      <c r="AH1206" s="18">
        <v>154.4776119</v>
      </c>
      <c r="AI1206" s="18">
        <v>1.217060778</v>
      </c>
      <c r="AJ1206" s="18">
        <v>0.43369963700000003</v>
      </c>
      <c r="AK1206" s="18">
        <v>2.0531505249999999</v>
      </c>
      <c r="AL1206" s="18">
        <v>995.41</v>
      </c>
      <c r="AM1206" s="18">
        <v>-13.05622513</v>
      </c>
      <c r="AN1206" s="18">
        <v>687.96160420000001</v>
      </c>
    </row>
    <row r="1207" spans="1:40">
      <c r="A1207" s="13" t="s">
        <v>712</v>
      </c>
      <c r="B1207" s="13" t="s">
        <v>723</v>
      </c>
      <c r="C1207" s="13" t="s">
        <v>12</v>
      </c>
      <c r="D1207" s="13" t="s">
        <v>13</v>
      </c>
      <c r="E1207" s="13" t="s">
        <v>722</v>
      </c>
      <c r="H1207" s="18">
        <v>460</v>
      </c>
      <c r="I1207" s="18">
        <v>5.5</v>
      </c>
      <c r="J1207" s="18">
        <v>881</v>
      </c>
      <c r="K1207" s="18">
        <v>3.15</v>
      </c>
      <c r="L1207" s="18">
        <v>69</v>
      </c>
      <c r="M1207" s="18">
        <v>162</v>
      </c>
      <c r="N1207" s="18">
        <v>23</v>
      </c>
      <c r="O1207" s="18">
        <v>91</v>
      </c>
      <c r="P1207" s="18">
        <v>26</v>
      </c>
      <c r="Q1207" s="18">
        <v>1.75</v>
      </c>
      <c r="R1207" s="18">
        <v>34.1</v>
      </c>
      <c r="S1207" s="18">
        <v>8.6999999999999993</v>
      </c>
      <c r="T1207" s="18">
        <v>86.1</v>
      </c>
      <c r="U1207" s="18">
        <v>30.2</v>
      </c>
      <c r="V1207" s="18">
        <v>132</v>
      </c>
      <c r="W1207" s="18">
        <v>26.9</v>
      </c>
      <c r="X1207" s="18">
        <v>239</v>
      </c>
      <c r="Y1207" s="18">
        <v>45.3</v>
      </c>
      <c r="Z1207" s="18">
        <v>10410</v>
      </c>
      <c r="AA1207" s="18">
        <v>222.3</v>
      </c>
      <c r="AB1207" s="18">
        <v>484</v>
      </c>
      <c r="AC1207" s="18">
        <v>4.2576923080000002</v>
      </c>
      <c r="AD1207" s="18">
        <v>0.60340775599999996</v>
      </c>
      <c r="AE1207" s="18">
        <v>10.746370069999999</v>
      </c>
      <c r="AF1207" s="18">
        <v>0.45929752099999999</v>
      </c>
      <c r="AG1207" s="18">
        <v>70.571428569999995</v>
      </c>
      <c r="AH1207" s="18">
        <v>153.65079370000001</v>
      </c>
      <c r="AI1207" s="18">
        <v>0.98381680699999996</v>
      </c>
      <c r="AJ1207" s="18">
        <v>0.17915262900000001</v>
      </c>
      <c r="AK1207" s="18">
        <v>1.0850205900000001</v>
      </c>
      <c r="AL1207" s="18">
        <v>975.05</v>
      </c>
      <c r="AM1207" s="18">
        <v>-13.71862537</v>
      </c>
      <c r="AN1207" s="18">
        <v>692.67093920000002</v>
      </c>
    </row>
    <row r="1208" spans="1:40">
      <c r="A1208" s="13" t="s">
        <v>712</v>
      </c>
      <c r="B1208" s="13" t="s">
        <v>723</v>
      </c>
      <c r="C1208" s="13" t="s">
        <v>12</v>
      </c>
      <c r="D1208" s="13" t="s">
        <v>13</v>
      </c>
      <c r="E1208" s="13" t="s">
        <v>722</v>
      </c>
      <c r="H1208" s="18">
        <v>318</v>
      </c>
      <c r="I1208" s="18">
        <v>5.5</v>
      </c>
      <c r="J1208" s="18">
        <v>1153</v>
      </c>
      <c r="K1208" s="18">
        <v>3.99</v>
      </c>
      <c r="L1208" s="18">
        <v>3.32</v>
      </c>
      <c r="M1208" s="18">
        <v>20.3</v>
      </c>
      <c r="N1208" s="18">
        <v>2.62</v>
      </c>
      <c r="O1208" s="18">
        <v>17</v>
      </c>
      <c r="P1208" s="18">
        <v>10.9</v>
      </c>
      <c r="Q1208" s="18">
        <v>0.99</v>
      </c>
      <c r="R1208" s="18">
        <v>18.899999999999999</v>
      </c>
      <c r="S1208" s="18">
        <v>6.12</v>
      </c>
      <c r="T1208" s="18">
        <v>87.5</v>
      </c>
      <c r="U1208" s="18">
        <v>38.6</v>
      </c>
      <c r="V1208" s="18">
        <v>214</v>
      </c>
      <c r="W1208" s="18">
        <v>56.4</v>
      </c>
      <c r="X1208" s="18">
        <v>646</v>
      </c>
      <c r="Y1208" s="18">
        <v>126.8</v>
      </c>
      <c r="Z1208" s="18">
        <v>13230</v>
      </c>
      <c r="AA1208" s="18">
        <v>158</v>
      </c>
      <c r="AB1208" s="18">
        <v>1138</v>
      </c>
      <c r="AC1208" s="18">
        <v>13.174581760000001</v>
      </c>
      <c r="AD1208" s="18">
        <v>5.2574487139999997</v>
      </c>
      <c r="AE1208" s="18">
        <v>54.271949069999998</v>
      </c>
      <c r="AF1208" s="18">
        <v>0.13884007000000001</v>
      </c>
      <c r="AG1208" s="18">
        <v>39.598997490000002</v>
      </c>
      <c r="AH1208" s="18">
        <v>285.21303260000002</v>
      </c>
      <c r="AI1208" s="18">
        <v>1.6651909309999999</v>
      </c>
      <c r="AJ1208" s="18">
        <v>0.21025195599999999</v>
      </c>
      <c r="AK1208" s="18">
        <v>1.982652316</v>
      </c>
      <c r="AL1208" s="18">
        <v>1249.45</v>
      </c>
      <c r="AM1208" s="18">
        <v>-11.74155098</v>
      </c>
      <c r="AN1208" s="18">
        <v>692.67093920000002</v>
      </c>
    </row>
    <row r="1209" spans="1:40">
      <c r="A1209" s="13" t="s">
        <v>712</v>
      </c>
      <c r="B1209" s="13" t="s">
        <v>723</v>
      </c>
      <c r="C1209" s="13" t="s">
        <v>12</v>
      </c>
      <c r="D1209" s="13" t="s">
        <v>13</v>
      </c>
      <c r="E1209" s="13" t="s">
        <v>722</v>
      </c>
      <c r="H1209" s="18">
        <v>119</v>
      </c>
      <c r="I1209" s="18">
        <v>5.52</v>
      </c>
      <c r="J1209" s="18">
        <v>1289</v>
      </c>
      <c r="K1209" s="18">
        <v>4.33</v>
      </c>
      <c r="L1209" s="18">
        <v>1.64</v>
      </c>
      <c r="M1209" s="18">
        <v>29</v>
      </c>
      <c r="N1209" s="18">
        <v>1.44</v>
      </c>
      <c r="O1209" s="18">
        <v>10</v>
      </c>
      <c r="P1209" s="18">
        <v>11.3</v>
      </c>
      <c r="Q1209" s="18">
        <v>2.63</v>
      </c>
      <c r="R1209" s="18">
        <v>41.5</v>
      </c>
      <c r="S1209" s="18">
        <v>11.51</v>
      </c>
      <c r="T1209" s="18">
        <v>119</v>
      </c>
      <c r="U1209" s="18">
        <v>43.5</v>
      </c>
      <c r="V1209" s="18">
        <v>192</v>
      </c>
      <c r="W1209" s="18">
        <v>39.299999999999997</v>
      </c>
      <c r="X1209" s="18">
        <v>369</v>
      </c>
      <c r="Y1209" s="18">
        <v>62.9</v>
      </c>
      <c r="Z1209" s="18">
        <v>9920</v>
      </c>
      <c r="AA1209" s="18">
        <v>543.6</v>
      </c>
      <c r="AB1209" s="18">
        <v>683</v>
      </c>
      <c r="AC1209" s="18">
        <v>22.43097345</v>
      </c>
      <c r="AD1209" s="18">
        <v>11.03370138</v>
      </c>
      <c r="AE1209" s="18">
        <v>12.26084827</v>
      </c>
      <c r="AF1209" s="18">
        <v>0.79590043899999996</v>
      </c>
      <c r="AG1209" s="18">
        <v>125.54272520000001</v>
      </c>
      <c r="AH1209" s="18">
        <v>157.73672060000001</v>
      </c>
      <c r="AI1209" s="18">
        <v>4.5654386850000002</v>
      </c>
      <c r="AJ1209" s="18">
        <v>0.37020431799999998</v>
      </c>
      <c r="AK1209" s="18">
        <v>5.2301901940000004</v>
      </c>
      <c r="AL1209" s="18">
        <v>934.72</v>
      </c>
      <c r="AM1209" s="18">
        <v>-7.9436050790000001</v>
      </c>
      <c r="AN1209" s="18">
        <v>692.97728930000005</v>
      </c>
    </row>
    <row r="1210" spans="1:40">
      <c r="A1210" s="13" t="s">
        <v>712</v>
      </c>
      <c r="B1210" s="13" t="s">
        <v>723</v>
      </c>
      <c r="C1210" s="13" t="s">
        <v>12</v>
      </c>
      <c r="D1210" s="13" t="s">
        <v>13</v>
      </c>
      <c r="E1210" s="13" t="s">
        <v>722</v>
      </c>
      <c r="H1210" s="18">
        <v>176</v>
      </c>
      <c r="I1210" s="18">
        <v>5.8</v>
      </c>
      <c r="J1210" s="18">
        <v>285</v>
      </c>
      <c r="K1210" s="18">
        <v>0.78</v>
      </c>
      <c r="L1210" s="18">
        <v>8.9999999999999993E-3</v>
      </c>
      <c r="M1210" s="18">
        <v>1.58</v>
      </c>
      <c r="N1210" s="18">
        <v>1.7000000000000001E-2</v>
      </c>
      <c r="O1210" s="18">
        <v>0.31</v>
      </c>
      <c r="P1210" s="18">
        <v>1.69</v>
      </c>
      <c r="Q1210" s="18">
        <v>0.73</v>
      </c>
      <c r="R1210" s="18">
        <v>16.399999999999999</v>
      </c>
      <c r="S1210" s="18">
        <v>6.24</v>
      </c>
      <c r="T1210" s="18">
        <v>46.5</v>
      </c>
      <c r="U1210" s="18">
        <v>8.81</v>
      </c>
      <c r="V1210" s="18">
        <v>20.100000000000001</v>
      </c>
      <c r="W1210" s="18">
        <v>2.67</v>
      </c>
      <c r="X1210" s="18">
        <v>17.47</v>
      </c>
      <c r="Y1210" s="18">
        <v>2.2999999999999998</v>
      </c>
      <c r="Z1210" s="18">
        <v>13340</v>
      </c>
      <c r="AA1210" s="18">
        <v>6.65</v>
      </c>
      <c r="AB1210" s="18">
        <v>363.7</v>
      </c>
      <c r="AC1210" s="18">
        <v>177.5147929</v>
      </c>
      <c r="AD1210" s="18">
        <v>300.69819819999998</v>
      </c>
      <c r="AE1210" s="18">
        <v>1.134493357</v>
      </c>
      <c r="AF1210" s="18">
        <v>1.82843E-2</v>
      </c>
      <c r="AG1210" s="18">
        <v>8.5256410260000006</v>
      </c>
      <c r="AH1210" s="18">
        <v>466.28205129999998</v>
      </c>
      <c r="AI1210" s="18">
        <v>30.902887310000001</v>
      </c>
      <c r="AJ1210" s="18">
        <v>0.42267502299999998</v>
      </c>
      <c r="AK1210" s="18">
        <v>0.69840995400000005</v>
      </c>
      <c r="AL1210" s="18">
        <v>124.82599999999999</v>
      </c>
      <c r="AM1210" s="18">
        <v>-0.63844601599999995</v>
      </c>
      <c r="AN1210" s="18">
        <v>697.17284310000002</v>
      </c>
    </row>
    <row r="1211" spans="1:40">
      <c r="A1211" s="13" t="s">
        <v>712</v>
      </c>
      <c r="B1211" s="13" t="s">
        <v>723</v>
      </c>
      <c r="C1211" s="13" t="s">
        <v>12</v>
      </c>
      <c r="D1211" s="13" t="s">
        <v>13</v>
      </c>
      <c r="E1211" s="13" t="s">
        <v>722</v>
      </c>
      <c r="H1211" s="18">
        <v>382</v>
      </c>
      <c r="I1211" s="18">
        <v>6.1</v>
      </c>
      <c r="J1211" s="18">
        <v>1170</v>
      </c>
      <c r="K1211" s="18">
        <v>1.5</v>
      </c>
      <c r="L1211" s="18">
        <v>0.34</v>
      </c>
      <c r="M1211" s="18">
        <v>2.6</v>
      </c>
      <c r="N1211" s="18">
        <v>0.26</v>
      </c>
      <c r="O1211" s="18">
        <v>1.1100000000000001</v>
      </c>
      <c r="P1211" s="18">
        <v>1.72</v>
      </c>
      <c r="Q1211" s="18">
        <v>0.5</v>
      </c>
      <c r="R1211" s="18">
        <v>12.4</v>
      </c>
      <c r="S1211" s="18">
        <v>5.71</v>
      </c>
      <c r="T1211" s="18">
        <v>87</v>
      </c>
      <c r="U1211" s="18">
        <v>41.1</v>
      </c>
      <c r="V1211" s="18">
        <v>232</v>
      </c>
      <c r="W1211" s="18">
        <v>66.7</v>
      </c>
      <c r="X1211" s="18">
        <v>775</v>
      </c>
      <c r="Y1211" s="18">
        <v>148.9</v>
      </c>
      <c r="Z1211" s="18">
        <v>14100</v>
      </c>
      <c r="AA1211" s="18">
        <v>41.6</v>
      </c>
      <c r="AB1211" s="18">
        <v>788</v>
      </c>
      <c r="AC1211" s="18">
        <v>128.9597737</v>
      </c>
      <c r="AD1211" s="18">
        <v>8.100953895</v>
      </c>
      <c r="AE1211" s="18">
        <v>97.138408080000005</v>
      </c>
      <c r="AF1211" s="18">
        <v>5.2791878E-2</v>
      </c>
      <c r="AG1211" s="18">
        <v>27.733333330000001</v>
      </c>
      <c r="AH1211" s="18">
        <v>525.33333330000005</v>
      </c>
      <c r="AI1211" s="18">
        <v>2.115606546</v>
      </c>
      <c r="AJ1211" s="18">
        <v>0.33002279600000001</v>
      </c>
      <c r="AK1211" s="18">
        <v>1.7202736510000001</v>
      </c>
      <c r="AL1211" s="18">
        <v>1375.34</v>
      </c>
      <c r="AM1211" s="18">
        <v>-10.589450019999999</v>
      </c>
      <c r="AN1211" s="18">
        <v>701.4866869</v>
      </c>
    </row>
    <row r="1212" spans="1:40">
      <c r="A1212" s="13" t="s">
        <v>712</v>
      </c>
      <c r="B1212" s="13" t="s">
        <v>723</v>
      </c>
      <c r="C1212" s="13" t="s">
        <v>12</v>
      </c>
      <c r="D1212" s="13" t="s">
        <v>13</v>
      </c>
      <c r="E1212" s="13" t="s">
        <v>722</v>
      </c>
      <c r="H1212" s="18">
        <v>97</v>
      </c>
      <c r="I1212" s="18">
        <v>6.1</v>
      </c>
      <c r="J1212" s="18">
        <v>2800</v>
      </c>
      <c r="K1212" s="18">
        <v>3.18</v>
      </c>
      <c r="L1212" s="18">
        <v>8.8999999999999996E-2</v>
      </c>
      <c r="M1212" s="18">
        <v>13.43</v>
      </c>
      <c r="N1212" s="18">
        <v>0.84</v>
      </c>
      <c r="O1212" s="18">
        <v>9.6999999999999993</v>
      </c>
      <c r="P1212" s="18">
        <v>17.5</v>
      </c>
      <c r="Q1212" s="18">
        <v>2.93</v>
      </c>
      <c r="R1212" s="18">
        <v>90.9</v>
      </c>
      <c r="S1212" s="18">
        <v>27.7</v>
      </c>
      <c r="T1212" s="18">
        <v>297.7</v>
      </c>
      <c r="U1212" s="18">
        <v>102.8</v>
      </c>
      <c r="V1212" s="18">
        <v>422</v>
      </c>
      <c r="W1212" s="18">
        <v>85.3</v>
      </c>
      <c r="X1212" s="18">
        <v>755</v>
      </c>
      <c r="Y1212" s="18">
        <v>132.1</v>
      </c>
      <c r="Z1212" s="18">
        <v>9900</v>
      </c>
      <c r="AA1212" s="18">
        <v>545.6</v>
      </c>
      <c r="AB1212" s="18">
        <v>907.2</v>
      </c>
      <c r="AC1212" s="18">
        <v>47.70215022</v>
      </c>
      <c r="AD1212" s="18">
        <v>314.87245669999999</v>
      </c>
      <c r="AE1212" s="18">
        <v>11.75592763</v>
      </c>
      <c r="AF1212" s="18">
        <v>0.60141093499999998</v>
      </c>
      <c r="AG1212" s="18">
        <v>171.572327</v>
      </c>
      <c r="AH1212" s="18">
        <v>285.2830189</v>
      </c>
      <c r="AI1212" s="18">
        <v>11.88308088</v>
      </c>
      <c r="AJ1212" s="18">
        <v>0.22393173999999999</v>
      </c>
      <c r="AK1212" s="18">
        <v>13.77955143</v>
      </c>
      <c r="AL1212" s="18">
        <v>1957.989</v>
      </c>
      <c r="AM1212" s="18">
        <v>-4.1059366070000003</v>
      </c>
      <c r="AN1212" s="18">
        <v>701.4866869</v>
      </c>
    </row>
    <row r="1213" spans="1:40">
      <c r="A1213" s="13" t="s">
        <v>712</v>
      </c>
      <c r="B1213" s="13" t="s">
        <v>723</v>
      </c>
      <c r="C1213" s="13" t="s">
        <v>12</v>
      </c>
      <c r="D1213" s="13" t="s">
        <v>13</v>
      </c>
      <c r="E1213" s="13" t="s">
        <v>722</v>
      </c>
      <c r="H1213" s="18">
        <v>303</v>
      </c>
      <c r="I1213" s="18">
        <v>6.4</v>
      </c>
      <c r="J1213" s="18">
        <v>1005</v>
      </c>
      <c r="K1213" s="18">
        <v>2.68</v>
      </c>
      <c r="L1213" s="18">
        <v>3.31</v>
      </c>
      <c r="M1213" s="18">
        <v>4.54</v>
      </c>
      <c r="N1213" s="18">
        <v>0.8</v>
      </c>
      <c r="O1213" s="18">
        <v>2.86</v>
      </c>
      <c r="P1213" s="18">
        <v>1.75</v>
      </c>
      <c r="Q1213" s="18">
        <v>0.52</v>
      </c>
      <c r="R1213" s="18">
        <v>6.2</v>
      </c>
      <c r="S1213" s="18">
        <v>3.91</v>
      </c>
      <c r="T1213" s="18">
        <v>66.2</v>
      </c>
      <c r="U1213" s="18">
        <v>32.9</v>
      </c>
      <c r="V1213" s="18">
        <v>197.1</v>
      </c>
      <c r="W1213" s="18">
        <v>56</v>
      </c>
      <c r="X1213" s="18">
        <v>649</v>
      </c>
      <c r="Y1213" s="18">
        <v>126.3</v>
      </c>
      <c r="Z1213" s="18">
        <v>14700</v>
      </c>
      <c r="AA1213" s="18">
        <v>35.700000000000003</v>
      </c>
      <c r="AB1213" s="18">
        <v>757.5</v>
      </c>
      <c r="AC1213" s="18">
        <v>60.975424580000002</v>
      </c>
      <c r="AD1213" s="18">
        <v>0.84663591100000002</v>
      </c>
      <c r="AE1213" s="18">
        <v>164.78953580000001</v>
      </c>
      <c r="AF1213" s="18">
        <v>4.7128713000000003E-2</v>
      </c>
      <c r="AG1213" s="18">
        <v>13.320895520000001</v>
      </c>
      <c r="AH1213" s="18">
        <v>282.64925369999997</v>
      </c>
      <c r="AI1213" s="18">
        <v>0.67497012199999995</v>
      </c>
      <c r="AJ1213" s="18">
        <v>0.48121313799999998</v>
      </c>
      <c r="AK1213" s="18">
        <v>1.8455480019999999</v>
      </c>
      <c r="AL1213" s="18">
        <v>1151.3900000000001</v>
      </c>
      <c r="AM1213" s="18">
        <v>-14.76423789</v>
      </c>
      <c r="AN1213" s="18">
        <v>705.62918000000002</v>
      </c>
    </row>
    <row r="1214" spans="1:40">
      <c r="A1214" s="13" t="s">
        <v>712</v>
      </c>
      <c r="B1214" s="13" t="s">
        <v>723</v>
      </c>
      <c r="C1214" s="13" t="s">
        <v>12</v>
      </c>
      <c r="D1214" s="13" t="s">
        <v>13</v>
      </c>
      <c r="E1214" s="13" t="s">
        <v>722</v>
      </c>
      <c r="H1214" s="18">
        <v>395</v>
      </c>
      <c r="I1214" s="18">
        <v>6.8</v>
      </c>
      <c r="J1214" s="18">
        <v>2190</v>
      </c>
      <c r="K1214" s="18">
        <v>6.6</v>
      </c>
      <c r="L1214" s="18">
        <v>0.24</v>
      </c>
      <c r="M1214" s="18">
        <v>8</v>
      </c>
      <c r="N1214" s="18">
        <v>0.47</v>
      </c>
      <c r="O1214" s="18">
        <v>6.06</v>
      </c>
      <c r="P1214" s="18">
        <v>9.3000000000000007</v>
      </c>
      <c r="Q1214" s="18">
        <v>2.15</v>
      </c>
      <c r="R1214" s="18">
        <v>45.5</v>
      </c>
      <c r="S1214" s="18">
        <v>15.6</v>
      </c>
      <c r="T1214" s="18">
        <v>191</v>
      </c>
      <c r="U1214" s="18">
        <v>74.599999999999994</v>
      </c>
      <c r="V1214" s="18">
        <v>372</v>
      </c>
      <c r="W1214" s="18">
        <v>85.3</v>
      </c>
      <c r="X1214" s="18">
        <v>885</v>
      </c>
      <c r="Y1214" s="18">
        <v>159</v>
      </c>
      <c r="Z1214" s="18">
        <v>10870</v>
      </c>
      <c r="AA1214" s="18">
        <v>284.5</v>
      </c>
      <c r="AB1214" s="18">
        <v>1908</v>
      </c>
      <c r="AC1214" s="18">
        <v>52.055786220000002</v>
      </c>
      <c r="AD1214" s="18">
        <v>62.052364859999997</v>
      </c>
      <c r="AE1214" s="18">
        <v>28.268560709999999</v>
      </c>
      <c r="AF1214" s="18">
        <v>0.14910901500000001</v>
      </c>
      <c r="AG1214" s="18">
        <v>43.10606061</v>
      </c>
      <c r="AH1214" s="18">
        <v>289.09090909999998</v>
      </c>
      <c r="AI1214" s="18">
        <v>5.7626616860000004</v>
      </c>
      <c r="AJ1214" s="18">
        <v>0.318595978</v>
      </c>
      <c r="AK1214" s="18">
        <v>2.790016805</v>
      </c>
      <c r="AL1214" s="18">
        <v>1854.22</v>
      </c>
      <c r="AM1214" s="18">
        <v>-6.5597167599999997</v>
      </c>
      <c r="AN1214" s="18">
        <v>710.91078600000003</v>
      </c>
    </row>
    <row r="1215" spans="1:40">
      <c r="A1215" s="13" t="s">
        <v>712</v>
      </c>
      <c r="B1215" s="13" t="s">
        <v>723</v>
      </c>
      <c r="C1215" s="13" t="s">
        <v>12</v>
      </c>
      <c r="D1215" s="13" t="s">
        <v>13</v>
      </c>
      <c r="E1215" s="13" t="s">
        <v>722</v>
      </c>
      <c r="H1215" s="18">
        <v>393</v>
      </c>
      <c r="I1215" s="18">
        <v>7.3</v>
      </c>
      <c r="J1215" s="18">
        <v>1570</v>
      </c>
      <c r="K1215" s="18">
        <v>4.75</v>
      </c>
      <c r="L1215" s="18">
        <v>3.11</v>
      </c>
      <c r="M1215" s="18">
        <v>12.94</v>
      </c>
      <c r="N1215" s="18">
        <v>1.57</v>
      </c>
      <c r="O1215" s="18">
        <v>9</v>
      </c>
      <c r="P1215" s="18">
        <v>8.3000000000000007</v>
      </c>
      <c r="Q1215" s="18">
        <v>2.4900000000000002</v>
      </c>
      <c r="R1215" s="18">
        <v>29.1</v>
      </c>
      <c r="S1215" s="18">
        <v>10.66</v>
      </c>
      <c r="T1215" s="18">
        <v>128.80000000000001</v>
      </c>
      <c r="U1215" s="18">
        <v>55.7</v>
      </c>
      <c r="V1215" s="18">
        <v>284</v>
      </c>
      <c r="W1215" s="18">
        <v>73.900000000000006</v>
      </c>
      <c r="X1215" s="18">
        <v>819</v>
      </c>
      <c r="Y1215" s="18">
        <v>155.19999999999999</v>
      </c>
      <c r="Z1215" s="18">
        <v>13660</v>
      </c>
      <c r="AA1215" s="18">
        <v>211.3</v>
      </c>
      <c r="AB1215" s="18">
        <v>1060</v>
      </c>
      <c r="AC1215" s="18">
        <v>29.829183400000002</v>
      </c>
      <c r="AD1215" s="18">
        <v>4.2737029629999999</v>
      </c>
      <c r="AE1215" s="18">
        <v>43.14363144</v>
      </c>
      <c r="AF1215" s="18">
        <v>0.19933962299999999</v>
      </c>
      <c r="AG1215" s="18">
        <v>44.484210529999999</v>
      </c>
      <c r="AH1215" s="18">
        <v>223.15789470000001</v>
      </c>
      <c r="AI1215" s="18">
        <v>1.416745827</v>
      </c>
      <c r="AJ1215" s="18">
        <v>0.488385552</v>
      </c>
      <c r="AK1215" s="18">
        <v>2.1324472110000001</v>
      </c>
      <c r="AL1215" s="18">
        <v>1593.77</v>
      </c>
      <c r="AM1215" s="18">
        <v>-11.65758456</v>
      </c>
      <c r="AN1215" s="18">
        <v>717.16495150000003</v>
      </c>
    </row>
    <row r="1216" spans="1:40">
      <c r="A1216" s="13" t="s">
        <v>712</v>
      </c>
      <c r="B1216" s="13" t="s">
        <v>723</v>
      </c>
      <c r="C1216" s="13" t="s">
        <v>12</v>
      </c>
      <c r="D1216" s="13" t="s">
        <v>13</v>
      </c>
      <c r="E1216" s="13" t="s">
        <v>722</v>
      </c>
      <c r="H1216" s="18">
        <v>120</v>
      </c>
      <c r="I1216" s="18">
        <v>7.7</v>
      </c>
      <c r="J1216" s="18">
        <v>1608</v>
      </c>
      <c r="K1216" s="18">
        <v>13.44</v>
      </c>
      <c r="L1216" s="18">
        <v>0.7</v>
      </c>
      <c r="M1216" s="18">
        <v>17.61</v>
      </c>
      <c r="N1216" s="18">
        <v>0.51</v>
      </c>
      <c r="O1216" s="18">
        <v>3.9</v>
      </c>
      <c r="P1216" s="18">
        <v>6.4</v>
      </c>
      <c r="Q1216" s="18">
        <v>0.99</v>
      </c>
      <c r="R1216" s="18">
        <v>34.700000000000003</v>
      </c>
      <c r="S1216" s="18">
        <v>12.19</v>
      </c>
      <c r="T1216" s="18">
        <v>144.5</v>
      </c>
      <c r="U1216" s="18">
        <v>54.1</v>
      </c>
      <c r="V1216" s="18">
        <v>256.10000000000002</v>
      </c>
      <c r="W1216" s="18">
        <v>55.6</v>
      </c>
      <c r="X1216" s="18">
        <v>508</v>
      </c>
      <c r="Y1216" s="18">
        <v>88.1</v>
      </c>
      <c r="Z1216" s="18">
        <v>11260</v>
      </c>
      <c r="AA1216" s="18">
        <v>705</v>
      </c>
      <c r="AB1216" s="18">
        <v>1493</v>
      </c>
      <c r="AC1216" s="18">
        <v>59.629407049999998</v>
      </c>
      <c r="AD1216" s="18">
        <v>14.64092664</v>
      </c>
      <c r="AE1216" s="18">
        <v>20.538295730000002</v>
      </c>
      <c r="AF1216" s="18">
        <v>0.47220361700000002</v>
      </c>
      <c r="AG1216" s="18">
        <v>52.455357139999997</v>
      </c>
      <c r="AH1216" s="18">
        <v>111.0863095</v>
      </c>
      <c r="AI1216" s="18">
        <v>7.1303842550000001</v>
      </c>
      <c r="AJ1216" s="18">
        <v>0.20250207200000001</v>
      </c>
      <c r="AK1216" s="18">
        <v>6.481563983</v>
      </c>
      <c r="AL1216" s="18">
        <v>1183.4000000000001</v>
      </c>
      <c r="AM1216" s="18">
        <v>-5.4562737270000001</v>
      </c>
      <c r="AN1216" s="18">
        <v>721.91984090000005</v>
      </c>
    </row>
    <row r="1217" spans="1:40">
      <c r="A1217" s="13" t="s">
        <v>712</v>
      </c>
      <c r="B1217" s="13" t="s">
        <v>723</v>
      </c>
      <c r="C1217" s="13" t="s">
        <v>12</v>
      </c>
      <c r="D1217" s="13" t="s">
        <v>13</v>
      </c>
      <c r="E1217" s="13" t="s">
        <v>722</v>
      </c>
      <c r="H1217" s="18">
        <v>135</v>
      </c>
      <c r="I1217" s="18">
        <v>7.8</v>
      </c>
      <c r="J1217" s="18">
        <v>2490</v>
      </c>
      <c r="K1217" s="18">
        <v>11.9</v>
      </c>
      <c r="L1217" s="18">
        <v>8.9999999999999993E-3</v>
      </c>
      <c r="M1217" s="18">
        <v>21.8</v>
      </c>
      <c r="N1217" s="18">
        <v>0.27500000000000002</v>
      </c>
      <c r="O1217" s="18">
        <v>3.5</v>
      </c>
      <c r="P1217" s="18">
        <v>9.6</v>
      </c>
      <c r="Q1217" s="18">
        <v>1.34</v>
      </c>
      <c r="R1217" s="18">
        <v>57.8</v>
      </c>
      <c r="S1217" s="18">
        <v>21</v>
      </c>
      <c r="T1217" s="18">
        <v>235</v>
      </c>
      <c r="U1217" s="18">
        <v>86</v>
      </c>
      <c r="V1217" s="18">
        <v>389</v>
      </c>
      <c r="W1217" s="18">
        <v>77.8</v>
      </c>
      <c r="X1217" s="18">
        <v>677</v>
      </c>
      <c r="Y1217" s="18">
        <v>117.1</v>
      </c>
      <c r="Z1217" s="18">
        <v>10750</v>
      </c>
      <c r="AA1217" s="18">
        <v>1017</v>
      </c>
      <c r="AB1217" s="18">
        <v>1727</v>
      </c>
      <c r="AC1217" s="18">
        <v>91.622023810000002</v>
      </c>
      <c r="AD1217" s="18">
        <v>1708.1081079999999</v>
      </c>
      <c r="AE1217" s="18">
        <v>16.388795120000001</v>
      </c>
      <c r="AF1217" s="18">
        <v>0.58888245500000003</v>
      </c>
      <c r="AG1217" s="18">
        <v>85.462184870000002</v>
      </c>
      <c r="AH1217" s="18">
        <v>145.1260504</v>
      </c>
      <c r="AI1217" s="18">
        <v>106.0123785</v>
      </c>
      <c r="AJ1217" s="18">
        <v>0.17340206399999999</v>
      </c>
      <c r="AK1217" s="18">
        <v>8.7407857070000006</v>
      </c>
      <c r="AL1217" s="18">
        <v>1697.2239999999999</v>
      </c>
      <c r="AM1217" s="18">
        <v>4.7157339800000004</v>
      </c>
      <c r="AN1217" s="18">
        <v>723.07682750000004</v>
      </c>
    </row>
    <row r="1218" spans="1:40">
      <c r="A1218" s="13" t="s">
        <v>712</v>
      </c>
      <c r="B1218" s="13" t="s">
        <v>723</v>
      </c>
      <c r="C1218" s="13" t="s">
        <v>12</v>
      </c>
      <c r="D1218" s="13" t="s">
        <v>13</v>
      </c>
      <c r="E1218" s="13" t="s">
        <v>722</v>
      </c>
      <c r="H1218" s="18">
        <v>368</v>
      </c>
      <c r="I1218" s="18">
        <v>8</v>
      </c>
      <c r="J1218" s="18">
        <v>2090</v>
      </c>
      <c r="K1218" s="18">
        <v>5.78</v>
      </c>
      <c r="L1218" s="18">
        <v>0.37</v>
      </c>
      <c r="M1218" s="18">
        <v>9.51</v>
      </c>
      <c r="N1218" s="18">
        <v>0.40100000000000002</v>
      </c>
      <c r="O1218" s="18">
        <v>5</v>
      </c>
      <c r="P1218" s="18">
        <v>10.199999999999999</v>
      </c>
      <c r="Q1218" s="18">
        <v>2.33</v>
      </c>
      <c r="R1218" s="18">
        <v>58.7</v>
      </c>
      <c r="S1218" s="18">
        <v>16.66</v>
      </c>
      <c r="T1218" s="18">
        <v>187.4</v>
      </c>
      <c r="U1218" s="18">
        <v>72.900000000000006</v>
      </c>
      <c r="V1218" s="18">
        <v>321</v>
      </c>
      <c r="W1218" s="18">
        <v>72.900000000000006</v>
      </c>
      <c r="X1218" s="18">
        <v>727</v>
      </c>
      <c r="Y1218" s="18">
        <v>136.19999999999999</v>
      </c>
      <c r="Z1218" s="18">
        <v>11500</v>
      </c>
      <c r="AA1218" s="18">
        <v>335.6</v>
      </c>
      <c r="AB1218" s="18">
        <v>900</v>
      </c>
      <c r="AC1218" s="18">
        <v>55.852549019999998</v>
      </c>
      <c r="AD1218" s="18">
        <v>44.145361579999999</v>
      </c>
      <c r="AE1218" s="18">
        <v>18.76968463</v>
      </c>
      <c r="AF1218" s="18">
        <v>0.372888889</v>
      </c>
      <c r="AG1218" s="18">
        <v>58.062283739999998</v>
      </c>
      <c r="AH1218" s="18">
        <v>155.70934260000001</v>
      </c>
      <c r="AI1218" s="18">
        <v>5.9730363149999999</v>
      </c>
      <c r="AJ1218" s="18">
        <v>0.29025906099999998</v>
      </c>
      <c r="AK1218" s="18">
        <v>2.7862130459999999</v>
      </c>
      <c r="AL1218" s="18">
        <v>1620.5709999999999</v>
      </c>
      <c r="AM1218" s="18">
        <v>-6.0283706219999997</v>
      </c>
      <c r="AN1218" s="18">
        <v>725.35479180000004</v>
      </c>
    </row>
    <row r="1219" spans="1:40">
      <c r="A1219" s="13" t="s">
        <v>712</v>
      </c>
      <c r="B1219" s="13" t="s">
        <v>723</v>
      </c>
      <c r="C1219" s="13" t="s">
        <v>12</v>
      </c>
      <c r="D1219" s="13" t="s">
        <v>13</v>
      </c>
      <c r="E1219" s="13" t="s">
        <v>722</v>
      </c>
      <c r="H1219" s="18">
        <v>346</v>
      </c>
      <c r="I1219" s="18">
        <v>8.3000000000000007</v>
      </c>
      <c r="J1219" s="18">
        <v>1268</v>
      </c>
      <c r="K1219" s="18">
        <v>7</v>
      </c>
      <c r="L1219" s="18">
        <v>7.5</v>
      </c>
      <c r="M1219" s="18">
        <v>30.3</v>
      </c>
      <c r="N1219" s="18">
        <v>4.5199999999999996</v>
      </c>
      <c r="O1219" s="18">
        <v>21.5</v>
      </c>
      <c r="P1219" s="18">
        <v>6.2</v>
      </c>
      <c r="Q1219" s="18">
        <v>1.1200000000000001</v>
      </c>
      <c r="R1219" s="18">
        <v>15.2</v>
      </c>
      <c r="S1219" s="18">
        <v>5.6</v>
      </c>
      <c r="T1219" s="18">
        <v>91.3</v>
      </c>
      <c r="U1219" s="18">
        <v>43.1</v>
      </c>
      <c r="V1219" s="18">
        <v>229</v>
      </c>
      <c r="W1219" s="18">
        <v>64.599999999999994</v>
      </c>
      <c r="X1219" s="18">
        <v>771</v>
      </c>
      <c r="Y1219" s="18">
        <v>148.6</v>
      </c>
      <c r="Z1219" s="18">
        <v>13990</v>
      </c>
      <c r="AA1219" s="18">
        <v>94.7</v>
      </c>
      <c r="AB1219" s="18">
        <v>1545</v>
      </c>
      <c r="AC1219" s="18">
        <v>18.972318080000001</v>
      </c>
      <c r="AD1219" s="18">
        <v>1.323783784</v>
      </c>
      <c r="AE1219" s="18">
        <v>79.084830980000007</v>
      </c>
      <c r="AF1219" s="18">
        <v>6.1294498000000003E-2</v>
      </c>
      <c r="AG1219" s="18">
        <v>13.52857143</v>
      </c>
      <c r="AH1219" s="18">
        <v>220.7142857</v>
      </c>
      <c r="AI1219" s="18">
        <v>1.2590137290000001</v>
      </c>
      <c r="AJ1219" s="18">
        <v>0.35168138799999998</v>
      </c>
      <c r="AK1219" s="18">
        <v>2.0386897259999999</v>
      </c>
      <c r="AL1219" s="18">
        <v>1439.54</v>
      </c>
      <c r="AM1219" s="18">
        <v>-11.78769879</v>
      </c>
      <c r="AN1219" s="18">
        <v>728.68577300000004</v>
      </c>
    </row>
    <row r="1220" spans="1:40">
      <c r="A1220" s="13" t="s">
        <v>712</v>
      </c>
      <c r="B1220" s="13" t="s">
        <v>723</v>
      </c>
      <c r="C1220" s="13" t="s">
        <v>12</v>
      </c>
      <c r="D1220" s="13" t="s">
        <v>13</v>
      </c>
      <c r="E1220" s="13" t="s">
        <v>722</v>
      </c>
      <c r="H1220" s="18">
        <v>324</v>
      </c>
      <c r="I1220" s="18">
        <v>9</v>
      </c>
      <c r="J1220" s="18">
        <v>1379</v>
      </c>
      <c r="K1220" s="18">
        <v>7.46</v>
      </c>
      <c r="L1220" s="18">
        <v>0.22</v>
      </c>
      <c r="M1220" s="18">
        <v>5.91</v>
      </c>
      <c r="N1220" s="18">
        <v>0.14299999999999999</v>
      </c>
      <c r="O1220" s="18">
        <v>2.16</v>
      </c>
      <c r="P1220" s="18">
        <v>2.63</v>
      </c>
      <c r="Q1220" s="18">
        <v>0.56999999999999995</v>
      </c>
      <c r="R1220" s="18">
        <v>21.1</v>
      </c>
      <c r="S1220" s="18">
        <v>7.54</v>
      </c>
      <c r="T1220" s="18">
        <v>114.3</v>
      </c>
      <c r="U1220" s="18">
        <v>48.8</v>
      </c>
      <c r="V1220" s="18">
        <v>252</v>
      </c>
      <c r="W1220" s="18">
        <v>62.7</v>
      </c>
      <c r="X1220" s="18">
        <v>642</v>
      </c>
      <c r="Y1220" s="18">
        <v>116.6</v>
      </c>
      <c r="Z1220" s="18">
        <v>12780</v>
      </c>
      <c r="AA1220" s="18">
        <v>227.5</v>
      </c>
      <c r="AB1220" s="18">
        <v>2296</v>
      </c>
      <c r="AC1220" s="18">
        <v>96.376742710000002</v>
      </c>
      <c r="AD1220" s="18">
        <v>19.143427519999999</v>
      </c>
      <c r="AE1220" s="18">
        <v>44.70273186</v>
      </c>
      <c r="AF1220" s="18">
        <v>9.9085365999999994E-2</v>
      </c>
      <c r="AG1220" s="18">
        <v>30.49597855</v>
      </c>
      <c r="AH1220" s="18">
        <v>307.77479890000001</v>
      </c>
      <c r="AI1220" s="18">
        <v>8.0611278350000006</v>
      </c>
      <c r="AJ1220" s="18">
        <v>0.23324092499999999</v>
      </c>
      <c r="AK1220" s="18">
        <v>2.2013320620000001</v>
      </c>
      <c r="AL1220" s="18">
        <v>1276.673</v>
      </c>
      <c r="AM1220" s="18">
        <v>-4.6146088110000001</v>
      </c>
      <c r="AN1220" s="18">
        <v>736.09075340000004</v>
      </c>
    </row>
    <row r="1221" spans="1:40">
      <c r="A1221" s="13" t="s">
        <v>712</v>
      </c>
      <c r="B1221" s="13" t="s">
        <v>723</v>
      </c>
      <c r="C1221" s="13" t="s">
        <v>12</v>
      </c>
      <c r="D1221" s="13" t="s">
        <v>13</v>
      </c>
      <c r="E1221" s="13" t="s">
        <v>722</v>
      </c>
      <c r="H1221" s="18">
        <v>346</v>
      </c>
      <c r="I1221" s="18">
        <v>9.6</v>
      </c>
      <c r="J1221" s="18">
        <v>2990</v>
      </c>
      <c r="K1221" s="18">
        <v>8.84</v>
      </c>
      <c r="L1221" s="18">
        <v>0.17899999999999999</v>
      </c>
      <c r="M1221" s="18">
        <v>28.1</v>
      </c>
      <c r="N1221" s="18">
        <v>0.6</v>
      </c>
      <c r="O1221" s="18">
        <v>9</v>
      </c>
      <c r="P1221" s="18">
        <v>19.899999999999999</v>
      </c>
      <c r="Q1221" s="18">
        <v>3.31</v>
      </c>
      <c r="R1221" s="18">
        <v>95.9</v>
      </c>
      <c r="S1221" s="18">
        <v>28.2</v>
      </c>
      <c r="T1221" s="18">
        <v>311</v>
      </c>
      <c r="U1221" s="18">
        <v>109.1</v>
      </c>
      <c r="V1221" s="18">
        <v>453</v>
      </c>
      <c r="W1221" s="18">
        <v>84.9</v>
      </c>
      <c r="X1221" s="18">
        <v>748</v>
      </c>
      <c r="Y1221" s="18">
        <v>124.5</v>
      </c>
      <c r="Z1221" s="18">
        <v>9400</v>
      </c>
      <c r="AA1221" s="18">
        <v>805.8</v>
      </c>
      <c r="AB1221" s="18">
        <v>1265</v>
      </c>
      <c r="AC1221" s="18">
        <v>50.183696259999998</v>
      </c>
      <c r="AD1221" s="18">
        <v>178.02732900000001</v>
      </c>
      <c r="AE1221" s="18">
        <v>10.50192019</v>
      </c>
      <c r="AF1221" s="18">
        <v>0.63699604700000001</v>
      </c>
      <c r="AG1221" s="18">
        <v>91.153846150000007</v>
      </c>
      <c r="AH1221" s="18">
        <v>143.0995475</v>
      </c>
      <c r="AI1221" s="18">
        <v>20.743969530000001</v>
      </c>
      <c r="AJ1221" s="18">
        <v>0.23096232999999999</v>
      </c>
      <c r="AK1221" s="18">
        <v>4.0876075500000004</v>
      </c>
      <c r="AL1221" s="18">
        <v>2015.6890000000001</v>
      </c>
      <c r="AM1221" s="18">
        <v>-0.90609361399999999</v>
      </c>
      <c r="AN1221" s="18">
        <v>742.07196469999997</v>
      </c>
    </row>
    <row r="1222" spans="1:40">
      <c r="A1222" s="13" t="s">
        <v>712</v>
      </c>
      <c r="B1222" s="13" t="s">
        <v>723</v>
      </c>
      <c r="C1222" s="13" t="s">
        <v>12</v>
      </c>
      <c r="D1222" s="13" t="s">
        <v>13</v>
      </c>
      <c r="E1222" s="13" t="s">
        <v>722</v>
      </c>
      <c r="H1222" s="18">
        <v>37</v>
      </c>
      <c r="I1222" s="18">
        <v>9.8000000000000007</v>
      </c>
      <c r="J1222" s="18">
        <v>38.799999999999997</v>
      </c>
      <c r="K1222" s="18">
        <v>0.94</v>
      </c>
      <c r="L1222" s="18">
        <v>4.2999999999999997E-2</v>
      </c>
      <c r="M1222" s="18">
        <v>10.79</v>
      </c>
      <c r="N1222" s="18">
        <v>0.22600000000000001</v>
      </c>
      <c r="O1222" s="18">
        <v>3.04</v>
      </c>
      <c r="P1222" s="18">
        <v>6.21</v>
      </c>
      <c r="Q1222" s="18">
        <v>0.48</v>
      </c>
      <c r="R1222" s="18">
        <v>16.600000000000001</v>
      </c>
      <c r="S1222" s="18">
        <v>2.3199999999999998</v>
      </c>
      <c r="T1222" s="18">
        <v>10.1</v>
      </c>
      <c r="U1222" s="18">
        <v>1.22</v>
      </c>
      <c r="V1222" s="18">
        <v>2.16</v>
      </c>
      <c r="W1222" s="18">
        <v>0.16800000000000001</v>
      </c>
      <c r="X1222" s="18">
        <v>1.3</v>
      </c>
      <c r="Y1222" s="18">
        <v>0.25900000000000001</v>
      </c>
      <c r="Z1222" s="18">
        <v>14110</v>
      </c>
      <c r="AA1222" s="18">
        <v>175.7</v>
      </c>
      <c r="AB1222" s="18">
        <v>289.7</v>
      </c>
      <c r="AC1222" s="18">
        <v>4.9487774389999997</v>
      </c>
      <c r="AD1222" s="18">
        <v>231.26492769999999</v>
      </c>
      <c r="AE1222" s="18">
        <v>0.126214615</v>
      </c>
      <c r="AF1222" s="18">
        <v>0.60648947200000003</v>
      </c>
      <c r="AG1222" s="18">
        <v>186.9148936</v>
      </c>
      <c r="AH1222" s="18">
        <v>308.19148940000002</v>
      </c>
      <c r="AI1222" s="18">
        <v>26.480164819999999</v>
      </c>
      <c r="AJ1222" s="18">
        <v>0.144108764</v>
      </c>
      <c r="AK1222" s="18">
        <v>0.66425616099999996</v>
      </c>
      <c r="AL1222" s="18">
        <v>54.915999999999997</v>
      </c>
      <c r="AM1222" s="18">
        <v>6.1433656000000003E-2</v>
      </c>
      <c r="AN1222" s="18">
        <v>743.99786410000002</v>
      </c>
    </row>
    <row r="1223" spans="1:40">
      <c r="A1223" s="13" t="s">
        <v>712</v>
      </c>
      <c r="B1223" s="13" t="s">
        <v>723</v>
      </c>
      <c r="C1223" s="13" t="s">
        <v>12</v>
      </c>
      <c r="D1223" s="13" t="s">
        <v>13</v>
      </c>
      <c r="E1223" s="13" t="s">
        <v>722</v>
      </c>
      <c r="H1223" s="18">
        <v>185</v>
      </c>
      <c r="I1223" s="18">
        <v>10</v>
      </c>
      <c r="J1223" s="18">
        <v>1479</v>
      </c>
      <c r="K1223" s="18">
        <v>9.1999999999999993</v>
      </c>
      <c r="L1223" s="18">
        <v>1.54</v>
      </c>
      <c r="M1223" s="18">
        <v>12.02</v>
      </c>
      <c r="N1223" s="18">
        <v>0.37</v>
      </c>
      <c r="O1223" s="18">
        <v>4.04</v>
      </c>
      <c r="P1223" s="18">
        <v>5.41</v>
      </c>
      <c r="Q1223" s="18">
        <v>0.92</v>
      </c>
      <c r="R1223" s="18">
        <v>30.5</v>
      </c>
      <c r="S1223" s="18">
        <v>9.6999999999999993</v>
      </c>
      <c r="T1223" s="18">
        <v>122.7</v>
      </c>
      <c r="U1223" s="18">
        <v>49.4</v>
      </c>
      <c r="V1223" s="18">
        <v>248</v>
      </c>
      <c r="W1223" s="18">
        <v>58</v>
      </c>
      <c r="X1223" s="18">
        <v>591</v>
      </c>
      <c r="Y1223" s="18">
        <v>109.9</v>
      </c>
      <c r="Z1223" s="18">
        <v>10140</v>
      </c>
      <c r="AA1223" s="18">
        <v>272.7</v>
      </c>
      <c r="AB1223" s="18">
        <v>874</v>
      </c>
      <c r="AC1223" s="18">
        <v>53.051508939999998</v>
      </c>
      <c r="AD1223" s="18">
        <v>5.6255265010000004</v>
      </c>
      <c r="AE1223" s="18">
        <v>29.148473939999999</v>
      </c>
      <c r="AF1223" s="18">
        <v>0.31201372999999999</v>
      </c>
      <c r="AG1223" s="18">
        <v>29.641304349999999</v>
      </c>
      <c r="AH1223" s="18">
        <v>95</v>
      </c>
      <c r="AI1223" s="18">
        <v>3.8523960759999998</v>
      </c>
      <c r="AJ1223" s="18">
        <v>0.21831736299999999</v>
      </c>
      <c r="AK1223" s="18">
        <v>4.015581879</v>
      </c>
      <c r="AL1223" s="18">
        <v>1243.5</v>
      </c>
      <c r="AM1223" s="18">
        <v>-7.1313859620000004</v>
      </c>
      <c r="AN1223" s="18">
        <v>745.89195500000005</v>
      </c>
    </row>
    <row r="1224" spans="1:40">
      <c r="A1224" s="13" t="s">
        <v>712</v>
      </c>
      <c r="B1224" s="13" t="s">
        <v>723</v>
      </c>
      <c r="C1224" s="13" t="s">
        <v>12</v>
      </c>
      <c r="D1224" s="13" t="s">
        <v>13</v>
      </c>
      <c r="E1224" s="13" t="s">
        <v>722</v>
      </c>
      <c r="H1224" s="18">
        <v>122</v>
      </c>
      <c r="I1224" s="18">
        <v>10</v>
      </c>
      <c r="J1224" s="18">
        <v>3130</v>
      </c>
      <c r="K1224" s="18">
        <v>5.3</v>
      </c>
      <c r="L1224" s="18">
        <v>1.47</v>
      </c>
      <c r="M1224" s="18">
        <v>19.3</v>
      </c>
      <c r="N1224" s="18">
        <v>1.1200000000000001</v>
      </c>
      <c r="O1224" s="18">
        <v>11.16</v>
      </c>
      <c r="P1224" s="18">
        <v>18.600000000000001</v>
      </c>
      <c r="Q1224" s="18">
        <v>3.28</v>
      </c>
      <c r="R1224" s="18">
        <v>96.9</v>
      </c>
      <c r="S1224" s="18">
        <v>28</v>
      </c>
      <c r="T1224" s="18">
        <v>301</v>
      </c>
      <c r="U1224" s="18">
        <v>109</v>
      </c>
      <c r="V1224" s="18">
        <v>443</v>
      </c>
      <c r="W1224" s="18">
        <v>89.4</v>
      </c>
      <c r="X1224" s="18">
        <v>781</v>
      </c>
      <c r="Y1224" s="18">
        <v>138.6</v>
      </c>
      <c r="Z1224" s="18">
        <v>9470</v>
      </c>
      <c r="AA1224" s="18">
        <v>710</v>
      </c>
      <c r="AB1224" s="18">
        <v>1107.0999999999999</v>
      </c>
      <c r="AC1224" s="18">
        <v>43.154121859999997</v>
      </c>
      <c r="AD1224" s="18">
        <v>20.26199669</v>
      </c>
      <c r="AE1224" s="18">
        <v>11.570641090000001</v>
      </c>
      <c r="AF1224" s="18">
        <v>0.641315148</v>
      </c>
      <c r="AG1224" s="18">
        <v>133.96226419999999</v>
      </c>
      <c r="AH1224" s="18">
        <v>208.88679250000001</v>
      </c>
      <c r="AI1224" s="18">
        <v>3.6389602939999999</v>
      </c>
      <c r="AJ1224" s="18">
        <v>0.23550736</v>
      </c>
      <c r="AK1224" s="18">
        <v>12.027399819999999</v>
      </c>
      <c r="AL1224" s="18">
        <v>2041.83</v>
      </c>
      <c r="AM1224" s="18">
        <v>-7.345517579</v>
      </c>
      <c r="AN1224" s="18">
        <v>745.89195500000005</v>
      </c>
    </row>
    <row r="1225" spans="1:40">
      <c r="A1225" s="13" t="s">
        <v>712</v>
      </c>
      <c r="B1225" s="13" t="s">
        <v>723</v>
      </c>
      <c r="C1225" s="13" t="s">
        <v>12</v>
      </c>
      <c r="D1225" s="13" t="s">
        <v>13</v>
      </c>
      <c r="E1225" s="13" t="s">
        <v>722</v>
      </c>
      <c r="H1225" s="18">
        <v>134</v>
      </c>
      <c r="I1225" s="18">
        <v>12.5</v>
      </c>
      <c r="J1225" s="18">
        <v>2120</v>
      </c>
      <c r="K1225" s="18">
        <v>6.67</v>
      </c>
      <c r="L1225" s="18">
        <v>0.14000000000000001</v>
      </c>
      <c r="M1225" s="18">
        <v>17.87</v>
      </c>
      <c r="N1225" s="18">
        <v>0.49</v>
      </c>
      <c r="O1225" s="18">
        <v>6.07</v>
      </c>
      <c r="P1225" s="18">
        <v>11</v>
      </c>
      <c r="Q1225" s="18">
        <v>2.2599999999999998</v>
      </c>
      <c r="R1225" s="18">
        <v>65.400000000000006</v>
      </c>
      <c r="S1225" s="18">
        <v>18.899999999999999</v>
      </c>
      <c r="T1225" s="18">
        <v>208.6</v>
      </c>
      <c r="U1225" s="18">
        <v>75.900000000000006</v>
      </c>
      <c r="V1225" s="18">
        <v>295</v>
      </c>
      <c r="W1225" s="18">
        <v>59.5</v>
      </c>
      <c r="X1225" s="18">
        <v>520</v>
      </c>
      <c r="Y1225" s="18">
        <v>90.7</v>
      </c>
      <c r="Z1225" s="18">
        <v>8500</v>
      </c>
      <c r="AA1225" s="18">
        <v>950</v>
      </c>
      <c r="AB1225" s="18">
        <v>1117</v>
      </c>
      <c r="AC1225" s="18">
        <v>53.329369479999997</v>
      </c>
      <c r="AD1225" s="18">
        <v>125.8204633</v>
      </c>
      <c r="AE1225" s="18">
        <v>11.21882847</v>
      </c>
      <c r="AF1225" s="18">
        <v>0.85049238999999999</v>
      </c>
      <c r="AG1225" s="18">
        <v>142.4287856</v>
      </c>
      <c r="AH1225" s="18">
        <v>167.46626689999999</v>
      </c>
      <c r="AI1225" s="18">
        <v>16.506316999999999</v>
      </c>
      <c r="AJ1225" s="18">
        <v>0.25684565500000001</v>
      </c>
      <c r="AK1225" s="18">
        <v>7.4026740799999997</v>
      </c>
      <c r="AL1225" s="18">
        <v>1371.83</v>
      </c>
      <c r="AM1225" s="18">
        <v>-1.1203574190000001</v>
      </c>
      <c r="AN1225" s="18">
        <v>767.29180480000002</v>
      </c>
    </row>
    <row r="1226" spans="1:40">
      <c r="A1226" s="13" t="s">
        <v>712</v>
      </c>
      <c r="B1226" s="13" t="s">
        <v>723</v>
      </c>
      <c r="C1226" s="13" t="s">
        <v>12</v>
      </c>
      <c r="D1226" s="13" t="s">
        <v>13</v>
      </c>
      <c r="E1226" s="13" t="s">
        <v>722</v>
      </c>
      <c r="H1226" s="18">
        <v>434</v>
      </c>
      <c r="I1226" s="18">
        <v>14</v>
      </c>
      <c r="J1226" s="18">
        <v>2540</v>
      </c>
      <c r="K1226" s="18">
        <v>7.6</v>
      </c>
      <c r="L1226" s="18">
        <v>0.109</v>
      </c>
      <c r="M1226" s="18">
        <v>10.07</v>
      </c>
      <c r="N1226" s="18">
        <v>0.73</v>
      </c>
      <c r="O1226" s="18">
        <v>6</v>
      </c>
      <c r="P1226" s="18">
        <v>13.6</v>
      </c>
      <c r="Q1226" s="18">
        <v>2.2599999999999998</v>
      </c>
      <c r="R1226" s="18">
        <v>53.8</v>
      </c>
      <c r="S1226" s="18">
        <v>18.899999999999999</v>
      </c>
      <c r="T1226" s="18">
        <v>233</v>
      </c>
      <c r="U1226" s="18">
        <v>84</v>
      </c>
      <c r="V1226" s="18">
        <v>406</v>
      </c>
      <c r="W1226" s="18">
        <v>94.6</v>
      </c>
      <c r="X1226" s="18">
        <v>946</v>
      </c>
      <c r="Y1226" s="18">
        <v>171.7</v>
      </c>
      <c r="Z1226" s="18">
        <v>12030</v>
      </c>
      <c r="AA1226" s="18">
        <v>346.9</v>
      </c>
      <c r="AB1226" s="18">
        <v>2110</v>
      </c>
      <c r="AC1226" s="18">
        <v>55.965686269999999</v>
      </c>
      <c r="AD1226" s="18">
        <v>199.8016365</v>
      </c>
      <c r="AE1226" s="18">
        <v>25.817012720000001</v>
      </c>
      <c r="AF1226" s="18">
        <v>0.164407583</v>
      </c>
      <c r="AG1226" s="18">
        <v>45.64473684</v>
      </c>
      <c r="AH1226" s="18">
        <v>277.63157890000002</v>
      </c>
      <c r="AI1226" s="18">
        <v>8.6365934810000002</v>
      </c>
      <c r="AJ1226" s="18">
        <v>0.25468117699999998</v>
      </c>
      <c r="AK1226" s="18">
        <v>2.8999799409999998</v>
      </c>
      <c r="AL1226" s="18">
        <v>2040.769</v>
      </c>
      <c r="AM1226" s="18">
        <v>-3.2772276599999999</v>
      </c>
      <c r="AN1226" s="18">
        <v>778.50813370000003</v>
      </c>
    </row>
    <row r="1227" spans="1:40">
      <c r="A1227" s="13" t="s">
        <v>712</v>
      </c>
      <c r="B1227" s="13" t="s">
        <v>723</v>
      </c>
      <c r="C1227" s="13" t="s">
        <v>12</v>
      </c>
      <c r="D1227" s="13" t="s">
        <v>13</v>
      </c>
      <c r="E1227" s="13" t="s">
        <v>722</v>
      </c>
      <c r="H1227" s="18">
        <v>285</v>
      </c>
      <c r="I1227" s="18">
        <v>15.2</v>
      </c>
      <c r="J1227" s="18">
        <v>3200</v>
      </c>
      <c r="K1227" s="18">
        <v>5.2</v>
      </c>
      <c r="L1227" s="18">
        <v>12.2</v>
      </c>
      <c r="M1227" s="18">
        <v>50.6</v>
      </c>
      <c r="N1227" s="18">
        <v>9</v>
      </c>
      <c r="O1227" s="18">
        <v>48.4</v>
      </c>
      <c r="P1227" s="18">
        <v>52.4</v>
      </c>
      <c r="Q1227" s="18">
        <v>14.3</v>
      </c>
      <c r="R1227" s="18">
        <v>136.5</v>
      </c>
      <c r="S1227" s="18">
        <v>34.200000000000003</v>
      </c>
      <c r="T1227" s="18">
        <v>334</v>
      </c>
      <c r="U1227" s="18">
        <v>115.5</v>
      </c>
      <c r="V1227" s="18">
        <v>452</v>
      </c>
      <c r="W1227" s="18">
        <v>91.7</v>
      </c>
      <c r="X1227" s="18">
        <v>802</v>
      </c>
      <c r="Y1227" s="18">
        <v>137</v>
      </c>
      <c r="Z1227" s="18">
        <v>9030</v>
      </c>
      <c r="AA1227" s="18">
        <v>581.79999999999995</v>
      </c>
      <c r="AB1227" s="18">
        <v>923.8</v>
      </c>
      <c r="AC1227" s="18">
        <v>13.27487225</v>
      </c>
      <c r="AD1227" s="18">
        <v>6.877935312</v>
      </c>
      <c r="AE1227" s="18">
        <v>8.1190625090000008</v>
      </c>
      <c r="AF1227" s="18">
        <v>0.62978999800000002</v>
      </c>
      <c r="AG1227" s="18">
        <v>111.8846154</v>
      </c>
      <c r="AH1227" s="18">
        <v>177.6538462</v>
      </c>
      <c r="AI1227" s="18">
        <v>1.168253346</v>
      </c>
      <c r="AJ1227" s="18">
        <v>0.515410272</v>
      </c>
      <c r="AK1227" s="18">
        <v>5.410747894</v>
      </c>
      <c r="AL1227" s="18">
        <v>2289.8000000000002</v>
      </c>
      <c r="AM1227" s="18">
        <v>-10.59213727</v>
      </c>
      <c r="AN1227" s="18">
        <v>786.80000759999996</v>
      </c>
    </row>
    <row r="1228" spans="1:40">
      <c r="A1228" s="13" t="s">
        <v>712</v>
      </c>
      <c r="B1228" s="13" t="s">
        <v>723</v>
      </c>
      <c r="C1228" s="13" t="s">
        <v>12</v>
      </c>
      <c r="D1228" s="13" t="s">
        <v>13</v>
      </c>
      <c r="E1228" s="13" t="s">
        <v>722</v>
      </c>
      <c r="H1228" s="18">
        <v>186</v>
      </c>
      <c r="I1228" s="18">
        <v>17.899999999999999</v>
      </c>
      <c r="J1228" s="18">
        <v>3080</v>
      </c>
      <c r="K1228" s="18">
        <v>8.06</v>
      </c>
      <c r="L1228" s="18">
        <v>0.8</v>
      </c>
      <c r="M1228" s="18">
        <v>26.4</v>
      </c>
      <c r="N1228" s="18">
        <v>1.3</v>
      </c>
      <c r="O1228" s="18">
        <v>12.6</v>
      </c>
      <c r="P1228" s="18">
        <v>23.3</v>
      </c>
      <c r="Q1228" s="18">
        <v>4.46</v>
      </c>
      <c r="R1228" s="18">
        <v>104.1</v>
      </c>
      <c r="S1228" s="18">
        <v>31.6</v>
      </c>
      <c r="T1228" s="18">
        <v>324</v>
      </c>
      <c r="U1228" s="18">
        <v>113</v>
      </c>
      <c r="V1228" s="18">
        <v>469</v>
      </c>
      <c r="W1228" s="18">
        <v>92.3</v>
      </c>
      <c r="X1228" s="18">
        <v>823</v>
      </c>
      <c r="Y1228" s="18">
        <v>140.6</v>
      </c>
      <c r="Z1228" s="18">
        <v>8680</v>
      </c>
      <c r="AA1228" s="18">
        <v>1080</v>
      </c>
      <c r="AB1228" s="18">
        <v>1337</v>
      </c>
      <c r="AC1228" s="18">
        <v>39.619865109999999</v>
      </c>
      <c r="AD1228" s="18">
        <v>46.639358110000003</v>
      </c>
      <c r="AE1228" s="18">
        <v>10.925782740000001</v>
      </c>
      <c r="AF1228" s="18">
        <v>0.80777860899999998</v>
      </c>
      <c r="AG1228" s="18">
        <v>133.99503720000001</v>
      </c>
      <c r="AH1228" s="18">
        <v>165.8808933</v>
      </c>
      <c r="AI1228" s="18">
        <v>6.2628923060000004</v>
      </c>
      <c r="AJ1228" s="18">
        <v>0.27604541300000002</v>
      </c>
      <c r="AK1228" s="18">
        <v>7.9213655379999999</v>
      </c>
      <c r="AL1228" s="18">
        <v>2166.46</v>
      </c>
      <c r="AM1228" s="18">
        <v>-3.8848035890000001</v>
      </c>
      <c r="AN1228" s="18">
        <v>803.68052069999999</v>
      </c>
    </row>
    <row r="1229" spans="1:40">
      <c r="A1229" s="13" t="s">
        <v>712</v>
      </c>
      <c r="B1229" s="13" t="s">
        <v>723</v>
      </c>
      <c r="C1229" s="13" t="s">
        <v>12</v>
      </c>
      <c r="D1229" s="13" t="s">
        <v>13</v>
      </c>
      <c r="E1229" s="13" t="s">
        <v>722</v>
      </c>
      <c r="H1229" s="18">
        <v>353</v>
      </c>
      <c r="I1229" s="18">
        <v>20.7</v>
      </c>
      <c r="J1229" s="18">
        <v>3960</v>
      </c>
      <c r="K1229" s="18">
        <v>8.1199999999999992</v>
      </c>
      <c r="L1229" s="18">
        <v>0.17799999999999999</v>
      </c>
      <c r="M1229" s="18">
        <v>23.7</v>
      </c>
      <c r="N1229" s="18">
        <v>0.98</v>
      </c>
      <c r="O1229" s="18">
        <v>14.9</v>
      </c>
      <c r="P1229" s="18">
        <v>29.4</v>
      </c>
      <c r="Q1229" s="18">
        <v>6.11</v>
      </c>
      <c r="R1229" s="18">
        <v>134</v>
      </c>
      <c r="S1229" s="18">
        <v>38.200000000000003</v>
      </c>
      <c r="T1229" s="18">
        <v>423</v>
      </c>
      <c r="U1229" s="18">
        <v>142.6</v>
      </c>
      <c r="V1229" s="18">
        <v>599</v>
      </c>
      <c r="W1229" s="18">
        <v>113.4</v>
      </c>
      <c r="X1229" s="18">
        <v>977</v>
      </c>
      <c r="Y1229" s="18">
        <v>169.8</v>
      </c>
      <c r="Z1229" s="18">
        <v>9020</v>
      </c>
      <c r="AA1229" s="18">
        <v>1023.6</v>
      </c>
      <c r="AB1229" s="18">
        <v>1229</v>
      </c>
      <c r="AC1229" s="18">
        <v>42.777016850000003</v>
      </c>
      <c r="AD1229" s="18">
        <v>264.49286369999999</v>
      </c>
      <c r="AE1229" s="18">
        <v>10.250637060000001</v>
      </c>
      <c r="AF1229" s="18">
        <v>0.83287225399999998</v>
      </c>
      <c r="AG1229" s="18">
        <v>126.05911330000001</v>
      </c>
      <c r="AH1229" s="18">
        <v>151.35467980000001</v>
      </c>
      <c r="AI1229" s="18">
        <v>13.728180910000001</v>
      </c>
      <c r="AJ1229" s="18">
        <v>0.29673183800000003</v>
      </c>
      <c r="AK1229" s="18">
        <v>5.3074225650000004</v>
      </c>
      <c r="AL1229" s="18">
        <v>2672.268</v>
      </c>
      <c r="AM1229" s="18">
        <v>-0.58168118700000004</v>
      </c>
      <c r="AN1229" s="18">
        <v>819.14280159999998</v>
      </c>
    </row>
    <row r="1230" spans="1:40">
      <c r="A1230" s="13" t="s">
        <v>712</v>
      </c>
      <c r="B1230" s="13" t="s">
        <v>723</v>
      </c>
      <c r="C1230" s="13" t="s">
        <v>12</v>
      </c>
      <c r="D1230" s="13" t="s">
        <v>13</v>
      </c>
      <c r="E1230" s="13" t="s">
        <v>722</v>
      </c>
      <c r="H1230" s="18">
        <v>253</v>
      </c>
      <c r="I1230" s="18">
        <v>21.4</v>
      </c>
      <c r="J1230" s="18">
        <v>3300</v>
      </c>
      <c r="K1230" s="18">
        <v>8</v>
      </c>
      <c r="L1230" s="18">
        <v>6.2</v>
      </c>
      <c r="M1230" s="18">
        <v>38.6</v>
      </c>
      <c r="N1230" s="18">
        <v>4.4000000000000004</v>
      </c>
      <c r="O1230" s="18">
        <v>37</v>
      </c>
      <c r="P1230" s="18">
        <v>34.200000000000003</v>
      </c>
      <c r="Q1230" s="18">
        <v>8.5</v>
      </c>
      <c r="R1230" s="18">
        <v>134</v>
      </c>
      <c r="S1230" s="18">
        <v>35.299999999999997</v>
      </c>
      <c r="T1230" s="18">
        <v>363</v>
      </c>
      <c r="U1230" s="18">
        <v>121.7</v>
      </c>
      <c r="V1230" s="18">
        <v>512</v>
      </c>
      <c r="W1230" s="18">
        <v>99.4</v>
      </c>
      <c r="X1230" s="18">
        <v>876</v>
      </c>
      <c r="Y1230" s="18">
        <v>151.69999999999999</v>
      </c>
      <c r="Z1230" s="18">
        <v>8490</v>
      </c>
      <c r="AA1230" s="18">
        <v>1214</v>
      </c>
      <c r="AB1230" s="18">
        <v>1316</v>
      </c>
      <c r="AC1230" s="18">
        <v>20.424845900000001</v>
      </c>
      <c r="AD1230" s="18">
        <v>8.8332606800000004</v>
      </c>
      <c r="AE1230" s="18">
        <v>9.1579601989999997</v>
      </c>
      <c r="AF1230" s="18">
        <v>0.92249240099999996</v>
      </c>
      <c r="AG1230" s="18">
        <v>151.75</v>
      </c>
      <c r="AH1230" s="18">
        <v>164.5</v>
      </c>
      <c r="AI1230" s="18">
        <v>1.7879394550000001</v>
      </c>
      <c r="AJ1230" s="18">
        <v>0.382738786</v>
      </c>
      <c r="AK1230" s="18">
        <v>6.3213650360000004</v>
      </c>
      <c r="AL1230" s="18">
        <v>2422</v>
      </c>
      <c r="AM1230" s="18">
        <v>-8.1584744530000002</v>
      </c>
      <c r="AN1230" s="18">
        <v>822.74375480000003</v>
      </c>
    </row>
    <row r="1231" spans="1:40">
      <c r="A1231" s="13" t="s">
        <v>712</v>
      </c>
      <c r="B1231" s="13" t="s">
        <v>723</v>
      </c>
      <c r="C1231" s="13" t="s">
        <v>12</v>
      </c>
      <c r="D1231" s="13" t="s">
        <v>13</v>
      </c>
      <c r="E1231" s="13" t="s">
        <v>722</v>
      </c>
      <c r="H1231" s="18">
        <v>284</v>
      </c>
      <c r="I1231" s="18">
        <v>31.6</v>
      </c>
      <c r="J1231" s="18">
        <v>4510</v>
      </c>
      <c r="K1231" s="18">
        <v>9.7200000000000006</v>
      </c>
      <c r="L1231" s="18">
        <v>0.49</v>
      </c>
      <c r="M1231" s="18">
        <v>28.3</v>
      </c>
      <c r="N1231" s="18">
        <v>1.38</v>
      </c>
      <c r="O1231" s="18">
        <v>18.100000000000001</v>
      </c>
      <c r="P1231" s="18">
        <v>34</v>
      </c>
      <c r="Q1231" s="18">
        <v>5.69</v>
      </c>
      <c r="R1231" s="18">
        <v>159</v>
      </c>
      <c r="S1231" s="18">
        <v>45.6</v>
      </c>
      <c r="T1231" s="18">
        <v>479</v>
      </c>
      <c r="U1231" s="18">
        <v>160.5</v>
      </c>
      <c r="V1231" s="18">
        <v>658</v>
      </c>
      <c r="W1231" s="18">
        <v>130.4</v>
      </c>
      <c r="X1231" s="18">
        <v>1136</v>
      </c>
      <c r="Y1231" s="18">
        <v>195.3</v>
      </c>
      <c r="Z1231" s="18">
        <v>8790</v>
      </c>
      <c r="AA1231" s="18">
        <v>1182</v>
      </c>
      <c r="AB1231" s="18">
        <v>1527</v>
      </c>
      <c r="AC1231" s="18">
        <v>40.552323690000001</v>
      </c>
      <c r="AD1231" s="18">
        <v>111.11417539999999</v>
      </c>
      <c r="AE1231" s="18">
        <v>9.9362632309999999</v>
      </c>
      <c r="AF1231" s="18">
        <v>0.774066798</v>
      </c>
      <c r="AG1231" s="18">
        <v>121.6049383</v>
      </c>
      <c r="AH1231" s="18">
        <v>157.09876539999999</v>
      </c>
      <c r="AI1231" s="18">
        <v>8.3260025370000008</v>
      </c>
      <c r="AJ1231" s="18">
        <v>0.23589745000000001</v>
      </c>
      <c r="AK1231" s="18">
        <v>7.5185819650000001</v>
      </c>
      <c r="AL1231" s="18">
        <v>3051.76</v>
      </c>
      <c r="AM1231" s="18">
        <v>-1.4279489540000001</v>
      </c>
      <c r="AN1231" s="18">
        <v>866.78706739999996</v>
      </c>
    </row>
    <row r="1232" spans="1:40">
      <c r="A1232" s="13" t="s">
        <v>712</v>
      </c>
      <c r="B1232" s="13" t="s">
        <v>723</v>
      </c>
      <c r="C1232" s="13" t="s">
        <v>12</v>
      </c>
      <c r="D1232" s="13" t="s">
        <v>13</v>
      </c>
      <c r="E1232" s="13" t="s">
        <v>722</v>
      </c>
      <c r="H1232" s="18">
        <v>161</v>
      </c>
      <c r="I1232" s="18">
        <v>42.5</v>
      </c>
      <c r="J1232" s="18">
        <v>4410</v>
      </c>
      <c r="K1232" s="18">
        <v>6.5</v>
      </c>
      <c r="L1232" s="18">
        <v>0.22500000000000001</v>
      </c>
      <c r="M1232" s="18">
        <v>24.4</v>
      </c>
      <c r="N1232" s="18">
        <v>1.42</v>
      </c>
      <c r="O1232" s="18">
        <v>21.8</v>
      </c>
      <c r="P1232" s="18">
        <v>34.1</v>
      </c>
      <c r="Q1232" s="18">
        <v>6.84</v>
      </c>
      <c r="R1232" s="18">
        <v>160.5</v>
      </c>
      <c r="S1232" s="18">
        <v>47.4</v>
      </c>
      <c r="T1232" s="18">
        <v>489</v>
      </c>
      <c r="U1232" s="18">
        <v>164.4</v>
      </c>
      <c r="V1232" s="18">
        <v>676</v>
      </c>
      <c r="W1232" s="18">
        <v>125.4</v>
      </c>
      <c r="X1232" s="18">
        <v>1099</v>
      </c>
      <c r="Y1232" s="18">
        <v>188.5</v>
      </c>
      <c r="Z1232" s="18">
        <v>8620</v>
      </c>
      <c r="AA1232" s="18">
        <v>869</v>
      </c>
      <c r="AB1232" s="18">
        <v>1210</v>
      </c>
      <c r="AC1232" s="18">
        <v>36.771368610000003</v>
      </c>
      <c r="AD1232" s="18">
        <v>242.69369370000001</v>
      </c>
      <c r="AE1232" s="18">
        <v>9.5006711750000008</v>
      </c>
      <c r="AF1232" s="18">
        <v>0.71818181800000003</v>
      </c>
      <c r="AG1232" s="18">
        <v>133.69230769999999</v>
      </c>
      <c r="AH1232" s="18">
        <v>186.1538462</v>
      </c>
      <c r="AI1232" s="18">
        <v>10.44340407</v>
      </c>
      <c r="AJ1232" s="18">
        <v>0.28183206</v>
      </c>
      <c r="AK1232" s="18">
        <v>13.03385259</v>
      </c>
      <c r="AL1232" s="18">
        <v>3038.9850000000001</v>
      </c>
      <c r="AM1232" s="18">
        <v>0.14656767100000001</v>
      </c>
      <c r="AN1232" s="18">
        <v>902.71816609999996</v>
      </c>
    </row>
    <row r="1233" spans="1:40">
      <c r="A1233" s="13" t="s">
        <v>712</v>
      </c>
      <c r="B1233" s="13" t="s">
        <v>723</v>
      </c>
      <c r="C1233" s="13" t="s">
        <v>12</v>
      </c>
      <c r="D1233" s="13" t="s">
        <v>13</v>
      </c>
      <c r="E1233" s="13" t="s">
        <v>722</v>
      </c>
      <c r="H1233" s="18">
        <v>415</v>
      </c>
      <c r="I1233" s="18">
        <v>44.8</v>
      </c>
      <c r="J1233" s="18">
        <v>1650</v>
      </c>
      <c r="K1233" s="18">
        <v>3.15</v>
      </c>
      <c r="L1233" s="18">
        <v>3.9</v>
      </c>
      <c r="M1233" s="18">
        <v>14.8</v>
      </c>
      <c r="N1233" s="18">
        <v>3.12</v>
      </c>
      <c r="O1233" s="18">
        <v>13.2</v>
      </c>
      <c r="P1233" s="18">
        <v>10.1</v>
      </c>
      <c r="Q1233" s="18">
        <v>2.83</v>
      </c>
      <c r="R1233" s="18">
        <v>23.2</v>
      </c>
      <c r="S1233" s="18">
        <v>8.42</v>
      </c>
      <c r="T1233" s="18">
        <v>113</v>
      </c>
      <c r="U1233" s="18">
        <v>53.5</v>
      </c>
      <c r="V1233" s="18">
        <v>298</v>
      </c>
      <c r="W1233" s="18">
        <v>85.1</v>
      </c>
      <c r="X1233" s="18">
        <v>1008</v>
      </c>
      <c r="Y1233" s="18">
        <v>197.5</v>
      </c>
      <c r="Z1233" s="18">
        <v>15100</v>
      </c>
      <c r="AA1233" s="18">
        <v>60.4</v>
      </c>
      <c r="AB1233" s="18">
        <v>2631</v>
      </c>
      <c r="AC1233" s="18">
        <v>19.74872487</v>
      </c>
      <c r="AD1233" s="18">
        <v>4.1470893970000002</v>
      </c>
      <c r="AE1233" s="18">
        <v>68.864767310000005</v>
      </c>
      <c r="AF1233" s="18">
        <v>2.2957050999999999E-2</v>
      </c>
      <c r="AG1233" s="18">
        <v>19.174603170000001</v>
      </c>
      <c r="AH1233" s="18">
        <v>835.23809519999998</v>
      </c>
      <c r="AI1233" s="18">
        <v>1.026454733</v>
      </c>
      <c r="AJ1233" s="18">
        <v>0.56354779799999999</v>
      </c>
      <c r="AK1233" s="18">
        <v>2.1906813710000002</v>
      </c>
      <c r="AL1233" s="18">
        <v>1834.67</v>
      </c>
      <c r="AM1233" s="18">
        <v>-8.4402216459999995</v>
      </c>
      <c r="AN1233" s="18">
        <v>909.34697270000004</v>
      </c>
    </row>
    <row r="1234" spans="1:40">
      <c r="A1234" s="13" t="s">
        <v>712</v>
      </c>
      <c r="B1234" s="13" t="s">
        <v>723</v>
      </c>
      <c r="C1234" s="13" t="s">
        <v>12</v>
      </c>
      <c r="D1234" s="13" t="s">
        <v>13</v>
      </c>
      <c r="E1234" s="13" t="s">
        <v>722</v>
      </c>
      <c r="H1234" s="18">
        <v>550</v>
      </c>
      <c r="I1234" s="18">
        <v>55.5</v>
      </c>
      <c r="J1234" s="18">
        <v>2060</v>
      </c>
      <c r="K1234" s="18">
        <v>14</v>
      </c>
      <c r="L1234" s="18">
        <v>29.8</v>
      </c>
      <c r="M1234" s="18">
        <v>169</v>
      </c>
      <c r="N1234" s="18">
        <v>30.9</v>
      </c>
      <c r="O1234" s="18">
        <v>148.69999999999999</v>
      </c>
      <c r="P1234" s="18">
        <v>117.4</v>
      </c>
      <c r="Q1234" s="18">
        <v>45.6</v>
      </c>
      <c r="R1234" s="18">
        <v>191.6</v>
      </c>
      <c r="S1234" s="18">
        <v>36.5</v>
      </c>
      <c r="T1234" s="18">
        <v>276.8</v>
      </c>
      <c r="U1234" s="18">
        <v>80.599999999999994</v>
      </c>
      <c r="V1234" s="18">
        <v>336</v>
      </c>
      <c r="W1234" s="18">
        <v>77.599999999999994</v>
      </c>
      <c r="X1234" s="18">
        <v>776</v>
      </c>
      <c r="Y1234" s="18">
        <v>142.80000000000001</v>
      </c>
      <c r="Z1234" s="18">
        <v>12160</v>
      </c>
      <c r="AA1234" s="18">
        <v>1186</v>
      </c>
      <c r="AB1234" s="18">
        <v>1391</v>
      </c>
      <c r="AC1234" s="18">
        <v>4.219217317</v>
      </c>
      <c r="AD1234" s="18">
        <v>6.3086794849999999</v>
      </c>
      <c r="AE1234" s="18">
        <v>6.0290748000000001</v>
      </c>
      <c r="AF1234" s="18">
        <v>0.85262401200000004</v>
      </c>
      <c r="AG1234" s="18">
        <v>84.714285709999999</v>
      </c>
      <c r="AH1234" s="18">
        <v>99.357142859999996</v>
      </c>
      <c r="AI1234" s="18">
        <v>1.3473704529999999</v>
      </c>
      <c r="AJ1234" s="18">
        <v>0.92679150200000004</v>
      </c>
      <c r="AK1234" s="18">
        <v>2.1586695520000001</v>
      </c>
      <c r="AL1234" s="18">
        <v>2459.3000000000002</v>
      </c>
      <c r="AM1234" s="18">
        <v>-6.8954765699999996</v>
      </c>
      <c r="AN1234" s="18">
        <v>937.07172439999999</v>
      </c>
    </row>
    <row r="1235" spans="1:40">
      <c r="A1235" s="13" t="s">
        <v>735</v>
      </c>
      <c r="B1235" s="13" t="s">
        <v>986</v>
      </c>
      <c r="C1235" s="13" t="s">
        <v>111</v>
      </c>
      <c r="D1235" s="13" t="s">
        <v>20</v>
      </c>
      <c r="E1235" s="13" t="s">
        <v>101</v>
      </c>
      <c r="H1235" s="18">
        <v>117.60012879999999</v>
      </c>
      <c r="I1235" s="18">
        <v>17.474801589999998</v>
      </c>
      <c r="J1235" s="18">
        <v>477.79692890000001</v>
      </c>
      <c r="K1235" s="18">
        <v>6.9746494380000001</v>
      </c>
      <c r="L1235" s="18">
        <v>1.539981182</v>
      </c>
      <c r="M1235" s="18">
        <v>8.089379868</v>
      </c>
      <c r="N1235" s="18">
        <v>0.35834903400000001</v>
      </c>
      <c r="O1235" s="18">
        <v>2.1915949719999999</v>
      </c>
      <c r="P1235" s="18">
        <v>2.920597017</v>
      </c>
      <c r="Q1235" s="18">
        <v>0.40738077700000003</v>
      </c>
      <c r="R1235" s="18">
        <v>12.36699087</v>
      </c>
      <c r="S1235" s="18">
        <v>4.2232784900000002</v>
      </c>
      <c r="T1235" s="18">
        <v>54.332428520000001</v>
      </c>
      <c r="U1235" s="18">
        <v>19.21703071</v>
      </c>
      <c r="V1235" s="18">
        <v>79.657256869999998</v>
      </c>
      <c r="W1235" s="18">
        <v>19.429546040000002</v>
      </c>
      <c r="X1235" s="18">
        <v>210.6046465</v>
      </c>
      <c r="Y1235" s="18">
        <v>22.266992009999999</v>
      </c>
      <c r="Z1235" s="18">
        <v>8298.1273870000005</v>
      </c>
      <c r="AA1235" s="18">
        <v>32.02162792</v>
      </c>
      <c r="AB1235" s="18">
        <v>67.619783229999996</v>
      </c>
      <c r="AC1235" s="18">
        <v>43.394465169999997</v>
      </c>
      <c r="AD1235" s="18">
        <v>3.0369864469999999</v>
      </c>
      <c r="AE1235" s="18">
        <v>14.56516747</v>
      </c>
      <c r="AF1235" s="18">
        <v>0.47355413400000002</v>
      </c>
      <c r="AG1235" s="18">
        <v>4.5911451459999997</v>
      </c>
      <c r="AH1235" s="18">
        <v>9.6950798500000008</v>
      </c>
      <c r="AI1235" s="18">
        <v>2.634462922</v>
      </c>
      <c r="AJ1235" s="18">
        <v>0.20662444199999999</v>
      </c>
      <c r="AK1235" s="18">
        <v>2.1003514289999998</v>
      </c>
      <c r="AL1235" s="18">
        <v>437.60545289999999</v>
      </c>
      <c r="AM1235" s="18">
        <v>-7.1967888440000003</v>
      </c>
      <c r="AN1235" s="18">
        <v>801.16487540000003</v>
      </c>
    </row>
    <row r="1236" spans="1:40">
      <c r="A1236" s="13" t="s">
        <v>735</v>
      </c>
      <c r="B1236" s="13" t="s">
        <v>1085</v>
      </c>
      <c r="C1236" s="13" t="s">
        <v>111</v>
      </c>
      <c r="D1236" s="13" t="s">
        <v>20</v>
      </c>
      <c r="E1236" s="13" t="s">
        <v>101</v>
      </c>
      <c r="H1236" s="18">
        <v>135.2598127</v>
      </c>
      <c r="I1236" s="18">
        <v>6.3940066030000002</v>
      </c>
      <c r="J1236" s="18">
        <v>516.37098349999997</v>
      </c>
      <c r="K1236" s="18">
        <v>5.9502921390000001</v>
      </c>
      <c r="L1236" s="18">
        <v>4.7870414539999997</v>
      </c>
      <c r="M1236" s="18">
        <v>9.4375883500000004</v>
      </c>
      <c r="N1236" s="18">
        <v>1.245362632</v>
      </c>
      <c r="O1236" s="18">
        <v>5.9928056950000004</v>
      </c>
      <c r="P1236" s="18">
        <v>4.3535280800000002</v>
      </c>
      <c r="Q1236" s="18">
        <v>8.3434071999999998E-2</v>
      </c>
      <c r="R1236" s="18">
        <v>13.44608013</v>
      </c>
      <c r="S1236" s="18">
        <v>4.1744829409999999</v>
      </c>
      <c r="T1236" s="18">
        <v>51.831367589999999</v>
      </c>
      <c r="U1236" s="18">
        <v>19.409521340000001</v>
      </c>
      <c r="V1236" s="18">
        <v>80.506485459999993</v>
      </c>
      <c r="W1236" s="18">
        <v>20.058427999999999</v>
      </c>
      <c r="X1236" s="18">
        <v>191.0239392</v>
      </c>
      <c r="Y1236" s="18">
        <v>25.939443000000001</v>
      </c>
      <c r="Z1236" s="18">
        <v>10788.09965</v>
      </c>
      <c r="AA1236" s="18">
        <v>41.527661600000002</v>
      </c>
      <c r="AB1236" s="18">
        <v>68.638028790000007</v>
      </c>
      <c r="AC1236" s="18">
        <v>20.55453262</v>
      </c>
      <c r="AD1236" s="18">
        <v>1.4563333409999999</v>
      </c>
      <c r="AE1236" s="18">
        <v>15.60568801</v>
      </c>
      <c r="AF1236" s="18">
        <v>0.60502409999999995</v>
      </c>
      <c r="AG1236" s="18">
        <v>6.9790962570000001</v>
      </c>
      <c r="AH1236" s="18">
        <v>11.535236790000001</v>
      </c>
      <c r="AI1236" s="18">
        <v>0.93511970300000002</v>
      </c>
      <c r="AJ1236" s="18">
        <v>3.3240987999999999E-2</v>
      </c>
      <c r="AK1236" s="18">
        <v>1.9213642369999999</v>
      </c>
      <c r="AL1236" s="18">
        <v>432.28950789999999</v>
      </c>
      <c r="AM1236" s="18">
        <v>-13.541760999999999</v>
      </c>
      <c r="AN1236" s="18">
        <v>705.54800169999999</v>
      </c>
    </row>
    <row r="1237" spans="1:40">
      <c r="A1237" s="13" t="s">
        <v>735</v>
      </c>
      <c r="B1237" s="13" t="s">
        <v>857</v>
      </c>
      <c r="C1237" s="13" t="s">
        <v>111</v>
      </c>
      <c r="D1237" s="13" t="s">
        <v>20</v>
      </c>
      <c r="E1237" s="13" t="s">
        <v>101</v>
      </c>
      <c r="H1237" s="18">
        <v>117.611724</v>
      </c>
      <c r="I1237" s="18">
        <v>13.147327730000001</v>
      </c>
      <c r="J1237" s="18">
        <v>523.19127419999995</v>
      </c>
      <c r="K1237" s="18">
        <v>7.6092502829999997</v>
      </c>
      <c r="L1237" s="18">
        <v>0.207018748</v>
      </c>
      <c r="M1237" s="18">
        <v>8.1327237130000007</v>
      </c>
      <c r="N1237" s="18">
        <v>0.19754964799999999</v>
      </c>
      <c r="O1237" s="18">
        <v>0.81587593700000005</v>
      </c>
      <c r="P1237" s="18">
        <v>2.319038779</v>
      </c>
      <c r="Q1237" s="18">
        <v>0.319807181</v>
      </c>
      <c r="R1237" s="18">
        <v>11.72458486</v>
      </c>
      <c r="S1237" s="18">
        <v>4.6294377559999997</v>
      </c>
      <c r="T1237" s="18">
        <v>59.990777870000002</v>
      </c>
      <c r="U1237" s="18">
        <v>21.050238220000001</v>
      </c>
      <c r="V1237" s="18">
        <v>80.61637881</v>
      </c>
      <c r="W1237" s="18">
        <v>22.051698689999998</v>
      </c>
      <c r="X1237" s="18">
        <v>230.4920501</v>
      </c>
      <c r="Y1237" s="18">
        <v>21.802942770000001</v>
      </c>
      <c r="Z1237" s="18">
        <v>8561.5150140000005</v>
      </c>
      <c r="AA1237" s="18">
        <v>53.67594467</v>
      </c>
      <c r="AB1237" s="18">
        <v>102.7965945</v>
      </c>
      <c r="AC1237" s="18">
        <v>99.398101240000003</v>
      </c>
      <c r="AD1237" s="18">
        <v>17.938452080000001</v>
      </c>
      <c r="AE1237" s="18">
        <v>15.04303998</v>
      </c>
      <c r="AF1237" s="18">
        <v>0.52215683800000001</v>
      </c>
      <c r="AG1237" s="18">
        <v>7.0540385280000004</v>
      </c>
      <c r="AH1237" s="18">
        <v>13.5094248</v>
      </c>
      <c r="AI1237" s="18">
        <v>9.7292807630000002</v>
      </c>
      <c r="AJ1237" s="18">
        <v>0.18695387399999999</v>
      </c>
      <c r="AK1237" s="18">
        <v>2.2750086899999999</v>
      </c>
      <c r="AL1237" s="18">
        <v>464.35012310000002</v>
      </c>
      <c r="AM1237" s="18">
        <v>-2.983027828</v>
      </c>
      <c r="AN1237" s="18">
        <v>772.25917549999997</v>
      </c>
    </row>
    <row r="1238" spans="1:40">
      <c r="A1238" s="13" t="s">
        <v>735</v>
      </c>
      <c r="B1238" s="13" t="s">
        <v>901</v>
      </c>
      <c r="C1238" s="13" t="s">
        <v>111</v>
      </c>
      <c r="D1238" s="13" t="s">
        <v>20</v>
      </c>
      <c r="E1238" s="13" t="s">
        <v>101</v>
      </c>
      <c r="H1238" s="18">
        <v>163.83134219999999</v>
      </c>
      <c r="I1238" s="18">
        <v>5.5000673989999997</v>
      </c>
      <c r="J1238" s="18">
        <v>600.38977499999999</v>
      </c>
      <c r="K1238" s="18">
        <v>11.55536028</v>
      </c>
      <c r="L1238" s="18">
        <v>0.35331847</v>
      </c>
      <c r="M1238" s="18">
        <v>10.94861176</v>
      </c>
      <c r="N1238" s="18">
        <v>0.15335884599999999</v>
      </c>
      <c r="O1238" s="18">
        <v>1.324558176</v>
      </c>
      <c r="P1238" s="18">
        <v>2.2852724260000001</v>
      </c>
      <c r="Q1238" s="18">
        <v>0.19394234299999999</v>
      </c>
      <c r="R1238" s="18">
        <v>12.8516198</v>
      </c>
      <c r="S1238" s="18">
        <v>5.0260268039999998</v>
      </c>
      <c r="T1238" s="18">
        <v>66.63956623</v>
      </c>
      <c r="U1238" s="18">
        <v>23.295173429999998</v>
      </c>
      <c r="V1238" s="18">
        <v>100.023477</v>
      </c>
      <c r="W1238" s="18">
        <v>24.06420958</v>
      </c>
      <c r="X1238" s="18">
        <v>281.22602510000002</v>
      </c>
      <c r="Y1238" s="18">
        <v>26.110505910000001</v>
      </c>
      <c r="Z1238" s="18">
        <v>8557.4848189999993</v>
      </c>
      <c r="AA1238" s="18">
        <v>74.779294059999998</v>
      </c>
      <c r="AB1238" s="18">
        <v>163.02288899999999</v>
      </c>
      <c r="AC1238" s="18">
        <v>79.471235840000006</v>
      </c>
      <c r="AD1238" s="18">
        <v>10.357579339999999</v>
      </c>
      <c r="AE1238" s="18">
        <v>16.435214890000001</v>
      </c>
      <c r="AF1238" s="18">
        <v>0.45870426199999997</v>
      </c>
      <c r="AG1238" s="18">
        <v>6.4713944229999996</v>
      </c>
      <c r="AH1238" s="18">
        <v>14.107988430000001</v>
      </c>
      <c r="AI1238" s="18">
        <v>11.379132540000001</v>
      </c>
      <c r="AJ1238" s="18">
        <v>0.10908718000000001</v>
      </c>
      <c r="AK1238" s="18">
        <v>1.8981681370000001</v>
      </c>
      <c r="AL1238" s="18">
        <v>554.49566589999995</v>
      </c>
      <c r="AM1238" s="18">
        <v>-4.5214075889999998</v>
      </c>
      <c r="AN1238" s="18">
        <v>692.67197309999995</v>
      </c>
    </row>
    <row r="1239" spans="1:40">
      <c r="A1239" s="13" t="s">
        <v>735</v>
      </c>
      <c r="B1239" s="13" t="s">
        <v>1016</v>
      </c>
      <c r="C1239" s="13" t="s">
        <v>111</v>
      </c>
      <c r="D1239" s="13" t="s">
        <v>20</v>
      </c>
      <c r="E1239" s="13" t="s">
        <v>101</v>
      </c>
      <c r="H1239" s="18">
        <v>163.6343794</v>
      </c>
      <c r="I1239" s="18">
        <v>6.5051054830000004</v>
      </c>
      <c r="J1239" s="18">
        <v>632.07917940000004</v>
      </c>
      <c r="K1239" s="18">
        <v>5.1163961220000003</v>
      </c>
      <c r="L1239" s="18">
        <v>2.3665933720000001</v>
      </c>
      <c r="M1239" s="18">
        <v>10.837977560000001</v>
      </c>
      <c r="N1239" s="18">
        <v>0.58989534099999996</v>
      </c>
      <c r="O1239" s="18">
        <v>3.5076976860000002</v>
      </c>
      <c r="P1239" s="18">
        <v>3.3201795299999999</v>
      </c>
      <c r="Q1239" s="18">
        <v>0.40580059600000001</v>
      </c>
      <c r="R1239" s="18">
        <v>14.448040020000001</v>
      </c>
      <c r="S1239" s="18">
        <v>5.3724041229999999</v>
      </c>
      <c r="T1239" s="18">
        <v>69.833752259999997</v>
      </c>
      <c r="U1239" s="18">
        <v>24.25831814</v>
      </c>
      <c r="V1239" s="18">
        <v>95.523111110000002</v>
      </c>
      <c r="W1239" s="18">
        <v>22.0057486</v>
      </c>
      <c r="X1239" s="18">
        <v>229.26255889999999</v>
      </c>
      <c r="Y1239" s="18">
        <v>29.075229799999999</v>
      </c>
      <c r="Z1239" s="18">
        <v>9996.7693429999999</v>
      </c>
      <c r="AA1239" s="18">
        <v>38.103664700000003</v>
      </c>
      <c r="AB1239" s="18">
        <v>56.555348250000002</v>
      </c>
      <c r="AC1239" s="18">
        <v>40.941839989999998</v>
      </c>
      <c r="AD1239" s="18">
        <v>2.246593791</v>
      </c>
      <c r="AE1239" s="18">
        <v>16.279167399999999</v>
      </c>
      <c r="AF1239" s="18">
        <v>0.67374113800000002</v>
      </c>
      <c r="AG1239" s="18">
        <v>7.4473640809999999</v>
      </c>
      <c r="AH1239" s="18">
        <v>11.05374699</v>
      </c>
      <c r="AI1239" s="18">
        <v>2.2191498479999998</v>
      </c>
      <c r="AJ1239" s="18">
        <v>0.17859793400000001</v>
      </c>
      <c r="AK1239" s="18">
        <v>1.9216631479999999</v>
      </c>
      <c r="AL1239" s="18">
        <v>510.80730699999998</v>
      </c>
      <c r="AM1239" s="18">
        <v>-10.25301123</v>
      </c>
      <c r="AN1239" s="18">
        <v>707.04272500000002</v>
      </c>
    </row>
    <row r="1240" spans="1:40">
      <c r="A1240" s="13" t="s">
        <v>735</v>
      </c>
      <c r="B1240" s="13" t="s">
        <v>864</v>
      </c>
      <c r="C1240" s="13" t="s">
        <v>111</v>
      </c>
      <c r="D1240" s="13" t="s">
        <v>20</v>
      </c>
      <c r="E1240" s="13" t="s">
        <v>101</v>
      </c>
      <c r="H1240" s="18">
        <v>165.86349619999999</v>
      </c>
      <c r="I1240" s="18">
        <v>7.2894354290000001</v>
      </c>
      <c r="J1240" s="18">
        <v>643.1124906</v>
      </c>
      <c r="K1240" s="18">
        <v>8.8213153379999998</v>
      </c>
      <c r="L1240" s="18">
        <v>0.22998718500000001</v>
      </c>
      <c r="M1240" s="18">
        <v>12.052258910000001</v>
      </c>
      <c r="N1240" s="18">
        <v>6.7835409999999999E-2</v>
      </c>
      <c r="O1240" s="18">
        <v>1.2621296820000001</v>
      </c>
      <c r="P1240" s="18">
        <v>4.0195253620000004</v>
      </c>
      <c r="Q1240" s="18">
        <v>0.196101256</v>
      </c>
      <c r="R1240" s="18">
        <v>17.145220460000001</v>
      </c>
      <c r="S1240" s="18">
        <v>6.2388449399999999</v>
      </c>
      <c r="T1240" s="18">
        <v>71.775868939999995</v>
      </c>
      <c r="U1240" s="18">
        <v>23.807559569999999</v>
      </c>
      <c r="V1240" s="18">
        <v>98.678332060000002</v>
      </c>
      <c r="W1240" s="18">
        <v>25.838724840000001</v>
      </c>
      <c r="X1240" s="18">
        <v>283.57327570000001</v>
      </c>
      <c r="Y1240" s="18">
        <v>28.44666119</v>
      </c>
      <c r="Z1240" s="18">
        <v>7968.7811359999996</v>
      </c>
      <c r="AA1240" s="18">
        <v>76.385331649999998</v>
      </c>
      <c r="AB1240" s="18">
        <v>133.9771068</v>
      </c>
      <c r="AC1240" s="18">
        <v>74.725656349999994</v>
      </c>
      <c r="AD1240" s="18">
        <v>27.987091469999999</v>
      </c>
      <c r="AE1240" s="18">
        <v>13.42165885</v>
      </c>
      <c r="AF1240" s="18">
        <v>0.57013719299999999</v>
      </c>
      <c r="AG1240" s="18">
        <v>8.6591770869999998</v>
      </c>
      <c r="AH1240" s="18">
        <v>15.18788318</v>
      </c>
      <c r="AI1240" s="18">
        <v>23.34404408</v>
      </c>
      <c r="AJ1240" s="18">
        <v>7.2006292999999999E-2</v>
      </c>
      <c r="AK1240" s="18">
        <v>1.9864099559999999</v>
      </c>
      <c r="AL1240" s="18">
        <v>573.33232550000002</v>
      </c>
      <c r="AM1240" s="18">
        <v>-1.1344396029999999</v>
      </c>
      <c r="AN1240" s="18">
        <v>717.03649819999998</v>
      </c>
    </row>
    <row r="1241" spans="1:40">
      <c r="A1241" s="13" t="s">
        <v>735</v>
      </c>
      <c r="B1241" s="13" t="s">
        <v>772</v>
      </c>
      <c r="C1241" s="13" t="s">
        <v>111</v>
      </c>
      <c r="D1241" s="13" t="s">
        <v>20</v>
      </c>
      <c r="E1241" s="13" t="s">
        <v>101</v>
      </c>
      <c r="H1241" s="18">
        <v>135.52643850000001</v>
      </c>
      <c r="I1241" s="18">
        <v>4.6503164259999998</v>
      </c>
      <c r="J1241" s="18">
        <v>653.12520229999996</v>
      </c>
      <c r="K1241" s="18">
        <v>6.729006279</v>
      </c>
      <c r="L1241" s="18">
        <v>5.3126607999999999E-2</v>
      </c>
      <c r="M1241" s="18">
        <v>9.3593128340000007</v>
      </c>
      <c r="N1241" s="18">
        <v>1.9435863000000001E-2</v>
      </c>
      <c r="O1241" s="18">
        <v>1.0094414899999999</v>
      </c>
      <c r="P1241" s="18">
        <v>2.2910904269999999</v>
      </c>
      <c r="Q1241" s="18">
        <v>0.244944682</v>
      </c>
      <c r="R1241" s="18">
        <v>12.89213483</v>
      </c>
      <c r="S1241" s="18">
        <v>5.321665533</v>
      </c>
      <c r="T1241" s="18">
        <v>66.827621390000004</v>
      </c>
      <c r="U1241" s="18">
        <v>23.861326340000002</v>
      </c>
      <c r="V1241" s="18">
        <v>107.3116254</v>
      </c>
      <c r="W1241" s="18">
        <v>25.398839030000001</v>
      </c>
      <c r="X1241" s="18">
        <v>282.63975269999997</v>
      </c>
      <c r="Y1241" s="18">
        <v>29.128666330000001</v>
      </c>
      <c r="Z1241" s="18">
        <v>9339.5141149999999</v>
      </c>
      <c r="AA1241" s="18">
        <v>55.053448469999999</v>
      </c>
      <c r="AB1241" s="18">
        <v>121.6024316</v>
      </c>
      <c r="AC1241" s="18">
        <v>95.371048779999995</v>
      </c>
      <c r="AD1241" s="18">
        <v>69.058441110000004</v>
      </c>
      <c r="AE1241" s="18">
        <v>18.277371160000001</v>
      </c>
      <c r="AF1241" s="18">
        <v>0.45273312199999999</v>
      </c>
      <c r="AG1241" s="18">
        <v>8.1815124229999991</v>
      </c>
      <c r="AH1241" s="18">
        <v>18.071380309999999</v>
      </c>
      <c r="AI1241" s="18">
        <v>70.465037359999997</v>
      </c>
      <c r="AJ1241" s="18">
        <v>0.13738315300000001</v>
      </c>
      <c r="AK1241" s="18">
        <v>2.4455572380000001</v>
      </c>
      <c r="AL1241" s="18">
        <v>566.35898350000002</v>
      </c>
      <c r="AM1241" s="18">
        <v>1.919041547</v>
      </c>
      <c r="AN1241" s="18">
        <v>678.71673439999995</v>
      </c>
    </row>
    <row r="1242" spans="1:40">
      <c r="A1242" s="13" t="s">
        <v>735</v>
      </c>
      <c r="B1242" s="13" t="s">
        <v>1076</v>
      </c>
      <c r="C1242" s="13" t="s">
        <v>111</v>
      </c>
      <c r="D1242" s="13" t="s">
        <v>20</v>
      </c>
      <c r="E1242" s="13" t="s">
        <v>101</v>
      </c>
      <c r="H1242" s="18">
        <v>160.783637</v>
      </c>
      <c r="I1242" s="18">
        <v>21.09923023</v>
      </c>
      <c r="J1242" s="18">
        <v>671.29152729999998</v>
      </c>
      <c r="K1242" s="18">
        <v>10.355057929999999</v>
      </c>
      <c r="L1242" s="18">
        <v>4.211513236</v>
      </c>
      <c r="M1242" s="18">
        <v>17.198684530000001</v>
      </c>
      <c r="N1242" s="18">
        <v>0.90569053300000002</v>
      </c>
      <c r="O1242" s="18">
        <v>4.863512246</v>
      </c>
      <c r="P1242" s="18">
        <v>1.9748579390000001</v>
      </c>
      <c r="Q1242" s="18">
        <v>0.52426008599999996</v>
      </c>
      <c r="R1242" s="18">
        <v>13.957088690000001</v>
      </c>
      <c r="S1242" s="18">
        <v>5.7054774679999998</v>
      </c>
      <c r="T1242" s="18">
        <v>68.610584399999993</v>
      </c>
      <c r="U1242" s="18">
        <v>25.701008160000001</v>
      </c>
      <c r="V1242" s="18">
        <v>99.999425560000006</v>
      </c>
      <c r="W1242" s="18">
        <v>25.119409539999999</v>
      </c>
      <c r="X1242" s="18">
        <v>268.5879142</v>
      </c>
      <c r="Y1242" s="18">
        <v>25.74525152</v>
      </c>
      <c r="Z1242" s="18">
        <v>7148.7752719999999</v>
      </c>
      <c r="AA1242" s="18">
        <v>75.396130630000002</v>
      </c>
      <c r="AB1242" s="18">
        <v>147.71443719999999</v>
      </c>
      <c r="AC1242" s="18">
        <v>48.849244519999999</v>
      </c>
      <c r="AD1242" s="18">
        <v>0.75090383199999999</v>
      </c>
      <c r="AE1242" s="18">
        <v>14.921767539999999</v>
      </c>
      <c r="AF1242" s="18">
        <v>0.51041815599999996</v>
      </c>
      <c r="AG1242" s="18">
        <v>7.2810921149999999</v>
      </c>
      <c r="AH1242" s="18">
        <v>14.264955179999999</v>
      </c>
      <c r="AI1242" s="18">
        <v>2.130462616</v>
      </c>
      <c r="AJ1242" s="18">
        <v>0.30439004600000003</v>
      </c>
      <c r="AK1242" s="18">
        <v>2.101529797</v>
      </c>
      <c r="AL1242" s="18">
        <v>563.10467800000004</v>
      </c>
      <c r="AM1242" s="18">
        <v>-7.5345321639999998</v>
      </c>
      <c r="AN1242" s="18">
        <v>821.20828080000001</v>
      </c>
    </row>
    <row r="1243" spans="1:40">
      <c r="A1243" s="13" t="s">
        <v>735</v>
      </c>
      <c r="B1243" s="13" t="s">
        <v>861</v>
      </c>
      <c r="C1243" s="13" t="s">
        <v>111</v>
      </c>
      <c r="D1243" s="13" t="s">
        <v>20</v>
      </c>
      <c r="E1243" s="13" t="s">
        <v>101</v>
      </c>
      <c r="H1243" s="18">
        <v>138.5541747</v>
      </c>
      <c r="I1243" s="18">
        <v>5.8244018119999996</v>
      </c>
      <c r="J1243" s="18">
        <v>686.99420640000005</v>
      </c>
      <c r="K1243" s="18">
        <v>5.8284976229999996</v>
      </c>
      <c r="L1243" s="18">
        <v>0.221024201</v>
      </c>
      <c r="M1243" s="18">
        <v>7.832333373</v>
      </c>
      <c r="N1243" s="18">
        <v>0.11920149200000001</v>
      </c>
      <c r="O1243" s="18">
        <v>1.769083398</v>
      </c>
      <c r="P1243" s="18">
        <v>2.7374377760000002</v>
      </c>
      <c r="Q1243" s="18">
        <v>0.48133658499999998</v>
      </c>
      <c r="R1243" s="18">
        <v>19.2511905</v>
      </c>
      <c r="S1243" s="18">
        <v>5.7361242280000004</v>
      </c>
      <c r="T1243" s="18">
        <v>73.550821920000004</v>
      </c>
      <c r="U1243" s="18">
        <v>26.168879910000001</v>
      </c>
      <c r="V1243" s="18">
        <v>108.1343529</v>
      </c>
      <c r="W1243" s="18">
        <v>25.652974440000001</v>
      </c>
      <c r="X1243" s="18">
        <v>267.25801330000002</v>
      </c>
      <c r="Y1243" s="18">
        <v>31.341712650000002</v>
      </c>
      <c r="Z1243" s="18">
        <v>10447.028270000001</v>
      </c>
      <c r="AA1243" s="18">
        <v>59.766053569999997</v>
      </c>
      <c r="AB1243" s="18">
        <v>86.293282250000004</v>
      </c>
      <c r="AC1243" s="18">
        <v>68.444157700000005</v>
      </c>
      <c r="AD1243" s="18">
        <v>19.83312081</v>
      </c>
      <c r="AE1243" s="18">
        <v>13.16991895</v>
      </c>
      <c r="AF1243" s="18">
        <v>0.69259219299999997</v>
      </c>
      <c r="AG1243" s="18">
        <v>10.254109619999999</v>
      </c>
      <c r="AH1243" s="18">
        <v>14.80540747</v>
      </c>
      <c r="AI1243" s="18">
        <v>11.67395702</v>
      </c>
      <c r="AJ1243" s="18">
        <v>0.20211425699999999</v>
      </c>
      <c r="AK1243" s="18">
        <v>2.4838526270000001</v>
      </c>
      <c r="AL1243" s="18">
        <v>570.25448670000003</v>
      </c>
      <c r="AM1243" s="18">
        <v>-4.2854743470000001</v>
      </c>
      <c r="AN1243" s="18">
        <v>697.53051389999996</v>
      </c>
    </row>
    <row r="1244" spans="1:40">
      <c r="A1244" s="13" t="s">
        <v>735</v>
      </c>
      <c r="B1244" s="13" t="s">
        <v>967</v>
      </c>
      <c r="C1244" s="13" t="s">
        <v>111</v>
      </c>
      <c r="D1244" s="13" t="s">
        <v>20</v>
      </c>
      <c r="E1244" s="13" t="s">
        <v>101</v>
      </c>
      <c r="H1244" s="18">
        <v>170.80961400000001</v>
      </c>
      <c r="I1244" s="18">
        <v>6.0035943810000001</v>
      </c>
      <c r="J1244" s="18">
        <v>691.60355939999999</v>
      </c>
      <c r="K1244" s="18">
        <v>9.4501618900000004</v>
      </c>
      <c r="L1244" s="18">
        <v>1.076621904</v>
      </c>
      <c r="M1244" s="18">
        <v>11.51917179</v>
      </c>
      <c r="N1244" s="18">
        <v>0.256973587</v>
      </c>
      <c r="O1244" s="18">
        <v>2.4307637020000001</v>
      </c>
      <c r="P1244" s="18">
        <v>3.5736803620000002</v>
      </c>
      <c r="Q1244" s="18">
        <v>0.28847717899999997</v>
      </c>
      <c r="R1244" s="18">
        <v>18.350399360000001</v>
      </c>
      <c r="S1244" s="18">
        <v>5.8993499519999997</v>
      </c>
      <c r="T1244" s="18">
        <v>78.297845460000005</v>
      </c>
      <c r="U1244" s="18">
        <v>27.40944421</v>
      </c>
      <c r="V1244" s="18">
        <v>111.4473931</v>
      </c>
      <c r="W1244" s="18">
        <v>26.65696737</v>
      </c>
      <c r="X1244" s="18">
        <v>304.2776849</v>
      </c>
      <c r="Y1244" s="18">
        <v>28.802116439999999</v>
      </c>
      <c r="Z1244" s="18">
        <v>8289.9630539999998</v>
      </c>
      <c r="AA1244" s="18">
        <v>77.037531520000002</v>
      </c>
      <c r="AB1244" s="18">
        <v>128.96047229999999</v>
      </c>
      <c r="AC1244" s="18">
        <v>54.120794930000002</v>
      </c>
      <c r="AD1244" s="18">
        <v>5.3154388309999998</v>
      </c>
      <c r="AE1244" s="18">
        <v>12.696875199999999</v>
      </c>
      <c r="AF1244" s="18">
        <v>0.59737321099999996</v>
      </c>
      <c r="AG1244" s="18">
        <v>8.1519800839999998</v>
      </c>
      <c r="AH1244" s="18">
        <v>13.64637705</v>
      </c>
      <c r="AI1244" s="18">
        <v>5.2982578819999997</v>
      </c>
      <c r="AJ1244" s="18">
        <v>0.108587504</v>
      </c>
      <c r="AK1244" s="18">
        <v>2.0785215450000001</v>
      </c>
      <c r="AL1244" s="18">
        <v>620.28688939999995</v>
      </c>
      <c r="AM1244" s="18">
        <v>-7.1793831480000003</v>
      </c>
      <c r="AN1244" s="18">
        <v>700.11986330000002</v>
      </c>
    </row>
    <row r="1245" spans="1:40">
      <c r="A1245" s="13" t="s">
        <v>735</v>
      </c>
      <c r="B1245" s="13" t="s">
        <v>739</v>
      </c>
      <c r="C1245" s="13" t="s">
        <v>111</v>
      </c>
      <c r="D1245" s="13" t="s">
        <v>20</v>
      </c>
      <c r="E1245" s="13" t="s">
        <v>101</v>
      </c>
      <c r="H1245" s="18">
        <v>150.5808419</v>
      </c>
      <c r="I1245" s="18">
        <v>7.7000943169999996</v>
      </c>
      <c r="J1245" s="18">
        <v>694.27816900000005</v>
      </c>
      <c r="K1245" s="18">
        <v>6.3406007249999998</v>
      </c>
      <c r="L1245" s="18">
        <v>1.1835106E-2</v>
      </c>
      <c r="M1245" s="18">
        <v>8.0631943249999996</v>
      </c>
      <c r="N1245" s="18">
        <v>8.2180555000000002E-2</v>
      </c>
      <c r="O1245" s="18">
        <v>1.497513273</v>
      </c>
      <c r="P1245" s="18">
        <v>3.8316386420000002</v>
      </c>
      <c r="Q1245" s="18">
        <v>0.453010107</v>
      </c>
      <c r="R1245" s="18">
        <v>21.083070599999999</v>
      </c>
      <c r="S1245" s="18">
        <v>6.949218159</v>
      </c>
      <c r="T1245" s="18">
        <v>77.676466540000007</v>
      </c>
      <c r="U1245" s="18">
        <v>26.812955389999999</v>
      </c>
      <c r="V1245" s="18">
        <v>108.4561844</v>
      </c>
      <c r="W1245" s="18">
        <v>25.045103229999999</v>
      </c>
      <c r="X1245" s="18">
        <v>280.93182039999999</v>
      </c>
      <c r="Y1245" s="18">
        <v>29.65439216</v>
      </c>
      <c r="Z1245" s="18">
        <v>7082.1162830000003</v>
      </c>
      <c r="AA1245" s="18">
        <v>60.438743219999999</v>
      </c>
      <c r="AB1245" s="18">
        <v>94.022793219999997</v>
      </c>
      <c r="AC1245" s="18">
        <v>72.142690909999999</v>
      </c>
      <c r="AD1245" s="18">
        <v>518.44063089999997</v>
      </c>
      <c r="AE1245" s="18">
        <v>11.378188720000001</v>
      </c>
      <c r="AF1245" s="18">
        <v>0.64280948400000004</v>
      </c>
      <c r="AG1245" s="18">
        <v>9.5320216230000003</v>
      </c>
      <c r="AH1245" s="18">
        <v>14.828688530000001</v>
      </c>
      <c r="AI1245" s="18">
        <v>62.54955219</v>
      </c>
      <c r="AJ1245" s="18">
        <v>0.15363766200000001</v>
      </c>
      <c r="AK1245" s="18">
        <v>2.3272872929999999</v>
      </c>
      <c r="AL1245" s="18">
        <v>590.54858290000004</v>
      </c>
      <c r="AM1245" s="18">
        <v>2.7021581600000002</v>
      </c>
      <c r="AN1245" s="18">
        <v>721.92093790000001</v>
      </c>
    </row>
    <row r="1246" spans="1:40">
      <c r="A1246" s="13" t="s">
        <v>735</v>
      </c>
      <c r="B1246" s="13" t="s">
        <v>898</v>
      </c>
      <c r="C1246" s="13" t="s">
        <v>111</v>
      </c>
      <c r="D1246" s="13" t="s">
        <v>20</v>
      </c>
      <c r="E1246" s="13" t="s">
        <v>101</v>
      </c>
      <c r="H1246" s="18">
        <v>173.36896179999999</v>
      </c>
      <c r="I1246" s="18">
        <v>9.0247338979999991</v>
      </c>
      <c r="J1246" s="18">
        <v>696.26329069999997</v>
      </c>
      <c r="K1246" s="18">
        <v>9.3682046559999996</v>
      </c>
      <c r="L1246" s="18">
        <v>0.348129998</v>
      </c>
      <c r="M1246" s="18">
        <v>11.689759929999999</v>
      </c>
      <c r="N1246" s="18">
        <v>0.117648488</v>
      </c>
      <c r="O1246" s="18">
        <v>1.238183499</v>
      </c>
      <c r="P1246" s="18">
        <v>3.7624366629999999</v>
      </c>
      <c r="Q1246" s="18">
        <v>0.35051518500000001</v>
      </c>
      <c r="R1246" s="18">
        <v>18.815978479999998</v>
      </c>
      <c r="S1246" s="18">
        <v>6.1484553899999996</v>
      </c>
      <c r="T1246" s="18">
        <v>72.60680155</v>
      </c>
      <c r="U1246" s="18">
        <v>27.35313575</v>
      </c>
      <c r="V1246" s="18">
        <v>109.0469829</v>
      </c>
      <c r="W1246" s="18">
        <v>26.60747083</v>
      </c>
      <c r="X1246" s="18">
        <v>292.50291529999998</v>
      </c>
      <c r="Y1246" s="18">
        <v>28.763814620000002</v>
      </c>
      <c r="Z1246" s="18">
        <v>8488.2977790000004</v>
      </c>
      <c r="AA1246" s="18">
        <v>81.946737249999998</v>
      </c>
      <c r="AB1246" s="18">
        <v>151.32019249999999</v>
      </c>
      <c r="AC1246" s="18">
        <v>77.937588430000005</v>
      </c>
      <c r="AD1246" s="18">
        <v>17.306704589999999</v>
      </c>
      <c r="AE1246" s="18">
        <v>12.36623919</v>
      </c>
      <c r="AF1246" s="18">
        <v>0.54154528800000001</v>
      </c>
      <c r="AG1246" s="18">
        <v>8.7473256900000003</v>
      </c>
      <c r="AH1246" s="18">
        <v>16.152528480000001</v>
      </c>
      <c r="AI1246" s="18">
        <v>13.974278010000001</v>
      </c>
      <c r="AJ1246" s="18">
        <v>0.12698658299999999</v>
      </c>
      <c r="AK1246" s="18">
        <v>2.0348044519999999</v>
      </c>
      <c r="AL1246" s="18">
        <v>599.35222859999999</v>
      </c>
      <c r="AM1246" s="18">
        <v>-2.5410113879999998</v>
      </c>
      <c r="AN1246" s="18">
        <v>736.34366360000001</v>
      </c>
    </row>
    <row r="1247" spans="1:40">
      <c r="A1247" s="13" t="s">
        <v>735</v>
      </c>
      <c r="B1247" s="13" t="s">
        <v>803</v>
      </c>
      <c r="C1247" s="13" t="s">
        <v>111</v>
      </c>
      <c r="D1247" s="13" t="s">
        <v>20</v>
      </c>
      <c r="E1247" s="13" t="s">
        <v>101</v>
      </c>
      <c r="H1247" s="18">
        <v>165.54909649999999</v>
      </c>
      <c r="I1247" s="18">
        <v>7.6158927329999999</v>
      </c>
      <c r="J1247" s="18">
        <v>697.46975520000001</v>
      </c>
      <c r="K1247" s="18">
        <v>9.4468998049999993</v>
      </c>
      <c r="L1247" s="18">
        <v>0.104931439</v>
      </c>
      <c r="M1247" s="18">
        <v>10.633601929999999</v>
      </c>
      <c r="N1247" s="18">
        <v>3.5397794000000003E-2</v>
      </c>
      <c r="O1247" s="18">
        <v>1.3044490310000001</v>
      </c>
      <c r="P1247" s="18">
        <v>3.030242431</v>
      </c>
      <c r="Q1247" s="18">
        <v>0.34289799900000001</v>
      </c>
      <c r="R1247" s="18">
        <v>17.1865074</v>
      </c>
      <c r="S1247" s="18">
        <v>6.1797929629999997</v>
      </c>
      <c r="T1247" s="18">
        <v>72.973151569999999</v>
      </c>
      <c r="U1247" s="18">
        <v>26.448625069999999</v>
      </c>
      <c r="V1247" s="18">
        <v>111.829369</v>
      </c>
      <c r="W1247" s="18">
        <v>27.20294762</v>
      </c>
      <c r="X1247" s="18">
        <v>290.00679789999998</v>
      </c>
      <c r="Y1247" s="18">
        <v>31.281983539999999</v>
      </c>
      <c r="Z1247" s="18">
        <v>8296.071543</v>
      </c>
      <c r="AA1247" s="18">
        <v>80.583436680000005</v>
      </c>
      <c r="AB1247" s="18">
        <v>134.51828689999999</v>
      </c>
      <c r="AC1247" s="18">
        <v>80.023363919999994</v>
      </c>
      <c r="AD1247" s="18">
        <v>46.24431783</v>
      </c>
      <c r="AE1247" s="18">
        <v>14.723959799999999</v>
      </c>
      <c r="AF1247" s="18">
        <v>0.59905191000000002</v>
      </c>
      <c r="AG1247" s="18">
        <v>8.5301462210000008</v>
      </c>
      <c r="AH1247" s="18">
        <v>14.23941078</v>
      </c>
      <c r="AI1247" s="18">
        <v>42.211149030000001</v>
      </c>
      <c r="AJ1247" s="18">
        <v>0.14483764299999999</v>
      </c>
      <c r="AK1247" s="18">
        <v>2.1320374019999999</v>
      </c>
      <c r="AL1247" s="18">
        <v>598.5606957</v>
      </c>
      <c r="AM1247" s="18">
        <v>1.1978401599999999</v>
      </c>
      <c r="AN1247" s="18">
        <v>720.9371529</v>
      </c>
    </row>
    <row r="1248" spans="1:40">
      <c r="A1248" s="13" t="s">
        <v>735</v>
      </c>
      <c r="B1248" s="13" t="s">
        <v>952</v>
      </c>
      <c r="C1248" s="13" t="s">
        <v>111</v>
      </c>
      <c r="D1248" s="13" t="s">
        <v>20</v>
      </c>
      <c r="E1248" s="13" t="s">
        <v>101</v>
      </c>
      <c r="H1248" s="18">
        <v>174.9504398</v>
      </c>
      <c r="I1248" s="18">
        <v>7.9506300120000004</v>
      </c>
      <c r="J1248" s="18">
        <v>698.15902119999998</v>
      </c>
      <c r="K1248" s="18">
        <v>11.29779357</v>
      </c>
      <c r="L1248" s="18">
        <v>0.85778376300000003</v>
      </c>
      <c r="M1248" s="18">
        <v>12.60687278</v>
      </c>
      <c r="N1248" s="18">
        <v>0.24018945999999999</v>
      </c>
      <c r="O1248" s="18">
        <v>2.0845903350000001</v>
      </c>
      <c r="P1248" s="18">
        <v>2.860451866</v>
      </c>
      <c r="Q1248" s="18">
        <v>0.21132363500000001</v>
      </c>
      <c r="R1248" s="18">
        <v>14.04114987</v>
      </c>
      <c r="S1248" s="18">
        <v>6.0486318419999998</v>
      </c>
      <c r="T1248" s="18">
        <v>73.786411810000004</v>
      </c>
      <c r="U1248" s="18">
        <v>26.808888620000001</v>
      </c>
      <c r="V1248" s="18">
        <v>111.88990320000001</v>
      </c>
      <c r="W1248" s="18">
        <v>28.16382784</v>
      </c>
      <c r="X1248" s="18">
        <v>303.06747380000002</v>
      </c>
      <c r="Y1248" s="18">
        <v>30.487315339999999</v>
      </c>
      <c r="Z1248" s="18">
        <v>8762.4361489999992</v>
      </c>
      <c r="AA1248" s="18">
        <v>89.010850160000004</v>
      </c>
      <c r="AB1248" s="18">
        <v>166.67127310000001</v>
      </c>
      <c r="AC1248" s="18">
        <v>61.191490190000003</v>
      </c>
      <c r="AD1248" s="18">
        <v>5.34002701</v>
      </c>
      <c r="AE1248" s="18">
        <v>17.56444685</v>
      </c>
      <c r="AF1248" s="18">
        <v>0.53405033999999996</v>
      </c>
      <c r="AG1248" s="18">
        <v>7.8786047569999997</v>
      </c>
      <c r="AH1248" s="18">
        <v>14.75255076</v>
      </c>
      <c r="AI1248" s="18">
        <v>6.719379558</v>
      </c>
      <c r="AJ1248" s="18">
        <v>0.10164322000000001</v>
      </c>
      <c r="AK1248" s="18">
        <v>2.034369415</v>
      </c>
      <c r="AL1248" s="18">
        <v>613.15481420000003</v>
      </c>
      <c r="AM1248" s="18">
        <v>-5.6011428949999997</v>
      </c>
      <c r="AN1248" s="18">
        <v>724.79685289999998</v>
      </c>
    </row>
    <row r="1249" spans="1:40">
      <c r="A1249" s="13" t="s">
        <v>735</v>
      </c>
      <c r="B1249" s="13" t="s">
        <v>860</v>
      </c>
      <c r="C1249" s="13" t="s">
        <v>111</v>
      </c>
      <c r="D1249" s="13" t="s">
        <v>20</v>
      </c>
      <c r="E1249" s="13" t="s">
        <v>101</v>
      </c>
      <c r="H1249" s="18">
        <v>164.3327333</v>
      </c>
      <c r="I1249" s="18">
        <v>10.857810519999999</v>
      </c>
      <c r="J1249" s="18">
        <v>712.48347609999996</v>
      </c>
      <c r="K1249" s="18">
        <v>6.0608908130000003</v>
      </c>
      <c r="L1249" s="18">
        <v>0.21312219600000001</v>
      </c>
      <c r="M1249" s="18">
        <v>7.5775817520000004</v>
      </c>
      <c r="N1249" s="18">
        <v>0.135223328</v>
      </c>
      <c r="O1249" s="18">
        <v>1.2626081280000001</v>
      </c>
      <c r="P1249" s="18">
        <v>3.6939282100000002</v>
      </c>
      <c r="Q1249" s="18">
        <v>0.34400071700000001</v>
      </c>
      <c r="R1249" s="18">
        <v>20.652812959999999</v>
      </c>
      <c r="S1249" s="18">
        <v>6.66087264</v>
      </c>
      <c r="T1249" s="18">
        <v>78.253348770000002</v>
      </c>
      <c r="U1249" s="18">
        <v>26.775920970000001</v>
      </c>
      <c r="V1249" s="18">
        <v>105.44121749999999</v>
      </c>
      <c r="W1249" s="18">
        <v>26.373089329999999</v>
      </c>
      <c r="X1249" s="18">
        <v>275.79114420000002</v>
      </c>
      <c r="Y1249" s="18">
        <v>28.445184040000001</v>
      </c>
      <c r="Z1249" s="18">
        <v>7799.4331679999996</v>
      </c>
      <c r="AA1249" s="18">
        <v>57.619853720000002</v>
      </c>
      <c r="AB1249" s="18">
        <v>95.315055200000003</v>
      </c>
      <c r="AC1249" s="18">
        <v>83.161860099999998</v>
      </c>
      <c r="AD1249" s="18">
        <v>27.755330300000001</v>
      </c>
      <c r="AE1249" s="18">
        <v>11.14159853</v>
      </c>
      <c r="AF1249" s="18">
        <v>0.60451996399999997</v>
      </c>
      <c r="AG1249" s="18">
        <v>9.5068291939999998</v>
      </c>
      <c r="AH1249" s="18">
        <v>15.726245219999999</v>
      </c>
      <c r="AI1249" s="18">
        <v>10.798866370000001</v>
      </c>
      <c r="AJ1249" s="18">
        <v>0.120053415</v>
      </c>
      <c r="AK1249" s="18">
        <v>2.16115587</v>
      </c>
      <c r="AL1249" s="18">
        <v>581.62005469999997</v>
      </c>
      <c r="AM1249" s="18">
        <v>-3.0581465350000001</v>
      </c>
      <c r="AN1249" s="18">
        <v>753.68136500000003</v>
      </c>
    </row>
    <row r="1250" spans="1:40">
      <c r="A1250" s="13" t="s">
        <v>735</v>
      </c>
      <c r="B1250" s="13" t="s">
        <v>782</v>
      </c>
      <c r="C1250" s="13" t="s">
        <v>111</v>
      </c>
      <c r="D1250" s="13" t="s">
        <v>20</v>
      </c>
      <c r="E1250" s="13" t="s">
        <v>101</v>
      </c>
      <c r="H1250" s="18">
        <v>184.02581739999999</v>
      </c>
      <c r="I1250" s="18">
        <v>7.0685859029999998</v>
      </c>
      <c r="J1250" s="18">
        <v>718.85924639999996</v>
      </c>
      <c r="K1250" s="18">
        <v>9.6018029790000003</v>
      </c>
      <c r="L1250" s="18">
        <v>7.2048787000000003E-2</v>
      </c>
      <c r="M1250" s="18">
        <v>11.52056769</v>
      </c>
      <c r="N1250" s="18">
        <v>4.2128823000000003E-2</v>
      </c>
      <c r="O1250" s="18">
        <v>1.071750907</v>
      </c>
      <c r="P1250" s="18">
        <v>5.380983831</v>
      </c>
      <c r="Q1250" s="18">
        <v>0.47334933000000001</v>
      </c>
      <c r="R1250" s="18">
        <v>19.83898426</v>
      </c>
      <c r="S1250" s="18">
        <v>6.3745573560000004</v>
      </c>
      <c r="T1250" s="18">
        <v>83.827703540000002</v>
      </c>
      <c r="U1250" s="18">
        <v>31.346993650000002</v>
      </c>
      <c r="V1250" s="18">
        <v>113.7682215</v>
      </c>
      <c r="W1250" s="18">
        <v>28.423476879999999</v>
      </c>
      <c r="X1250" s="18">
        <v>343.1535457</v>
      </c>
      <c r="Y1250" s="18">
        <v>27.71526326</v>
      </c>
      <c r="Z1250" s="18">
        <v>8000.1842139999999</v>
      </c>
      <c r="AA1250" s="18">
        <v>84.075131859999999</v>
      </c>
      <c r="AB1250" s="18">
        <v>173.2270762</v>
      </c>
      <c r="AC1250" s="18">
        <v>93.794167759999993</v>
      </c>
      <c r="AD1250" s="18">
        <v>119.59737370000001</v>
      </c>
      <c r="AE1250" s="18">
        <v>11.30101743</v>
      </c>
      <c r="AF1250" s="18">
        <v>0.48534636599999997</v>
      </c>
      <c r="AG1250" s="18">
        <v>8.7561817350000002</v>
      </c>
      <c r="AH1250" s="18">
        <v>18.0410988</v>
      </c>
      <c r="AI1250" s="18">
        <v>50.589287769999999</v>
      </c>
      <c r="AJ1250" s="18">
        <v>0.13964976500000001</v>
      </c>
      <c r="AK1250" s="18">
        <v>2.0327217900000001</v>
      </c>
      <c r="AL1250" s="18">
        <v>673.00957549999998</v>
      </c>
      <c r="AM1250" s="18">
        <v>1.6960321519999999</v>
      </c>
      <c r="AN1250" s="18">
        <v>714.31557429999998</v>
      </c>
    </row>
    <row r="1251" spans="1:40">
      <c r="A1251" s="13" t="s">
        <v>735</v>
      </c>
      <c r="B1251" s="13" t="s">
        <v>915</v>
      </c>
      <c r="C1251" s="13" t="s">
        <v>111</v>
      </c>
      <c r="D1251" s="13" t="s">
        <v>20</v>
      </c>
      <c r="E1251" s="13" t="s">
        <v>101</v>
      </c>
      <c r="H1251" s="18">
        <v>133.03540330000001</v>
      </c>
      <c r="I1251" s="18">
        <v>8.5560230829999995</v>
      </c>
      <c r="J1251" s="18">
        <v>721.92395499999998</v>
      </c>
      <c r="K1251" s="18">
        <v>3.469605713</v>
      </c>
      <c r="L1251" s="18">
        <v>0.51306333699999995</v>
      </c>
      <c r="M1251" s="18">
        <v>6.3946860269999997</v>
      </c>
      <c r="N1251" s="18">
        <v>6.8786167999999995E-2</v>
      </c>
      <c r="O1251" s="18">
        <v>2.0832932500000001</v>
      </c>
      <c r="P1251" s="18">
        <v>4.7295376129999998</v>
      </c>
      <c r="Q1251" s="18">
        <v>0.58461825199999995</v>
      </c>
      <c r="R1251" s="18">
        <v>17.146347479999999</v>
      </c>
      <c r="S1251" s="18">
        <v>7.1449439369999999</v>
      </c>
      <c r="T1251" s="18">
        <v>76.3004423</v>
      </c>
      <c r="U1251" s="18">
        <v>28.498204680000001</v>
      </c>
      <c r="V1251" s="18">
        <v>115.56734590000001</v>
      </c>
      <c r="W1251" s="18">
        <v>27.49948895</v>
      </c>
      <c r="X1251" s="18">
        <v>278.67883160000002</v>
      </c>
      <c r="Y1251" s="18">
        <v>31.779672000000001</v>
      </c>
      <c r="Z1251" s="18">
        <v>8932.3835629999994</v>
      </c>
      <c r="AA1251" s="18">
        <v>44.774102059999997</v>
      </c>
      <c r="AB1251" s="18">
        <v>72.604758779999997</v>
      </c>
      <c r="AC1251" s="18">
        <v>52.757665789999997</v>
      </c>
      <c r="AD1251" s="18">
        <v>14.76163058</v>
      </c>
      <c r="AE1251" s="18">
        <v>14.99324919</v>
      </c>
      <c r="AF1251" s="18">
        <v>0.61668274700000003</v>
      </c>
      <c r="AG1251" s="18">
        <v>12.90466576</v>
      </c>
      <c r="AH1251" s="18">
        <v>20.925939369999998</v>
      </c>
      <c r="AI1251" s="18">
        <v>8.2351376550000008</v>
      </c>
      <c r="AJ1251" s="18">
        <v>0.19789108</v>
      </c>
      <c r="AK1251" s="18">
        <v>2.7151477900000001</v>
      </c>
      <c r="AL1251" s="18">
        <v>596.98926140000003</v>
      </c>
      <c r="AM1251" s="18">
        <v>-4.6578413449999996</v>
      </c>
      <c r="AN1251" s="18">
        <v>731.45138269999995</v>
      </c>
    </row>
    <row r="1252" spans="1:40">
      <c r="A1252" s="13" t="s">
        <v>735</v>
      </c>
      <c r="B1252" s="13" t="s">
        <v>839</v>
      </c>
      <c r="C1252" s="13" t="s">
        <v>111</v>
      </c>
      <c r="D1252" s="13" t="s">
        <v>20</v>
      </c>
      <c r="E1252" s="13" t="s">
        <v>101</v>
      </c>
      <c r="H1252" s="18">
        <v>172.2727333</v>
      </c>
      <c r="I1252" s="18">
        <v>4.291139502</v>
      </c>
      <c r="J1252" s="18">
        <v>722.11295110000003</v>
      </c>
      <c r="K1252" s="18">
        <v>11.289830350000001</v>
      </c>
      <c r="L1252" s="18">
        <v>0.14989079499999999</v>
      </c>
      <c r="M1252" s="18">
        <v>12.33884561</v>
      </c>
      <c r="N1252" s="18">
        <v>3.0019638000000001E-2</v>
      </c>
      <c r="O1252" s="18">
        <v>1.306960897</v>
      </c>
      <c r="P1252" s="18">
        <v>2.919894464</v>
      </c>
      <c r="Q1252" s="18">
        <v>0.21910468499999999</v>
      </c>
      <c r="R1252" s="18">
        <v>17.700371969999999</v>
      </c>
      <c r="S1252" s="18">
        <v>6.5425980030000002</v>
      </c>
      <c r="T1252" s="18">
        <v>81.124716340000006</v>
      </c>
      <c r="U1252" s="18">
        <v>29.419381059999999</v>
      </c>
      <c r="V1252" s="18">
        <v>117.2800812</v>
      </c>
      <c r="W1252" s="18">
        <v>29.159199579999999</v>
      </c>
      <c r="X1252" s="18">
        <v>326.37930269999998</v>
      </c>
      <c r="Y1252" s="18">
        <v>30.768809749999999</v>
      </c>
      <c r="Z1252" s="18">
        <v>8316.3482509999994</v>
      </c>
      <c r="AA1252" s="18">
        <v>97.176385150000002</v>
      </c>
      <c r="AB1252" s="18">
        <v>168.57000930000001</v>
      </c>
      <c r="AC1252" s="18">
        <v>89.854706379999996</v>
      </c>
      <c r="AD1252" s="18">
        <v>31.19455688</v>
      </c>
      <c r="AE1252" s="18">
        <v>14.061973419999999</v>
      </c>
      <c r="AF1252" s="18">
        <v>0.57647493500000002</v>
      </c>
      <c r="AG1252" s="18">
        <v>8.6074265190000006</v>
      </c>
      <c r="AH1252" s="18">
        <v>14.9311375</v>
      </c>
      <c r="AI1252" s="18">
        <v>44.501229379999998</v>
      </c>
      <c r="AJ1252" s="18">
        <v>9.2902177000000002E-2</v>
      </c>
      <c r="AK1252" s="18">
        <v>2.1590869540000002</v>
      </c>
      <c r="AL1252" s="18">
        <v>655.33917659999997</v>
      </c>
      <c r="AM1252" s="18">
        <v>-3.7973540000000002E-3</v>
      </c>
      <c r="AN1252" s="18">
        <v>672.17449069999998</v>
      </c>
    </row>
    <row r="1253" spans="1:40">
      <c r="A1253" s="13" t="s">
        <v>735</v>
      </c>
      <c r="B1253" s="13" t="s">
        <v>992</v>
      </c>
      <c r="C1253" s="13" t="s">
        <v>111</v>
      </c>
      <c r="D1253" s="13" t="s">
        <v>20</v>
      </c>
      <c r="E1253" s="13" t="s">
        <v>101</v>
      </c>
      <c r="H1253" s="18">
        <v>198.60242629999999</v>
      </c>
      <c r="I1253" s="18">
        <v>10.907908150000001</v>
      </c>
      <c r="J1253" s="18">
        <v>727.86844410000003</v>
      </c>
      <c r="K1253" s="18">
        <v>4.820957623</v>
      </c>
      <c r="L1253" s="18">
        <v>1.706760348</v>
      </c>
      <c r="M1253" s="18">
        <v>7.6859471810000004</v>
      </c>
      <c r="N1253" s="18">
        <v>0.77494300800000004</v>
      </c>
      <c r="O1253" s="18">
        <v>4.4820222249999997</v>
      </c>
      <c r="P1253" s="18">
        <v>5.5999135249999998</v>
      </c>
      <c r="Q1253" s="18">
        <v>0.93934235099999996</v>
      </c>
      <c r="R1253" s="18">
        <v>24.706533400000001</v>
      </c>
      <c r="S1253" s="18">
        <v>7.9208421690000002</v>
      </c>
      <c r="T1253" s="18">
        <v>83.697662679999993</v>
      </c>
      <c r="U1253" s="18">
        <v>29.27347155</v>
      </c>
      <c r="V1253" s="18">
        <v>113.2345071</v>
      </c>
      <c r="W1253" s="18">
        <v>26.840403640000002</v>
      </c>
      <c r="X1253" s="18">
        <v>292.22422749999998</v>
      </c>
      <c r="Y1253" s="18">
        <v>29.212324750000001</v>
      </c>
      <c r="Z1253" s="18">
        <v>7045.4189050000004</v>
      </c>
      <c r="AA1253" s="18">
        <v>36.743900289999999</v>
      </c>
      <c r="AB1253" s="18">
        <v>66.079034820000004</v>
      </c>
      <c r="AC1253" s="18">
        <v>33.6203267</v>
      </c>
      <c r="AD1253" s="18">
        <v>5.2540645799999997</v>
      </c>
      <c r="AE1253" s="18">
        <v>9.5647203310000002</v>
      </c>
      <c r="AF1253" s="18">
        <v>0.55605988200000001</v>
      </c>
      <c r="AG1253" s="18">
        <v>7.6217015720000001</v>
      </c>
      <c r="AH1253" s="18">
        <v>13.70662014</v>
      </c>
      <c r="AI1253" s="18">
        <v>1.616828395</v>
      </c>
      <c r="AJ1253" s="18">
        <v>0.24343125500000001</v>
      </c>
      <c r="AK1253" s="18">
        <v>1.8598383970000001</v>
      </c>
      <c r="AL1253" s="18">
        <v>628.29890150000006</v>
      </c>
      <c r="AM1253" s="18">
        <v>-10.1811179</v>
      </c>
      <c r="AN1253" s="18">
        <v>754.12057800000002</v>
      </c>
    </row>
    <row r="1254" spans="1:40">
      <c r="A1254" s="13" t="s">
        <v>735</v>
      </c>
      <c r="B1254" s="13" t="s">
        <v>741</v>
      </c>
      <c r="C1254" s="13" t="s">
        <v>111</v>
      </c>
      <c r="D1254" s="13" t="s">
        <v>20</v>
      </c>
      <c r="E1254" s="13" t="s">
        <v>101</v>
      </c>
      <c r="H1254" s="18">
        <v>138.4156089</v>
      </c>
      <c r="I1254" s="18">
        <v>5.1403792839999998</v>
      </c>
      <c r="J1254" s="18">
        <v>732.71875109999996</v>
      </c>
      <c r="K1254" s="18">
        <v>9.4111030709999994</v>
      </c>
      <c r="L1254" s="18">
        <v>1.8140011000000001E-2</v>
      </c>
      <c r="M1254" s="18">
        <v>10.98892837</v>
      </c>
      <c r="N1254" s="18">
        <v>3.5440276999999999E-2</v>
      </c>
      <c r="O1254" s="18">
        <v>1.13400178</v>
      </c>
      <c r="P1254" s="18">
        <v>3.8238134709999998</v>
      </c>
      <c r="Q1254" s="18">
        <v>0.401344959</v>
      </c>
      <c r="R1254" s="18">
        <v>19.11437643</v>
      </c>
      <c r="S1254" s="18">
        <v>6.2054689319999996</v>
      </c>
      <c r="T1254" s="18">
        <v>82.587817319999999</v>
      </c>
      <c r="U1254" s="18">
        <v>28.102185030000001</v>
      </c>
      <c r="V1254" s="18">
        <v>116.03163139999999</v>
      </c>
      <c r="W1254" s="18">
        <v>26.805693659999999</v>
      </c>
      <c r="X1254" s="18">
        <v>293.3886018</v>
      </c>
      <c r="Y1254" s="18">
        <v>33.06257153</v>
      </c>
      <c r="Z1254" s="18">
        <v>7740.05537</v>
      </c>
      <c r="AA1254" s="18">
        <v>88.051006220000005</v>
      </c>
      <c r="AB1254" s="18">
        <v>137.52150349999999</v>
      </c>
      <c r="AC1254" s="18">
        <v>94.426934860000003</v>
      </c>
      <c r="AD1254" s="18">
        <v>337.55595779999999</v>
      </c>
      <c r="AE1254" s="18">
        <v>13.99247255</v>
      </c>
      <c r="AF1254" s="18">
        <v>0.64027082300000004</v>
      </c>
      <c r="AG1254" s="18">
        <v>9.3560771309999993</v>
      </c>
      <c r="AH1254" s="18">
        <v>14.612686999999999</v>
      </c>
      <c r="AI1254" s="18">
        <v>104.85175460000001</v>
      </c>
      <c r="AJ1254" s="18">
        <v>0.143099592</v>
      </c>
      <c r="AK1254" s="18">
        <v>2.6701402280000002</v>
      </c>
      <c r="AL1254" s="18">
        <v>621.70001490000004</v>
      </c>
      <c r="AM1254" s="18">
        <v>3.6566638999999999</v>
      </c>
      <c r="AN1254" s="18">
        <v>686.99907159999998</v>
      </c>
    </row>
    <row r="1255" spans="1:40">
      <c r="A1255" s="13" t="s">
        <v>735</v>
      </c>
      <c r="B1255" s="13" t="s">
        <v>743</v>
      </c>
      <c r="C1255" s="13" t="s">
        <v>111</v>
      </c>
      <c r="D1255" s="13" t="s">
        <v>20</v>
      </c>
      <c r="E1255" s="13" t="s">
        <v>101</v>
      </c>
      <c r="H1255" s="18">
        <v>174.37357560000001</v>
      </c>
      <c r="I1255" s="18">
        <v>5.0559032730000002</v>
      </c>
      <c r="J1255" s="18">
        <v>740.86331480000001</v>
      </c>
      <c r="K1255" s="18">
        <v>11.937238560000001</v>
      </c>
      <c r="L1255" s="18">
        <v>1.9871657000000001E-2</v>
      </c>
      <c r="M1255" s="18">
        <v>13.46143844</v>
      </c>
      <c r="N1255" s="18">
        <v>5.8097403999999998E-2</v>
      </c>
      <c r="O1255" s="18">
        <v>1.194653199</v>
      </c>
      <c r="P1255" s="18">
        <v>3.067181803</v>
      </c>
      <c r="Q1255" s="18">
        <v>0.32044997600000003</v>
      </c>
      <c r="R1255" s="18">
        <v>20.01844002</v>
      </c>
      <c r="S1255" s="18">
        <v>7.1089483480000002</v>
      </c>
      <c r="T1255" s="18">
        <v>81.262508409999995</v>
      </c>
      <c r="U1255" s="18">
        <v>29.134546870000001</v>
      </c>
      <c r="V1255" s="18">
        <v>115.4489791</v>
      </c>
      <c r="W1255" s="18">
        <v>29.997471669999999</v>
      </c>
      <c r="X1255" s="18">
        <v>347.70321560000002</v>
      </c>
      <c r="Y1255" s="18">
        <v>31.12433948</v>
      </c>
      <c r="Z1255" s="18">
        <v>7872.9771620000001</v>
      </c>
      <c r="AA1255" s="18">
        <v>98.305205119999997</v>
      </c>
      <c r="AB1255" s="18">
        <v>192.07106719999999</v>
      </c>
      <c r="AC1255" s="18">
        <v>94.516033309999997</v>
      </c>
      <c r="AD1255" s="18">
        <v>247.16790570000001</v>
      </c>
      <c r="AE1255" s="18">
        <v>12.577313370000001</v>
      </c>
      <c r="AF1255" s="18">
        <v>0.51181683200000005</v>
      </c>
      <c r="AG1255" s="18">
        <v>8.2351713600000007</v>
      </c>
      <c r="AH1255" s="18">
        <v>16.090075290000001</v>
      </c>
      <c r="AI1255" s="18">
        <v>95.848154489999999</v>
      </c>
      <c r="AJ1255" s="18">
        <v>0.12465921000000001</v>
      </c>
      <c r="AK1255" s="18">
        <v>2.1962646609999998</v>
      </c>
      <c r="AL1255" s="18">
        <v>679.92014200000006</v>
      </c>
      <c r="AM1255" s="18">
        <v>3.2789221230000001</v>
      </c>
      <c r="AN1255" s="18">
        <v>685.61934980000001</v>
      </c>
    </row>
    <row r="1256" spans="1:40">
      <c r="A1256" s="13" t="s">
        <v>735</v>
      </c>
      <c r="B1256" s="13" t="s">
        <v>1013</v>
      </c>
      <c r="C1256" s="13" t="s">
        <v>111</v>
      </c>
      <c r="D1256" s="13" t="s">
        <v>20</v>
      </c>
      <c r="E1256" s="13" t="s">
        <v>101</v>
      </c>
      <c r="H1256" s="18">
        <v>140.97473410000001</v>
      </c>
      <c r="I1256" s="18">
        <v>9.8426726309999992</v>
      </c>
      <c r="J1256" s="18">
        <v>754.83014360000004</v>
      </c>
      <c r="K1256" s="18">
        <v>3.57019924</v>
      </c>
      <c r="L1256" s="18">
        <v>2.219822942</v>
      </c>
      <c r="M1256" s="18">
        <v>7.5163453020000004</v>
      </c>
      <c r="N1256" s="18">
        <v>0.50060524900000003</v>
      </c>
      <c r="O1256" s="18">
        <v>5.483809946</v>
      </c>
      <c r="P1256" s="18">
        <v>5.3226339070000002</v>
      </c>
      <c r="Q1256" s="18">
        <v>0.64246288100000004</v>
      </c>
      <c r="R1256" s="18">
        <v>20.29465025</v>
      </c>
      <c r="S1256" s="18">
        <v>7.6332009300000001</v>
      </c>
      <c r="T1256" s="18">
        <v>88.934317449999995</v>
      </c>
      <c r="U1256" s="18">
        <v>27.96765624</v>
      </c>
      <c r="V1256" s="18">
        <v>116.63239419999999</v>
      </c>
      <c r="W1256" s="18">
        <v>26.414670300000001</v>
      </c>
      <c r="X1256" s="18">
        <v>261.4937486</v>
      </c>
      <c r="Y1256" s="18">
        <v>32.225622450000003</v>
      </c>
      <c r="Z1256" s="18">
        <v>9021.4259610000008</v>
      </c>
      <c r="AA1256" s="18">
        <v>34.069055599999999</v>
      </c>
      <c r="AB1256" s="18">
        <v>47.117860239999999</v>
      </c>
      <c r="AC1256" s="18">
        <v>32.926319380000002</v>
      </c>
      <c r="AD1256" s="18">
        <v>3.8396787589999999</v>
      </c>
      <c r="AE1256" s="18">
        <v>12.845106599999999</v>
      </c>
      <c r="AF1256" s="18">
        <v>0.723060331</v>
      </c>
      <c r="AG1256" s="18">
        <v>9.5426202619999998</v>
      </c>
      <c r="AH1256" s="18">
        <v>13.19754363</v>
      </c>
      <c r="AI1256" s="18">
        <v>1.7249938170000001</v>
      </c>
      <c r="AJ1256" s="18">
        <v>0.188426924</v>
      </c>
      <c r="AK1256" s="18">
        <v>2.6549989360000001</v>
      </c>
      <c r="AL1256" s="18">
        <v>603.28194059999998</v>
      </c>
      <c r="AM1256" s="18">
        <v>-10.188629600000001</v>
      </c>
      <c r="AN1256" s="18">
        <v>744.40462230000003</v>
      </c>
    </row>
    <row r="1257" spans="1:40">
      <c r="A1257" s="13" t="s">
        <v>735</v>
      </c>
      <c r="B1257" s="13" t="s">
        <v>837</v>
      </c>
      <c r="C1257" s="13" t="s">
        <v>111</v>
      </c>
      <c r="D1257" s="13" t="s">
        <v>20</v>
      </c>
      <c r="E1257" s="13" t="s">
        <v>101</v>
      </c>
      <c r="H1257" s="18">
        <v>171.75984270000001</v>
      </c>
      <c r="I1257" s="18">
        <v>7.972681949</v>
      </c>
      <c r="J1257" s="18">
        <v>759.04059210000003</v>
      </c>
      <c r="K1257" s="18">
        <v>7.4708546419999999</v>
      </c>
      <c r="L1257" s="18">
        <v>0.146658926</v>
      </c>
      <c r="M1257" s="18">
        <v>10.77638625</v>
      </c>
      <c r="N1257" s="18">
        <v>7.7097344999999998E-2</v>
      </c>
      <c r="O1257" s="18">
        <v>1.9428281460000001</v>
      </c>
      <c r="P1257" s="18">
        <v>4.741342972</v>
      </c>
      <c r="Q1257" s="18">
        <v>0.57749815900000001</v>
      </c>
      <c r="R1257" s="18">
        <v>20.33174065</v>
      </c>
      <c r="S1257" s="18">
        <v>7.2628747789999997</v>
      </c>
      <c r="T1257" s="18">
        <v>83.855596910000003</v>
      </c>
      <c r="U1257" s="18">
        <v>29.473947590000002</v>
      </c>
      <c r="V1257" s="18">
        <v>117.2932325</v>
      </c>
      <c r="W1257" s="18">
        <v>28.48863514</v>
      </c>
      <c r="X1257" s="18">
        <v>317.83836730000002</v>
      </c>
      <c r="Y1257" s="18">
        <v>32.98909613</v>
      </c>
      <c r="Z1257" s="18">
        <v>8282.8930970000001</v>
      </c>
      <c r="AA1257" s="18">
        <v>78.799351090000002</v>
      </c>
      <c r="AB1257" s="18">
        <v>115.91010420000001</v>
      </c>
      <c r="AC1257" s="18">
        <v>60.847656440000002</v>
      </c>
      <c r="AD1257" s="18">
        <v>51.770159450000001</v>
      </c>
      <c r="AE1257" s="18">
        <v>13.12543859</v>
      </c>
      <c r="AF1257" s="18">
        <v>0.67983159599999998</v>
      </c>
      <c r="AG1257" s="18">
        <v>10.547568500000001</v>
      </c>
      <c r="AH1257" s="18">
        <v>15.514972480000001</v>
      </c>
      <c r="AI1257" s="18">
        <v>24.518103450000002</v>
      </c>
      <c r="AJ1257" s="18">
        <v>0.17929229999999999</v>
      </c>
      <c r="AK1257" s="18">
        <v>2.2414981850000002</v>
      </c>
      <c r="AL1257" s="18">
        <v>655.79530290000002</v>
      </c>
      <c r="AM1257" s="18">
        <v>-0.73142718299999998</v>
      </c>
      <c r="AN1257" s="18">
        <v>725.04641549999997</v>
      </c>
    </row>
    <row r="1258" spans="1:40">
      <c r="A1258" s="13" t="s">
        <v>735</v>
      </c>
      <c r="B1258" s="13" t="s">
        <v>1017</v>
      </c>
      <c r="C1258" s="13" t="s">
        <v>111</v>
      </c>
      <c r="D1258" s="13" t="s">
        <v>20</v>
      </c>
      <c r="E1258" s="13" t="s">
        <v>101</v>
      </c>
      <c r="H1258" s="18">
        <v>189.0748524</v>
      </c>
      <c r="I1258" s="18">
        <v>6.029995252</v>
      </c>
      <c r="J1258" s="18">
        <v>762.25000609999995</v>
      </c>
      <c r="K1258" s="18">
        <v>8.8664455530000001</v>
      </c>
      <c r="L1258" s="18">
        <v>2.3826509499999999</v>
      </c>
      <c r="M1258" s="18">
        <v>16.721861019999999</v>
      </c>
      <c r="N1258" s="18">
        <v>0.58996903899999997</v>
      </c>
      <c r="O1258" s="18">
        <v>5.4589642539999996</v>
      </c>
      <c r="P1258" s="18">
        <v>4.70843772</v>
      </c>
      <c r="Q1258" s="18">
        <v>0.25243179599999999</v>
      </c>
      <c r="R1258" s="18">
        <v>24.00327042</v>
      </c>
      <c r="S1258" s="18">
        <v>7.2521060650000004</v>
      </c>
      <c r="T1258" s="18">
        <v>86.658222910000006</v>
      </c>
      <c r="U1258" s="18">
        <v>30.02038546</v>
      </c>
      <c r="V1258" s="18">
        <v>122.74838750000001</v>
      </c>
      <c r="W1258" s="18">
        <v>29.4320694</v>
      </c>
      <c r="X1258" s="18">
        <v>327.26105239999998</v>
      </c>
      <c r="Y1258" s="18">
        <v>31.384275079999998</v>
      </c>
      <c r="Z1258" s="18">
        <v>8363.7949800000006</v>
      </c>
      <c r="AA1258" s="18">
        <v>89.375052269999998</v>
      </c>
      <c r="AB1258" s="18">
        <v>153.1217403</v>
      </c>
      <c r="AC1258" s="18">
        <v>34.279358979999998</v>
      </c>
      <c r="AD1258" s="18">
        <v>3.1644849650000002</v>
      </c>
      <c r="AE1258" s="18">
        <v>10.576930559999999</v>
      </c>
      <c r="AF1258" s="18">
        <v>0.58368623600000002</v>
      </c>
      <c r="AG1258" s="18">
        <v>10.08014449</v>
      </c>
      <c r="AH1258" s="18">
        <v>17.269799880000001</v>
      </c>
      <c r="AI1258" s="18">
        <v>3.4121449620000002</v>
      </c>
      <c r="AJ1258" s="18">
        <v>7.2380141999999995E-2</v>
      </c>
      <c r="AK1258" s="18">
        <v>2.0767898690000002</v>
      </c>
      <c r="AL1258" s="18">
        <v>688.87408400000004</v>
      </c>
      <c r="AM1258" s="18">
        <v>-8.8218370109999995</v>
      </c>
      <c r="AN1258" s="18">
        <v>700.49595810000005</v>
      </c>
    </row>
    <row r="1259" spans="1:40">
      <c r="A1259" s="13" t="s">
        <v>735</v>
      </c>
      <c r="B1259" s="13" t="s">
        <v>910</v>
      </c>
      <c r="C1259" s="13" t="s">
        <v>111</v>
      </c>
      <c r="D1259" s="13" t="s">
        <v>20</v>
      </c>
      <c r="E1259" s="13" t="s">
        <v>101</v>
      </c>
      <c r="H1259" s="18">
        <v>196.14281890000001</v>
      </c>
      <c r="I1259" s="18">
        <v>10.51047584</v>
      </c>
      <c r="J1259" s="18">
        <v>781.0134223</v>
      </c>
      <c r="K1259" s="18">
        <v>6.4512636099999998</v>
      </c>
      <c r="L1259" s="18">
        <v>0.47167832700000001</v>
      </c>
      <c r="M1259" s="18">
        <v>8.6068586899999993</v>
      </c>
      <c r="N1259" s="18">
        <v>0.120618901</v>
      </c>
      <c r="O1259" s="18">
        <v>2.8118432869999999</v>
      </c>
      <c r="P1259" s="18">
        <v>4.7013878150000004</v>
      </c>
      <c r="Q1259" s="18">
        <v>0.564441674</v>
      </c>
      <c r="R1259" s="18">
        <v>23.37437027</v>
      </c>
      <c r="S1259" s="18">
        <v>7.8419062650000004</v>
      </c>
      <c r="T1259" s="18">
        <v>89.35728082</v>
      </c>
      <c r="U1259" s="18">
        <v>30.6689905</v>
      </c>
      <c r="V1259" s="18">
        <v>122.8780788</v>
      </c>
      <c r="W1259" s="18">
        <v>29.8103026</v>
      </c>
      <c r="X1259" s="18">
        <v>330.43596259999998</v>
      </c>
      <c r="Y1259" s="18">
        <v>31.992330580000001</v>
      </c>
      <c r="Z1259" s="18">
        <v>6831.0214500000002</v>
      </c>
      <c r="AA1259" s="18">
        <v>84.469968750000007</v>
      </c>
      <c r="AB1259" s="18">
        <v>114.6744741</v>
      </c>
      <c r="AC1259" s="18">
        <v>50.785473090000004</v>
      </c>
      <c r="AD1259" s="18">
        <v>15.961245849999999</v>
      </c>
      <c r="AE1259" s="18">
        <v>11.071945230000001</v>
      </c>
      <c r="AF1259" s="18">
        <v>0.73660654999999997</v>
      </c>
      <c r="AG1259" s="18">
        <v>13.09355405</v>
      </c>
      <c r="AH1259" s="18">
        <v>17.77550587</v>
      </c>
      <c r="AI1259" s="18">
        <v>8.7297481599999998</v>
      </c>
      <c r="AJ1259" s="18">
        <v>0.16412890599999999</v>
      </c>
      <c r="AK1259" s="18">
        <v>2.0279757549999999</v>
      </c>
      <c r="AL1259" s="18">
        <v>683.63605110000003</v>
      </c>
      <c r="AM1259" s="18">
        <v>-3.9365993829999999</v>
      </c>
      <c r="AN1259" s="18">
        <v>750.5899915</v>
      </c>
    </row>
    <row r="1260" spans="1:40">
      <c r="A1260" s="13" t="s">
        <v>735</v>
      </c>
      <c r="B1260" s="13" t="s">
        <v>1056</v>
      </c>
      <c r="C1260" s="13" t="s">
        <v>111</v>
      </c>
      <c r="D1260" s="13" t="s">
        <v>20</v>
      </c>
      <c r="E1260" s="13" t="s">
        <v>101</v>
      </c>
      <c r="H1260" s="18">
        <v>183.57078240000001</v>
      </c>
      <c r="I1260" s="18">
        <v>1.948891312</v>
      </c>
      <c r="J1260" s="18">
        <v>791.30524390000005</v>
      </c>
      <c r="K1260" s="18">
        <v>26.951638939999999</v>
      </c>
      <c r="L1260" s="18">
        <v>3.2625164839999998</v>
      </c>
      <c r="M1260" s="18">
        <v>15.05601907</v>
      </c>
      <c r="N1260" s="18">
        <v>1.0991134709999999</v>
      </c>
      <c r="O1260" s="18">
        <v>5.0462033850000001</v>
      </c>
      <c r="P1260" s="18">
        <v>2.8724226380000002</v>
      </c>
      <c r="Q1260" s="18">
        <v>3.4906576000000002E-2</v>
      </c>
      <c r="R1260" s="18">
        <v>9.6385360690000006</v>
      </c>
      <c r="S1260" s="18">
        <v>5.0185680489999998</v>
      </c>
      <c r="T1260" s="18">
        <v>69.383401860000006</v>
      </c>
      <c r="U1260" s="18">
        <v>28.73455173</v>
      </c>
      <c r="V1260" s="18">
        <v>137.69334169999999</v>
      </c>
      <c r="W1260" s="18">
        <v>34.480848539999997</v>
      </c>
      <c r="X1260" s="18">
        <v>412.44438630000002</v>
      </c>
      <c r="Y1260" s="18">
        <v>47.02950371</v>
      </c>
      <c r="Z1260" s="18">
        <v>11202.934160000001</v>
      </c>
      <c r="AA1260" s="18">
        <v>127.4475265</v>
      </c>
      <c r="AB1260" s="18">
        <v>506.95626579999998</v>
      </c>
      <c r="AC1260" s="18">
        <v>37.90463604</v>
      </c>
      <c r="AD1260" s="18">
        <v>1.4098803470000001</v>
      </c>
      <c r="AE1260" s="18">
        <v>39.470923550000002</v>
      </c>
      <c r="AF1260" s="18">
        <v>0.25139747800000001</v>
      </c>
      <c r="AG1260" s="18">
        <v>4.728748661</v>
      </c>
      <c r="AH1260" s="18">
        <v>18.80984926</v>
      </c>
      <c r="AI1260" s="18">
        <v>1.9235355629999999</v>
      </c>
      <c r="AJ1260" s="18">
        <v>2.0222113E-2</v>
      </c>
      <c r="AK1260" s="18">
        <v>2.2723156109999998</v>
      </c>
      <c r="AL1260" s="18">
        <v>771.79431959999999</v>
      </c>
      <c r="AM1260" s="18">
        <v>-13.731783610000001</v>
      </c>
      <c r="AN1260" s="18">
        <v>612.41080169999998</v>
      </c>
    </row>
    <row r="1261" spans="1:40">
      <c r="A1261" s="13" t="s">
        <v>735</v>
      </c>
      <c r="B1261" s="13" t="s">
        <v>774</v>
      </c>
      <c r="C1261" s="13" t="s">
        <v>111</v>
      </c>
      <c r="D1261" s="13" t="s">
        <v>20</v>
      </c>
      <c r="E1261" s="13" t="s">
        <v>101</v>
      </c>
      <c r="H1261" s="18">
        <v>185.2338182</v>
      </c>
      <c r="I1261" s="18">
        <v>6.5211764219999999</v>
      </c>
      <c r="J1261" s="18">
        <v>792.57268599999998</v>
      </c>
      <c r="K1261" s="18">
        <v>9.9693919270000002</v>
      </c>
      <c r="L1261" s="18">
        <v>5.7942063000000002E-2</v>
      </c>
      <c r="M1261" s="18">
        <v>13.806093410000001</v>
      </c>
      <c r="N1261" s="18">
        <v>8.2533090000000003E-2</v>
      </c>
      <c r="O1261" s="18">
        <v>0.946833182</v>
      </c>
      <c r="P1261" s="18">
        <v>2.9569024270000002</v>
      </c>
      <c r="Q1261" s="18">
        <v>0.25979787599999998</v>
      </c>
      <c r="R1261" s="18">
        <v>17.917715130000001</v>
      </c>
      <c r="S1261" s="18">
        <v>6.3944861160000004</v>
      </c>
      <c r="T1261" s="18">
        <v>79.324358040000007</v>
      </c>
      <c r="U1261" s="18">
        <v>28.931433670000001</v>
      </c>
      <c r="V1261" s="18">
        <v>123.3308868</v>
      </c>
      <c r="W1261" s="18">
        <v>30.77467884</v>
      </c>
      <c r="X1261" s="18">
        <v>334.82731260000003</v>
      </c>
      <c r="Y1261" s="18">
        <v>36.319502569999997</v>
      </c>
      <c r="Z1261" s="18">
        <v>10535.741959999999</v>
      </c>
      <c r="AA1261" s="18">
        <v>92.56491346</v>
      </c>
      <c r="AB1261" s="18">
        <v>153.57503650000001</v>
      </c>
      <c r="AC1261" s="18">
        <v>110.6054429</v>
      </c>
      <c r="AD1261" s="18">
        <v>81.720246369999998</v>
      </c>
      <c r="AE1261" s="18">
        <v>16.397409159999999</v>
      </c>
      <c r="AF1261" s="18">
        <v>0.60273411300000002</v>
      </c>
      <c r="AG1261" s="18">
        <v>9.2849106690000003</v>
      </c>
      <c r="AH1261" s="18">
        <v>15.40465433</v>
      </c>
      <c r="AI1261" s="18">
        <v>48.300036839999997</v>
      </c>
      <c r="AJ1261" s="18">
        <v>0.10879897099999999</v>
      </c>
      <c r="AK1261" s="18">
        <v>2.16074959</v>
      </c>
      <c r="AL1261" s="18">
        <v>675.93047579999995</v>
      </c>
      <c r="AM1261" s="18">
        <v>1.3253363570000001</v>
      </c>
      <c r="AN1261" s="18">
        <v>707.25720120000005</v>
      </c>
    </row>
    <row r="1262" spans="1:40">
      <c r="A1262" s="13" t="s">
        <v>735</v>
      </c>
      <c r="B1262" s="13" t="s">
        <v>1086</v>
      </c>
      <c r="C1262" s="13" t="s">
        <v>111</v>
      </c>
      <c r="D1262" s="13" t="s">
        <v>20</v>
      </c>
      <c r="E1262" s="13" t="s">
        <v>101</v>
      </c>
      <c r="H1262" s="18">
        <v>272.67049809999997</v>
      </c>
      <c r="I1262" s="18">
        <v>9.9086810120000006</v>
      </c>
      <c r="J1262" s="18">
        <v>797.74638689999995</v>
      </c>
      <c r="K1262" s="18">
        <v>6.655161337</v>
      </c>
      <c r="L1262" s="18">
        <v>4.8070198609999997</v>
      </c>
      <c r="M1262" s="18">
        <v>16.943938660000001</v>
      </c>
      <c r="N1262" s="18">
        <v>1.2418336000000001</v>
      </c>
      <c r="O1262" s="18">
        <v>8.7591629219999998</v>
      </c>
      <c r="P1262" s="18">
        <v>5.2810010460000001</v>
      </c>
      <c r="Q1262" s="18">
        <v>0.755071037</v>
      </c>
      <c r="R1262" s="18">
        <v>24.741072729999999</v>
      </c>
      <c r="S1262" s="18">
        <v>8.1648348889999998</v>
      </c>
      <c r="T1262" s="18">
        <v>93.938158639999997</v>
      </c>
      <c r="U1262" s="18">
        <v>33.122689129999998</v>
      </c>
      <c r="V1262" s="18">
        <v>126.61920979999999</v>
      </c>
      <c r="W1262" s="18">
        <v>30.274915119999999</v>
      </c>
      <c r="X1262" s="18">
        <v>326.72660439999999</v>
      </c>
      <c r="Y1262" s="18">
        <v>35.95832721</v>
      </c>
      <c r="Z1262" s="18">
        <v>7414.4453469999999</v>
      </c>
      <c r="AA1262" s="18">
        <v>76.432348289999993</v>
      </c>
      <c r="AB1262" s="18">
        <v>110.8642913</v>
      </c>
      <c r="AC1262" s="18">
        <v>28.512504369999998</v>
      </c>
      <c r="AD1262" s="18">
        <v>1.7592476020000001</v>
      </c>
      <c r="AE1262" s="18">
        <v>11.757065109999999</v>
      </c>
      <c r="AF1262" s="18">
        <v>0.68942260300000002</v>
      </c>
      <c r="AG1262" s="18">
        <v>11.484672489999999</v>
      </c>
      <c r="AH1262" s="18">
        <v>16.658392729999999</v>
      </c>
      <c r="AI1262" s="18">
        <v>1.6777698889999999</v>
      </c>
      <c r="AJ1262" s="18">
        <v>0.20135824799999999</v>
      </c>
      <c r="AK1262" s="18">
        <v>1.5057598560000001</v>
      </c>
      <c r="AL1262" s="18">
        <v>717.33383909999998</v>
      </c>
      <c r="AM1262" s="18">
        <v>-10.276600159999999</v>
      </c>
      <c r="AN1262" s="18">
        <v>745.03099329999998</v>
      </c>
    </row>
    <row r="1263" spans="1:40">
      <c r="A1263" s="13" t="s">
        <v>735</v>
      </c>
      <c r="B1263" s="13" t="s">
        <v>996</v>
      </c>
      <c r="C1263" s="13" t="s">
        <v>111</v>
      </c>
      <c r="D1263" s="13" t="s">
        <v>20</v>
      </c>
      <c r="E1263" s="13" t="s">
        <v>101</v>
      </c>
      <c r="H1263" s="18">
        <v>206.10851099999999</v>
      </c>
      <c r="I1263" s="18">
        <v>5.3484603230000003</v>
      </c>
      <c r="J1263" s="18">
        <v>799.77828199999999</v>
      </c>
      <c r="K1263" s="18">
        <v>9.9562715310000005</v>
      </c>
      <c r="L1263" s="18">
        <v>1.806361122</v>
      </c>
      <c r="M1263" s="18">
        <v>16.69480785</v>
      </c>
      <c r="N1263" s="18">
        <v>0.521786894</v>
      </c>
      <c r="O1263" s="18">
        <v>4.9900110379999996</v>
      </c>
      <c r="P1263" s="18">
        <v>3.6149196350000001</v>
      </c>
      <c r="Q1263" s="18">
        <v>0.19872928300000001</v>
      </c>
      <c r="R1263" s="18">
        <v>18.023611020000001</v>
      </c>
      <c r="S1263" s="18">
        <v>7.09505082</v>
      </c>
      <c r="T1263" s="18">
        <v>84.66685803</v>
      </c>
      <c r="U1263" s="18">
        <v>30.803274300000002</v>
      </c>
      <c r="V1263" s="18">
        <v>126.9374559</v>
      </c>
      <c r="W1263" s="18">
        <v>31.083770980000001</v>
      </c>
      <c r="X1263" s="18">
        <v>324.89740810000001</v>
      </c>
      <c r="Y1263" s="18">
        <v>35.756379320000001</v>
      </c>
      <c r="Z1263" s="18">
        <v>8906.6436699999995</v>
      </c>
      <c r="AA1263" s="18">
        <v>101.60761410000001</v>
      </c>
      <c r="AB1263" s="18">
        <v>179.8932949</v>
      </c>
      <c r="AC1263" s="18">
        <v>40.388773610000001</v>
      </c>
      <c r="AD1263" s="18">
        <v>3.2046507059999998</v>
      </c>
      <c r="AE1263" s="18">
        <v>16.048324569999998</v>
      </c>
      <c r="AF1263" s="18">
        <v>0.56482157399999999</v>
      </c>
      <c r="AG1263" s="18">
        <v>10.20538801</v>
      </c>
      <c r="AH1263" s="18">
        <v>18.068339569999999</v>
      </c>
      <c r="AI1263" s="18">
        <v>4.1602577639999998</v>
      </c>
      <c r="AJ1263" s="18">
        <v>7.5048262000000004E-2</v>
      </c>
      <c r="AK1263" s="18">
        <v>1.9661749159999999</v>
      </c>
      <c r="AL1263" s="18">
        <v>687.09042439999996</v>
      </c>
      <c r="AM1263" s="18">
        <v>-8.3698066030000007</v>
      </c>
      <c r="AN1263" s="18">
        <v>690.3193632</v>
      </c>
    </row>
    <row r="1264" spans="1:40">
      <c r="A1264" s="13" t="s">
        <v>735</v>
      </c>
      <c r="B1264" s="13" t="s">
        <v>874</v>
      </c>
      <c r="C1264" s="13" t="s">
        <v>111</v>
      </c>
      <c r="D1264" s="13" t="s">
        <v>20</v>
      </c>
      <c r="E1264" s="13" t="s">
        <v>101</v>
      </c>
      <c r="H1264" s="18">
        <v>178.9297985</v>
      </c>
      <c r="I1264" s="18">
        <v>4.7055754519999997</v>
      </c>
      <c r="J1264" s="18">
        <v>806.71899110000004</v>
      </c>
      <c r="K1264" s="18">
        <v>9.6378982309999994</v>
      </c>
      <c r="L1264" s="18">
        <v>0.254283535</v>
      </c>
      <c r="M1264" s="18">
        <v>11.43407494</v>
      </c>
      <c r="N1264" s="18">
        <v>0.13062495499999999</v>
      </c>
      <c r="O1264" s="18">
        <v>1.755280733</v>
      </c>
      <c r="P1264" s="18">
        <v>3.2187739620000002</v>
      </c>
      <c r="Q1264" s="18">
        <v>0.30354495199999998</v>
      </c>
      <c r="R1264" s="18">
        <v>19.076223169999999</v>
      </c>
      <c r="S1264" s="18">
        <v>7.465294825</v>
      </c>
      <c r="T1264" s="18">
        <v>92.498762679999999</v>
      </c>
      <c r="U1264" s="18">
        <v>30.992489429999999</v>
      </c>
      <c r="V1264" s="18">
        <v>131.3575252</v>
      </c>
      <c r="W1264" s="18">
        <v>32.231200540000003</v>
      </c>
      <c r="X1264" s="18">
        <v>347.12386859999998</v>
      </c>
      <c r="Y1264" s="18">
        <v>37.406324179999999</v>
      </c>
      <c r="Z1264" s="18">
        <v>9376.7971039999993</v>
      </c>
      <c r="AA1264" s="18">
        <v>78.905066980000001</v>
      </c>
      <c r="AB1264" s="18">
        <v>134.13638409999999</v>
      </c>
      <c r="AC1264" s="18">
        <v>81.434683849999999</v>
      </c>
      <c r="AD1264" s="18">
        <v>20.270239060000002</v>
      </c>
      <c r="AE1264" s="18">
        <v>15.86246249</v>
      </c>
      <c r="AF1264" s="18">
        <v>0.58824507199999998</v>
      </c>
      <c r="AG1264" s="18">
        <v>8.1869578920000006</v>
      </c>
      <c r="AH1264" s="18">
        <v>13.917597069999999</v>
      </c>
      <c r="AI1264" s="18">
        <v>15.178069069999999</v>
      </c>
      <c r="AJ1264" s="18">
        <v>0.118081151</v>
      </c>
      <c r="AK1264" s="18">
        <v>2.3049303970000001</v>
      </c>
      <c r="AL1264" s="18">
        <v>715.24827170000003</v>
      </c>
      <c r="AM1264" s="18">
        <v>-3.819923905</v>
      </c>
      <c r="AN1264" s="18">
        <v>679.68580080000004</v>
      </c>
    </row>
    <row r="1265" spans="1:40">
      <c r="A1265" s="13" t="s">
        <v>735</v>
      </c>
      <c r="B1265" s="13" t="s">
        <v>1121</v>
      </c>
      <c r="C1265" s="13" t="s">
        <v>111</v>
      </c>
      <c r="D1265" s="13" t="s">
        <v>20</v>
      </c>
      <c r="E1265" s="13" t="s">
        <v>101</v>
      </c>
      <c r="H1265" s="18">
        <v>332.00474880000002</v>
      </c>
      <c r="I1265" s="18">
        <v>9.1709509770000004</v>
      </c>
      <c r="J1265" s="18">
        <v>808.76740500000005</v>
      </c>
      <c r="K1265" s="18">
        <v>10.77293571</v>
      </c>
      <c r="L1265" s="18">
        <v>9.9959085909999992</v>
      </c>
      <c r="M1265" s="18">
        <v>25.28784632</v>
      </c>
      <c r="N1265" s="18">
        <v>2.2878088619999999</v>
      </c>
      <c r="O1265" s="18">
        <v>15.38367495</v>
      </c>
      <c r="P1265" s="18">
        <v>7.8222686819999998</v>
      </c>
      <c r="Q1265" s="18">
        <v>0.31584433699999998</v>
      </c>
      <c r="R1265" s="18">
        <v>21.52070269</v>
      </c>
      <c r="S1265" s="18">
        <v>7.5265332049999998</v>
      </c>
      <c r="T1265" s="18">
        <v>92.358989930000007</v>
      </c>
      <c r="U1265" s="18">
        <v>33.364766889999999</v>
      </c>
      <c r="V1265" s="18">
        <v>121.4204198</v>
      </c>
      <c r="W1265" s="18">
        <v>30.617365100000001</v>
      </c>
      <c r="X1265" s="18">
        <v>335.7872658</v>
      </c>
      <c r="Y1265" s="18">
        <v>35.696605589999997</v>
      </c>
      <c r="Z1265" s="18">
        <v>8677.3918780000004</v>
      </c>
      <c r="AA1265" s="18">
        <v>95.631407440000004</v>
      </c>
      <c r="AB1265" s="18">
        <v>144.45430899999999</v>
      </c>
      <c r="AC1265" s="18">
        <v>17.81088845</v>
      </c>
      <c r="AD1265" s="18">
        <v>1.25313276</v>
      </c>
      <c r="AE1265" s="18">
        <v>13.41802023</v>
      </c>
      <c r="AF1265" s="18">
        <v>0.66201837799999996</v>
      </c>
      <c r="AG1265" s="18">
        <v>8.8770053010000005</v>
      </c>
      <c r="AH1265" s="18">
        <v>13.4090013</v>
      </c>
      <c r="AI1265" s="18">
        <v>1.279318038</v>
      </c>
      <c r="AJ1265" s="18">
        <v>7.4204033000000003E-2</v>
      </c>
      <c r="AK1265" s="18">
        <v>1.262527468</v>
      </c>
      <c r="AL1265" s="18">
        <v>739.38600069999995</v>
      </c>
      <c r="AM1265" s="18">
        <v>-11.48406035</v>
      </c>
      <c r="AN1265" s="18">
        <v>737.82730230000004</v>
      </c>
    </row>
    <row r="1266" spans="1:40">
      <c r="A1266" s="13" t="s">
        <v>735</v>
      </c>
      <c r="B1266" s="13" t="s">
        <v>801</v>
      </c>
      <c r="C1266" s="13" t="s">
        <v>111</v>
      </c>
      <c r="D1266" s="13" t="s">
        <v>20</v>
      </c>
      <c r="E1266" s="13" t="s">
        <v>101</v>
      </c>
      <c r="H1266" s="18">
        <v>187.81344530000001</v>
      </c>
      <c r="I1266" s="18">
        <v>8.129820209</v>
      </c>
      <c r="J1266" s="18">
        <v>818.06671600000004</v>
      </c>
      <c r="K1266" s="18">
        <v>7.0152826680000002</v>
      </c>
      <c r="L1266" s="18">
        <v>0.10435177700000001</v>
      </c>
      <c r="M1266" s="18">
        <v>10.38852737</v>
      </c>
      <c r="N1266" s="18">
        <v>0.110155954</v>
      </c>
      <c r="O1266" s="18">
        <v>1.6007211429999999</v>
      </c>
      <c r="P1266" s="18">
        <v>3.1668310370000001</v>
      </c>
      <c r="Q1266" s="18">
        <v>0.45378147699999999</v>
      </c>
      <c r="R1266" s="18">
        <v>18.601493080000001</v>
      </c>
      <c r="S1266" s="18">
        <v>7.4014016490000003</v>
      </c>
      <c r="T1266" s="18">
        <v>89.483654729999998</v>
      </c>
      <c r="U1266" s="18">
        <v>31.22161032</v>
      </c>
      <c r="V1266" s="18">
        <v>134.48716440000001</v>
      </c>
      <c r="W1266" s="18">
        <v>31.32610532</v>
      </c>
      <c r="X1266" s="18">
        <v>348.05298879999998</v>
      </c>
      <c r="Y1266" s="18">
        <v>35.895282010000003</v>
      </c>
      <c r="Z1266" s="18">
        <v>8092.3000469999997</v>
      </c>
      <c r="AA1266" s="18">
        <v>85.108216089999999</v>
      </c>
      <c r="AB1266" s="18">
        <v>140.48351410000001</v>
      </c>
      <c r="AC1266" s="18">
        <v>84.158617860000007</v>
      </c>
      <c r="AD1266" s="18">
        <v>48.597247770000003</v>
      </c>
      <c r="AE1266" s="18">
        <v>15.610166449999999</v>
      </c>
      <c r="AF1266" s="18">
        <v>0.60582351300000004</v>
      </c>
      <c r="AG1266" s="18">
        <v>12.13182991</v>
      </c>
      <c r="AH1266" s="18">
        <v>20.025353320000001</v>
      </c>
      <c r="AI1266" s="18">
        <v>23.441627579999999</v>
      </c>
      <c r="AJ1266" s="18">
        <v>0.180222669</v>
      </c>
      <c r="AK1266" s="18">
        <v>2.213721321</v>
      </c>
      <c r="AL1266" s="18">
        <v>712.2940691</v>
      </c>
      <c r="AM1266" s="18">
        <v>-0.852469755</v>
      </c>
      <c r="AN1266" s="18">
        <v>726.80856610000001</v>
      </c>
    </row>
    <row r="1267" spans="1:40">
      <c r="A1267" s="13" t="s">
        <v>735</v>
      </c>
      <c r="B1267" s="13" t="s">
        <v>859</v>
      </c>
      <c r="C1267" s="13" t="s">
        <v>111</v>
      </c>
      <c r="D1267" s="13" t="s">
        <v>20</v>
      </c>
      <c r="E1267" s="13" t="s">
        <v>101</v>
      </c>
      <c r="H1267" s="18">
        <v>155.5008363</v>
      </c>
      <c r="I1267" s="18">
        <v>8.5809896969999997</v>
      </c>
      <c r="J1267" s="18">
        <v>818.07801459999996</v>
      </c>
      <c r="K1267" s="18">
        <v>9.0279927299999994</v>
      </c>
      <c r="L1267" s="18">
        <v>0.210325857</v>
      </c>
      <c r="M1267" s="18">
        <v>11.866554239999999</v>
      </c>
      <c r="N1267" s="18">
        <v>3.2835841999999997E-2</v>
      </c>
      <c r="O1267" s="18">
        <v>1.075133355</v>
      </c>
      <c r="P1267" s="18">
        <v>3.068195824</v>
      </c>
      <c r="Q1267" s="18">
        <v>0.25198438299999998</v>
      </c>
      <c r="R1267" s="18">
        <v>20.43711175</v>
      </c>
      <c r="S1267" s="18">
        <v>7.2336119319999996</v>
      </c>
      <c r="T1267" s="18">
        <v>82.803373620000002</v>
      </c>
      <c r="U1267" s="18">
        <v>32.363347079999997</v>
      </c>
      <c r="V1267" s="18">
        <v>131.9979396</v>
      </c>
      <c r="W1267" s="18">
        <v>29.450500600000002</v>
      </c>
      <c r="X1267" s="18">
        <v>310.13028279999997</v>
      </c>
      <c r="Y1267" s="18">
        <v>40.527077609999999</v>
      </c>
      <c r="Z1267" s="18">
        <v>11310.97568</v>
      </c>
      <c r="AA1267" s="18">
        <v>83.770330099999995</v>
      </c>
      <c r="AB1267" s="18">
        <v>115.52963029999999</v>
      </c>
      <c r="AC1267" s="18">
        <v>104.0044831</v>
      </c>
      <c r="AD1267" s="18">
        <v>23.360225880000002</v>
      </c>
      <c r="AE1267" s="18">
        <v>16.04145428</v>
      </c>
      <c r="AF1267" s="18">
        <v>0.72509822700000004</v>
      </c>
      <c r="AG1267" s="18">
        <v>9.2789540939999995</v>
      </c>
      <c r="AH1267" s="18">
        <v>12.79682358</v>
      </c>
      <c r="AI1267" s="18">
        <v>34.545533570000003</v>
      </c>
      <c r="AJ1267" s="18">
        <v>9.6999908999999995E-2</v>
      </c>
      <c r="AK1267" s="18">
        <v>2.6265255330000001</v>
      </c>
      <c r="AL1267" s="18">
        <v>671.44827459999999</v>
      </c>
      <c r="AM1267" s="18">
        <v>0.73613015199999998</v>
      </c>
      <c r="AN1267" s="18">
        <v>731.71743730000003</v>
      </c>
    </row>
    <row r="1268" spans="1:40">
      <c r="A1268" s="13" t="s">
        <v>735</v>
      </c>
      <c r="B1268" s="13" t="s">
        <v>746</v>
      </c>
      <c r="C1268" s="13" t="s">
        <v>111</v>
      </c>
      <c r="D1268" s="13" t="s">
        <v>20</v>
      </c>
      <c r="E1268" s="13" t="s">
        <v>101</v>
      </c>
      <c r="H1268" s="18">
        <v>129.01545479999999</v>
      </c>
      <c r="I1268" s="18">
        <v>14.305418769999999</v>
      </c>
      <c r="J1268" s="18">
        <v>822.4286161</v>
      </c>
      <c r="K1268" s="18">
        <v>1.725633543</v>
      </c>
      <c r="L1268" s="18">
        <v>2.3165699000000001E-2</v>
      </c>
      <c r="M1268" s="18">
        <v>2.609616468</v>
      </c>
      <c r="N1268" s="18">
        <v>0.179466757</v>
      </c>
      <c r="O1268" s="18">
        <v>3.0045747399999998</v>
      </c>
      <c r="P1268" s="18">
        <v>7.6176009489999998</v>
      </c>
      <c r="Q1268" s="18">
        <v>1.786598036</v>
      </c>
      <c r="R1268" s="18">
        <v>28.77547354</v>
      </c>
      <c r="S1268" s="18">
        <v>9.5702201870000003</v>
      </c>
      <c r="T1268" s="18">
        <v>103.23478609999999</v>
      </c>
      <c r="U1268" s="18">
        <v>32.26814598</v>
      </c>
      <c r="V1268" s="18">
        <v>123.32842220000001</v>
      </c>
      <c r="W1268" s="18">
        <v>29.64777728</v>
      </c>
      <c r="X1268" s="18">
        <v>305.42147410000001</v>
      </c>
      <c r="Y1268" s="18">
        <v>31.29963734</v>
      </c>
      <c r="Z1268" s="18">
        <v>6305.8736989999998</v>
      </c>
      <c r="AA1268" s="18">
        <v>25.623829480000001</v>
      </c>
      <c r="AB1268" s="18">
        <v>43.084488180000001</v>
      </c>
      <c r="AC1268" s="18">
        <v>47.911339460000001</v>
      </c>
      <c r="AD1268" s="18">
        <v>526.57402790000003</v>
      </c>
      <c r="AE1268" s="18">
        <v>8.7990299420000007</v>
      </c>
      <c r="AF1268" s="18">
        <v>0.59473445199999997</v>
      </c>
      <c r="AG1268" s="18">
        <v>14.84894031</v>
      </c>
      <c r="AH1268" s="18">
        <v>24.967345099999999</v>
      </c>
      <c r="AI1268" s="18">
        <v>9.7915096459999997</v>
      </c>
      <c r="AJ1268" s="18">
        <v>0.36783707799999998</v>
      </c>
      <c r="AK1268" s="18">
        <v>3.1893841209999998</v>
      </c>
      <c r="AL1268" s="18">
        <v>678.76695930000005</v>
      </c>
      <c r="AM1268" s="18">
        <v>-2.7530420119999999</v>
      </c>
      <c r="AN1268" s="18">
        <v>780.67151939999997</v>
      </c>
    </row>
    <row r="1269" spans="1:40">
      <c r="A1269" s="13" t="s">
        <v>735</v>
      </c>
      <c r="B1269" s="13" t="s">
        <v>1058</v>
      </c>
      <c r="C1269" s="13" t="s">
        <v>111</v>
      </c>
      <c r="D1269" s="13" t="s">
        <v>20</v>
      </c>
      <c r="E1269" s="13" t="s">
        <v>101</v>
      </c>
      <c r="H1269" s="18">
        <v>227.41128180000001</v>
      </c>
      <c r="I1269" s="18">
        <v>8.3000043380000008</v>
      </c>
      <c r="J1269" s="18">
        <v>822.52938489999997</v>
      </c>
      <c r="K1269" s="18">
        <v>9.5823316999999992</v>
      </c>
      <c r="L1269" s="18">
        <v>3.2930585730000002</v>
      </c>
      <c r="M1269" s="18">
        <v>17.698062719999999</v>
      </c>
      <c r="N1269" s="18">
        <v>0.80796723400000003</v>
      </c>
      <c r="O1269" s="18">
        <v>4.7453130479999999</v>
      </c>
      <c r="P1269" s="18">
        <v>4.6685328400000001</v>
      </c>
      <c r="Q1269" s="18">
        <v>0.25508782699999999</v>
      </c>
      <c r="R1269" s="18">
        <v>21.825663689999999</v>
      </c>
      <c r="S1269" s="18">
        <v>7.1539727309999996</v>
      </c>
      <c r="T1269" s="18">
        <v>93.490713900000003</v>
      </c>
      <c r="U1269" s="18">
        <v>31.7505597</v>
      </c>
      <c r="V1269" s="18">
        <v>130.16316230000001</v>
      </c>
      <c r="W1269" s="18">
        <v>32.040513519999998</v>
      </c>
      <c r="X1269" s="18">
        <v>352.37050870000002</v>
      </c>
      <c r="Y1269" s="18">
        <v>35.238543069999999</v>
      </c>
      <c r="Z1269" s="18">
        <v>8950.5212059999994</v>
      </c>
      <c r="AA1269" s="18">
        <v>100.1824031</v>
      </c>
      <c r="AB1269" s="18">
        <v>152.174273</v>
      </c>
      <c r="AC1269" s="18">
        <v>39.72741199</v>
      </c>
      <c r="AD1269" s="18">
        <v>2.2702181590000001</v>
      </c>
      <c r="AE1269" s="18">
        <v>13.06076017</v>
      </c>
      <c r="AF1269" s="18">
        <v>0.65833994900000004</v>
      </c>
      <c r="AG1269" s="18">
        <v>10.45490871</v>
      </c>
      <c r="AH1269" s="18">
        <v>15.8807144</v>
      </c>
      <c r="AI1269" s="18">
        <v>2.6249244869999999</v>
      </c>
      <c r="AJ1269" s="18">
        <v>7.7030869000000002E-2</v>
      </c>
      <c r="AK1269" s="18">
        <v>1.8564713209999999</v>
      </c>
      <c r="AL1269" s="18">
        <v>735.50165990000005</v>
      </c>
      <c r="AM1269" s="18">
        <v>-9.0274349899999997</v>
      </c>
      <c r="AN1269" s="18">
        <v>728.68582040000001</v>
      </c>
    </row>
    <row r="1270" spans="1:40">
      <c r="A1270" s="13" t="s">
        <v>735</v>
      </c>
      <c r="B1270" s="13" t="s">
        <v>1123</v>
      </c>
      <c r="C1270" s="13" t="s">
        <v>111</v>
      </c>
      <c r="D1270" s="13" t="s">
        <v>20</v>
      </c>
      <c r="E1270" s="13" t="s">
        <v>101</v>
      </c>
      <c r="H1270" s="18">
        <v>381.26375100000001</v>
      </c>
      <c r="I1270" s="18">
        <v>6.5722773569999999</v>
      </c>
      <c r="J1270" s="18">
        <v>837.93944420000003</v>
      </c>
      <c r="K1270" s="18">
        <v>8.9422859490000004</v>
      </c>
      <c r="L1270" s="18">
        <v>10.22013879</v>
      </c>
      <c r="M1270" s="18">
        <v>30.134226529999999</v>
      </c>
      <c r="N1270" s="18">
        <v>2.854402222</v>
      </c>
      <c r="O1270" s="18">
        <v>14.744657930000001</v>
      </c>
      <c r="P1270" s="18">
        <v>5.7740883710000004</v>
      </c>
      <c r="Q1270" s="18">
        <v>0.33465329100000002</v>
      </c>
      <c r="R1270" s="18">
        <v>23.577788569999999</v>
      </c>
      <c r="S1270" s="18">
        <v>7.2716108979999996</v>
      </c>
      <c r="T1270" s="18">
        <v>91.685202709999999</v>
      </c>
      <c r="U1270" s="18">
        <v>32.103666179999998</v>
      </c>
      <c r="V1270" s="18">
        <v>134.0706812</v>
      </c>
      <c r="W1270" s="18">
        <v>29.828906709999998</v>
      </c>
      <c r="X1270" s="18">
        <v>288.91629210000002</v>
      </c>
      <c r="Y1270" s="18">
        <v>38.354403490000003</v>
      </c>
      <c r="Z1270" s="18">
        <v>10122.49519</v>
      </c>
      <c r="AA1270" s="18">
        <v>89.582768340000001</v>
      </c>
      <c r="AB1270" s="18">
        <v>110.1377038</v>
      </c>
      <c r="AC1270" s="18">
        <v>22.09693017</v>
      </c>
      <c r="AD1270" s="18">
        <v>0.90471806799999999</v>
      </c>
      <c r="AE1270" s="18">
        <v>13.15921956</v>
      </c>
      <c r="AF1270" s="18">
        <v>0.81337058299999998</v>
      </c>
      <c r="AG1270" s="18">
        <v>10.01788232</v>
      </c>
      <c r="AH1270" s="18">
        <v>12.316504350000001</v>
      </c>
      <c r="AI1270" s="18">
        <v>1.3497761589999999</v>
      </c>
      <c r="AJ1270" s="18">
        <v>8.7428063E-2</v>
      </c>
      <c r="AK1270" s="18">
        <v>1.112847462</v>
      </c>
      <c r="AL1270" s="18">
        <v>709.87071900000001</v>
      </c>
      <c r="AM1270" s="18">
        <v>-12.09580124</v>
      </c>
      <c r="AN1270" s="18">
        <v>707.93629659999999</v>
      </c>
    </row>
    <row r="1271" spans="1:40">
      <c r="A1271" s="13" t="s">
        <v>735</v>
      </c>
      <c r="B1271" s="13" t="s">
        <v>1036</v>
      </c>
      <c r="C1271" s="13" t="s">
        <v>111</v>
      </c>
      <c r="D1271" s="13" t="s">
        <v>20</v>
      </c>
      <c r="E1271" s="13" t="s">
        <v>101</v>
      </c>
      <c r="H1271" s="18">
        <v>206.26534330000001</v>
      </c>
      <c r="I1271" s="18">
        <v>11.783035849999999</v>
      </c>
      <c r="J1271" s="18">
        <v>845.11308610000003</v>
      </c>
      <c r="K1271" s="18">
        <v>9.0624899079999999</v>
      </c>
      <c r="L1271" s="18">
        <v>2.7467959130000001</v>
      </c>
      <c r="M1271" s="18">
        <v>13.922831029999999</v>
      </c>
      <c r="N1271" s="18">
        <v>0.69735327400000002</v>
      </c>
      <c r="O1271" s="18">
        <v>6.2734503750000004</v>
      </c>
      <c r="P1271" s="18">
        <v>4.9883026350000002</v>
      </c>
      <c r="Q1271" s="18">
        <v>0.68153224099999998</v>
      </c>
      <c r="R1271" s="18">
        <v>24.492785640000001</v>
      </c>
      <c r="S1271" s="18">
        <v>8.2580475359999994</v>
      </c>
      <c r="T1271" s="18">
        <v>96.151752900000005</v>
      </c>
      <c r="U1271" s="18">
        <v>32.718755950000002</v>
      </c>
      <c r="V1271" s="18">
        <v>131.25971340000001</v>
      </c>
      <c r="W1271" s="18">
        <v>30.528668369999998</v>
      </c>
      <c r="X1271" s="18">
        <v>324.0252946</v>
      </c>
      <c r="Y1271" s="18">
        <v>33.288889570000002</v>
      </c>
      <c r="Z1271" s="18">
        <v>7752.5745850000003</v>
      </c>
      <c r="AA1271" s="18">
        <v>90.100771839999993</v>
      </c>
      <c r="AB1271" s="18">
        <v>132.21037810000001</v>
      </c>
      <c r="AC1271" s="18">
        <v>34.602218450000002</v>
      </c>
      <c r="AD1271" s="18">
        <v>2.9081247449999998</v>
      </c>
      <c r="AE1271" s="18">
        <v>10.994591460000001</v>
      </c>
      <c r="AF1271" s="18">
        <v>0.68149545600000005</v>
      </c>
      <c r="AG1271" s="18">
        <v>9.9421652060000003</v>
      </c>
      <c r="AH1271" s="18">
        <v>14.588747619999999</v>
      </c>
      <c r="AI1271" s="18">
        <v>2.4337480729999998</v>
      </c>
      <c r="AJ1271" s="18">
        <v>0.187948956</v>
      </c>
      <c r="AK1271" s="18">
        <v>2.0628166000000001</v>
      </c>
      <c r="AL1271" s="18">
        <v>710.03417349999995</v>
      </c>
      <c r="AM1271" s="18">
        <v>-8.4563383680000008</v>
      </c>
      <c r="AN1271" s="18">
        <v>761.54010400000004</v>
      </c>
    </row>
    <row r="1272" spans="1:40">
      <c r="A1272" s="13" t="s">
        <v>735</v>
      </c>
      <c r="B1272" s="13" t="s">
        <v>1070</v>
      </c>
      <c r="C1272" s="13" t="s">
        <v>111</v>
      </c>
      <c r="D1272" s="13" t="s">
        <v>20</v>
      </c>
      <c r="E1272" s="13" t="s">
        <v>101</v>
      </c>
      <c r="H1272" s="18">
        <v>128.99214000000001</v>
      </c>
      <c r="I1272" s="18">
        <v>9.5032580610000004</v>
      </c>
      <c r="J1272" s="18">
        <v>846.40976980000005</v>
      </c>
      <c r="K1272" s="18">
        <v>6.2228039849999996</v>
      </c>
      <c r="L1272" s="18">
        <v>3.8899699349999999</v>
      </c>
      <c r="M1272" s="18">
        <v>9.4083673930000007</v>
      </c>
      <c r="N1272" s="18">
        <v>1.012464212</v>
      </c>
      <c r="O1272" s="18">
        <v>8.0589960069999993</v>
      </c>
      <c r="P1272" s="18">
        <v>6.3034183319999997</v>
      </c>
      <c r="Q1272" s="18">
        <v>1.0756476909999999</v>
      </c>
      <c r="R1272" s="18">
        <v>26.773111480000001</v>
      </c>
      <c r="S1272" s="18">
        <v>8.5113678920000009</v>
      </c>
      <c r="T1272" s="18">
        <v>102.44894499999999</v>
      </c>
      <c r="U1272" s="18">
        <v>32.699003599999998</v>
      </c>
      <c r="V1272" s="18">
        <v>125.4812313</v>
      </c>
      <c r="W1272" s="18">
        <v>28.528554369999998</v>
      </c>
      <c r="X1272" s="18">
        <v>284.59089169999999</v>
      </c>
      <c r="Y1272" s="18">
        <v>31.548882160000002</v>
      </c>
      <c r="Z1272" s="18">
        <v>7718.8317129999996</v>
      </c>
      <c r="AA1272" s="18">
        <v>53.775769709999999</v>
      </c>
      <c r="AB1272" s="18">
        <v>77.022498110000001</v>
      </c>
      <c r="AC1272" s="18">
        <v>28.965289340000002</v>
      </c>
      <c r="AD1272" s="18">
        <v>2.5948754439999999</v>
      </c>
      <c r="AE1272" s="18">
        <v>9.5324184580000004</v>
      </c>
      <c r="AF1272" s="18">
        <v>0.69818262200000003</v>
      </c>
      <c r="AG1272" s="18">
        <v>8.6417264370000009</v>
      </c>
      <c r="AH1272" s="18">
        <v>12.377458499999999</v>
      </c>
      <c r="AI1272" s="18">
        <v>1.146935491</v>
      </c>
      <c r="AJ1272" s="18">
        <v>0.25239547400000001</v>
      </c>
      <c r="AK1272" s="18">
        <v>3.2474240989999998</v>
      </c>
      <c r="AL1272" s="18">
        <v>670.33085110000002</v>
      </c>
      <c r="AM1272" s="18">
        <v>-11.807567730000001</v>
      </c>
      <c r="AN1272" s="18">
        <v>741.12861220000002</v>
      </c>
    </row>
    <row r="1273" spans="1:40">
      <c r="A1273" s="13" t="s">
        <v>735</v>
      </c>
      <c r="B1273" s="13" t="s">
        <v>804</v>
      </c>
      <c r="C1273" s="13" t="s">
        <v>111</v>
      </c>
      <c r="D1273" s="13" t="s">
        <v>20</v>
      </c>
      <c r="E1273" s="13" t="s">
        <v>101</v>
      </c>
      <c r="H1273" s="18">
        <v>187.86282</v>
      </c>
      <c r="I1273" s="18">
        <v>6.1150104560000003</v>
      </c>
      <c r="J1273" s="18">
        <v>847.22250589999999</v>
      </c>
      <c r="K1273" s="18">
        <v>11.771427389999999</v>
      </c>
      <c r="L1273" s="18">
        <v>0.106110841</v>
      </c>
      <c r="M1273" s="18">
        <v>14.69506988</v>
      </c>
      <c r="N1273" s="18">
        <v>0.121186767</v>
      </c>
      <c r="O1273" s="18">
        <v>1.7687168230000001</v>
      </c>
      <c r="P1273" s="18">
        <v>4.1592524339999999</v>
      </c>
      <c r="Q1273" s="18">
        <v>0.24962953700000001</v>
      </c>
      <c r="R1273" s="18">
        <v>25.234753730000001</v>
      </c>
      <c r="S1273" s="18">
        <v>7.7493409480000004</v>
      </c>
      <c r="T1273" s="18">
        <v>95.91778214</v>
      </c>
      <c r="U1273" s="18">
        <v>33.029328219999996</v>
      </c>
      <c r="V1273" s="18">
        <v>134.60363520000001</v>
      </c>
      <c r="W1273" s="18">
        <v>34.286915720000003</v>
      </c>
      <c r="X1273" s="18">
        <v>363.927727</v>
      </c>
      <c r="Y1273" s="18">
        <v>35.532816590000003</v>
      </c>
      <c r="Z1273" s="18">
        <v>8502.5311110000002</v>
      </c>
      <c r="AA1273" s="18">
        <v>110.5879434</v>
      </c>
      <c r="AB1273" s="18">
        <v>189.72376180000001</v>
      </c>
      <c r="AC1273" s="18">
        <v>77.291455369999994</v>
      </c>
      <c r="AD1273" s="18">
        <v>62.768558179999999</v>
      </c>
      <c r="AE1273" s="18">
        <v>11.39065066</v>
      </c>
      <c r="AF1273" s="18">
        <v>0.58288926100000005</v>
      </c>
      <c r="AG1273" s="18">
        <v>9.3946077910000003</v>
      </c>
      <c r="AH1273" s="18">
        <v>16.117311489999999</v>
      </c>
      <c r="AI1273" s="18">
        <v>31.351033619999999</v>
      </c>
      <c r="AJ1273" s="18">
        <v>7.4274168000000002E-2</v>
      </c>
      <c r="AK1273" s="18">
        <v>2.3067891880000002</v>
      </c>
      <c r="AL1273" s="18">
        <v>751.38226580000003</v>
      </c>
      <c r="AM1273" s="18">
        <v>-0.45527738800000001</v>
      </c>
      <c r="AN1273" s="18">
        <v>701.69789930000002</v>
      </c>
    </row>
    <row r="1274" spans="1:40">
      <c r="A1274" s="13" t="s">
        <v>735</v>
      </c>
      <c r="B1274" s="13" t="s">
        <v>1134</v>
      </c>
      <c r="C1274" s="13" t="s">
        <v>111</v>
      </c>
      <c r="D1274" s="13" t="s">
        <v>20</v>
      </c>
      <c r="E1274" s="13" t="s">
        <v>101</v>
      </c>
      <c r="H1274" s="18">
        <v>273.53002559999999</v>
      </c>
      <c r="I1274" s="18">
        <v>9.1437128019999996</v>
      </c>
      <c r="J1274" s="18">
        <v>856.25366340000005</v>
      </c>
      <c r="K1274" s="18">
        <v>8.5744076660000008</v>
      </c>
      <c r="L1274" s="18">
        <v>14.6534741</v>
      </c>
      <c r="M1274" s="18">
        <v>34.128465910000003</v>
      </c>
      <c r="N1274" s="18">
        <v>3.5449058</v>
      </c>
      <c r="O1274" s="18">
        <v>23.64696374</v>
      </c>
      <c r="P1274" s="18">
        <v>9.3634819490000005</v>
      </c>
      <c r="Q1274" s="18">
        <v>0.67136762800000005</v>
      </c>
      <c r="R1274" s="18">
        <v>28.557641409999999</v>
      </c>
      <c r="S1274" s="18">
        <v>8.5228055830000002</v>
      </c>
      <c r="T1274" s="18">
        <v>97.321819259999998</v>
      </c>
      <c r="U1274" s="18">
        <v>33.548224140000002</v>
      </c>
      <c r="V1274" s="18">
        <v>136.46748389999999</v>
      </c>
      <c r="W1274" s="18">
        <v>31.97428442</v>
      </c>
      <c r="X1274" s="18">
        <v>350.16196689999998</v>
      </c>
      <c r="Y1274" s="18">
        <v>34.613360640000003</v>
      </c>
      <c r="Z1274" s="18">
        <v>7812.6486329999998</v>
      </c>
      <c r="AA1274" s="18">
        <v>102.7561063</v>
      </c>
      <c r="AB1274" s="18">
        <v>152.16772510000001</v>
      </c>
      <c r="AC1274" s="18">
        <v>14.509379620000001</v>
      </c>
      <c r="AD1274" s="18">
        <v>1.0232538959999999</v>
      </c>
      <c r="AE1274" s="18">
        <v>9.8048149319999993</v>
      </c>
      <c r="AF1274" s="18">
        <v>0.67528187299999998</v>
      </c>
      <c r="AG1274" s="18">
        <v>11.984047220000001</v>
      </c>
      <c r="AH1274" s="18">
        <v>17.74673318</v>
      </c>
      <c r="AI1274" s="18">
        <v>1.145596831</v>
      </c>
      <c r="AJ1274" s="18">
        <v>0.12514962199999999</v>
      </c>
      <c r="AK1274" s="18">
        <v>1.641938997</v>
      </c>
      <c r="AL1274" s="18">
        <v>807.17624539999997</v>
      </c>
      <c r="AM1274" s="18">
        <v>-11.906083779999999</v>
      </c>
      <c r="AN1274" s="18">
        <v>737.55239370000004</v>
      </c>
    </row>
    <row r="1275" spans="1:40">
      <c r="A1275" s="13" t="s">
        <v>735</v>
      </c>
      <c r="B1275" s="13" t="s">
        <v>806</v>
      </c>
      <c r="C1275" s="13" t="s">
        <v>111</v>
      </c>
      <c r="D1275" s="13" t="s">
        <v>20</v>
      </c>
      <c r="E1275" s="13" t="s">
        <v>101</v>
      </c>
      <c r="H1275" s="18">
        <v>187.61254249999999</v>
      </c>
      <c r="I1275" s="18">
        <v>7.0656482479999996</v>
      </c>
      <c r="J1275" s="18">
        <v>857.35162290000005</v>
      </c>
      <c r="K1275" s="18">
        <v>11.04936389</v>
      </c>
      <c r="L1275" s="18">
        <v>0.108708603</v>
      </c>
      <c r="M1275" s="18">
        <v>13.54267207</v>
      </c>
      <c r="N1275" s="18">
        <v>9.4781541999999996E-2</v>
      </c>
      <c r="O1275" s="18">
        <v>1.6592245619999999</v>
      </c>
      <c r="P1275" s="18">
        <v>4.4675606879999998</v>
      </c>
      <c r="Q1275" s="18">
        <v>0.16706400399999999</v>
      </c>
      <c r="R1275" s="18">
        <v>20.944807149999999</v>
      </c>
      <c r="S1275" s="18">
        <v>8.1597467090000002</v>
      </c>
      <c r="T1275" s="18">
        <v>95.247608150000005</v>
      </c>
      <c r="U1275" s="18">
        <v>33.448685810000001</v>
      </c>
      <c r="V1275" s="18">
        <v>135.40953690000001</v>
      </c>
      <c r="W1275" s="18">
        <v>33.402043259999999</v>
      </c>
      <c r="X1275" s="18">
        <v>357.29138030000001</v>
      </c>
      <c r="Y1275" s="18">
        <v>36.463407310000001</v>
      </c>
      <c r="Z1275" s="18">
        <v>9245.9212129999996</v>
      </c>
      <c r="AA1275" s="18">
        <v>115.9323643</v>
      </c>
      <c r="AB1275" s="18">
        <v>179.59650540000001</v>
      </c>
      <c r="AC1275" s="18">
        <v>78.724716959999995</v>
      </c>
      <c r="AD1275" s="18">
        <v>65.810195050000004</v>
      </c>
      <c r="AE1275" s="18">
        <v>14.083119099999999</v>
      </c>
      <c r="AF1275" s="18">
        <v>0.64551570199999997</v>
      </c>
      <c r="AG1275" s="18">
        <v>10.492220680000001</v>
      </c>
      <c r="AH1275" s="18">
        <v>16.254013100000002</v>
      </c>
      <c r="AI1275" s="18">
        <v>32.277374889999997</v>
      </c>
      <c r="AJ1275" s="18">
        <v>5.2645163000000002E-2</v>
      </c>
      <c r="AK1275" s="18">
        <v>2.3175524539999999</v>
      </c>
      <c r="AL1275" s="18">
        <v>740.4072271</v>
      </c>
      <c r="AM1275" s="18">
        <v>6.7792570000000003E-3</v>
      </c>
      <c r="AN1275" s="18">
        <v>714.27891390000002</v>
      </c>
    </row>
    <row r="1276" spans="1:40">
      <c r="A1276" s="13" t="s">
        <v>735</v>
      </c>
      <c r="B1276" s="13" t="s">
        <v>758</v>
      </c>
      <c r="C1276" s="13" t="s">
        <v>111</v>
      </c>
      <c r="D1276" s="13" t="s">
        <v>20</v>
      </c>
      <c r="E1276" s="13" t="s">
        <v>101</v>
      </c>
      <c r="H1276" s="18">
        <v>185.49653480000001</v>
      </c>
      <c r="I1276" s="18">
        <v>5.5413067370000002</v>
      </c>
      <c r="J1276" s="18">
        <v>858.59424160000003</v>
      </c>
      <c r="K1276" s="18">
        <v>11.17118919</v>
      </c>
      <c r="L1276" s="18">
        <v>3.3029339999999997E-2</v>
      </c>
      <c r="M1276" s="18">
        <v>13.93584701</v>
      </c>
      <c r="N1276" s="18">
        <v>7.4281249999999993E-2</v>
      </c>
      <c r="O1276" s="18">
        <v>1.4114454169999999</v>
      </c>
      <c r="P1276" s="18">
        <v>5.1655328740000002</v>
      </c>
      <c r="Q1276" s="18">
        <v>0.34096148100000001</v>
      </c>
      <c r="R1276" s="18">
        <v>22.81725175</v>
      </c>
      <c r="S1276" s="18">
        <v>7.6579801730000003</v>
      </c>
      <c r="T1276" s="18">
        <v>97.092071000000004</v>
      </c>
      <c r="U1276" s="18">
        <v>34.951872340000001</v>
      </c>
      <c r="V1276" s="18">
        <v>139.33900589999999</v>
      </c>
      <c r="W1276" s="18">
        <v>35.224169760000002</v>
      </c>
      <c r="X1276" s="18">
        <v>382.12891980000001</v>
      </c>
      <c r="Y1276" s="18">
        <v>34.697374670000002</v>
      </c>
      <c r="Z1276" s="18">
        <v>7911.4991090000003</v>
      </c>
      <c r="AA1276" s="18">
        <v>118.6545414</v>
      </c>
      <c r="AB1276" s="18">
        <v>189.2817378</v>
      </c>
      <c r="AC1276" s="18">
        <v>87.585246290000001</v>
      </c>
      <c r="AD1276" s="18">
        <v>250.4389449</v>
      </c>
      <c r="AE1276" s="18">
        <v>12.301306820000001</v>
      </c>
      <c r="AF1276" s="18">
        <v>0.62686735000000005</v>
      </c>
      <c r="AG1276" s="18">
        <v>10.62147811</v>
      </c>
      <c r="AH1276" s="18">
        <v>16.94374114</v>
      </c>
      <c r="AI1276" s="18">
        <v>68.066200530000003</v>
      </c>
      <c r="AJ1276" s="18">
        <v>9.5733754000000004E-2</v>
      </c>
      <c r="AK1276" s="18">
        <v>2.3802388630000002</v>
      </c>
      <c r="AL1276" s="18">
        <v>774.86974280000004</v>
      </c>
      <c r="AM1276" s="18">
        <v>2.216740068</v>
      </c>
      <c r="AN1276" s="18">
        <v>693.30264929999998</v>
      </c>
    </row>
    <row r="1277" spans="1:40">
      <c r="A1277" s="13" t="s">
        <v>735</v>
      </c>
      <c r="B1277" s="13" t="s">
        <v>1033</v>
      </c>
      <c r="C1277" s="13" t="s">
        <v>111</v>
      </c>
      <c r="D1277" s="13" t="s">
        <v>20</v>
      </c>
      <c r="E1277" s="13" t="s">
        <v>101</v>
      </c>
      <c r="H1277" s="18">
        <v>254.83303520000001</v>
      </c>
      <c r="I1277" s="18">
        <v>4.8282105460000002</v>
      </c>
      <c r="J1277" s="18">
        <v>863.90902449999999</v>
      </c>
      <c r="K1277" s="18">
        <v>10.015887360000001</v>
      </c>
      <c r="L1277" s="18">
        <v>2.6718245120000002</v>
      </c>
      <c r="M1277" s="18">
        <v>17.28670022</v>
      </c>
      <c r="N1277" s="18">
        <v>0.69244723799999996</v>
      </c>
      <c r="O1277" s="18">
        <v>5.9704581929999998</v>
      </c>
      <c r="P1277" s="18">
        <v>5.0836542869999999</v>
      </c>
      <c r="Q1277" s="18">
        <v>0.45410467900000001</v>
      </c>
      <c r="R1277" s="18">
        <v>23.914971139999999</v>
      </c>
      <c r="S1277" s="18">
        <v>7.3209708449999997</v>
      </c>
      <c r="T1277" s="18">
        <v>93.254802139999995</v>
      </c>
      <c r="U1277" s="18">
        <v>32.154722030000002</v>
      </c>
      <c r="V1277" s="18">
        <v>137.06141909999999</v>
      </c>
      <c r="W1277" s="18">
        <v>32.542045270000003</v>
      </c>
      <c r="X1277" s="18">
        <v>334.68687460000001</v>
      </c>
      <c r="Y1277" s="18">
        <v>36.97499526</v>
      </c>
      <c r="Z1277" s="18">
        <v>9024.8101839999999</v>
      </c>
      <c r="AA1277" s="18">
        <v>104.30184819999999</v>
      </c>
      <c r="AB1277" s="18">
        <v>166.6614424</v>
      </c>
      <c r="AC1277" s="18">
        <v>33.963419860000002</v>
      </c>
      <c r="AD1277" s="18">
        <v>3.0468755060000001</v>
      </c>
      <c r="AE1277" s="18">
        <v>12.507088850000001</v>
      </c>
      <c r="AF1277" s="18">
        <v>0.62583070600000001</v>
      </c>
      <c r="AG1277" s="18">
        <v>10.413640300000001</v>
      </c>
      <c r="AH1277" s="18">
        <v>16.63970814</v>
      </c>
      <c r="AI1277" s="18">
        <v>3.0746980960000001</v>
      </c>
      <c r="AJ1277" s="18">
        <v>0.125539976</v>
      </c>
      <c r="AK1277" s="18">
        <v>1.709824555</v>
      </c>
      <c r="AL1277" s="18">
        <v>730.06998950000002</v>
      </c>
      <c r="AM1277" s="18">
        <v>-9.7555245290000006</v>
      </c>
      <c r="AN1277" s="18">
        <v>681.80323520000002</v>
      </c>
    </row>
    <row r="1278" spans="1:40">
      <c r="A1278" s="13" t="s">
        <v>735</v>
      </c>
      <c r="B1278" s="13" t="s">
        <v>1010</v>
      </c>
      <c r="C1278" s="13" t="s">
        <v>111</v>
      </c>
      <c r="D1278" s="13" t="s">
        <v>20</v>
      </c>
      <c r="E1278" s="13" t="s">
        <v>101</v>
      </c>
      <c r="H1278" s="18">
        <v>160.75823460000001</v>
      </c>
      <c r="I1278" s="18">
        <v>9.2410041270000001</v>
      </c>
      <c r="J1278" s="18">
        <v>866.45799920000002</v>
      </c>
      <c r="K1278" s="18">
        <v>9.8821659620000002</v>
      </c>
      <c r="L1278" s="18">
        <v>2.0866843949999998</v>
      </c>
      <c r="M1278" s="18">
        <v>14.23422427</v>
      </c>
      <c r="N1278" s="18">
        <v>0.31011080699999999</v>
      </c>
      <c r="O1278" s="18">
        <v>2.9245290659999998</v>
      </c>
      <c r="P1278" s="18">
        <v>4.3924798679999997</v>
      </c>
      <c r="Q1278" s="18">
        <v>0.50089197299999999</v>
      </c>
      <c r="R1278" s="18">
        <v>19.682245200000001</v>
      </c>
      <c r="S1278" s="18">
        <v>7.614091256</v>
      </c>
      <c r="T1278" s="18">
        <v>88.690429170000002</v>
      </c>
      <c r="U1278" s="18">
        <v>33.010469870000001</v>
      </c>
      <c r="V1278" s="18">
        <v>137.48252729999999</v>
      </c>
      <c r="W1278" s="18">
        <v>32.308477830000001</v>
      </c>
      <c r="X1278" s="18">
        <v>341.64606629999997</v>
      </c>
      <c r="Y1278" s="18">
        <v>36.767966569999999</v>
      </c>
      <c r="Z1278" s="18">
        <v>9747.4102629999998</v>
      </c>
      <c r="AA1278" s="18">
        <v>117.50902259999999</v>
      </c>
      <c r="AB1278" s="18">
        <v>153.62046509999999</v>
      </c>
      <c r="AC1278" s="18">
        <v>50.517822199999998</v>
      </c>
      <c r="AD1278" s="18">
        <v>3.3708516670000002</v>
      </c>
      <c r="AE1278" s="18">
        <v>15.111686779999999</v>
      </c>
      <c r="AF1278" s="18">
        <v>0.76493078299999995</v>
      </c>
      <c r="AG1278" s="18">
        <v>11.89101894</v>
      </c>
      <c r="AH1278" s="18">
        <v>15.54522214</v>
      </c>
      <c r="AI1278" s="18">
        <v>4.2808957909999998</v>
      </c>
      <c r="AJ1278" s="18">
        <v>0.16421047799999999</v>
      </c>
      <c r="AK1278" s="18">
        <v>2.7039971679999999</v>
      </c>
      <c r="AL1278" s="18">
        <v>721.65119389999995</v>
      </c>
      <c r="AM1278" s="18">
        <v>-6.9278058109999998</v>
      </c>
      <c r="AN1278" s="18">
        <v>738.53128049999998</v>
      </c>
    </row>
    <row r="1279" spans="1:40">
      <c r="A1279" s="13" t="s">
        <v>735</v>
      </c>
      <c r="B1279" s="13" t="s">
        <v>1065</v>
      </c>
      <c r="C1279" s="13" t="s">
        <v>111</v>
      </c>
      <c r="D1279" s="13" t="s">
        <v>20</v>
      </c>
      <c r="E1279" s="13" t="s">
        <v>101</v>
      </c>
      <c r="H1279" s="18">
        <v>180.48244679999999</v>
      </c>
      <c r="I1279" s="18">
        <v>4.9980583730000001</v>
      </c>
      <c r="J1279" s="18">
        <v>871.27930719999995</v>
      </c>
      <c r="K1279" s="18">
        <v>9.0167413710000002</v>
      </c>
      <c r="L1279" s="18">
        <v>3.6742799019999999</v>
      </c>
      <c r="M1279" s="18">
        <v>18.570528169999999</v>
      </c>
      <c r="N1279" s="18">
        <v>0.81414555499999997</v>
      </c>
      <c r="O1279" s="18">
        <v>6.8481243760000003</v>
      </c>
      <c r="P1279" s="18">
        <v>4.1887238929999997</v>
      </c>
      <c r="Q1279" s="18">
        <v>0.30739929700000002</v>
      </c>
      <c r="R1279" s="18">
        <v>19.728209920000001</v>
      </c>
      <c r="S1279" s="18">
        <v>6.9210074940000004</v>
      </c>
      <c r="T1279" s="18">
        <v>86.091201549999994</v>
      </c>
      <c r="U1279" s="18">
        <v>32.981873909999997</v>
      </c>
      <c r="V1279" s="18">
        <v>133.77469600000001</v>
      </c>
      <c r="W1279" s="18">
        <v>31.332230150000001</v>
      </c>
      <c r="X1279" s="18">
        <v>305.42937560000001</v>
      </c>
      <c r="Y1279" s="18">
        <v>37.627451389999997</v>
      </c>
      <c r="Z1279" s="18">
        <v>11493.328439999999</v>
      </c>
      <c r="AA1279" s="18">
        <v>85.779843690000007</v>
      </c>
      <c r="AB1279" s="18">
        <v>120.416696</v>
      </c>
      <c r="AC1279" s="18">
        <v>33.124586669999999</v>
      </c>
      <c r="AD1279" s="18">
        <v>1.8255600670000001</v>
      </c>
      <c r="AE1279" s="18">
        <v>15.42890455</v>
      </c>
      <c r="AF1279" s="18">
        <v>0.71235839000000001</v>
      </c>
      <c r="AG1279" s="18">
        <v>9.5133973750000003</v>
      </c>
      <c r="AH1279" s="18">
        <v>13.35479095</v>
      </c>
      <c r="AI1279" s="18">
        <v>2.5976150740000001</v>
      </c>
      <c r="AJ1279" s="18">
        <v>0.10307827999999999</v>
      </c>
      <c r="AK1279" s="18">
        <v>2.3865553390000001</v>
      </c>
      <c r="AL1279" s="18">
        <v>688.28924719999998</v>
      </c>
      <c r="AM1279" s="18">
        <v>-10.30460246</v>
      </c>
      <c r="AN1279" s="18">
        <v>684.66355450000003</v>
      </c>
    </row>
    <row r="1280" spans="1:40">
      <c r="A1280" s="13" t="s">
        <v>735</v>
      </c>
      <c r="B1280" s="13" t="s">
        <v>1049</v>
      </c>
      <c r="C1280" s="13" t="s">
        <v>111</v>
      </c>
      <c r="D1280" s="13" t="s">
        <v>20</v>
      </c>
      <c r="E1280" s="13" t="s">
        <v>101</v>
      </c>
      <c r="H1280" s="18">
        <v>209.23661240000001</v>
      </c>
      <c r="I1280" s="18">
        <v>7.1733966059999998</v>
      </c>
      <c r="J1280" s="18">
        <v>872.81623930000001</v>
      </c>
      <c r="K1280" s="18">
        <v>11.43953286</v>
      </c>
      <c r="L1280" s="18">
        <v>3.038829598</v>
      </c>
      <c r="M1280" s="18">
        <v>18.71607431</v>
      </c>
      <c r="N1280" s="18">
        <v>0.57844487499999997</v>
      </c>
      <c r="O1280" s="18">
        <v>4.9053420790000004</v>
      </c>
      <c r="P1280" s="18">
        <v>7.695757779</v>
      </c>
      <c r="Q1280" s="18">
        <v>0.25751742500000002</v>
      </c>
      <c r="R1280" s="18">
        <v>25.06074817</v>
      </c>
      <c r="S1280" s="18">
        <v>8.8160179349999996</v>
      </c>
      <c r="T1280" s="18">
        <v>103.8244466</v>
      </c>
      <c r="U1280" s="18">
        <v>36.052089510000002</v>
      </c>
      <c r="V1280" s="18">
        <v>138.77821979999999</v>
      </c>
      <c r="W1280" s="18">
        <v>34.212196480000003</v>
      </c>
      <c r="X1280" s="18">
        <v>381.83137440000002</v>
      </c>
      <c r="Y1280" s="18">
        <v>38.77715001</v>
      </c>
      <c r="Z1280" s="18">
        <v>9194.5126870000004</v>
      </c>
      <c r="AA1280" s="18">
        <v>112.2180784</v>
      </c>
      <c r="AB1280" s="18">
        <v>169.367513</v>
      </c>
      <c r="AC1280" s="18">
        <v>34.656714540000003</v>
      </c>
      <c r="AD1280" s="18">
        <v>4.0553811</v>
      </c>
      <c r="AE1280" s="18">
        <v>12.516987650000001</v>
      </c>
      <c r="AF1280" s="18">
        <v>0.66257144800000001</v>
      </c>
      <c r="AG1280" s="18">
        <v>9.8096731560000006</v>
      </c>
      <c r="AH1280" s="18">
        <v>14.805457110000001</v>
      </c>
      <c r="AI1280" s="18">
        <v>3.4152168500000002</v>
      </c>
      <c r="AJ1280" s="18">
        <v>5.6524003000000003E-2</v>
      </c>
      <c r="AK1280" s="18">
        <v>2.1607604660000002</v>
      </c>
      <c r="AL1280" s="18">
        <v>802.54420900000002</v>
      </c>
      <c r="AM1280" s="18">
        <v>-8.3946914560000003</v>
      </c>
      <c r="AN1280" s="18">
        <v>715.61544289999995</v>
      </c>
    </row>
    <row r="1281" spans="1:40">
      <c r="A1281" s="13" t="s">
        <v>735</v>
      </c>
      <c r="B1281" s="13" t="s">
        <v>762</v>
      </c>
      <c r="C1281" s="13" t="s">
        <v>111</v>
      </c>
      <c r="D1281" s="13" t="s">
        <v>20</v>
      </c>
      <c r="E1281" s="13" t="s">
        <v>101</v>
      </c>
      <c r="H1281" s="18">
        <v>198.5232139</v>
      </c>
      <c r="I1281" s="18">
        <v>5.3239032179999999</v>
      </c>
      <c r="J1281" s="18">
        <v>875.49019399999997</v>
      </c>
      <c r="K1281" s="18">
        <v>11.58456683</v>
      </c>
      <c r="L1281" s="18">
        <v>3.9828711000000003E-2</v>
      </c>
      <c r="M1281" s="18">
        <v>13.33121839</v>
      </c>
      <c r="N1281" s="18">
        <v>4.3833371000000003E-2</v>
      </c>
      <c r="O1281" s="18">
        <v>1.5320491599999999</v>
      </c>
      <c r="P1281" s="18">
        <v>3.4899297150000002</v>
      </c>
      <c r="Q1281" s="18">
        <v>0.29581943100000002</v>
      </c>
      <c r="R1281" s="18">
        <v>20.603653900000001</v>
      </c>
      <c r="S1281" s="18">
        <v>7.8010498559999997</v>
      </c>
      <c r="T1281" s="18">
        <v>93.188979470000007</v>
      </c>
      <c r="U1281" s="18">
        <v>32.717668279999998</v>
      </c>
      <c r="V1281" s="18">
        <v>131.42836869999999</v>
      </c>
      <c r="W1281" s="18">
        <v>31.995607939999999</v>
      </c>
      <c r="X1281" s="18">
        <v>349.00190300000003</v>
      </c>
      <c r="Y1281" s="18">
        <v>35.770187669999999</v>
      </c>
      <c r="Z1281" s="18">
        <v>8444.1893359999995</v>
      </c>
      <c r="AA1281" s="18">
        <v>123.6975498</v>
      </c>
      <c r="AB1281" s="18">
        <v>191.5394125</v>
      </c>
      <c r="AC1281" s="18">
        <v>87.528614809999993</v>
      </c>
      <c r="AD1281" s="18">
        <v>140.31595680000001</v>
      </c>
      <c r="AE1281" s="18">
        <v>14.04413327</v>
      </c>
      <c r="AF1281" s="18">
        <v>0.645807295</v>
      </c>
      <c r="AG1281" s="18">
        <v>10.677788100000001</v>
      </c>
      <c r="AH1281" s="18">
        <v>16.534015929999999</v>
      </c>
      <c r="AI1281" s="18">
        <v>77.189276239999998</v>
      </c>
      <c r="AJ1281" s="18">
        <v>0.10633965200000001</v>
      </c>
      <c r="AK1281" s="18">
        <v>2.2041609389999999</v>
      </c>
      <c r="AL1281" s="18">
        <v>721.24009760000001</v>
      </c>
      <c r="AM1281" s="18">
        <v>2.5915979070000001</v>
      </c>
      <c r="AN1281" s="18">
        <v>689.93312349999997</v>
      </c>
    </row>
    <row r="1282" spans="1:40">
      <c r="A1282" s="13" t="s">
        <v>735</v>
      </c>
      <c r="B1282" s="13" t="s">
        <v>895</v>
      </c>
      <c r="C1282" s="13" t="s">
        <v>111</v>
      </c>
      <c r="D1282" s="13" t="s">
        <v>20</v>
      </c>
      <c r="E1282" s="13" t="s">
        <v>101</v>
      </c>
      <c r="H1282" s="18">
        <v>160.8701849</v>
      </c>
      <c r="I1282" s="18">
        <v>5.8998919699999997</v>
      </c>
      <c r="J1282" s="18">
        <v>877.37608750000004</v>
      </c>
      <c r="K1282" s="18">
        <v>10.854341529999999</v>
      </c>
      <c r="L1282" s="18">
        <v>0.33548814999999998</v>
      </c>
      <c r="M1282" s="18">
        <v>13.6121491</v>
      </c>
      <c r="N1282" s="18">
        <v>0.221128779</v>
      </c>
      <c r="O1282" s="18">
        <v>2.139062719</v>
      </c>
      <c r="P1282" s="18">
        <v>4.2781604670000002</v>
      </c>
      <c r="Q1282" s="18">
        <v>0.46896687500000001</v>
      </c>
      <c r="R1282" s="18">
        <v>22.953669779999998</v>
      </c>
      <c r="S1282" s="18">
        <v>8.1112053500000005</v>
      </c>
      <c r="T1282" s="18">
        <v>95.543641940000001</v>
      </c>
      <c r="U1282" s="18">
        <v>32.825271700000002</v>
      </c>
      <c r="V1282" s="18">
        <v>135.47169600000001</v>
      </c>
      <c r="W1282" s="18">
        <v>32.75439961</v>
      </c>
      <c r="X1282" s="18">
        <v>346.73765839999999</v>
      </c>
      <c r="Y1282" s="18">
        <v>36.402080699999999</v>
      </c>
      <c r="Z1282" s="18">
        <v>9218.2668950000007</v>
      </c>
      <c r="AA1282" s="18">
        <v>102.6991628</v>
      </c>
      <c r="AB1282" s="18">
        <v>170.9224797</v>
      </c>
      <c r="AC1282" s="18">
        <v>66.999004049999996</v>
      </c>
      <c r="AD1282" s="18">
        <v>20.42050678</v>
      </c>
      <c r="AE1282" s="18">
        <v>12.828977630000001</v>
      </c>
      <c r="AF1282" s="18">
        <v>0.60085228700000004</v>
      </c>
      <c r="AG1282" s="18">
        <v>9.4615746670000007</v>
      </c>
      <c r="AH1282" s="18">
        <v>15.74692295</v>
      </c>
      <c r="AI1282" s="18">
        <v>12.09074768</v>
      </c>
      <c r="AJ1282" s="18">
        <v>0.144256891</v>
      </c>
      <c r="AK1282" s="18">
        <v>2.7370889350000001</v>
      </c>
      <c r="AL1282" s="18">
        <v>731.85457959999997</v>
      </c>
      <c r="AM1282" s="18">
        <v>-4.1222539859999996</v>
      </c>
      <c r="AN1282" s="18">
        <v>698.62924769999995</v>
      </c>
    </row>
    <row r="1283" spans="1:40">
      <c r="A1283" s="13" t="s">
        <v>735</v>
      </c>
      <c r="B1283" s="13" t="s">
        <v>1114</v>
      </c>
      <c r="C1283" s="13" t="s">
        <v>111</v>
      </c>
      <c r="D1283" s="13" t="s">
        <v>20</v>
      </c>
      <c r="E1283" s="13" t="s">
        <v>101</v>
      </c>
      <c r="H1283" s="18">
        <v>282.6394209</v>
      </c>
      <c r="I1283" s="18">
        <v>6.6730866259999999</v>
      </c>
      <c r="J1283" s="18">
        <v>878.84225330000004</v>
      </c>
      <c r="K1283" s="18">
        <v>10.55297116</v>
      </c>
      <c r="L1283" s="18">
        <v>7.3887721859999997</v>
      </c>
      <c r="M1283" s="18">
        <v>25.242989810000001</v>
      </c>
      <c r="N1283" s="18">
        <v>1.8020020059999999</v>
      </c>
      <c r="O1283" s="18">
        <v>10.27129399</v>
      </c>
      <c r="P1283" s="18">
        <v>6.1666559269999999</v>
      </c>
      <c r="Q1283" s="18">
        <v>0.462695733</v>
      </c>
      <c r="R1283" s="18">
        <v>29.686059499999999</v>
      </c>
      <c r="S1283" s="18">
        <v>9.0699929160000003</v>
      </c>
      <c r="T1283" s="18">
        <v>100.73706180000001</v>
      </c>
      <c r="U1283" s="18">
        <v>35.587870899999999</v>
      </c>
      <c r="V1283" s="18">
        <v>140.25609700000001</v>
      </c>
      <c r="W1283" s="18">
        <v>33.054012530000001</v>
      </c>
      <c r="X1283" s="18">
        <v>355.72833559999998</v>
      </c>
      <c r="Y1283" s="18">
        <v>36.623531180000001</v>
      </c>
      <c r="Z1283" s="18">
        <v>8025.3399509999999</v>
      </c>
      <c r="AA1283" s="18">
        <v>115.7112636</v>
      </c>
      <c r="AB1283" s="18">
        <v>171.93947360000001</v>
      </c>
      <c r="AC1283" s="18">
        <v>26.143399250000002</v>
      </c>
      <c r="AD1283" s="18">
        <v>1.336484947</v>
      </c>
      <c r="AE1283" s="18">
        <v>9.9798871780000002</v>
      </c>
      <c r="AF1283" s="18">
        <v>0.672976723</v>
      </c>
      <c r="AG1283" s="18">
        <v>10.96480431</v>
      </c>
      <c r="AH1283" s="18">
        <v>16.292991910000001</v>
      </c>
      <c r="AI1283" s="18">
        <v>1.6736502449999999</v>
      </c>
      <c r="AJ1283" s="18">
        <v>0.10424215000000001</v>
      </c>
      <c r="AK1283" s="18">
        <v>1.6029728430000001</v>
      </c>
      <c r="AL1283" s="18">
        <v>792.07737099999997</v>
      </c>
      <c r="AM1283" s="18">
        <v>-11.25066649</v>
      </c>
      <c r="AN1283" s="18">
        <v>709.26334499999996</v>
      </c>
    </row>
    <row r="1284" spans="1:40">
      <c r="A1284" s="13" t="s">
        <v>735</v>
      </c>
      <c r="B1284" s="13" t="s">
        <v>956</v>
      </c>
      <c r="C1284" s="13" t="s">
        <v>111</v>
      </c>
      <c r="D1284" s="13" t="s">
        <v>20</v>
      </c>
      <c r="E1284" s="13" t="s">
        <v>101</v>
      </c>
      <c r="H1284" s="18">
        <v>244.2295756</v>
      </c>
      <c r="I1284" s="18">
        <v>9.0761924690000004</v>
      </c>
      <c r="J1284" s="18">
        <v>879.19861519999995</v>
      </c>
      <c r="K1284" s="18">
        <v>8.8762761569999995</v>
      </c>
      <c r="L1284" s="18">
        <v>0.906152607</v>
      </c>
      <c r="M1284" s="18">
        <v>12.172266349999999</v>
      </c>
      <c r="N1284" s="18">
        <v>0.30201523699999999</v>
      </c>
      <c r="O1284" s="18">
        <v>2.3164490139999998</v>
      </c>
      <c r="P1284" s="18">
        <v>4.7695650589999996</v>
      </c>
      <c r="Q1284" s="18">
        <v>0.64944891699999996</v>
      </c>
      <c r="R1284" s="18">
        <v>22.72782973</v>
      </c>
      <c r="S1284" s="18">
        <v>8.0075008889999992</v>
      </c>
      <c r="T1284" s="18">
        <v>98.375134209999999</v>
      </c>
      <c r="U1284" s="18">
        <v>33.747193500000002</v>
      </c>
      <c r="V1284" s="18">
        <v>137.79389810000001</v>
      </c>
      <c r="W1284" s="18">
        <v>32.681116750000001</v>
      </c>
      <c r="X1284" s="18">
        <v>361.50817990000002</v>
      </c>
      <c r="Y1284" s="18">
        <v>35.599766430000003</v>
      </c>
      <c r="Z1284" s="18">
        <v>8228.2357229999998</v>
      </c>
      <c r="AA1284" s="18">
        <v>105.8275374</v>
      </c>
      <c r="AB1284" s="18">
        <v>155.19391709999999</v>
      </c>
      <c r="AC1284" s="18">
        <v>63.093675179999998</v>
      </c>
      <c r="AD1284" s="18">
        <v>8.4287672899999997</v>
      </c>
      <c r="AE1284" s="18">
        <v>12.67089088</v>
      </c>
      <c r="AF1284" s="18">
        <v>0.68190518899999997</v>
      </c>
      <c r="AG1284" s="18">
        <v>11.922515199999999</v>
      </c>
      <c r="AH1284" s="18">
        <v>17.48412446</v>
      </c>
      <c r="AI1284" s="18">
        <v>5.6291657260000001</v>
      </c>
      <c r="AJ1284" s="18">
        <v>0.19014093500000001</v>
      </c>
      <c r="AK1284" s="18">
        <v>1.8200918989999999</v>
      </c>
      <c r="AL1284" s="18">
        <v>751.55651660000001</v>
      </c>
      <c r="AM1284" s="18">
        <v>-5.9430980529999999</v>
      </c>
      <c r="AN1284" s="18">
        <v>736.86802999999998</v>
      </c>
    </row>
    <row r="1285" spans="1:40">
      <c r="A1285" s="13" t="s">
        <v>735</v>
      </c>
      <c r="B1285" s="13" t="s">
        <v>826</v>
      </c>
      <c r="C1285" s="13" t="s">
        <v>111</v>
      </c>
      <c r="D1285" s="13" t="s">
        <v>20</v>
      </c>
      <c r="E1285" s="13" t="s">
        <v>101</v>
      </c>
      <c r="H1285" s="18">
        <v>194.04774459999999</v>
      </c>
      <c r="I1285" s="18">
        <v>8.2267466250000005</v>
      </c>
      <c r="J1285" s="18">
        <v>880.74121160000004</v>
      </c>
      <c r="K1285" s="18">
        <v>10.170440149999999</v>
      </c>
      <c r="L1285" s="18">
        <v>0.14082207799999999</v>
      </c>
      <c r="M1285" s="18">
        <v>13.86899689</v>
      </c>
      <c r="N1285" s="18">
        <v>0.128617432</v>
      </c>
      <c r="O1285" s="18">
        <v>1.826758965</v>
      </c>
      <c r="P1285" s="18">
        <v>4.1373984000000004</v>
      </c>
      <c r="Q1285" s="18">
        <v>0.46076116</v>
      </c>
      <c r="R1285" s="18">
        <v>25.433458630000001</v>
      </c>
      <c r="S1285" s="18">
        <v>8.3172016390000003</v>
      </c>
      <c r="T1285" s="18">
        <v>96.83771745</v>
      </c>
      <c r="U1285" s="18">
        <v>36.33798307</v>
      </c>
      <c r="V1285" s="18">
        <v>141.0349875</v>
      </c>
      <c r="W1285" s="18">
        <v>35.289264969999998</v>
      </c>
      <c r="X1285" s="18">
        <v>387.23361990000001</v>
      </c>
      <c r="Y1285" s="18">
        <v>37.881758650000002</v>
      </c>
      <c r="Z1285" s="18">
        <v>8341.7438550000006</v>
      </c>
      <c r="AA1285" s="18">
        <v>120.32328560000001</v>
      </c>
      <c r="AB1285" s="18">
        <v>180.48058219999999</v>
      </c>
      <c r="AC1285" s="18">
        <v>76.416131559999997</v>
      </c>
      <c r="AD1285" s="18">
        <v>47.048223040000003</v>
      </c>
      <c r="AE1285" s="18">
        <v>12.048769030000001</v>
      </c>
      <c r="AF1285" s="18">
        <v>0.66668272100000003</v>
      </c>
      <c r="AG1285" s="18">
        <v>11.83068617</v>
      </c>
      <c r="AH1285" s="18">
        <v>17.745601919999999</v>
      </c>
      <c r="AI1285" s="18">
        <v>24.931444750000001</v>
      </c>
      <c r="AJ1285" s="18">
        <v>0.13691734899999999</v>
      </c>
      <c r="AK1285" s="18">
        <v>2.3284161879999998</v>
      </c>
      <c r="AL1285" s="18">
        <v>788.9293467</v>
      </c>
      <c r="AM1285" s="18">
        <v>-0.592059314</v>
      </c>
      <c r="AN1285" s="18">
        <v>727.88163529999997</v>
      </c>
    </row>
    <row r="1286" spans="1:40">
      <c r="A1286" s="13" t="s">
        <v>735</v>
      </c>
      <c r="B1286" s="13" t="s">
        <v>922</v>
      </c>
      <c r="C1286" s="13" t="s">
        <v>111</v>
      </c>
      <c r="D1286" s="13" t="s">
        <v>20</v>
      </c>
      <c r="E1286" s="13" t="s">
        <v>101</v>
      </c>
      <c r="H1286" s="18">
        <v>189.5055797</v>
      </c>
      <c r="I1286" s="18">
        <v>9.6226170870000001</v>
      </c>
      <c r="J1286" s="18">
        <v>881.46211149999999</v>
      </c>
      <c r="K1286" s="18">
        <v>8.686265809</v>
      </c>
      <c r="L1286" s="18">
        <v>0.58217271400000004</v>
      </c>
      <c r="M1286" s="18">
        <v>10.7964266</v>
      </c>
      <c r="N1286" s="18">
        <v>0.25891921499999998</v>
      </c>
      <c r="O1286" s="18">
        <v>3.7749832300000001</v>
      </c>
      <c r="P1286" s="18">
        <v>4.5412164529999997</v>
      </c>
      <c r="Q1286" s="18">
        <v>0.46361020800000002</v>
      </c>
      <c r="R1286" s="18">
        <v>24.23155431</v>
      </c>
      <c r="S1286" s="18">
        <v>8.6013532349999995</v>
      </c>
      <c r="T1286" s="18">
        <v>100.5416354</v>
      </c>
      <c r="U1286" s="18">
        <v>34.359134840000003</v>
      </c>
      <c r="V1286" s="18">
        <v>142.9262736</v>
      </c>
      <c r="W1286" s="18">
        <v>34.743917510000003</v>
      </c>
      <c r="X1286" s="18">
        <v>358.73635300000001</v>
      </c>
      <c r="Y1286" s="18">
        <v>39.091814790000001</v>
      </c>
      <c r="Z1286" s="18">
        <v>9319.9377370000002</v>
      </c>
      <c r="AA1286" s="18">
        <v>92.529979100000006</v>
      </c>
      <c r="AB1286" s="18">
        <v>156.24123729999999</v>
      </c>
      <c r="AC1286" s="18">
        <v>48.773466599999999</v>
      </c>
      <c r="AD1286" s="18">
        <v>12.49128125</v>
      </c>
      <c r="AE1286" s="18">
        <v>13.05036112</v>
      </c>
      <c r="AF1286" s="18">
        <v>0.59222507899999999</v>
      </c>
      <c r="AG1286" s="18">
        <v>10.652446189999999</v>
      </c>
      <c r="AH1286" s="18">
        <v>17.9871582</v>
      </c>
      <c r="AI1286" s="18">
        <v>6.7275922159999997</v>
      </c>
      <c r="AJ1286" s="18">
        <v>0.13471788400000001</v>
      </c>
      <c r="AK1286" s="18">
        <v>2.3616286240000002</v>
      </c>
      <c r="AL1286" s="18">
        <v>763.64936509999995</v>
      </c>
      <c r="AM1286" s="18">
        <v>-5.1307329160000004</v>
      </c>
      <c r="AN1286" s="18">
        <v>742.29138909999995</v>
      </c>
    </row>
    <row r="1287" spans="1:40">
      <c r="A1287" s="13" t="s">
        <v>735</v>
      </c>
      <c r="B1287" s="13" t="s">
        <v>763</v>
      </c>
      <c r="C1287" s="13" t="s">
        <v>111</v>
      </c>
      <c r="D1287" s="13" t="s">
        <v>20</v>
      </c>
      <c r="E1287" s="13" t="s">
        <v>101</v>
      </c>
      <c r="H1287" s="18">
        <v>208.53515100000001</v>
      </c>
      <c r="I1287" s="18">
        <v>10.26661822</v>
      </c>
      <c r="J1287" s="18">
        <v>883.10185330000002</v>
      </c>
      <c r="K1287" s="18">
        <v>6.2777567019999996</v>
      </c>
      <c r="L1287" s="18">
        <v>4.1036455999999999E-2</v>
      </c>
      <c r="M1287" s="18">
        <v>9.1533516979999998</v>
      </c>
      <c r="N1287" s="18">
        <v>0.13047716700000001</v>
      </c>
      <c r="O1287" s="18">
        <v>1.4522257249999999</v>
      </c>
      <c r="P1287" s="18">
        <v>3.659373762</v>
      </c>
      <c r="Q1287" s="18">
        <v>0.251711935</v>
      </c>
      <c r="R1287" s="18">
        <v>20.769159519999999</v>
      </c>
      <c r="S1287" s="18">
        <v>7.6426897460000003</v>
      </c>
      <c r="T1287" s="18">
        <v>89.415495239999998</v>
      </c>
      <c r="U1287" s="18">
        <v>32.902093110000003</v>
      </c>
      <c r="V1287" s="18">
        <v>137.19177440000001</v>
      </c>
      <c r="W1287" s="18">
        <v>32.213132340000001</v>
      </c>
      <c r="X1287" s="18">
        <v>339.66003219999999</v>
      </c>
      <c r="Y1287" s="18">
        <v>39.632757779999999</v>
      </c>
      <c r="Z1287" s="18">
        <v>9261.6040269999994</v>
      </c>
      <c r="AA1287" s="18">
        <v>82.231489069999995</v>
      </c>
      <c r="AB1287" s="18">
        <v>116.42491630000001</v>
      </c>
      <c r="AC1287" s="18">
        <v>86.005991850000001</v>
      </c>
      <c r="AD1287" s="18">
        <v>142.79846989999999</v>
      </c>
      <c r="AE1287" s="18">
        <v>15.436660059999999</v>
      </c>
      <c r="AF1287" s="18">
        <v>0.70630490099999998</v>
      </c>
      <c r="AG1287" s="18">
        <v>13.09886524</v>
      </c>
      <c r="AH1287" s="18">
        <v>18.545624159999999</v>
      </c>
      <c r="AI1287" s="18">
        <v>30.263256080000001</v>
      </c>
      <c r="AJ1287" s="18">
        <v>8.8011610000000004E-2</v>
      </c>
      <c r="AK1287" s="18">
        <v>2.104055104</v>
      </c>
      <c r="AL1287" s="18">
        <v>714.11531109999999</v>
      </c>
      <c r="AM1287" s="18">
        <v>0.67664440699999995</v>
      </c>
      <c r="AN1287" s="18">
        <v>748.36947789999999</v>
      </c>
    </row>
    <row r="1288" spans="1:40">
      <c r="A1288" s="13" t="s">
        <v>735</v>
      </c>
      <c r="B1288" s="13" t="s">
        <v>1108</v>
      </c>
      <c r="C1288" s="13" t="s">
        <v>111</v>
      </c>
      <c r="D1288" s="13" t="s">
        <v>20</v>
      </c>
      <c r="E1288" s="13" t="s">
        <v>101</v>
      </c>
      <c r="H1288" s="18">
        <v>328.73950619999999</v>
      </c>
      <c r="I1288" s="18">
        <v>7.3255533440000002</v>
      </c>
      <c r="J1288" s="18">
        <v>885.83695850000004</v>
      </c>
      <c r="K1288" s="18">
        <v>13.46883575</v>
      </c>
      <c r="L1288" s="18">
        <v>6.8291184659999997</v>
      </c>
      <c r="M1288" s="18">
        <v>25.59365395</v>
      </c>
      <c r="N1288" s="18">
        <v>1.755301027</v>
      </c>
      <c r="O1288" s="18">
        <v>9.7267658610000005</v>
      </c>
      <c r="P1288" s="18">
        <v>5.271240798</v>
      </c>
      <c r="Q1288" s="18">
        <v>0.29152952999999998</v>
      </c>
      <c r="R1288" s="18">
        <v>22.13752693</v>
      </c>
      <c r="S1288" s="18">
        <v>7.8819099599999998</v>
      </c>
      <c r="T1288" s="18">
        <v>101.51089159999999</v>
      </c>
      <c r="U1288" s="18">
        <v>35.25411888</v>
      </c>
      <c r="V1288" s="18">
        <v>146.64718010000001</v>
      </c>
      <c r="W1288" s="18">
        <v>35.584712600000003</v>
      </c>
      <c r="X1288" s="18">
        <v>392.9485138</v>
      </c>
      <c r="Y1288" s="18">
        <v>38.849399079999998</v>
      </c>
      <c r="Z1288" s="18">
        <v>8906.7265449999995</v>
      </c>
      <c r="AA1288" s="18">
        <v>118.7719591</v>
      </c>
      <c r="AB1288" s="18">
        <v>196.88829480000001</v>
      </c>
      <c r="AC1288" s="18">
        <v>29.693737609999999</v>
      </c>
      <c r="AD1288" s="18">
        <v>1.236046588</v>
      </c>
      <c r="AE1288" s="18">
        <v>14.19623475</v>
      </c>
      <c r="AF1288" s="18">
        <v>0.60324540500000001</v>
      </c>
      <c r="AG1288" s="18">
        <v>8.8182795679999995</v>
      </c>
      <c r="AH1288" s="18">
        <v>14.61806339</v>
      </c>
      <c r="AI1288" s="18">
        <v>1.7883884379999999</v>
      </c>
      <c r="AJ1288" s="18">
        <v>8.2264141999999998E-2</v>
      </c>
      <c r="AK1288" s="18">
        <v>1.4059045830000001</v>
      </c>
      <c r="AL1288" s="18">
        <v>830.28186259999995</v>
      </c>
      <c r="AM1288" s="18">
        <v>-10.7738841</v>
      </c>
      <c r="AN1288" s="18">
        <v>717.47502169999996</v>
      </c>
    </row>
    <row r="1289" spans="1:40">
      <c r="A1289" s="13" t="s">
        <v>735</v>
      </c>
      <c r="B1289" s="13" t="s">
        <v>985</v>
      </c>
      <c r="C1289" s="13" t="s">
        <v>111</v>
      </c>
      <c r="D1289" s="13" t="s">
        <v>20</v>
      </c>
      <c r="E1289" s="13" t="s">
        <v>101</v>
      </c>
      <c r="H1289" s="18">
        <v>193.85402529999999</v>
      </c>
      <c r="I1289" s="18">
        <v>5.2812871550000002</v>
      </c>
      <c r="J1289" s="18">
        <v>886.14016560000005</v>
      </c>
      <c r="K1289" s="18">
        <v>10.94640326</v>
      </c>
      <c r="L1289" s="18">
        <v>1.505156844</v>
      </c>
      <c r="M1289" s="18">
        <v>16.019936850000001</v>
      </c>
      <c r="N1289" s="18">
        <v>0.47048964500000001</v>
      </c>
      <c r="O1289" s="18">
        <v>3.0434291299999998</v>
      </c>
      <c r="P1289" s="18">
        <v>4.3481936819999998</v>
      </c>
      <c r="Q1289" s="18">
        <v>0.26382854100000003</v>
      </c>
      <c r="R1289" s="18">
        <v>21.793654979999999</v>
      </c>
      <c r="S1289" s="18">
        <v>7.9139766829999996</v>
      </c>
      <c r="T1289" s="18">
        <v>99.310561699999994</v>
      </c>
      <c r="U1289" s="18">
        <v>34.474975129999997</v>
      </c>
      <c r="V1289" s="18">
        <v>137.7242306</v>
      </c>
      <c r="W1289" s="18">
        <v>32.96629342</v>
      </c>
      <c r="X1289" s="18">
        <v>345.2724465</v>
      </c>
      <c r="Y1289" s="18">
        <v>37.655322099999999</v>
      </c>
      <c r="Z1289" s="18">
        <v>10232.70688</v>
      </c>
      <c r="AA1289" s="18">
        <v>116.6871757</v>
      </c>
      <c r="AB1289" s="18">
        <v>166.98427319999999</v>
      </c>
      <c r="AC1289" s="18">
        <v>55.470638080000001</v>
      </c>
      <c r="AD1289" s="18">
        <v>4.6260865459999998</v>
      </c>
      <c r="AE1289" s="18">
        <v>13.977009649999999</v>
      </c>
      <c r="AF1289" s="18">
        <v>0.69879141</v>
      </c>
      <c r="AG1289" s="18">
        <v>10.659864519999999</v>
      </c>
      <c r="AH1289" s="18">
        <v>15.254716030000001</v>
      </c>
      <c r="AI1289" s="18">
        <v>4.6055613580000001</v>
      </c>
      <c r="AJ1289" s="18">
        <v>8.2613553000000006E-2</v>
      </c>
      <c r="AK1289" s="18">
        <v>2.2984331849999999</v>
      </c>
      <c r="AL1289" s="18">
        <v>742.76249580000001</v>
      </c>
      <c r="AM1289" s="18">
        <v>-8.0186256690000004</v>
      </c>
      <c r="AN1289" s="18">
        <v>689.25934289999998</v>
      </c>
    </row>
    <row r="1290" spans="1:40">
      <c r="A1290" s="13" t="s">
        <v>735</v>
      </c>
      <c r="B1290" s="13" t="s">
        <v>1054</v>
      </c>
      <c r="C1290" s="13" t="s">
        <v>111</v>
      </c>
      <c r="D1290" s="13" t="s">
        <v>20</v>
      </c>
      <c r="E1290" s="13" t="s">
        <v>101</v>
      </c>
      <c r="H1290" s="18">
        <v>295.00451659999999</v>
      </c>
      <c r="I1290" s="18">
        <v>5.1772405910000003</v>
      </c>
      <c r="J1290" s="18">
        <v>886.17248110000003</v>
      </c>
      <c r="K1290" s="18">
        <v>10.120312589999999</v>
      </c>
      <c r="L1290" s="18">
        <v>3.1816220639999999</v>
      </c>
      <c r="M1290" s="18">
        <v>18.57156071</v>
      </c>
      <c r="N1290" s="18">
        <v>0.66357439200000001</v>
      </c>
      <c r="O1290" s="18">
        <v>6.3044108760000004</v>
      </c>
      <c r="P1290" s="18">
        <v>5.246818416</v>
      </c>
      <c r="Q1290" s="18">
        <v>0.288283609</v>
      </c>
      <c r="R1290" s="18">
        <v>22.031205620000001</v>
      </c>
      <c r="S1290" s="18">
        <v>8.8795869520000004</v>
      </c>
      <c r="T1290" s="18">
        <v>104.1713917</v>
      </c>
      <c r="U1290" s="18">
        <v>33.409448439999998</v>
      </c>
      <c r="V1290" s="18">
        <v>133.9923656</v>
      </c>
      <c r="W1290" s="18">
        <v>33.586911069999999</v>
      </c>
      <c r="X1290" s="18">
        <v>397.92447470000002</v>
      </c>
      <c r="Y1290" s="18">
        <v>38.416253840000003</v>
      </c>
      <c r="Z1290" s="18">
        <v>7292.4777199999999</v>
      </c>
      <c r="AA1290" s="18">
        <v>134.46754319999999</v>
      </c>
      <c r="AB1290" s="18">
        <v>227.46976459999999</v>
      </c>
      <c r="AC1290" s="18">
        <v>36.377774559999999</v>
      </c>
      <c r="AD1290" s="18">
        <v>2.640791267</v>
      </c>
      <c r="AE1290" s="18">
        <v>14.105702429999999</v>
      </c>
      <c r="AF1290" s="18">
        <v>0.59114468899999995</v>
      </c>
      <c r="AG1290" s="18">
        <v>13.28689623</v>
      </c>
      <c r="AH1290" s="18">
        <v>22.476555210000001</v>
      </c>
      <c r="AI1290" s="18">
        <v>3.0921957940000002</v>
      </c>
      <c r="AJ1290" s="18">
        <v>8.1733820999999998E-2</v>
      </c>
      <c r="AK1290" s="18">
        <v>1.55043525</v>
      </c>
      <c r="AL1290" s="18">
        <v>806.66790800000001</v>
      </c>
      <c r="AM1290" s="18">
        <v>-9.5638620200000002</v>
      </c>
      <c r="AN1290" s="18">
        <v>687.59525159999998</v>
      </c>
    </row>
    <row r="1291" spans="1:40">
      <c r="A1291" s="13" t="s">
        <v>735</v>
      </c>
      <c r="B1291" s="13" t="s">
        <v>829</v>
      </c>
      <c r="C1291" s="13" t="s">
        <v>111</v>
      </c>
      <c r="D1291" s="13" t="s">
        <v>20</v>
      </c>
      <c r="E1291" s="13" t="s">
        <v>101</v>
      </c>
      <c r="H1291" s="18">
        <v>168.93085099999999</v>
      </c>
      <c r="I1291" s="18">
        <v>5.2671793490000001</v>
      </c>
      <c r="J1291" s="18">
        <v>889.97191799999996</v>
      </c>
      <c r="K1291" s="18">
        <v>12.528492099999999</v>
      </c>
      <c r="L1291" s="18">
        <v>0.14199132</v>
      </c>
      <c r="M1291" s="18">
        <v>14.45249162</v>
      </c>
      <c r="N1291" s="18">
        <v>9.8922402000000006E-2</v>
      </c>
      <c r="O1291" s="18">
        <v>1.5328612479999999</v>
      </c>
      <c r="P1291" s="18">
        <v>4.0808278580000001</v>
      </c>
      <c r="Q1291" s="18">
        <v>0.25858902700000003</v>
      </c>
      <c r="R1291" s="18">
        <v>21.923984220000001</v>
      </c>
      <c r="S1291" s="18">
        <v>7.6339310439999997</v>
      </c>
      <c r="T1291" s="18">
        <v>94.586359610000002</v>
      </c>
      <c r="U1291" s="18">
        <v>34.137070450000003</v>
      </c>
      <c r="V1291" s="18">
        <v>138.70582229999999</v>
      </c>
      <c r="W1291" s="18">
        <v>33.203839129999999</v>
      </c>
      <c r="X1291" s="18">
        <v>357.18688090000001</v>
      </c>
      <c r="Y1291" s="18">
        <v>37.454300699999997</v>
      </c>
      <c r="Z1291" s="18">
        <v>9022.2627090000005</v>
      </c>
      <c r="AA1291" s="18">
        <v>124.6708951</v>
      </c>
      <c r="AB1291" s="18">
        <v>202.22950660000001</v>
      </c>
      <c r="AC1291" s="18">
        <v>84.883982610000004</v>
      </c>
      <c r="AD1291" s="18">
        <v>46.022807700000001</v>
      </c>
      <c r="AE1291" s="18">
        <v>13.819749829999999</v>
      </c>
      <c r="AF1291" s="18">
        <v>0.616482219</v>
      </c>
      <c r="AG1291" s="18">
        <v>9.9509896359999992</v>
      </c>
      <c r="AH1291" s="18">
        <v>16.141567949999999</v>
      </c>
      <c r="AI1291" s="18">
        <v>29.502049509999999</v>
      </c>
      <c r="AJ1291" s="18">
        <v>8.3334572999999995E-2</v>
      </c>
      <c r="AK1291" s="18">
        <v>2.6467176129999999</v>
      </c>
      <c r="AL1291" s="18">
        <v>745.39787190000004</v>
      </c>
      <c r="AM1291" s="18">
        <v>-1.0479080569999999</v>
      </c>
      <c r="AN1291" s="18">
        <v>689.03530239999998</v>
      </c>
    </row>
    <row r="1292" spans="1:40">
      <c r="A1292" s="13" t="s">
        <v>735</v>
      </c>
      <c r="B1292" s="13" t="s">
        <v>750</v>
      </c>
      <c r="C1292" s="13" t="s">
        <v>111</v>
      </c>
      <c r="D1292" s="13" t="s">
        <v>20</v>
      </c>
      <c r="E1292" s="13" t="s">
        <v>101</v>
      </c>
      <c r="H1292" s="18">
        <v>184.94281810000001</v>
      </c>
      <c r="I1292" s="18">
        <v>6.3803551140000003</v>
      </c>
      <c r="J1292" s="18">
        <v>896.22180249999997</v>
      </c>
      <c r="K1292" s="18">
        <v>10.36836729</v>
      </c>
      <c r="L1292" s="18">
        <v>2.7084732E-2</v>
      </c>
      <c r="M1292" s="18">
        <v>15.635275679999999</v>
      </c>
      <c r="N1292" s="18">
        <v>8.0522924999999995E-2</v>
      </c>
      <c r="O1292" s="18">
        <v>2.4071489619999999</v>
      </c>
      <c r="P1292" s="18">
        <v>3.9265865099999999</v>
      </c>
      <c r="Q1292" s="18">
        <v>0.32334785300000002</v>
      </c>
      <c r="R1292" s="18">
        <v>24.241088680000001</v>
      </c>
      <c r="S1292" s="18">
        <v>8.5541931370000004</v>
      </c>
      <c r="T1292" s="18">
        <v>98.65452295</v>
      </c>
      <c r="U1292" s="18">
        <v>34.004015299999999</v>
      </c>
      <c r="V1292" s="18">
        <v>142.2759648</v>
      </c>
      <c r="W1292" s="18">
        <v>34.402849590000002</v>
      </c>
      <c r="X1292" s="18">
        <v>367.83891649999998</v>
      </c>
      <c r="Y1292" s="18">
        <v>37.567506889999997</v>
      </c>
      <c r="Z1292" s="18">
        <v>8901.9703690000006</v>
      </c>
      <c r="AA1292" s="18">
        <v>128.78326089999999</v>
      </c>
      <c r="AB1292" s="18">
        <v>221.4313721</v>
      </c>
      <c r="AC1292" s="18">
        <v>66.1087256</v>
      </c>
      <c r="AD1292" s="18">
        <v>232.15458279999999</v>
      </c>
      <c r="AE1292" s="18">
        <v>12.53655539</v>
      </c>
      <c r="AF1292" s="18">
        <v>0.58159446699999995</v>
      </c>
      <c r="AG1292" s="18">
        <v>12.420785</v>
      </c>
      <c r="AH1292" s="18">
        <v>21.35643597</v>
      </c>
      <c r="AI1292" s="18">
        <v>80.997420860000005</v>
      </c>
      <c r="AJ1292" s="18">
        <v>0.101026507</v>
      </c>
      <c r="AK1292" s="18">
        <v>2.4541879980000001</v>
      </c>
      <c r="AL1292" s="18">
        <v>769.93902449999996</v>
      </c>
      <c r="AM1292" s="18">
        <v>3.2143028120000001</v>
      </c>
      <c r="AN1292" s="18">
        <v>705.36286340000004</v>
      </c>
    </row>
    <row r="1293" spans="1:40">
      <c r="A1293" s="13" t="s">
        <v>735</v>
      </c>
      <c r="B1293" s="13" t="s">
        <v>930</v>
      </c>
      <c r="C1293" s="13" t="s">
        <v>111</v>
      </c>
      <c r="D1293" s="13" t="s">
        <v>20</v>
      </c>
      <c r="E1293" s="13" t="s">
        <v>101</v>
      </c>
      <c r="H1293" s="18">
        <v>204.5164628</v>
      </c>
      <c r="I1293" s="18">
        <v>9.2223507379999994</v>
      </c>
      <c r="J1293" s="18">
        <v>898.09104839999998</v>
      </c>
      <c r="K1293" s="18">
        <v>8.1311320729999998</v>
      </c>
      <c r="L1293" s="18">
        <v>0.66854275100000005</v>
      </c>
      <c r="M1293" s="18">
        <v>9.8575754569999994</v>
      </c>
      <c r="N1293" s="18">
        <v>0.394533248</v>
      </c>
      <c r="O1293" s="18">
        <v>2.8272665770000001</v>
      </c>
      <c r="P1293" s="18">
        <v>5.2166987440000003</v>
      </c>
      <c r="Q1293" s="18">
        <v>0.73644279400000001</v>
      </c>
      <c r="R1293" s="18">
        <v>23.63034888</v>
      </c>
      <c r="S1293" s="18">
        <v>8.8942344569999996</v>
      </c>
      <c r="T1293" s="18">
        <v>102.8503238</v>
      </c>
      <c r="U1293" s="18">
        <v>36.177201480000001</v>
      </c>
      <c r="V1293" s="18">
        <v>143.37558279999999</v>
      </c>
      <c r="W1293" s="18">
        <v>33.025754380000002</v>
      </c>
      <c r="X1293" s="18">
        <v>342.14135759999999</v>
      </c>
      <c r="Y1293" s="18">
        <v>35.81986611</v>
      </c>
      <c r="Z1293" s="18">
        <v>6949.1885130000001</v>
      </c>
      <c r="AA1293" s="18">
        <v>95.590075319999997</v>
      </c>
      <c r="AB1293" s="18">
        <v>127.8652246</v>
      </c>
      <c r="AC1293" s="18">
        <v>56.093602959999998</v>
      </c>
      <c r="AD1293" s="18">
        <v>12.49548749</v>
      </c>
      <c r="AE1293" s="18">
        <v>12.262295959999999</v>
      </c>
      <c r="AF1293" s="18">
        <v>0.74758462000000003</v>
      </c>
      <c r="AG1293" s="18">
        <v>11.75605985</v>
      </c>
      <c r="AH1293" s="18">
        <v>15.7253902</v>
      </c>
      <c r="AI1293" s="18">
        <v>4.6435636269999998</v>
      </c>
      <c r="AJ1293" s="18">
        <v>0.202187859</v>
      </c>
      <c r="AK1293" s="18">
        <v>2.2008337820000001</v>
      </c>
      <c r="AL1293" s="18">
        <v>745.61572909999995</v>
      </c>
      <c r="AM1293" s="18">
        <v>-6.627229035</v>
      </c>
      <c r="AN1293" s="18">
        <v>738.34425590000001</v>
      </c>
    </row>
    <row r="1294" spans="1:40">
      <c r="A1294" s="13" t="s">
        <v>735</v>
      </c>
      <c r="B1294" s="13" t="s">
        <v>1025</v>
      </c>
      <c r="C1294" s="13" t="s">
        <v>111</v>
      </c>
      <c r="D1294" s="13" t="s">
        <v>20</v>
      </c>
      <c r="E1294" s="13" t="s">
        <v>101</v>
      </c>
      <c r="H1294" s="18">
        <v>174.2975658</v>
      </c>
      <c r="I1294" s="18">
        <v>18.448081989999999</v>
      </c>
      <c r="J1294" s="18">
        <v>901.44803979999995</v>
      </c>
      <c r="K1294" s="18">
        <v>12.28134592</v>
      </c>
      <c r="L1294" s="18">
        <v>2.545413581</v>
      </c>
      <c r="M1294" s="18">
        <v>13.64525682</v>
      </c>
      <c r="N1294" s="18">
        <v>0.75041311499999996</v>
      </c>
      <c r="O1294" s="18">
        <v>6.104199522</v>
      </c>
      <c r="P1294" s="18">
        <v>6.4729424560000002</v>
      </c>
      <c r="Q1294" s="18">
        <v>0.118623609</v>
      </c>
      <c r="R1294" s="18">
        <v>21.218905450000001</v>
      </c>
      <c r="S1294" s="18">
        <v>7.4497739039999997</v>
      </c>
      <c r="T1294" s="18">
        <v>88.400186660000003</v>
      </c>
      <c r="U1294" s="18">
        <v>32.200432839999998</v>
      </c>
      <c r="V1294" s="18">
        <v>132.08687269999999</v>
      </c>
      <c r="W1294" s="18">
        <v>31.53004657</v>
      </c>
      <c r="X1294" s="18">
        <v>329.43965700000001</v>
      </c>
      <c r="Y1294" s="18">
        <v>42.161352430000001</v>
      </c>
      <c r="Z1294" s="18">
        <v>12924.33498</v>
      </c>
      <c r="AA1294" s="18">
        <v>83.830070359999993</v>
      </c>
      <c r="AB1294" s="18">
        <v>157.99354210000001</v>
      </c>
      <c r="AC1294" s="18">
        <v>28.13874208</v>
      </c>
      <c r="AD1294" s="18">
        <v>4.0722086290000004</v>
      </c>
      <c r="AE1294" s="18">
        <v>16.073465599999999</v>
      </c>
      <c r="AF1294" s="18">
        <v>0.53059175199999997</v>
      </c>
      <c r="AG1294" s="18">
        <v>6.8258048349999996</v>
      </c>
      <c r="AH1294" s="18">
        <v>12.86451364</v>
      </c>
      <c r="AI1294" s="18">
        <v>2.3885812249999998</v>
      </c>
      <c r="AJ1294" s="18">
        <v>3.0853736999999999E-2</v>
      </c>
      <c r="AK1294" s="18">
        <v>2.55696974</v>
      </c>
      <c r="AL1294" s="18">
        <v>714.12407659999997</v>
      </c>
      <c r="AM1294" s="18">
        <v>-7.4326059530000004</v>
      </c>
      <c r="AN1294" s="18">
        <v>806.85316639999996</v>
      </c>
    </row>
    <row r="1295" spans="1:40">
      <c r="A1295" s="13" t="s">
        <v>735</v>
      </c>
      <c r="B1295" s="13" t="s">
        <v>977</v>
      </c>
      <c r="C1295" s="13" t="s">
        <v>111</v>
      </c>
      <c r="D1295" s="13" t="s">
        <v>20</v>
      </c>
      <c r="E1295" s="13" t="s">
        <v>101</v>
      </c>
      <c r="H1295" s="18">
        <v>221.31073480000001</v>
      </c>
      <c r="I1295" s="18">
        <v>7.8594773230000001</v>
      </c>
      <c r="J1295" s="18">
        <v>901.48122490000003</v>
      </c>
      <c r="K1295" s="18">
        <v>10.052313590000001</v>
      </c>
      <c r="L1295" s="18">
        <v>1.376336217</v>
      </c>
      <c r="M1295" s="18">
        <v>14.35084938</v>
      </c>
      <c r="N1295" s="18">
        <v>0.40978942200000001</v>
      </c>
      <c r="O1295" s="18">
        <v>4.7463752039999996</v>
      </c>
      <c r="P1295" s="18">
        <v>5.5875322990000003</v>
      </c>
      <c r="Q1295" s="18">
        <v>0.71527046100000002</v>
      </c>
      <c r="R1295" s="18">
        <v>25.640486060000001</v>
      </c>
      <c r="S1295" s="18">
        <v>8.6347049219999992</v>
      </c>
      <c r="T1295" s="18">
        <v>105.89959709999999</v>
      </c>
      <c r="U1295" s="18">
        <v>36.316847160000002</v>
      </c>
      <c r="V1295" s="18">
        <v>140.0812899</v>
      </c>
      <c r="W1295" s="18">
        <v>36.163589559999998</v>
      </c>
      <c r="X1295" s="18">
        <v>379.76079600000003</v>
      </c>
      <c r="Y1295" s="18">
        <v>34.979550869999997</v>
      </c>
      <c r="Z1295" s="18">
        <v>6977.6946029999999</v>
      </c>
      <c r="AA1295" s="18">
        <v>124.4965546</v>
      </c>
      <c r="AB1295" s="18">
        <v>182.65705109999999</v>
      </c>
      <c r="AC1295" s="18">
        <v>41.264516860000001</v>
      </c>
      <c r="AD1295" s="18">
        <v>6.5010295359999999</v>
      </c>
      <c r="AE1295" s="18">
        <v>11.03585395</v>
      </c>
      <c r="AF1295" s="18">
        <v>0.68158635999999995</v>
      </c>
      <c r="AG1295" s="18">
        <v>12.38486578</v>
      </c>
      <c r="AH1295" s="18">
        <v>18.17064792</v>
      </c>
      <c r="AI1295" s="18">
        <v>4.6229867819999999</v>
      </c>
      <c r="AJ1295" s="18">
        <v>0.18215711600000001</v>
      </c>
      <c r="AK1295" s="18">
        <v>2.080465207</v>
      </c>
      <c r="AL1295" s="18">
        <v>794.66301450000003</v>
      </c>
      <c r="AM1295" s="18">
        <v>-7.0341860619999999</v>
      </c>
      <c r="AN1295" s="18">
        <v>723.7592171</v>
      </c>
    </row>
    <row r="1296" spans="1:40">
      <c r="A1296" s="13" t="s">
        <v>735</v>
      </c>
      <c r="B1296" s="13" t="s">
        <v>923</v>
      </c>
      <c r="C1296" s="13" t="s">
        <v>111</v>
      </c>
      <c r="D1296" s="13" t="s">
        <v>20</v>
      </c>
      <c r="E1296" s="13" t="s">
        <v>101</v>
      </c>
      <c r="H1296" s="18">
        <v>169.1478664</v>
      </c>
      <c r="I1296" s="18">
        <v>5.15249281</v>
      </c>
      <c r="J1296" s="18">
        <v>902.09963819999996</v>
      </c>
      <c r="K1296" s="18">
        <v>11.99804851</v>
      </c>
      <c r="L1296" s="18">
        <v>0.58826585600000003</v>
      </c>
      <c r="M1296" s="18">
        <v>15.1225919</v>
      </c>
      <c r="N1296" s="18">
        <v>0.17833608100000001</v>
      </c>
      <c r="O1296" s="18">
        <v>2.303286452</v>
      </c>
      <c r="P1296" s="18">
        <v>3.876516096</v>
      </c>
      <c r="Q1296" s="18">
        <v>0.230928462</v>
      </c>
      <c r="R1296" s="18">
        <v>22.296688719999999</v>
      </c>
      <c r="S1296" s="18">
        <v>7.4064032500000003</v>
      </c>
      <c r="T1296" s="18">
        <v>94.747331579999994</v>
      </c>
      <c r="U1296" s="18">
        <v>33.208669209999996</v>
      </c>
      <c r="V1296" s="18">
        <v>143.71142570000001</v>
      </c>
      <c r="W1296" s="18">
        <v>33.155479210000003</v>
      </c>
      <c r="X1296" s="18">
        <v>358.26162240000002</v>
      </c>
      <c r="Y1296" s="18">
        <v>38.893550240000003</v>
      </c>
      <c r="Z1296" s="18">
        <v>9353.7494389999993</v>
      </c>
      <c r="AA1296" s="18">
        <v>108.7703224</v>
      </c>
      <c r="AB1296" s="18">
        <v>179.02277770000001</v>
      </c>
      <c r="AC1296" s="18">
        <v>65.577075070000006</v>
      </c>
      <c r="AD1296" s="18">
        <v>10.55248104</v>
      </c>
      <c r="AE1296" s="18">
        <v>14.11091534</v>
      </c>
      <c r="AF1296" s="18">
        <v>0.60757811799999994</v>
      </c>
      <c r="AG1296" s="18">
        <v>9.0656678290000006</v>
      </c>
      <c r="AH1296" s="18">
        <v>14.920991320000001</v>
      </c>
      <c r="AI1296" s="18">
        <v>11.29555278</v>
      </c>
      <c r="AJ1296" s="18">
        <v>7.5715619999999997E-2</v>
      </c>
      <c r="AK1296" s="18">
        <v>2.6779581380000002</v>
      </c>
      <c r="AL1296" s="18">
        <v>753.98109509999995</v>
      </c>
      <c r="AM1296" s="18">
        <v>-4.7084238330000003</v>
      </c>
      <c r="AN1296" s="18">
        <v>687.19537949999994</v>
      </c>
    </row>
    <row r="1297" spans="1:40">
      <c r="A1297" s="13" t="s">
        <v>735</v>
      </c>
      <c r="B1297" s="13" t="s">
        <v>1001</v>
      </c>
      <c r="C1297" s="13" t="s">
        <v>111</v>
      </c>
      <c r="D1297" s="13" t="s">
        <v>20</v>
      </c>
      <c r="E1297" s="13" t="s">
        <v>101</v>
      </c>
      <c r="H1297" s="18">
        <v>259.87458229999999</v>
      </c>
      <c r="I1297" s="18">
        <v>7.685210691</v>
      </c>
      <c r="J1297" s="18">
        <v>906.36406250000005</v>
      </c>
      <c r="K1297" s="18">
        <v>7.992095108</v>
      </c>
      <c r="L1297" s="18">
        <v>1.9186905889999999</v>
      </c>
      <c r="M1297" s="18">
        <v>20.525762409999999</v>
      </c>
      <c r="N1297" s="18">
        <v>0.548634603</v>
      </c>
      <c r="O1297" s="18">
        <v>3.8094561069999999</v>
      </c>
      <c r="P1297" s="18">
        <v>4.5239644270000001</v>
      </c>
      <c r="Q1297" s="18">
        <v>0.24264453</v>
      </c>
      <c r="R1297" s="18">
        <v>23.991886399999999</v>
      </c>
      <c r="S1297" s="18">
        <v>7.9416229329999997</v>
      </c>
      <c r="T1297" s="18">
        <v>95.667563180000002</v>
      </c>
      <c r="U1297" s="18">
        <v>35.028503899999997</v>
      </c>
      <c r="V1297" s="18">
        <v>143.29082890000001</v>
      </c>
      <c r="W1297" s="18">
        <v>36.616616110000002</v>
      </c>
      <c r="X1297" s="18">
        <v>376.97837279999999</v>
      </c>
      <c r="Y1297" s="18">
        <v>40.144443180000003</v>
      </c>
      <c r="Z1297" s="18">
        <v>9735.3510289999995</v>
      </c>
      <c r="AA1297" s="18">
        <v>125.60511390000001</v>
      </c>
      <c r="AB1297" s="18">
        <v>176.7930499</v>
      </c>
      <c r="AC1297" s="18">
        <v>46.260024139999999</v>
      </c>
      <c r="AD1297" s="18">
        <v>3.7757294419999998</v>
      </c>
      <c r="AE1297" s="18">
        <v>13.535646740000001</v>
      </c>
      <c r="AF1297" s="18">
        <v>0.71046409300000002</v>
      </c>
      <c r="AG1297" s="18">
        <v>15.71616856</v>
      </c>
      <c r="AH1297" s="18">
        <v>22.12098924</v>
      </c>
      <c r="AI1297" s="18">
        <v>4.8399727180000003</v>
      </c>
      <c r="AJ1297" s="18">
        <v>7.0994992000000007E-2</v>
      </c>
      <c r="AK1297" s="18">
        <v>1.776133365</v>
      </c>
      <c r="AL1297" s="18">
        <v>791.22899010000003</v>
      </c>
      <c r="AM1297" s="18">
        <v>-6.9165888430000004</v>
      </c>
      <c r="AN1297" s="18">
        <v>721.74768630000005</v>
      </c>
    </row>
    <row r="1298" spans="1:40">
      <c r="A1298" s="13" t="s">
        <v>735</v>
      </c>
      <c r="B1298" s="13" t="s">
        <v>1038</v>
      </c>
      <c r="C1298" s="13" t="s">
        <v>111</v>
      </c>
      <c r="D1298" s="13" t="s">
        <v>20</v>
      </c>
      <c r="E1298" s="13" t="s">
        <v>101</v>
      </c>
      <c r="H1298" s="18">
        <v>219.59906710000001</v>
      </c>
      <c r="I1298" s="18">
        <v>5.1784311790000004</v>
      </c>
      <c r="J1298" s="18">
        <v>908.80579469999998</v>
      </c>
      <c r="K1298" s="18">
        <v>12.296576630000001</v>
      </c>
      <c r="L1298" s="18">
        <v>2.784585753</v>
      </c>
      <c r="M1298" s="18">
        <v>18.137112429999998</v>
      </c>
      <c r="N1298" s="18">
        <v>0.81757460900000001</v>
      </c>
      <c r="O1298" s="18">
        <v>4.4043863600000002</v>
      </c>
      <c r="P1298" s="18">
        <v>4.4581884650000001</v>
      </c>
      <c r="Q1298" s="18">
        <v>0.33846985099999999</v>
      </c>
      <c r="R1298" s="18">
        <v>24.11062669</v>
      </c>
      <c r="S1298" s="18">
        <v>8.3472738020000001</v>
      </c>
      <c r="T1298" s="18">
        <v>100.6778657</v>
      </c>
      <c r="U1298" s="18">
        <v>35.893801369999998</v>
      </c>
      <c r="V1298" s="18">
        <v>140.83554229999999</v>
      </c>
      <c r="W1298" s="18">
        <v>36.078859309999999</v>
      </c>
      <c r="X1298" s="18">
        <v>383.85010310000001</v>
      </c>
      <c r="Y1298" s="18">
        <v>38.67365186</v>
      </c>
      <c r="Z1298" s="18">
        <v>8223.9680210000006</v>
      </c>
      <c r="AA1298" s="18">
        <v>124.6336751</v>
      </c>
      <c r="AB1298" s="18">
        <v>207.6226618</v>
      </c>
      <c r="AC1298" s="18">
        <v>45.441230429999997</v>
      </c>
      <c r="AD1298" s="18">
        <v>2.563801856</v>
      </c>
      <c r="AE1298" s="18">
        <v>12.97551649</v>
      </c>
      <c r="AF1298" s="18">
        <v>0.60028936200000005</v>
      </c>
      <c r="AG1298" s="18">
        <v>10.1356401</v>
      </c>
      <c r="AH1298" s="18">
        <v>16.88459057</v>
      </c>
      <c r="AI1298" s="18">
        <v>2.9081167350000001</v>
      </c>
      <c r="AJ1298" s="18">
        <v>9.9514308999999995E-2</v>
      </c>
      <c r="AK1298" s="18">
        <v>2.112562579</v>
      </c>
      <c r="AL1298" s="18">
        <v>799.40804160000005</v>
      </c>
      <c r="AM1298" s="18">
        <v>-9.7938817149999995</v>
      </c>
      <c r="AN1298" s="18">
        <v>687.6144491</v>
      </c>
    </row>
    <row r="1299" spans="1:40">
      <c r="A1299" s="13" t="s">
        <v>735</v>
      </c>
      <c r="B1299" s="13" t="s">
        <v>761</v>
      </c>
      <c r="C1299" s="13" t="s">
        <v>111</v>
      </c>
      <c r="D1299" s="13" t="s">
        <v>20</v>
      </c>
      <c r="E1299" s="13" t="s">
        <v>101</v>
      </c>
      <c r="H1299" s="18">
        <v>175.9979094</v>
      </c>
      <c r="I1299" s="18">
        <v>12.276788059999999</v>
      </c>
      <c r="J1299" s="18">
        <v>909.44805640000004</v>
      </c>
      <c r="K1299" s="18">
        <v>5.279953259</v>
      </c>
      <c r="L1299" s="18">
        <v>3.6805125000000001E-2</v>
      </c>
      <c r="M1299" s="18">
        <v>7.767839242</v>
      </c>
      <c r="N1299" s="18">
        <v>0.13373758599999999</v>
      </c>
      <c r="O1299" s="18">
        <v>3.1689600059999998</v>
      </c>
      <c r="P1299" s="18">
        <v>4.4951272879999999</v>
      </c>
      <c r="Q1299" s="18">
        <v>1.279900351</v>
      </c>
      <c r="R1299" s="18">
        <v>32.197781480000003</v>
      </c>
      <c r="S1299" s="18">
        <v>8.7155388229999993</v>
      </c>
      <c r="T1299" s="18">
        <v>105.68191729999999</v>
      </c>
      <c r="U1299" s="18">
        <v>36.433940010000001</v>
      </c>
      <c r="V1299" s="18">
        <v>145.3167885</v>
      </c>
      <c r="W1299" s="18">
        <v>33.210511519999997</v>
      </c>
      <c r="X1299" s="18">
        <v>363.27542290000002</v>
      </c>
      <c r="Y1299" s="18">
        <v>37.811318</v>
      </c>
      <c r="Z1299" s="18">
        <v>6871.1456900000003</v>
      </c>
      <c r="AA1299" s="18">
        <v>100.5840082</v>
      </c>
      <c r="AB1299" s="18">
        <v>128.80747550000001</v>
      </c>
      <c r="AC1299" s="18">
        <v>56.859413320000002</v>
      </c>
      <c r="AD1299" s="18">
        <v>195.5781446</v>
      </c>
      <c r="AE1299" s="18">
        <v>9.499786319</v>
      </c>
      <c r="AF1299" s="18">
        <v>0.78088641800000003</v>
      </c>
      <c r="AG1299" s="18">
        <v>19.050170189999999</v>
      </c>
      <c r="AH1299" s="18">
        <v>24.39557117</v>
      </c>
      <c r="AI1299" s="18">
        <v>26.785948220000002</v>
      </c>
      <c r="AJ1299" s="18">
        <v>0.32429569800000002</v>
      </c>
      <c r="AK1299" s="18">
        <v>2.6148497850000001</v>
      </c>
      <c r="AL1299" s="18">
        <v>779.52558820000002</v>
      </c>
      <c r="AM1299" s="18">
        <v>0.65449832299999999</v>
      </c>
      <c r="AN1299" s="18">
        <v>765.53051159999995</v>
      </c>
    </row>
    <row r="1300" spans="1:40">
      <c r="A1300" s="13" t="s">
        <v>735</v>
      </c>
      <c r="B1300" s="13" t="s">
        <v>835</v>
      </c>
      <c r="C1300" s="13" t="s">
        <v>111</v>
      </c>
      <c r="D1300" s="13" t="s">
        <v>20</v>
      </c>
      <c r="E1300" s="13" t="s">
        <v>101</v>
      </c>
      <c r="H1300" s="18">
        <v>165.5372812</v>
      </c>
      <c r="I1300" s="18">
        <v>6.4244566790000004</v>
      </c>
      <c r="J1300" s="18">
        <v>909.70879930000001</v>
      </c>
      <c r="K1300" s="18">
        <v>11.79760422</v>
      </c>
      <c r="L1300" s="18">
        <v>0.145209953</v>
      </c>
      <c r="M1300" s="18">
        <v>14.991475469999999</v>
      </c>
      <c r="N1300" s="18">
        <v>7.1410557999999999E-2</v>
      </c>
      <c r="O1300" s="18">
        <v>1.511064067</v>
      </c>
      <c r="P1300" s="18">
        <v>4.8870000249999999</v>
      </c>
      <c r="Q1300" s="18">
        <v>0.39211742500000002</v>
      </c>
      <c r="R1300" s="18">
        <v>25.30141016</v>
      </c>
      <c r="S1300" s="18">
        <v>8.3676980689999994</v>
      </c>
      <c r="T1300" s="18">
        <v>103.78961080000001</v>
      </c>
      <c r="U1300" s="18">
        <v>36.646453200000003</v>
      </c>
      <c r="V1300" s="18">
        <v>142.3720132</v>
      </c>
      <c r="W1300" s="18">
        <v>34.593740199999999</v>
      </c>
      <c r="X1300" s="18">
        <v>372.97620540000003</v>
      </c>
      <c r="Y1300" s="18">
        <v>40.061972079999997</v>
      </c>
      <c r="Z1300" s="18">
        <v>9138.1098270000002</v>
      </c>
      <c r="AA1300" s="18">
        <v>117.51227</v>
      </c>
      <c r="AB1300" s="18">
        <v>197.0345184</v>
      </c>
      <c r="AC1300" s="18">
        <v>89.924338239999997</v>
      </c>
      <c r="AD1300" s="18">
        <v>53.89302816</v>
      </c>
      <c r="AE1300" s="18">
        <v>12.80871511</v>
      </c>
      <c r="AF1300" s="18">
        <v>0.59640448300000004</v>
      </c>
      <c r="AG1300" s="18">
        <v>9.9606892929999997</v>
      </c>
      <c r="AH1300" s="18">
        <v>16.701231440000001</v>
      </c>
      <c r="AI1300" s="18">
        <v>35.616616469999997</v>
      </c>
      <c r="AJ1300" s="18">
        <v>0.107490878</v>
      </c>
      <c r="AK1300" s="18">
        <v>2.7881700550000001</v>
      </c>
      <c r="AL1300" s="18">
        <v>786.10738060000006</v>
      </c>
      <c r="AM1300" s="18">
        <v>0.14444876800000001</v>
      </c>
      <c r="AN1300" s="18">
        <v>705.95978930000001</v>
      </c>
    </row>
    <row r="1301" spans="1:40">
      <c r="A1301" s="13" t="s">
        <v>735</v>
      </c>
      <c r="B1301" s="13" t="s">
        <v>1007</v>
      </c>
      <c r="C1301" s="13" t="s">
        <v>111</v>
      </c>
      <c r="D1301" s="13" t="s">
        <v>20</v>
      </c>
      <c r="E1301" s="13" t="s">
        <v>101</v>
      </c>
      <c r="H1301" s="18">
        <v>281.09681760000001</v>
      </c>
      <c r="I1301" s="18">
        <v>7.2789055239999998</v>
      </c>
      <c r="J1301" s="18">
        <v>913.79379189999997</v>
      </c>
      <c r="K1301" s="18">
        <v>9.7906103400000006</v>
      </c>
      <c r="L1301" s="18">
        <v>1.973690081</v>
      </c>
      <c r="M1301" s="18">
        <v>15.268700450000001</v>
      </c>
      <c r="N1301" s="18">
        <v>0.45912311900000002</v>
      </c>
      <c r="O1301" s="18">
        <v>3.9125673320000001</v>
      </c>
      <c r="P1301" s="18">
        <v>5.0171806209999996</v>
      </c>
      <c r="Q1301" s="18">
        <v>0.34390646600000002</v>
      </c>
      <c r="R1301" s="18">
        <v>22.367647399999999</v>
      </c>
      <c r="S1301" s="18">
        <v>7.8953758900000004</v>
      </c>
      <c r="T1301" s="18">
        <v>100.9262576</v>
      </c>
      <c r="U1301" s="18">
        <v>35.588119480000003</v>
      </c>
      <c r="V1301" s="18">
        <v>150.6480651</v>
      </c>
      <c r="W1301" s="18">
        <v>34.695358370000001</v>
      </c>
      <c r="X1301" s="18">
        <v>357.61115189999998</v>
      </c>
      <c r="Y1301" s="18">
        <v>40.408983319999997</v>
      </c>
      <c r="Z1301" s="18">
        <v>9569.26</v>
      </c>
      <c r="AA1301" s="18">
        <v>108.4934062</v>
      </c>
      <c r="AB1301" s="18">
        <v>143.78405849999999</v>
      </c>
      <c r="AC1301" s="18">
        <v>45.911534639999999</v>
      </c>
      <c r="AD1301" s="18">
        <v>4.0706841679999997</v>
      </c>
      <c r="AE1301" s="18">
        <v>14.614218129999999</v>
      </c>
      <c r="AF1301" s="18">
        <v>0.75455796200000003</v>
      </c>
      <c r="AG1301" s="18">
        <v>11.08137312</v>
      </c>
      <c r="AH1301" s="18">
        <v>14.6859137</v>
      </c>
      <c r="AI1301" s="18">
        <v>3.8804822520000002</v>
      </c>
      <c r="AJ1301" s="18">
        <v>9.8957638000000001E-2</v>
      </c>
      <c r="AK1301" s="18">
        <v>1.6417980809999999</v>
      </c>
      <c r="AL1301" s="18">
        <v>777.11612720000005</v>
      </c>
      <c r="AM1301" s="18">
        <v>-7.8792340489999999</v>
      </c>
      <c r="AN1301" s="18">
        <v>716.90831419999995</v>
      </c>
    </row>
    <row r="1302" spans="1:40">
      <c r="A1302" s="13" t="s">
        <v>735</v>
      </c>
      <c r="B1302" s="13" t="s">
        <v>749</v>
      </c>
      <c r="C1302" s="13" t="s">
        <v>111</v>
      </c>
      <c r="D1302" s="13" t="s">
        <v>20</v>
      </c>
      <c r="E1302" s="13" t="s">
        <v>101</v>
      </c>
      <c r="H1302" s="18">
        <v>194.05028709999999</v>
      </c>
      <c r="I1302" s="18">
        <v>4.7783363889999997</v>
      </c>
      <c r="J1302" s="18">
        <v>914.95510060000004</v>
      </c>
      <c r="K1302" s="18">
        <v>12.340592190000001</v>
      </c>
      <c r="L1302" s="18">
        <v>2.6381422000000002E-2</v>
      </c>
      <c r="M1302" s="18">
        <v>13.42286882</v>
      </c>
      <c r="N1302" s="18">
        <v>8.3559479000000006E-2</v>
      </c>
      <c r="O1302" s="18">
        <v>1.758963182</v>
      </c>
      <c r="P1302" s="18">
        <v>3.480783873</v>
      </c>
      <c r="Q1302" s="18">
        <v>0.26894069300000001</v>
      </c>
      <c r="R1302" s="18">
        <v>23.887119800000001</v>
      </c>
      <c r="S1302" s="18">
        <v>8.5415362669999997</v>
      </c>
      <c r="T1302" s="18">
        <v>100.2797302</v>
      </c>
      <c r="U1302" s="18">
        <v>35.56086328</v>
      </c>
      <c r="V1302" s="18">
        <v>146.1017741</v>
      </c>
      <c r="W1302" s="18">
        <v>36.41778059</v>
      </c>
      <c r="X1302" s="18">
        <v>379.65331029999999</v>
      </c>
      <c r="Y1302" s="18">
        <v>38.990866939999997</v>
      </c>
      <c r="Z1302" s="18">
        <v>8721.3971739999997</v>
      </c>
      <c r="AA1302" s="18">
        <v>115.7008902</v>
      </c>
      <c r="AB1302" s="18">
        <v>194.3921459</v>
      </c>
      <c r="AC1302" s="18">
        <v>85.820229569999995</v>
      </c>
      <c r="AD1302" s="18">
        <v>211.2834503</v>
      </c>
      <c r="AE1302" s="18">
        <v>13.2043514</v>
      </c>
      <c r="AF1302" s="18">
        <v>0.59519323499999999</v>
      </c>
      <c r="AG1302" s="18">
        <v>9.3756351690000006</v>
      </c>
      <c r="AH1302" s="18">
        <v>15.752254260000001</v>
      </c>
      <c r="AI1302" s="18">
        <v>69.164949949999993</v>
      </c>
      <c r="AJ1302" s="18">
        <v>8.9905259000000001E-2</v>
      </c>
      <c r="AK1302" s="18">
        <v>2.3893537789999999</v>
      </c>
      <c r="AL1302" s="18">
        <v>788.47447899999997</v>
      </c>
      <c r="AM1302" s="18">
        <v>1.915358643</v>
      </c>
      <c r="AN1302" s="18">
        <v>680.94753109999999</v>
      </c>
    </row>
    <row r="1303" spans="1:40">
      <c r="A1303" s="13" t="s">
        <v>735</v>
      </c>
      <c r="B1303" s="13" t="s">
        <v>744</v>
      </c>
      <c r="C1303" s="13" t="s">
        <v>111</v>
      </c>
      <c r="D1303" s="13" t="s">
        <v>20</v>
      </c>
      <c r="E1303" s="13" t="s">
        <v>101</v>
      </c>
      <c r="H1303" s="18">
        <v>190.84589869999999</v>
      </c>
      <c r="I1303" s="18">
        <v>5.4450904019999999</v>
      </c>
      <c r="J1303" s="18">
        <v>918.59423070000003</v>
      </c>
      <c r="K1303" s="18">
        <v>11.17544902</v>
      </c>
      <c r="L1303" s="18">
        <v>2.1521045999999999E-2</v>
      </c>
      <c r="M1303" s="18">
        <v>12.63765613</v>
      </c>
      <c r="N1303" s="18">
        <v>7.2545108999999997E-2</v>
      </c>
      <c r="O1303" s="18">
        <v>1.3399215600000001</v>
      </c>
      <c r="P1303" s="18">
        <v>4.4789696540000001</v>
      </c>
      <c r="Q1303" s="18">
        <v>0.43846713799999998</v>
      </c>
      <c r="R1303" s="18">
        <v>23.937701300000001</v>
      </c>
      <c r="S1303" s="18">
        <v>8.1763899959999993</v>
      </c>
      <c r="T1303" s="18">
        <v>101.6130186</v>
      </c>
      <c r="U1303" s="18">
        <v>34.773105340000001</v>
      </c>
      <c r="V1303" s="18">
        <v>144.67867089999999</v>
      </c>
      <c r="W1303" s="18">
        <v>35.573363270000002</v>
      </c>
      <c r="X1303" s="18">
        <v>369.2157042</v>
      </c>
      <c r="Y1303" s="18">
        <v>38.840967059999997</v>
      </c>
      <c r="Z1303" s="18">
        <v>8718.9215129999993</v>
      </c>
      <c r="AA1303" s="18">
        <v>117.471011</v>
      </c>
      <c r="AB1303" s="18">
        <v>182.00676559999999</v>
      </c>
      <c r="AC1303" s="18">
        <v>98.521745089999996</v>
      </c>
      <c r="AD1303" s="18">
        <v>333.2739565</v>
      </c>
      <c r="AE1303" s="18">
        <v>13.12579328</v>
      </c>
      <c r="AF1303" s="18">
        <v>0.64542112299999999</v>
      </c>
      <c r="AG1303" s="18">
        <v>10.51152493</v>
      </c>
      <c r="AH1303" s="18">
        <v>16.286304489999999</v>
      </c>
      <c r="AI1303" s="18">
        <v>77.37817201</v>
      </c>
      <c r="AJ1303" s="18">
        <v>0.129079053</v>
      </c>
      <c r="AK1303" s="18">
        <v>2.424089918</v>
      </c>
      <c r="AL1303" s="18">
        <v>775.79800130000001</v>
      </c>
      <c r="AM1303" s="18">
        <v>2.6557120300000001</v>
      </c>
      <c r="AN1303" s="18">
        <v>691.82510860000002</v>
      </c>
    </row>
    <row r="1304" spans="1:40">
      <c r="A1304" s="13" t="s">
        <v>735</v>
      </c>
      <c r="B1304" s="13" t="s">
        <v>1080</v>
      </c>
      <c r="C1304" s="13" t="s">
        <v>111</v>
      </c>
      <c r="D1304" s="13" t="s">
        <v>20</v>
      </c>
      <c r="E1304" s="13" t="s">
        <v>101</v>
      </c>
      <c r="H1304" s="18">
        <v>246.21966309999999</v>
      </c>
      <c r="I1304" s="18">
        <v>6.5964323550000001</v>
      </c>
      <c r="J1304" s="18">
        <v>920.6812529</v>
      </c>
      <c r="K1304" s="18">
        <v>13.36070421</v>
      </c>
      <c r="L1304" s="18">
        <v>4.5785995980000003</v>
      </c>
      <c r="M1304" s="18">
        <v>21.105430500000001</v>
      </c>
      <c r="N1304" s="18">
        <v>1.1453657859999999</v>
      </c>
      <c r="O1304" s="18">
        <v>8.1743712839999993</v>
      </c>
      <c r="P1304" s="18">
        <v>6.9119494340000003</v>
      </c>
      <c r="Q1304" s="18">
        <v>0.52922774299999997</v>
      </c>
      <c r="R1304" s="18">
        <v>25.555080100000001</v>
      </c>
      <c r="S1304" s="18">
        <v>8.552183995</v>
      </c>
      <c r="T1304" s="18">
        <v>110.4865325</v>
      </c>
      <c r="U1304" s="18">
        <v>35.075871839999998</v>
      </c>
      <c r="V1304" s="18">
        <v>144.41702169999999</v>
      </c>
      <c r="W1304" s="18">
        <v>36.636341379999998</v>
      </c>
      <c r="X1304" s="18">
        <v>414.33355660000001</v>
      </c>
      <c r="Y1304" s="18">
        <v>38.552843240000001</v>
      </c>
      <c r="Z1304" s="18">
        <v>8179.3154000000004</v>
      </c>
      <c r="AA1304" s="18">
        <v>118.377466</v>
      </c>
      <c r="AB1304" s="18">
        <v>201.4062461</v>
      </c>
      <c r="AC1304" s="18">
        <v>29.501069999999999</v>
      </c>
      <c r="AD1304" s="18">
        <v>2.4174333940000001</v>
      </c>
      <c r="AE1304" s="18">
        <v>12.2038577</v>
      </c>
      <c r="AF1304" s="18">
        <v>0.58775469199999997</v>
      </c>
      <c r="AG1304" s="18">
        <v>8.8601217519999995</v>
      </c>
      <c r="AH1304" s="18">
        <v>15.07452323</v>
      </c>
      <c r="AI1304" s="18">
        <v>2.2296847620000002</v>
      </c>
      <c r="AJ1304" s="18">
        <v>0.121381557</v>
      </c>
      <c r="AK1304" s="18">
        <v>1.9445116010000001</v>
      </c>
      <c r="AL1304" s="18">
        <v>856.0543758</v>
      </c>
      <c r="AM1304" s="18">
        <v>-10.20119291</v>
      </c>
      <c r="AN1304" s="18">
        <v>708.25578889999997</v>
      </c>
    </row>
    <row r="1305" spans="1:40">
      <c r="A1305" s="13" t="s">
        <v>735</v>
      </c>
      <c r="B1305" s="13" t="s">
        <v>1101</v>
      </c>
      <c r="C1305" s="13" t="s">
        <v>111</v>
      </c>
      <c r="D1305" s="13" t="s">
        <v>20</v>
      </c>
      <c r="E1305" s="13" t="s">
        <v>101</v>
      </c>
      <c r="H1305" s="18">
        <v>233.94914879999999</v>
      </c>
      <c r="I1305" s="18">
        <v>5.6176934340000004</v>
      </c>
      <c r="J1305" s="18">
        <v>921.8569344</v>
      </c>
      <c r="K1305" s="18">
        <v>12.144377649999999</v>
      </c>
      <c r="L1305" s="18">
        <v>6.0342861489999997</v>
      </c>
      <c r="M1305" s="18">
        <v>22.889505660000001</v>
      </c>
      <c r="N1305" s="18">
        <v>1.831840318</v>
      </c>
      <c r="O1305" s="18">
        <v>9.9430448699999996</v>
      </c>
      <c r="P1305" s="18">
        <v>5.4151412069999996</v>
      </c>
      <c r="Q1305" s="18">
        <v>0.37248953800000001</v>
      </c>
      <c r="R1305" s="18">
        <v>25.802639549999999</v>
      </c>
      <c r="S1305" s="18">
        <v>9.2537887189999992</v>
      </c>
      <c r="T1305" s="18">
        <v>108.1418027</v>
      </c>
      <c r="U1305" s="18">
        <v>36.902153230000003</v>
      </c>
      <c r="V1305" s="18">
        <v>153.31310590000001</v>
      </c>
      <c r="W1305" s="18">
        <v>38.431023070000002</v>
      </c>
      <c r="X1305" s="18">
        <v>412.2001568</v>
      </c>
      <c r="Y1305" s="18">
        <v>43.561313300000002</v>
      </c>
      <c r="Z1305" s="18">
        <v>8817.9381749999993</v>
      </c>
      <c r="AA1305" s="18">
        <v>128.86698430000001</v>
      </c>
      <c r="AB1305" s="18">
        <v>194.54679630000001</v>
      </c>
      <c r="AC1305" s="18">
        <v>30.846389980000001</v>
      </c>
      <c r="AD1305" s="18">
        <v>1.437045489</v>
      </c>
      <c r="AE1305" s="18">
        <v>13.656983930000001</v>
      </c>
      <c r="AF1305" s="18">
        <v>0.66239581800000003</v>
      </c>
      <c r="AG1305" s="18">
        <v>10.61124646</v>
      </c>
      <c r="AH1305" s="18">
        <v>16.01949493</v>
      </c>
      <c r="AI1305" s="18">
        <v>1.6655870779999999</v>
      </c>
      <c r="AJ1305" s="18">
        <v>9.6056358999999994E-2</v>
      </c>
      <c r="AK1305" s="18">
        <v>2.0630927200000002</v>
      </c>
      <c r="AL1305" s="18">
        <v>874.09229100000005</v>
      </c>
      <c r="AM1305" s="18">
        <v>-11.68898283</v>
      </c>
      <c r="AN1305" s="18">
        <v>694.46067660000006</v>
      </c>
    </row>
    <row r="1306" spans="1:40">
      <c r="A1306" s="13" t="s">
        <v>735</v>
      </c>
      <c r="B1306" s="13" t="s">
        <v>852</v>
      </c>
      <c r="C1306" s="13" t="s">
        <v>111</v>
      </c>
      <c r="D1306" s="13" t="s">
        <v>20</v>
      </c>
      <c r="E1306" s="13" t="s">
        <v>101</v>
      </c>
      <c r="H1306" s="18">
        <v>221.7355718</v>
      </c>
      <c r="I1306" s="18">
        <v>6.6307884689999996</v>
      </c>
      <c r="J1306" s="18">
        <v>923.8896542</v>
      </c>
      <c r="K1306" s="18">
        <v>10.386647760000001</v>
      </c>
      <c r="L1306" s="18">
        <v>0.185580248</v>
      </c>
      <c r="M1306" s="18">
        <v>19.2727562</v>
      </c>
      <c r="N1306" s="18">
        <v>9.1447397999999999E-2</v>
      </c>
      <c r="O1306" s="18">
        <v>1.7667481840000001</v>
      </c>
      <c r="P1306" s="18">
        <v>3.4433400540000001</v>
      </c>
      <c r="Q1306" s="18">
        <v>0.163140747</v>
      </c>
      <c r="R1306" s="18">
        <v>21.7832504</v>
      </c>
      <c r="S1306" s="18">
        <v>7.3157158549999997</v>
      </c>
      <c r="T1306" s="18">
        <v>96.921068180000006</v>
      </c>
      <c r="U1306" s="18">
        <v>34.84994717</v>
      </c>
      <c r="V1306" s="18">
        <v>144.0332722</v>
      </c>
      <c r="W1306" s="18">
        <v>33.869393870000003</v>
      </c>
      <c r="X1306" s="18">
        <v>387.08308210000001</v>
      </c>
      <c r="Y1306" s="18">
        <v>39.599169000000003</v>
      </c>
      <c r="Z1306" s="18">
        <v>9558.8522069999999</v>
      </c>
      <c r="AA1306" s="18">
        <v>126.90726340000001</v>
      </c>
      <c r="AB1306" s="18">
        <v>203.46954969999999</v>
      </c>
      <c r="AC1306" s="18">
        <v>83.005850240000001</v>
      </c>
      <c r="AD1306" s="18">
        <v>29.712198999999998</v>
      </c>
      <c r="AE1306" s="18">
        <v>14.705552900000001</v>
      </c>
      <c r="AF1306" s="18">
        <v>0.623716245</v>
      </c>
      <c r="AG1306" s="18">
        <v>12.218308199999999</v>
      </c>
      <c r="AH1306" s="18">
        <v>19.589530180000001</v>
      </c>
      <c r="AI1306" s="18">
        <v>35.791505239999999</v>
      </c>
      <c r="AJ1306" s="18">
        <v>5.7419598000000002E-2</v>
      </c>
      <c r="AK1306" s="18">
        <v>2.1071518230000001</v>
      </c>
      <c r="AL1306" s="18">
        <v>790.37791159999995</v>
      </c>
      <c r="AM1306" s="18">
        <v>0.24000173999999999</v>
      </c>
      <c r="AN1306" s="18">
        <v>708.70855540000002</v>
      </c>
    </row>
    <row r="1307" spans="1:40">
      <c r="A1307" s="13" t="s">
        <v>735</v>
      </c>
      <c r="B1307" s="13" t="s">
        <v>765</v>
      </c>
      <c r="C1307" s="13" t="s">
        <v>111</v>
      </c>
      <c r="D1307" s="13" t="s">
        <v>20</v>
      </c>
      <c r="E1307" s="13" t="s">
        <v>101</v>
      </c>
      <c r="H1307" s="18">
        <v>193.06705400000001</v>
      </c>
      <c r="I1307" s="18">
        <v>6.5905536739999997</v>
      </c>
      <c r="J1307" s="18">
        <v>924.39386769999999</v>
      </c>
      <c r="K1307" s="18">
        <v>11.486927590000001</v>
      </c>
      <c r="L1307" s="18">
        <v>4.2695441000000001E-2</v>
      </c>
      <c r="M1307" s="18">
        <v>14.48894363</v>
      </c>
      <c r="N1307" s="18">
        <v>8.8314355999999997E-2</v>
      </c>
      <c r="O1307" s="18">
        <v>1.700519205</v>
      </c>
      <c r="P1307" s="18">
        <v>4.0314729030000001</v>
      </c>
      <c r="Q1307" s="18">
        <v>0.32937688500000001</v>
      </c>
      <c r="R1307" s="18">
        <v>24.98906564</v>
      </c>
      <c r="S1307" s="18">
        <v>8.4857088059999999</v>
      </c>
      <c r="T1307" s="18">
        <v>104.8903394</v>
      </c>
      <c r="U1307" s="18">
        <v>36.433958769999997</v>
      </c>
      <c r="V1307" s="18">
        <v>152.29838140000001</v>
      </c>
      <c r="W1307" s="18">
        <v>38.135299979999999</v>
      </c>
      <c r="X1307" s="18">
        <v>401.48391290000001</v>
      </c>
      <c r="Y1307" s="18">
        <v>39.907459520000003</v>
      </c>
      <c r="Z1307" s="18">
        <v>8040.0330649999996</v>
      </c>
      <c r="AA1307" s="18">
        <v>122.7319439</v>
      </c>
      <c r="AB1307" s="18">
        <v>209.44943380000001</v>
      </c>
      <c r="AC1307" s="18">
        <v>87.699231650000002</v>
      </c>
      <c r="AD1307" s="18">
        <v>151.20594539999999</v>
      </c>
      <c r="AE1307" s="18">
        <v>12.918795790000001</v>
      </c>
      <c r="AF1307" s="18">
        <v>0.585974102</v>
      </c>
      <c r="AG1307" s="18">
        <v>10.68448834</v>
      </c>
      <c r="AH1307" s="18">
        <v>18.23372109</v>
      </c>
      <c r="AI1307" s="18">
        <v>57.084473719999998</v>
      </c>
      <c r="AJ1307" s="18">
        <v>0.100031144</v>
      </c>
      <c r="AK1307" s="18">
        <v>2.4555086240000001</v>
      </c>
      <c r="AL1307" s="18">
        <v>827.30544880000002</v>
      </c>
      <c r="AM1307" s="18">
        <v>1.978936767</v>
      </c>
      <c r="AN1307" s="18">
        <v>708.17812170000002</v>
      </c>
    </row>
    <row r="1308" spans="1:40">
      <c r="A1308" s="13" t="s">
        <v>735</v>
      </c>
      <c r="B1308" s="13" t="s">
        <v>885</v>
      </c>
      <c r="C1308" s="13" t="s">
        <v>111</v>
      </c>
      <c r="D1308" s="13" t="s">
        <v>20</v>
      </c>
      <c r="E1308" s="13" t="s">
        <v>101</v>
      </c>
      <c r="H1308" s="18">
        <v>180.16935129999999</v>
      </c>
      <c r="I1308" s="18">
        <v>6.2469253179999997</v>
      </c>
      <c r="J1308" s="18">
        <v>925.88190550000002</v>
      </c>
      <c r="K1308" s="18">
        <v>12.0450731</v>
      </c>
      <c r="L1308" s="18">
        <v>0.30447050399999998</v>
      </c>
      <c r="M1308" s="18">
        <v>12.02562183</v>
      </c>
      <c r="N1308" s="18">
        <v>0.14008382699999999</v>
      </c>
      <c r="O1308" s="18">
        <v>1.6400337149999999</v>
      </c>
      <c r="P1308" s="18">
        <v>4.1088825350000002</v>
      </c>
      <c r="Q1308" s="18">
        <v>0.38765057000000003</v>
      </c>
      <c r="R1308" s="18">
        <v>21.081733639999999</v>
      </c>
      <c r="S1308" s="18">
        <v>8.3729280989999992</v>
      </c>
      <c r="T1308" s="18">
        <v>100.28676900000001</v>
      </c>
      <c r="U1308" s="18">
        <v>34.540950170000002</v>
      </c>
      <c r="V1308" s="18">
        <v>142.05986329999999</v>
      </c>
      <c r="W1308" s="18">
        <v>34.297768390000002</v>
      </c>
      <c r="X1308" s="18">
        <v>360.49662230000001</v>
      </c>
      <c r="Y1308" s="18">
        <v>38.713614219999997</v>
      </c>
      <c r="Z1308" s="18">
        <v>9342.1447869999993</v>
      </c>
      <c r="AA1308" s="18">
        <v>111.4375306</v>
      </c>
      <c r="AB1308" s="18">
        <v>187.11355459999999</v>
      </c>
      <c r="AC1308" s="18">
        <v>85.556521610000004</v>
      </c>
      <c r="AD1308" s="18">
        <v>21.61051565</v>
      </c>
      <c r="AE1308" s="18">
        <v>14.855092669999999</v>
      </c>
      <c r="AF1308" s="18">
        <v>0.59556097299999999</v>
      </c>
      <c r="AG1308" s="18">
        <v>9.2517106089999999</v>
      </c>
      <c r="AH1308" s="18">
        <v>15.53444741</v>
      </c>
      <c r="AI1308" s="18">
        <v>14.087327699999999</v>
      </c>
      <c r="AJ1308" s="18">
        <v>0.12696219</v>
      </c>
      <c r="AK1308" s="18">
        <v>2.5640566530000002</v>
      </c>
      <c r="AL1308" s="18">
        <v>758.45699209999998</v>
      </c>
      <c r="AM1308" s="18">
        <v>-3.4085797649999998</v>
      </c>
      <c r="AN1308" s="18">
        <v>703.53593969999997</v>
      </c>
    </row>
    <row r="1309" spans="1:40">
      <c r="A1309" s="13" t="s">
        <v>735</v>
      </c>
      <c r="B1309" s="13" t="s">
        <v>1126</v>
      </c>
      <c r="C1309" s="13" t="s">
        <v>111</v>
      </c>
      <c r="D1309" s="13" t="s">
        <v>20</v>
      </c>
      <c r="E1309" s="13" t="s">
        <v>101</v>
      </c>
      <c r="H1309" s="18">
        <v>337.81349699999998</v>
      </c>
      <c r="I1309" s="18">
        <v>5.8991624939999996</v>
      </c>
      <c r="J1309" s="18">
        <v>926.33849840000005</v>
      </c>
      <c r="K1309" s="18">
        <v>10.18850949</v>
      </c>
      <c r="L1309" s="18">
        <v>10.63841277</v>
      </c>
      <c r="M1309" s="18">
        <v>32.024780010000001</v>
      </c>
      <c r="N1309" s="18">
        <v>2.622142985</v>
      </c>
      <c r="O1309" s="18">
        <v>15.703917110000001</v>
      </c>
      <c r="P1309" s="18">
        <v>8.1281612130000003</v>
      </c>
      <c r="Q1309" s="18">
        <v>0.64464304400000005</v>
      </c>
      <c r="R1309" s="18">
        <v>26.65563766</v>
      </c>
      <c r="S1309" s="18">
        <v>8.5452381430000006</v>
      </c>
      <c r="T1309" s="18">
        <v>95.345857370000004</v>
      </c>
      <c r="U1309" s="18">
        <v>35.74208874</v>
      </c>
      <c r="V1309" s="18">
        <v>147.17673479999999</v>
      </c>
      <c r="W1309" s="18">
        <v>34.785815380000003</v>
      </c>
      <c r="X1309" s="18">
        <v>374.62002480000001</v>
      </c>
      <c r="Y1309" s="18">
        <v>39.93167459</v>
      </c>
      <c r="Z1309" s="18">
        <v>8102.1665519999997</v>
      </c>
      <c r="AA1309" s="18">
        <v>120.08555920000001</v>
      </c>
      <c r="AB1309" s="18">
        <v>183.50444039999999</v>
      </c>
      <c r="AC1309" s="18">
        <v>17.801780539999999</v>
      </c>
      <c r="AD1309" s="18">
        <v>1.2234947279999999</v>
      </c>
      <c r="AE1309" s="18">
        <v>12.11843161</v>
      </c>
      <c r="AF1309" s="18">
        <v>0.654401381</v>
      </c>
      <c r="AG1309" s="18">
        <v>11.78637163</v>
      </c>
      <c r="AH1309" s="18">
        <v>18.010921079999999</v>
      </c>
      <c r="AI1309" s="18">
        <v>1.4669227309999999</v>
      </c>
      <c r="AJ1309" s="18">
        <v>0.13349887599999999</v>
      </c>
      <c r="AK1309" s="18">
        <v>1.4134744299999999</v>
      </c>
      <c r="AL1309" s="18">
        <v>832.56512859999998</v>
      </c>
      <c r="AM1309" s="18">
        <v>-12.04682843</v>
      </c>
      <c r="AN1309" s="18">
        <v>698.61868600000003</v>
      </c>
    </row>
    <row r="1310" spans="1:40">
      <c r="A1310" s="13" t="s">
        <v>735</v>
      </c>
      <c r="B1310" s="13" t="s">
        <v>1027</v>
      </c>
      <c r="C1310" s="13" t="s">
        <v>111</v>
      </c>
      <c r="D1310" s="13" t="s">
        <v>20</v>
      </c>
      <c r="E1310" s="13" t="s">
        <v>101</v>
      </c>
      <c r="H1310" s="18">
        <v>233.68534170000001</v>
      </c>
      <c r="I1310" s="18">
        <v>7.2236839440000002</v>
      </c>
      <c r="J1310" s="18">
        <v>930.59492360000002</v>
      </c>
      <c r="K1310" s="18">
        <v>9.7617216879999997</v>
      </c>
      <c r="L1310" s="18">
        <v>2.5717086010000001</v>
      </c>
      <c r="M1310" s="18">
        <v>16.44674354</v>
      </c>
      <c r="N1310" s="18">
        <v>0.75419168599999997</v>
      </c>
      <c r="O1310" s="18">
        <v>5.1199624249999998</v>
      </c>
      <c r="P1310" s="18">
        <v>6.4296880869999997</v>
      </c>
      <c r="Q1310" s="18">
        <v>0.51148180099999996</v>
      </c>
      <c r="R1310" s="18">
        <v>24.484689400000001</v>
      </c>
      <c r="S1310" s="18">
        <v>8.2828514959999993</v>
      </c>
      <c r="T1310" s="18">
        <v>101.21483449999999</v>
      </c>
      <c r="U1310" s="18">
        <v>35.957674990000001</v>
      </c>
      <c r="V1310" s="18">
        <v>141.7415981</v>
      </c>
      <c r="W1310" s="18">
        <v>34.992921969999998</v>
      </c>
      <c r="X1310" s="18">
        <v>371.69950499999999</v>
      </c>
      <c r="Y1310" s="18">
        <v>38.693813489999997</v>
      </c>
      <c r="Z1310" s="18">
        <v>8980.7441039999994</v>
      </c>
      <c r="AA1310" s="18">
        <v>106.7192137</v>
      </c>
      <c r="AB1310" s="18">
        <v>152.80020350000001</v>
      </c>
      <c r="AC1310" s="18">
        <v>35.510462859999997</v>
      </c>
      <c r="AD1310" s="18">
        <v>4.0036377769999998</v>
      </c>
      <c r="AE1310" s="18">
        <v>12.78394531</v>
      </c>
      <c r="AF1310" s="18">
        <v>0.69842324300000003</v>
      </c>
      <c r="AG1310" s="18">
        <v>10.93241716</v>
      </c>
      <c r="AH1310" s="18">
        <v>15.65299733</v>
      </c>
      <c r="AI1310" s="18">
        <v>2.857036956</v>
      </c>
      <c r="AJ1310" s="18">
        <v>0.124261598</v>
      </c>
      <c r="AK1310" s="18">
        <v>2.0097143559999999</v>
      </c>
      <c r="AL1310" s="18">
        <v>788.90166509999995</v>
      </c>
      <c r="AM1310" s="18">
        <v>-9.0480782949999998</v>
      </c>
      <c r="AN1310" s="18">
        <v>716.23358069999995</v>
      </c>
    </row>
    <row r="1311" spans="1:40">
      <c r="A1311" s="13" t="s">
        <v>735</v>
      </c>
      <c r="B1311" s="13" t="s">
        <v>1034</v>
      </c>
      <c r="C1311" s="13" t="s">
        <v>111</v>
      </c>
      <c r="D1311" s="13" t="s">
        <v>20</v>
      </c>
      <c r="E1311" s="13" t="s">
        <v>101</v>
      </c>
      <c r="H1311" s="18">
        <v>205.8765563</v>
      </c>
      <c r="I1311" s="18">
        <v>5.3433929539999996</v>
      </c>
      <c r="J1311" s="18">
        <v>934.02711590000001</v>
      </c>
      <c r="K1311" s="18">
        <v>12.69136728</v>
      </c>
      <c r="L1311" s="18">
        <v>2.718911066</v>
      </c>
      <c r="M1311" s="18">
        <v>20.116984909999999</v>
      </c>
      <c r="N1311" s="18">
        <v>0.98590296899999996</v>
      </c>
      <c r="O1311" s="18">
        <v>6.1431527350000001</v>
      </c>
      <c r="P1311" s="18">
        <v>4.9087997229999996</v>
      </c>
      <c r="Q1311" s="18">
        <v>0.25926188700000002</v>
      </c>
      <c r="R1311" s="18">
        <v>25.99764103</v>
      </c>
      <c r="S1311" s="18">
        <v>7.7015561640000003</v>
      </c>
      <c r="T1311" s="18">
        <v>104.0601023</v>
      </c>
      <c r="U1311" s="18">
        <v>35.019854969999997</v>
      </c>
      <c r="V1311" s="18">
        <v>143.61195720000001</v>
      </c>
      <c r="W1311" s="18">
        <v>35.505824680000003</v>
      </c>
      <c r="X1311" s="18">
        <v>388.8608764</v>
      </c>
      <c r="Y1311" s="18">
        <v>37.330522620000004</v>
      </c>
      <c r="Z1311" s="18">
        <v>8775.7310519999992</v>
      </c>
      <c r="AA1311" s="18">
        <v>116.77294379999999</v>
      </c>
      <c r="AB1311" s="18">
        <v>198.89832820000001</v>
      </c>
      <c r="AC1311" s="18">
        <v>38.137887210000002</v>
      </c>
      <c r="AD1311" s="18">
        <v>2.8911254830000002</v>
      </c>
      <c r="AE1311" s="18">
        <v>11.61577247</v>
      </c>
      <c r="AF1311" s="18">
        <v>0.58709866899999996</v>
      </c>
      <c r="AG1311" s="18">
        <v>9.2009742709999998</v>
      </c>
      <c r="AH1311" s="18">
        <v>15.671938559999999</v>
      </c>
      <c r="AI1311" s="18">
        <v>2.9725966800000001</v>
      </c>
      <c r="AJ1311" s="18">
        <v>6.9957301999999999E-2</v>
      </c>
      <c r="AK1311" s="18">
        <v>2.3091912040000002</v>
      </c>
      <c r="AL1311" s="18">
        <v>813.22134870000002</v>
      </c>
      <c r="AM1311" s="18">
        <v>-9.634959555</v>
      </c>
      <c r="AN1311" s="18">
        <v>690.23978250000005</v>
      </c>
    </row>
    <row r="1312" spans="1:40">
      <c r="A1312" s="13" t="s">
        <v>735</v>
      </c>
      <c r="B1312" s="13" t="s">
        <v>770</v>
      </c>
      <c r="C1312" s="13" t="s">
        <v>111</v>
      </c>
      <c r="D1312" s="13" t="s">
        <v>20</v>
      </c>
      <c r="E1312" s="13" t="s">
        <v>101</v>
      </c>
      <c r="H1312" s="18">
        <v>187.99841330000001</v>
      </c>
      <c r="I1312" s="18">
        <v>4.5127332439999996</v>
      </c>
      <c r="J1312" s="18">
        <v>934.16236079999999</v>
      </c>
      <c r="K1312" s="18">
        <v>12.754319880000001</v>
      </c>
      <c r="L1312" s="18">
        <v>4.9008050999999997E-2</v>
      </c>
      <c r="M1312" s="18">
        <v>15.723930259999999</v>
      </c>
      <c r="N1312" s="18">
        <v>7.2762267000000005E-2</v>
      </c>
      <c r="O1312" s="18">
        <v>1.2818960049999999</v>
      </c>
      <c r="P1312" s="18">
        <v>4.1026654550000003</v>
      </c>
      <c r="Q1312" s="18">
        <v>0.21411591799999999</v>
      </c>
      <c r="R1312" s="18">
        <v>22.485337959999999</v>
      </c>
      <c r="S1312" s="18">
        <v>8.3330023820000001</v>
      </c>
      <c r="T1312" s="18">
        <v>96.469247120000006</v>
      </c>
      <c r="U1312" s="18">
        <v>35.495218170000001</v>
      </c>
      <c r="V1312" s="18">
        <v>151.3173989</v>
      </c>
      <c r="W1312" s="18">
        <v>37.098859109999999</v>
      </c>
      <c r="X1312" s="18">
        <v>396.39481970000003</v>
      </c>
      <c r="Y1312" s="18">
        <v>41.321109319999998</v>
      </c>
      <c r="Z1312" s="18">
        <v>9308.5153979999995</v>
      </c>
      <c r="AA1312" s="18">
        <v>128.20281410000001</v>
      </c>
      <c r="AB1312" s="18">
        <v>237.11753909999999</v>
      </c>
      <c r="AC1312" s="18">
        <v>98.768925440000004</v>
      </c>
      <c r="AD1312" s="18">
        <v>134.05570639999999</v>
      </c>
      <c r="AE1312" s="18">
        <v>14.865876549999999</v>
      </c>
      <c r="AF1312" s="18">
        <v>0.54067200000000004</v>
      </c>
      <c r="AG1312" s="18">
        <v>10.051717010000001</v>
      </c>
      <c r="AH1312" s="18">
        <v>18.591155100000002</v>
      </c>
      <c r="AI1312" s="18">
        <v>63.703305569999998</v>
      </c>
      <c r="AJ1312" s="18">
        <v>6.7954026000000001E-2</v>
      </c>
      <c r="AK1312" s="18">
        <v>2.5229821619999999</v>
      </c>
      <c r="AL1312" s="18">
        <v>810.3593707</v>
      </c>
      <c r="AM1312" s="18">
        <v>1.4667514109999999</v>
      </c>
      <c r="AN1312" s="18">
        <v>676.26188539999998</v>
      </c>
    </row>
    <row r="1313" spans="1:40">
      <c r="A1313" s="13" t="s">
        <v>735</v>
      </c>
      <c r="B1313" s="13" t="s">
        <v>987</v>
      </c>
      <c r="C1313" s="13" t="s">
        <v>111</v>
      </c>
      <c r="D1313" s="13" t="s">
        <v>20</v>
      </c>
      <c r="E1313" s="13" t="s">
        <v>101</v>
      </c>
      <c r="H1313" s="18">
        <v>189.9698448</v>
      </c>
      <c r="I1313" s="18">
        <v>3.7909016379999998</v>
      </c>
      <c r="J1313" s="18">
        <v>942.1864716</v>
      </c>
      <c r="K1313" s="18">
        <v>12.88500174</v>
      </c>
      <c r="L1313" s="18">
        <v>1.5467532100000001</v>
      </c>
      <c r="M1313" s="18">
        <v>13.99546129</v>
      </c>
      <c r="N1313" s="18">
        <v>0.42742418599999998</v>
      </c>
      <c r="O1313" s="18">
        <v>2.2943897720000002</v>
      </c>
      <c r="P1313" s="18">
        <v>2.7949516480000001</v>
      </c>
      <c r="Q1313" s="18">
        <v>0.119412004</v>
      </c>
      <c r="R1313" s="18">
        <v>15.9652151</v>
      </c>
      <c r="S1313" s="18">
        <v>7.2846972760000002</v>
      </c>
      <c r="T1313" s="18">
        <v>90.48494977</v>
      </c>
      <c r="U1313" s="18">
        <v>34.255907039999997</v>
      </c>
      <c r="V1313" s="18">
        <v>158.1954327</v>
      </c>
      <c r="W1313" s="18">
        <v>39.060710159999999</v>
      </c>
      <c r="X1313" s="18">
        <v>413.55077419999998</v>
      </c>
      <c r="Y1313" s="18">
        <v>45.022139680000002</v>
      </c>
      <c r="Z1313" s="18">
        <v>12975.417380000001</v>
      </c>
      <c r="AA1313" s="18">
        <v>112.0048544</v>
      </c>
      <c r="AB1313" s="18">
        <v>207.4446724</v>
      </c>
      <c r="AC1313" s="18">
        <v>71.81190359</v>
      </c>
      <c r="AD1313" s="18">
        <v>2.8936093810000001</v>
      </c>
      <c r="AE1313" s="18">
        <v>22.812313230000001</v>
      </c>
      <c r="AF1313" s="18">
        <v>0.53992639600000003</v>
      </c>
      <c r="AG1313" s="18">
        <v>8.6926534150000005</v>
      </c>
      <c r="AH1313" s="18">
        <v>16.099700769999998</v>
      </c>
      <c r="AI1313" s="18">
        <v>4.1642313050000004</v>
      </c>
      <c r="AJ1313" s="18">
        <v>5.4490707999999999E-2</v>
      </c>
      <c r="AK1313" s="18">
        <v>2.5244430919999998</v>
      </c>
      <c r="AL1313" s="18">
        <v>824.99821810000003</v>
      </c>
      <c r="AM1313" s="18">
        <v>-9.2062785169999994</v>
      </c>
      <c r="AN1313" s="18">
        <v>662.26094799999998</v>
      </c>
    </row>
    <row r="1314" spans="1:40">
      <c r="A1314" s="13" t="s">
        <v>735</v>
      </c>
      <c r="B1314" s="13" t="s">
        <v>975</v>
      </c>
      <c r="C1314" s="13" t="s">
        <v>111</v>
      </c>
      <c r="D1314" s="13" t="s">
        <v>20</v>
      </c>
      <c r="E1314" s="13" t="s">
        <v>101</v>
      </c>
      <c r="H1314" s="18">
        <v>235.9601644</v>
      </c>
      <c r="I1314" s="18">
        <v>5.8966238359999998</v>
      </c>
      <c r="J1314" s="18">
        <v>947.02198950000002</v>
      </c>
      <c r="K1314" s="18">
        <v>11.102568489999999</v>
      </c>
      <c r="L1314" s="18">
        <v>1.3350938670000001</v>
      </c>
      <c r="M1314" s="18">
        <v>17.601793619999999</v>
      </c>
      <c r="N1314" s="18">
        <v>0.478745437</v>
      </c>
      <c r="O1314" s="18">
        <v>3.7661692499999999</v>
      </c>
      <c r="P1314" s="18">
        <v>4.8199513549999997</v>
      </c>
      <c r="Q1314" s="18">
        <v>0.18318162399999999</v>
      </c>
      <c r="R1314" s="18">
        <v>24.575041880000001</v>
      </c>
      <c r="S1314" s="18">
        <v>8.6206351409999993</v>
      </c>
      <c r="T1314" s="18">
        <v>110.36369500000001</v>
      </c>
      <c r="U1314" s="18">
        <v>40.189653479999997</v>
      </c>
      <c r="V1314" s="18">
        <v>153.98238079999999</v>
      </c>
      <c r="W1314" s="18">
        <v>37.28041116</v>
      </c>
      <c r="X1314" s="18">
        <v>423.20576560000001</v>
      </c>
      <c r="Y1314" s="18">
        <v>41.628706979999997</v>
      </c>
      <c r="Z1314" s="18">
        <v>9291.585943</v>
      </c>
      <c r="AA1314" s="18">
        <v>134.62542199999999</v>
      </c>
      <c r="AB1314" s="18">
        <v>235.55543710000001</v>
      </c>
      <c r="AC1314" s="18">
        <v>52.201229050000002</v>
      </c>
      <c r="AD1314" s="18">
        <v>5.781193225</v>
      </c>
      <c r="AE1314" s="18">
        <v>13.703030500000001</v>
      </c>
      <c r="AF1314" s="18">
        <v>0.57152330500000004</v>
      </c>
      <c r="AG1314" s="18">
        <v>12.12561058</v>
      </c>
      <c r="AH1314" s="18">
        <v>21.2163012</v>
      </c>
      <c r="AI1314" s="18">
        <v>5.3264319990000004</v>
      </c>
      <c r="AJ1314" s="18">
        <v>5.1305324999999999E-2</v>
      </c>
      <c r="AK1314" s="18">
        <v>2.075099008</v>
      </c>
      <c r="AL1314" s="18">
        <v>868.03122510000003</v>
      </c>
      <c r="AM1314" s="18">
        <v>-7.203336126</v>
      </c>
      <c r="AN1314" s="18">
        <v>698.58192180000003</v>
      </c>
    </row>
    <row r="1315" spans="1:40">
      <c r="A1315" s="13" t="s">
        <v>735</v>
      </c>
      <c r="B1315" s="13" t="s">
        <v>1040</v>
      </c>
      <c r="C1315" s="13" t="s">
        <v>111</v>
      </c>
      <c r="D1315" s="13" t="s">
        <v>20</v>
      </c>
      <c r="E1315" s="13" t="s">
        <v>101</v>
      </c>
      <c r="H1315" s="18">
        <v>193.33284080000001</v>
      </c>
      <c r="I1315" s="18">
        <v>6.1562592440000001</v>
      </c>
      <c r="J1315" s="18">
        <v>958.43696350000005</v>
      </c>
      <c r="K1315" s="18">
        <v>13.13073595</v>
      </c>
      <c r="L1315" s="18">
        <v>2.8037666880000001</v>
      </c>
      <c r="M1315" s="18">
        <v>20.40716651</v>
      </c>
      <c r="N1315" s="18">
        <v>1.0457034670000001</v>
      </c>
      <c r="O1315" s="18">
        <v>5.9577701440000004</v>
      </c>
      <c r="P1315" s="18">
        <v>4.5302564759999999</v>
      </c>
      <c r="Q1315" s="18">
        <v>0.41225518500000002</v>
      </c>
      <c r="R1315" s="18">
        <v>25.02218976</v>
      </c>
      <c r="S1315" s="18">
        <v>8.5203287149999998</v>
      </c>
      <c r="T1315" s="18">
        <v>104.3537168</v>
      </c>
      <c r="U1315" s="18">
        <v>37.987499399999997</v>
      </c>
      <c r="V1315" s="18">
        <v>152.3308979</v>
      </c>
      <c r="W1315" s="18">
        <v>39.129940079999997</v>
      </c>
      <c r="X1315" s="18">
        <v>422.46622359999998</v>
      </c>
      <c r="Y1315" s="18">
        <v>40.106528789999999</v>
      </c>
      <c r="Z1315" s="18">
        <v>9629.5429480000003</v>
      </c>
      <c r="AA1315" s="18">
        <v>132.05004049999999</v>
      </c>
      <c r="AB1315" s="18">
        <v>193.0668422</v>
      </c>
      <c r="AC1315" s="18">
        <v>40.550402519999999</v>
      </c>
      <c r="AD1315" s="18">
        <v>2.5874236829999999</v>
      </c>
      <c r="AE1315" s="18">
        <v>12.966051179999999</v>
      </c>
      <c r="AF1315" s="18">
        <v>0.68396022300000003</v>
      </c>
      <c r="AG1315" s="18">
        <v>10.0565605</v>
      </c>
      <c r="AH1315" s="18">
        <v>14.703428880000001</v>
      </c>
      <c r="AI1315" s="18">
        <v>2.8833355389999999</v>
      </c>
      <c r="AJ1315" s="18">
        <v>0.11802963800000001</v>
      </c>
      <c r="AK1315" s="18">
        <v>2.5514979740000001</v>
      </c>
      <c r="AL1315" s="18">
        <v>865.07424360000005</v>
      </c>
      <c r="AM1315" s="18">
        <v>-9.4038929309999997</v>
      </c>
      <c r="AN1315" s="18">
        <v>702.27612050000005</v>
      </c>
    </row>
    <row r="1316" spans="1:40">
      <c r="A1316" s="13" t="s">
        <v>735</v>
      </c>
      <c r="B1316" s="13" t="s">
        <v>989</v>
      </c>
      <c r="C1316" s="13" t="s">
        <v>111</v>
      </c>
      <c r="D1316" s="13" t="s">
        <v>20</v>
      </c>
      <c r="E1316" s="13" t="s">
        <v>101</v>
      </c>
      <c r="H1316" s="18">
        <v>215.24683429999999</v>
      </c>
      <c r="I1316" s="18">
        <v>6.4985234109999999</v>
      </c>
      <c r="J1316" s="18">
        <v>959.23463770000001</v>
      </c>
      <c r="K1316" s="18">
        <v>11.270351720000001</v>
      </c>
      <c r="L1316" s="18">
        <v>1.6441926280000001</v>
      </c>
      <c r="M1316" s="18">
        <v>16.62363152</v>
      </c>
      <c r="N1316" s="18">
        <v>0.70044727799999995</v>
      </c>
      <c r="O1316" s="18">
        <v>5.3206472700000003</v>
      </c>
      <c r="P1316" s="18">
        <v>7.3618114229999998</v>
      </c>
      <c r="Q1316" s="18">
        <v>0.25655246500000001</v>
      </c>
      <c r="R1316" s="18">
        <v>27.510916290000001</v>
      </c>
      <c r="S1316" s="18">
        <v>8.6643264129999995</v>
      </c>
      <c r="T1316" s="18">
        <v>111.61395570000001</v>
      </c>
      <c r="U1316" s="18">
        <v>37.32972393</v>
      </c>
      <c r="V1316" s="18">
        <v>152.4401809</v>
      </c>
      <c r="W1316" s="18">
        <v>37.007911010000001</v>
      </c>
      <c r="X1316" s="18">
        <v>407.8381349</v>
      </c>
      <c r="Y1316" s="18">
        <v>38.566589499999999</v>
      </c>
      <c r="Z1316" s="18">
        <v>8156.2938960000001</v>
      </c>
      <c r="AA1316" s="18">
        <v>126.78934390000001</v>
      </c>
      <c r="AB1316" s="18">
        <v>217.83628469999999</v>
      </c>
      <c r="AC1316" s="18">
        <v>36.138722790000003</v>
      </c>
      <c r="AD1316" s="18">
        <v>7.169991198</v>
      </c>
      <c r="AE1316" s="18">
        <v>11.3402897</v>
      </c>
      <c r="AF1316" s="18">
        <v>0.58203959999999999</v>
      </c>
      <c r="AG1316" s="18">
        <v>11.249812520000001</v>
      </c>
      <c r="AH1316" s="18">
        <v>19.328259670000001</v>
      </c>
      <c r="AI1316" s="18">
        <v>3.7475679479999999</v>
      </c>
      <c r="AJ1316" s="18">
        <v>5.4951596999999998E-2</v>
      </c>
      <c r="AK1316" s="18">
        <v>2.2826307730000002</v>
      </c>
      <c r="AL1316" s="18">
        <v>852.87902129999998</v>
      </c>
      <c r="AM1316" s="18">
        <v>-8.2869448469999991</v>
      </c>
      <c r="AN1316" s="18">
        <v>706.95475750000003</v>
      </c>
    </row>
    <row r="1317" spans="1:40">
      <c r="A1317" s="13" t="s">
        <v>735</v>
      </c>
      <c r="B1317" s="13" t="s">
        <v>920</v>
      </c>
      <c r="C1317" s="13" t="s">
        <v>111</v>
      </c>
      <c r="D1317" s="13" t="s">
        <v>20</v>
      </c>
      <c r="E1317" s="13" t="s">
        <v>101</v>
      </c>
      <c r="H1317" s="18">
        <v>170.6452385</v>
      </c>
      <c r="I1317" s="18">
        <v>6.1512666100000004</v>
      </c>
      <c r="J1317" s="18">
        <v>964.49122390000002</v>
      </c>
      <c r="K1317" s="18">
        <v>11.858489629999999</v>
      </c>
      <c r="L1317" s="18">
        <v>0.54702494300000004</v>
      </c>
      <c r="M1317" s="18">
        <v>13.34916819</v>
      </c>
      <c r="N1317" s="18">
        <v>0.114441969</v>
      </c>
      <c r="O1317" s="18">
        <v>2.0929225869999999</v>
      </c>
      <c r="P1317" s="18">
        <v>2.8798993629999998</v>
      </c>
      <c r="Q1317" s="18">
        <v>0.262059243</v>
      </c>
      <c r="R1317" s="18">
        <v>20.207026469999999</v>
      </c>
      <c r="S1317" s="18">
        <v>7.7854906980000003</v>
      </c>
      <c r="T1317" s="18">
        <v>101.799609</v>
      </c>
      <c r="U1317" s="18">
        <v>36.048911320000002</v>
      </c>
      <c r="V1317" s="18">
        <v>152.44337179999999</v>
      </c>
      <c r="W1317" s="18">
        <v>36.259524149999997</v>
      </c>
      <c r="X1317" s="18">
        <v>350.69991629999998</v>
      </c>
      <c r="Y1317" s="18">
        <v>45.014928249999997</v>
      </c>
      <c r="Z1317" s="18">
        <v>10819.473959999999</v>
      </c>
      <c r="AA1317" s="18">
        <v>113.2275418</v>
      </c>
      <c r="AB1317" s="18">
        <v>153.93019140000001</v>
      </c>
      <c r="AC1317" s="18">
        <v>83.988252059999994</v>
      </c>
      <c r="AD1317" s="18">
        <v>8.4305675509999993</v>
      </c>
      <c r="AE1317" s="18">
        <v>18.020719270000001</v>
      </c>
      <c r="AF1317" s="18">
        <v>0.73557721700000001</v>
      </c>
      <c r="AG1317" s="18">
        <v>9.5482262359999996</v>
      </c>
      <c r="AH1317" s="18">
        <v>12.98058996</v>
      </c>
      <c r="AI1317" s="18">
        <v>12.907605</v>
      </c>
      <c r="AJ1317" s="18">
        <v>0.104714934</v>
      </c>
      <c r="AK1317" s="18">
        <v>2.7982287339999998</v>
      </c>
      <c r="AL1317" s="18">
        <v>769.50429429999997</v>
      </c>
      <c r="AM1317" s="18">
        <v>-3.7748134750000002</v>
      </c>
      <c r="AN1317" s="18">
        <v>702.20630430000006</v>
      </c>
    </row>
    <row r="1318" spans="1:40">
      <c r="A1318" s="13" t="s">
        <v>735</v>
      </c>
      <c r="B1318" s="13" t="s">
        <v>962</v>
      </c>
      <c r="C1318" s="13" t="s">
        <v>111</v>
      </c>
      <c r="D1318" s="13" t="s">
        <v>20</v>
      </c>
      <c r="E1318" s="13" t="s">
        <v>101</v>
      </c>
      <c r="H1318" s="18">
        <v>223.18498049999999</v>
      </c>
      <c r="I1318" s="18">
        <v>9.4301727209999999</v>
      </c>
      <c r="J1318" s="18">
        <v>965.18481059999999</v>
      </c>
      <c r="K1318" s="18">
        <v>9.0762585369999993</v>
      </c>
      <c r="L1318" s="18">
        <v>0.98221331300000003</v>
      </c>
      <c r="M1318" s="18">
        <v>14.46889309</v>
      </c>
      <c r="N1318" s="18">
        <v>0.258288042</v>
      </c>
      <c r="O1318" s="18">
        <v>2.8940499310000001</v>
      </c>
      <c r="P1318" s="18">
        <v>4.8148049070000001</v>
      </c>
      <c r="Q1318" s="18">
        <v>0.31373646999999999</v>
      </c>
      <c r="R1318" s="18">
        <v>27.901252240000002</v>
      </c>
      <c r="S1318" s="18">
        <v>8.8270136220000008</v>
      </c>
      <c r="T1318" s="18">
        <v>109.221791</v>
      </c>
      <c r="U1318" s="18">
        <v>36.156721879999999</v>
      </c>
      <c r="V1318" s="18">
        <v>153.3288671</v>
      </c>
      <c r="W1318" s="18">
        <v>37.383832550000001</v>
      </c>
      <c r="X1318" s="18">
        <v>394.50244900000001</v>
      </c>
      <c r="Y1318" s="18">
        <v>42.010094670000001</v>
      </c>
      <c r="Z1318" s="18">
        <v>10263.443439999999</v>
      </c>
      <c r="AA1318" s="18">
        <v>110.72157989999999</v>
      </c>
      <c r="AB1318" s="18">
        <v>146.5101621</v>
      </c>
      <c r="AC1318" s="18">
        <v>60.424692270000001</v>
      </c>
      <c r="AD1318" s="18">
        <v>7.8498165719999999</v>
      </c>
      <c r="AE1318" s="18">
        <v>12.180018110000001</v>
      </c>
      <c r="AF1318" s="18">
        <v>0.75572627999999997</v>
      </c>
      <c r="AG1318" s="18">
        <v>12.199033269999999</v>
      </c>
      <c r="AH1318" s="18">
        <v>16.142131859999999</v>
      </c>
      <c r="AI1318" s="18">
        <v>6.9497300590000002</v>
      </c>
      <c r="AJ1318" s="18">
        <v>8.2511183000000002E-2</v>
      </c>
      <c r="AK1318" s="18">
        <v>2.193405974</v>
      </c>
      <c r="AL1318" s="18">
        <v>833.06400780000001</v>
      </c>
      <c r="AM1318" s="18">
        <v>-5.0579932010000004</v>
      </c>
      <c r="AN1318" s="18">
        <v>740.41072750000001</v>
      </c>
    </row>
    <row r="1319" spans="1:40">
      <c r="A1319" s="13" t="s">
        <v>735</v>
      </c>
      <c r="B1319" s="13" t="s">
        <v>755</v>
      </c>
      <c r="C1319" s="13" t="s">
        <v>111</v>
      </c>
      <c r="D1319" s="13" t="s">
        <v>20</v>
      </c>
      <c r="E1319" s="13" t="s">
        <v>101</v>
      </c>
      <c r="H1319" s="18">
        <v>177.4717776</v>
      </c>
      <c r="I1319" s="18">
        <v>5.130449381</v>
      </c>
      <c r="J1319" s="18">
        <v>965.22397350000006</v>
      </c>
      <c r="K1319" s="18">
        <v>12.021816080000001</v>
      </c>
      <c r="L1319" s="18">
        <v>3.0722027999999998E-2</v>
      </c>
      <c r="M1319" s="18">
        <v>13.17713908</v>
      </c>
      <c r="N1319" s="18">
        <v>2.4700471000000002E-2</v>
      </c>
      <c r="O1319" s="18">
        <v>1.267580991</v>
      </c>
      <c r="P1319" s="18">
        <v>3.7333154249999998</v>
      </c>
      <c r="Q1319" s="18">
        <v>0.142873685</v>
      </c>
      <c r="R1319" s="18">
        <v>20.181387300000001</v>
      </c>
      <c r="S1319" s="18">
        <v>7.7841141650000001</v>
      </c>
      <c r="T1319" s="18">
        <v>98.488776740000006</v>
      </c>
      <c r="U1319" s="18">
        <v>35.11726384</v>
      </c>
      <c r="V1319" s="18">
        <v>148.6361062</v>
      </c>
      <c r="W1319" s="18">
        <v>36.143756289999999</v>
      </c>
      <c r="X1319" s="18">
        <v>379.05500050000001</v>
      </c>
      <c r="Y1319" s="18">
        <v>46.207965420000001</v>
      </c>
      <c r="Z1319" s="18">
        <v>12807.09727</v>
      </c>
      <c r="AA1319" s="18">
        <v>119.5975155</v>
      </c>
      <c r="AB1319" s="18">
        <v>179.3650538</v>
      </c>
      <c r="AC1319" s="18">
        <v>104.079261</v>
      </c>
      <c r="AD1319" s="18">
        <v>194.59489350000001</v>
      </c>
      <c r="AE1319" s="18">
        <v>18.52182595</v>
      </c>
      <c r="AF1319" s="18">
        <v>0.66678270399999995</v>
      </c>
      <c r="AG1319" s="18">
        <v>9.9483734130000006</v>
      </c>
      <c r="AH1319" s="18">
        <v>14.91996322</v>
      </c>
      <c r="AI1319" s="18">
        <v>115.7260859</v>
      </c>
      <c r="AJ1319" s="18">
        <v>5.0173962000000003E-2</v>
      </c>
      <c r="AK1319" s="18">
        <v>2.7120362309999999</v>
      </c>
      <c r="AL1319" s="18">
        <v>789.99070200000006</v>
      </c>
      <c r="AM1319" s="18">
        <v>4.0226676250000004</v>
      </c>
      <c r="AN1319" s="18">
        <v>686.83786550000002</v>
      </c>
    </row>
    <row r="1320" spans="1:40">
      <c r="A1320" s="13" t="s">
        <v>735</v>
      </c>
      <c r="B1320" s="13" t="s">
        <v>940</v>
      </c>
      <c r="C1320" s="13" t="s">
        <v>111</v>
      </c>
      <c r="D1320" s="13" t="s">
        <v>20</v>
      </c>
      <c r="E1320" s="13" t="s">
        <v>101</v>
      </c>
      <c r="H1320" s="18">
        <v>212.08618319999999</v>
      </c>
      <c r="I1320" s="18">
        <v>5.5629410850000003</v>
      </c>
      <c r="J1320" s="18">
        <v>965.32253969999999</v>
      </c>
      <c r="K1320" s="18">
        <v>14.12671527</v>
      </c>
      <c r="L1320" s="18">
        <v>0.77404035999999998</v>
      </c>
      <c r="M1320" s="18">
        <v>16.994998120000002</v>
      </c>
      <c r="N1320" s="18">
        <v>0.31241808799999998</v>
      </c>
      <c r="O1320" s="18">
        <v>3.188104923</v>
      </c>
      <c r="P1320" s="18">
        <v>5.2942163989999997</v>
      </c>
      <c r="Q1320" s="18">
        <v>0.24315588499999999</v>
      </c>
      <c r="R1320" s="18">
        <v>24.960430939999998</v>
      </c>
      <c r="S1320" s="18">
        <v>8.900280295</v>
      </c>
      <c r="T1320" s="18">
        <v>112.0075877</v>
      </c>
      <c r="U1320" s="18">
        <v>37.460461879999997</v>
      </c>
      <c r="V1320" s="18">
        <v>148.1786061</v>
      </c>
      <c r="W1320" s="18">
        <v>42.060256269999996</v>
      </c>
      <c r="X1320" s="18">
        <v>462.75433479999998</v>
      </c>
      <c r="Y1320" s="18">
        <v>43.393623050000002</v>
      </c>
      <c r="Z1320" s="18">
        <v>10088.964</v>
      </c>
      <c r="AA1320" s="18">
        <v>140.87478719999999</v>
      </c>
      <c r="AB1320" s="18">
        <v>238.44314130000001</v>
      </c>
      <c r="AC1320" s="18">
        <v>56.28956196</v>
      </c>
      <c r="AD1320" s="18">
        <v>10.9527888</v>
      </c>
      <c r="AE1320" s="18">
        <v>14.06344769</v>
      </c>
      <c r="AF1320" s="18">
        <v>0.59081081700000004</v>
      </c>
      <c r="AG1320" s="18">
        <v>9.9722252860000005</v>
      </c>
      <c r="AH1320" s="18">
        <v>16.878880680000002</v>
      </c>
      <c r="AI1320" s="18">
        <v>8.3610134029999994</v>
      </c>
      <c r="AJ1320" s="18">
        <v>6.4477308999999997E-2</v>
      </c>
      <c r="AK1320" s="18">
        <v>2.3708779560000002</v>
      </c>
      <c r="AL1320" s="18">
        <v>906.52251479999995</v>
      </c>
      <c r="AM1320" s="18">
        <v>-5.6515405569999997</v>
      </c>
      <c r="AN1320" s="18">
        <v>693.63195759999996</v>
      </c>
    </row>
    <row r="1321" spans="1:40">
      <c r="A1321" s="13" t="s">
        <v>735</v>
      </c>
      <c r="B1321" s="13" t="s">
        <v>789</v>
      </c>
      <c r="C1321" s="13" t="s">
        <v>111</v>
      </c>
      <c r="D1321" s="13" t="s">
        <v>20</v>
      </c>
      <c r="E1321" s="13" t="s">
        <v>101</v>
      </c>
      <c r="H1321" s="18">
        <v>220.80196409999999</v>
      </c>
      <c r="I1321" s="18">
        <v>6.1299953800000004</v>
      </c>
      <c r="J1321" s="18">
        <v>967.78369599999996</v>
      </c>
      <c r="K1321" s="18">
        <v>11.750069610000001</v>
      </c>
      <c r="L1321" s="18">
        <v>8.4958061000000001E-2</v>
      </c>
      <c r="M1321" s="18">
        <v>16.973543150000001</v>
      </c>
      <c r="N1321" s="18">
        <v>6.1696222000000002E-2</v>
      </c>
      <c r="O1321" s="18">
        <v>1.2802383939999999</v>
      </c>
      <c r="P1321" s="18">
        <v>3.1758778849999998</v>
      </c>
      <c r="Q1321" s="18">
        <v>0.13936815599999999</v>
      </c>
      <c r="R1321" s="18">
        <v>18.315765899999999</v>
      </c>
      <c r="S1321" s="18">
        <v>7.7701470229999998</v>
      </c>
      <c r="T1321" s="18">
        <v>99.035293289999998</v>
      </c>
      <c r="U1321" s="18">
        <v>37.22664614</v>
      </c>
      <c r="V1321" s="18">
        <v>161.9876165</v>
      </c>
      <c r="W1321" s="18">
        <v>39.347677189999999</v>
      </c>
      <c r="X1321" s="18">
        <v>421.98284080000002</v>
      </c>
      <c r="Y1321" s="18">
        <v>46.23587878</v>
      </c>
      <c r="Z1321" s="18">
        <v>9781.6896830000005</v>
      </c>
      <c r="AA1321" s="18">
        <v>161.10021860000001</v>
      </c>
      <c r="AB1321" s="18">
        <v>257.02030969999998</v>
      </c>
      <c r="AC1321" s="18">
        <v>108.5405116</v>
      </c>
      <c r="AD1321" s="18">
        <v>59.861257010000003</v>
      </c>
      <c r="AE1321" s="18">
        <v>20.420764720000001</v>
      </c>
      <c r="AF1321" s="18">
        <v>0.62679956599999997</v>
      </c>
      <c r="AG1321" s="18">
        <v>13.71057568</v>
      </c>
      <c r="AH1321" s="18">
        <v>21.873939320000002</v>
      </c>
      <c r="AI1321" s="18">
        <v>56.719006419999999</v>
      </c>
      <c r="AJ1321" s="18">
        <v>5.5701657000000002E-2</v>
      </c>
      <c r="AK1321" s="18">
        <v>2.236515024</v>
      </c>
      <c r="AL1321" s="18">
        <v>853.6175475</v>
      </c>
      <c r="AM1321" s="18">
        <v>1.778003499</v>
      </c>
      <c r="AN1321" s="18">
        <v>701.90832680000005</v>
      </c>
    </row>
    <row r="1322" spans="1:40">
      <c r="A1322" s="13" t="s">
        <v>735</v>
      </c>
      <c r="B1322" s="13" t="s">
        <v>1087</v>
      </c>
      <c r="C1322" s="13" t="s">
        <v>111</v>
      </c>
      <c r="D1322" s="13" t="s">
        <v>20</v>
      </c>
      <c r="E1322" s="13" t="s">
        <v>101</v>
      </c>
      <c r="H1322" s="18">
        <v>247.2840674</v>
      </c>
      <c r="I1322" s="18">
        <v>6.5608292170000002</v>
      </c>
      <c r="J1322" s="18">
        <v>968.35248869999998</v>
      </c>
      <c r="K1322" s="18">
        <v>12.05892523</v>
      </c>
      <c r="L1322" s="18">
        <v>4.8856995469999998</v>
      </c>
      <c r="M1322" s="18">
        <v>25.094444540000001</v>
      </c>
      <c r="N1322" s="18">
        <v>1.0993531480000001</v>
      </c>
      <c r="O1322" s="18">
        <v>9.9364027749999995</v>
      </c>
      <c r="P1322" s="18">
        <v>6.6552484410000003</v>
      </c>
      <c r="Q1322" s="18">
        <v>0.33701141699999998</v>
      </c>
      <c r="R1322" s="18">
        <v>25.71808497</v>
      </c>
      <c r="S1322" s="18">
        <v>9.0437738309999993</v>
      </c>
      <c r="T1322" s="18">
        <v>108.2372108</v>
      </c>
      <c r="U1322" s="18">
        <v>38.206376130000002</v>
      </c>
      <c r="V1322" s="18">
        <v>156.63109489999999</v>
      </c>
      <c r="W1322" s="18">
        <v>36.755557600000003</v>
      </c>
      <c r="X1322" s="18">
        <v>398.32030609999998</v>
      </c>
      <c r="Y1322" s="18">
        <v>41.983016079999999</v>
      </c>
      <c r="Z1322" s="18">
        <v>8774.6782569999996</v>
      </c>
      <c r="AA1322" s="18">
        <v>145.60247630000001</v>
      </c>
      <c r="AB1322" s="18">
        <v>221.3490347</v>
      </c>
      <c r="AC1322" s="18">
        <v>27.15643408</v>
      </c>
      <c r="AD1322" s="18">
        <v>2.1813439369999998</v>
      </c>
      <c r="AE1322" s="18">
        <v>13.205443089999999</v>
      </c>
      <c r="AF1322" s="18">
        <v>0.65779584999999996</v>
      </c>
      <c r="AG1322" s="18">
        <v>12.07424986</v>
      </c>
      <c r="AH1322" s="18">
        <v>18.355618799999998</v>
      </c>
      <c r="AI1322" s="18">
        <v>2.619589757</v>
      </c>
      <c r="AJ1322" s="18">
        <v>7.8522147E-2</v>
      </c>
      <c r="AK1322" s="18">
        <v>2.0095251439999999</v>
      </c>
      <c r="AL1322" s="18">
        <v>862.90358019999996</v>
      </c>
      <c r="AM1322" s="18">
        <v>-9.6089529480000007</v>
      </c>
      <c r="AN1322" s="18">
        <v>707.78453739999998</v>
      </c>
    </row>
    <row r="1323" spans="1:40">
      <c r="A1323" s="13" t="s">
        <v>735</v>
      </c>
      <c r="B1323" s="13" t="s">
        <v>754</v>
      </c>
      <c r="C1323" s="13" t="s">
        <v>111</v>
      </c>
      <c r="D1323" s="13" t="s">
        <v>20</v>
      </c>
      <c r="E1323" s="13" t="s">
        <v>101</v>
      </c>
      <c r="H1323" s="18">
        <v>122.1728537</v>
      </c>
      <c r="I1323" s="18">
        <v>12.92017909</v>
      </c>
      <c r="J1323" s="18">
        <v>969.53650089999996</v>
      </c>
      <c r="K1323" s="18">
        <v>2.4850740330000001</v>
      </c>
      <c r="L1323" s="18">
        <v>2.9186989E-2</v>
      </c>
      <c r="M1323" s="18">
        <v>4.7988630829999996</v>
      </c>
      <c r="N1323" s="18">
        <v>0.17003280000000001</v>
      </c>
      <c r="O1323" s="18">
        <v>1.8463080999999999</v>
      </c>
      <c r="P1323" s="18">
        <v>5.4815339569999999</v>
      </c>
      <c r="Q1323" s="18">
        <v>1.081886431</v>
      </c>
      <c r="R1323" s="18">
        <v>29.176838159999999</v>
      </c>
      <c r="S1323" s="18">
        <v>9.0875457560000008</v>
      </c>
      <c r="T1323" s="18">
        <v>108.4301627</v>
      </c>
      <c r="U1323" s="18">
        <v>38.442850900000003</v>
      </c>
      <c r="V1323" s="18">
        <v>148.09992159999999</v>
      </c>
      <c r="W1323" s="18">
        <v>33.354144089999998</v>
      </c>
      <c r="X1323" s="18">
        <v>327.38395839999998</v>
      </c>
      <c r="Y1323" s="18">
        <v>42.191796979999999</v>
      </c>
      <c r="Z1323" s="18">
        <v>9293.6472720000002</v>
      </c>
      <c r="AA1323" s="18">
        <v>51.251595690000002</v>
      </c>
      <c r="AB1323" s="18">
        <v>59.168370060000001</v>
      </c>
      <c r="AC1323" s="18">
        <v>78.509086809999999</v>
      </c>
      <c r="AD1323" s="18">
        <v>300.7457096</v>
      </c>
      <c r="AE1323" s="18">
        <v>11.69789626</v>
      </c>
      <c r="AF1323" s="18">
        <v>0.86619921499999997</v>
      </c>
      <c r="AG1323" s="18">
        <v>20.623770159999999</v>
      </c>
      <c r="AH1323" s="18">
        <v>23.809499949999999</v>
      </c>
      <c r="AI1323" s="18">
        <v>16.480297319999998</v>
      </c>
      <c r="AJ1323" s="18">
        <v>0.26077172900000001</v>
      </c>
      <c r="AK1323" s="18">
        <v>3.8931948759999999</v>
      </c>
      <c r="AL1323" s="18">
        <v>749.57502999999997</v>
      </c>
      <c r="AM1323" s="18">
        <v>-1.045594559</v>
      </c>
      <c r="AN1323" s="18">
        <v>770.53917939999997</v>
      </c>
    </row>
    <row r="1324" spans="1:40">
      <c r="A1324" s="13" t="s">
        <v>735</v>
      </c>
      <c r="B1324" s="13" t="s">
        <v>1068</v>
      </c>
      <c r="C1324" s="13" t="s">
        <v>111</v>
      </c>
      <c r="D1324" s="13" t="s">
        <v>20</v>
      </c>
      <c r="E1324" s="13" t="s">
        <v>101</v>
      </c>
      <c r="H1324" s="18">
        <v>224.1759189</v>
      </c>
      <c r="I1324" s="18">
        <v>4.8692339709999999</v>
      </c>
      <c r="J1324" s="18">
        <v>970.09334760000002</v>
      </c>
      <c r="K1324" s="18">
        <v>12.084277849999999</v>
      </c>
      <c r="L1324" s="18">
        <v>3.778802964</v>
      </c>
      <c r="M1324" s="18">
        <v>18.942167099999999</v>
      </c>
      <c r="N1324" s="18">
        <v>1.021153363</v>
      </c>
      <c r="O1324" s="18">
        <v>7.1273796279999999</v>
      </c>
      <c r="P1324" s="18">
        <v>4.5108338349999997</v>
      </c>
      <c r="Q1324" s="18">
        <v>0.29279831699999997</v>
      </c>
      <c r="R1324" s="18">
        <v>24.585741760000001</v>
      </c>
      <c r="S1324" s="18">
        <v>8.9007784369999996</v>
      </c>
      <c r="T1324" s="18">
        <v>107.3154928</v>
      </c>
      <c r="U1324" s="18">
        <v>37.322687080000001</v>
      </c>
      <c r="V1324" s="18">
        <v>152.16003190000001</v>
      </c>
      <c r="W1324" s="18">
        <v>38.680013260000003</v>
      </c>
      <c r="X1324" s="18">
        <v>396.82898879999999</v>
      </c>
      <c r="Y1324" s="18">
        <v>41.581687389999999</v>
      </c>
      <c r="Z1324" s="18">
        <v>8199.7603789999994</v>
      </c>
      <c r="AA1324" s="18">
        <v>136.2904231</v>
      </c>
      <c r="AB1324" s="18">
        <v>204.39669860000001</v>
      </c>
      <c r="AC1324" s="18">
        <v>38.847405790000003</v>
      </c>
      <c r="AD1324" s="18">
        <v>1.9115656270000001</v>
      </c>
      <c r="AE1324" s="18">
        <v>13.681596020000001</v>
      </c>
      <c r="AF1324" s="18">
        <v>0.66679366200000001</v>
      </c>
      <c r="AG1324" s="18">
        <v>11.27832583</v>
      </c>
      <c r="AH1324" s="18">
        <v>16.91426671</v>
      </c>
      <c r="AI1324" s="18">
        <v>2.3328925730000001</v>
      </c>
      <c r="AJ1324" s="18">
        <v>8.4751521999999996E-2</v>
      </c>
      <c r="AK1324" s="18">
        <v>2.2011570570000001</v>
      </c>
      <c r="AL1324" s="18">
        <v>843.04855669999995</v>
      </c>
      <c r="AM1324" s="18">
        <v>-10.77213967</v>
      </c>
      <c r="AN1324" s="18">
        <v>682.50162130000001</v>
      </c>
    </row>
    <row r="1325" spans="1:40">
      <c r="A1325" s="13" t="s">
        <v>735</v>
      </c>
      <c r="B1325" s="13" t="s">
        <v>849</v>
      </c>
      <c r="C1325" s="13" t="s">
        <v>111</v>
      </c>
      <c r="D1325" s="13" t="s">
        <v>20</v>
      </c>
      <c r="E1325" s="13" t="s">
        <v>101</v>
      </c>
      <c r="H1325" s="18">
        <v>218.3984461</v>
      </c>
      <c r="I1325" s="18">
        <v>5.9447523589999998</v>
      </c>
      <c r="J1325" s="18">
        <v>971.48344120000002</v>
      </c>
      <c r="K1325" s="18">
        <v>14.41893657</v>
      </c>
      <c r="L1325" s="18">
        <v>0.17857160499999999</v>
      </c>
      <c r="M1325" s="18">
        <v>16.311834409999999</v>
      </c>
      <c r="N1325" s="18">
        <v>7.6994563000000002E-2</v>
      </c>
      <c r="O1325" s="18">
        <v>2.2485127789999999</v>
      </c>
      <c r="P1325" s="18">
        <v>5.6312968320000003</v>
      </c>
      <c r="Q1325" s="18">
        <v>0.22476618400000001</v>
      </c>
      <c r="R1325" s="18">
        <v>25.831535290000001</v>
      </c>
      <c r="S1325" s="18">
        <v>8.0902893000000002</v>
      </c>
      <c r="T1325" s="18">
        <v>103.5876446</v>
      </c>
      <c r="U1325" s="18">
        <v>38.316633500000002</v>
      </c>
      <c r="V1325" s="18">
        <v>149.07373559999999</v>
      </c>
      <c r="W1325" s="18">
        <v>36.97443002</v>
      </c>
      <c r="X1325" s="18">
        <v>407.7648074</v>
      </c>
      <c r="Y1325" s="18">
        <v>40.032713039999997</v>
      </c>
      <c r="Z1325" s="18">
        <v>8604.669699</v>
      </c>
      <c r="AA1325" s="18">
        <v>127.3623314</v>
      </c>
      <c r="AB1325" s="18">
        <v>206.08518169999999</v>
      </c>
      <c r="AC1325" s="18">
        <v>64.464393700000002</v>
      </c>
      <c r="AD1325" s="18">
        <v>50.498985060000003</v>
      </c>
      <c r="AE1325" s="18">
        <v>12.53668673</v>
      </c>
      <c r="AF1325" s="18">
        <v>0.61800819600000001</v>
      </c>
      <c r="AG1325" s="18">
        <v>8.8329906200000003</v>
      </c>
      <c r="AH1325" s="18">
        <v>14.29267552</v>
      </c>
      <c r="AI1325" s="18">
        <v>33.655361679999999</v>
      </c>
      <c r="AJ1325" s="18">
        <v>5.6806843000000003E-2</v>
      </c>
      <c r="AK1325" s="18">
        <v>2.2521708459999998</v>
      </c>
      <c r="AL1325" s="18">
        <v>834.34376510000004</v>
      </c>
      <c r="AM1325" s="18">
        <v>-0.25773670900000001</v>
      </c>
      <c r="AN1325" s="18">
        <v>699.27669830000002</v>
      </c>
    </row>
    <row r="1326" spans="1:40">
      <c r="A1326" s="13" t="s">
        <v>735</v>
      </c>
      <c r="B1326" s="13" t="s">
        <v>1011</v>
      </c>
      <c r="C1326" s="13" t="s">
        <v>111</v>
      </c>
      <c r="D1326" s="13" t="s">
        <v>20</v>
      </c>
      <c r="E1326" s="13" t="s">
        <v>101</v>
      </c>
      <c r="H1326" s="18">
        <v>222.593065</v>
      </c>
      <c r="I1326" s="18">
        <v>10.683391179999999</v>
      </c>
      <c r="J1326" s="18">
        <v>973.20853839999995</v>
      </c>
      <c r="K1326" s="18">
        <v>7.5895925310000001</v>
      </c>
      <c r="L1326" s="18">
        <v>2.1932253039999998</v>
      </c>
      <c r="M1326" s="18">
        <v>12.594066339999999</v>
      </c>
      <c r="N1326" s="18">
        <v>0.81130838800000005</v>
      </c>
      <c r="O1326" s="18">
        <v>5.9074062180000002</v>
      </c>
      <c r="P1326" s="18">
        <v>6.2498741029999998</v>
      </c>
      <c r="Q1326" s="18">
        <v>1.1324202750000001</v>
      </c>
      <c r="R1326" s="18">
        <v>30.152386289999999</v>
      </c>
      <c r="S1326" s="18">
        <v>10.53946689</v>
      </c>
      <c r="T1326" s="18">
        <v>114.38734359999999</v>
      </c>
      <c r="U1326" s="18">
        <v>38.120583860000004</v>
      </c>
      <c r="V1326" s="18">
        <v>151.16532720000001</v>
      </c>
      <c r="W1326" s="18">
        <v>36.02583388</v>
      </c>
      <c r="X1326" s="18">
        <v>398.48514030000001</v>
      </c>
      <c r="Y1326" s="18">
        <v>34.60885158</v>
      </c>
      <c r="Z1326" s="18">
        <v>6544.0549110000002</v>
      </c>
      <c r="AA1326" s="18">
        <v>107.2640378</v>
      </c>
      <c r="AB1326" s="18">
        <v>142.19591579999999</v>
      </c>
      <c r="AC1326" s="18">
        <v>37.665722340000002</v>
      </c>
      <c r="AD1326" s="18">
        <v>4.5632540910000001</v>
      </c>
      <c r="AE1326" s="18">
        <v>9.2850333799999998</v>
      </c>
      <c r="AF1326" s="18">
        <v>0.75433979399999995</v>
      </c>
      <c r="AG1326" s="18">
        <v>14.13304303</v>
      </c>
      <c r="AH1326" s="18">
        <v>18.73564558</v>
      </c>
      <c r="AI1326" s="18">
        <v>2.284120734</v>
      </c>
      <c r="AJ1326" s="18">
        <v>0.25145493200000002</v>
      </c>
      <c r="AK1326" s="18">
        <v>2.2206485900000001</v>
      </c>
      <c r="AL1326" s="18">
        <v>842.37323419999996</v>
      </c>
      <c r="AM1326" s="18">
        <v>-8.9338216330000009</v>
      </c>
      <c r="AN1326" s="18">
        <v>752.13921800000003</v>
      </c>
    </row>
    <row r="1327" spans="1:40">
      <c r="A1327" s="13" t="s">
        <v>735</v>
      </c>
      <c r="B1327" s="13" t="s">
        <v>984</v>
      </c>
      <c r="C1327" s="13" t="s">
        <v>111</v>
      </c>
      <c r="D1327" s="13" t="s">
        <v>20</v>
      </c>
      <c r="E1327" s="13" t="s">
        <v>101</v>
      </c>
      <c r="H1327" s="18">
        <v>216.29326800000001</v>
      </c>
      <c r="I1327" s="18">
        <v>5.4582819699999998</v>
      </c>
      <c r="J1327" s="18">
        <v>973.54560609999999</v>
      </c>
      <c r="K1327" s="18">
        <v>12.41326392</v>
      </c>
      <c r="L1327" s="18">
        <v>1.4840461039999999</v>
      </c>
      <c r="M1327" s="18">
        <v>17.24531369</v>
      </c>
      <c r="N1327" s="18">
        <v>0.45289674899999999</v>
      </c>
      <c r="O1327" s="18">
        <v>3.598239859</v>
      </c>
      <c r="P1327" s="18">
        <v>5.0609927270000004</v>
      </c>
      <c r="Q1327" s="18">
        <v>0.28038840399999998</v>
      </c>
      <c r="R1327" s="18">
        <v>25.967612540000001</v>
      </c>
      <c r="S1327" s="18">
        <v>8.3377482680000004</v>
      </c>
      <c r="T1327" s="18">
        <v>108.45066250000001</v>
      </c>
      <c r="U1327" s="18">
        <v>37.693264739999996</v>
      </c>
      <c r="V1327" s="18">
        <v>152.958348</v>
      </c>
      <c r="W1327" s="18">
        <v>37.554822639999998</v>
      </c>
      <c r="X1327" s="18">
        <v>396.19834839999999</v>
      </c>
      <c r="Y1327" s="18">
        <v>41.098308770000003</v>
      </c>
      <c r="Z1327" s="18">
        <v>9104.9776330000004</v>
      </c>
      <c r="AA1327" s="18">
        <v>126.7233459</v>
      </c>
      <c r="AB1327" s="18">
        <v>195.71642</v>
      </c>
      <c r="AC1327" s="18">
        <v>51.568653419999997</v>
      </c>
      <c r="AD1327" s="18">
        <v>5.461034883</v>
      </c>
      <c r="AE1327" s="18">
        <v>12.80294552</v>
      </c>
      <c r="AF1327" s="18">
        <v>0.64748448800000002</v>
      </c>
      <c r="AG1327" s="18">
        <v>10.20870472</v>
      </c>
      <c r="AH1327" s="18">
        <v>15.76671706</v>
      </c>
      <c r="AI1327" s="18">
        <v>5.0890355779999998</v>
      </c>
      <c r="AJ1327" s="18">
        <v>7.4554727000000001E-2</v>
      </c>
      <c r="AK1327" s="18">
        <v>2.2801536859999998</v>
      </c>
      <c r="AL1327" s="18">
        <v>836.38099339999997</v>
      </c>
      <c r="AM1327" s="18">
        <v>-7.563148698</v>
      </c>
      <c r="AN1327" s="18">
        <v>692.02895249999995</v>
      </c>
    </row>
    <row r="1328" spans="1:40">
      <c r="A1328" s="13" t="s">
        <v>735</v>
      </c>
      <c r="B1328" s="13" t="s">
        <v>995</v>
      </c>
      <c r="C1328" s="13" t="s">
        <v>111</v>
      </c>
      <c r="D1328" s="13" t="s">
        <v>20</v>
      </c>
      <c r="E1328" s="13" t="s">
        <v>101</v>
      </c>
      <c r="H1328" s="18">
        <v>233.28681470000001</v>
      </c>
      <c r="I1328" s="18">
        <v>7.1919356710000004</v>
      </c>
      <c r="J1328" s="18">
        <v>976.70734909999999</v>
      </c>
      <c r="K1328" s="18">
        <v>10.999181549999999</v>
      </c>
      <c r="L1328" s="18">
        <v>1.7549043179999999</v>
      </c>
      <c r="M1328" s="18">
        <v>17.83934026</v>
      </c>
      <c r="N1328" s="18">
        <v>0.478979347</v>
      </c>
      <c r="O1328" s="18">
        <v>3.7014706890000002</v>
      </c>
      <c r="P1328" s="18">
        <v>5.3860537529999997</v>
      </c>
      <c r="Q1328" s="18">
        <v>0.514994909</v>
      </c>
      <c r="R1328" s="18">
        <v>26.255015849999999</v>
      </c>
      <c r="S1328" s="18">
        <v>8.9864811620000005</v>
      </c>
      <c r="T1328" s="18">
        <v>105.957367</v>
      </c>
      <c r="U1328" s="18">
        <v>39.018628829999997</v>
      </c>
      <c r="V1328" s="18">
        <v>155.99368000000001</v>
      </c>
      <c r="W1328" s="18">
        <v>37.023189090000002</v>
      </c>
      <c r="X1328" s="18">
        <v>392.05536669999998</v>
      </c>
      <c r="Y1328" s="18">
        <v>42.638766160000003</v>
      </c>
      <c r="Z1328" s="18">
        <v>9273.5119639999994</v>
      </c>
      <c r="AA1328" s="18">
        <v>127.5277059</v>
      </c>
      <c r="AB1328" s="18">
        <v>169.969425</v>
      </c>
      <c r="AC1328" s="18">
        <v>48.298289650000001</v>
      </c>
      <c r="AD1328" s="18">
        <v>4.914777613</v>
      </c>
      <c r="AE1328" s="18">
        <v>13.13742693</v>
      </c>
      <c r="AF1328" s="18">
        <v>0.75029791899999998</v>
      </c>
      <c r="AG1328" s="18">
        <v>11.594290470000001</v>
      </c>
      <c r="AH1328" s="18">
        <v>15.452915669999999</v>
      </c>
      <c r="AI1328" s="18">
        <v>4.7074027919999999</v>
      </c>
      <c r="AJ1328" s="18">
        <v>0.13201110099999999</v>
      </c>
      <c r="AK1328" s="18">
        <v>2.1200095939999999</v>
      </c>
      <c r="AL1328" s="18">
        <v>837.60423809999998</v>
      </c>
      <c r="AM1328" s="18">
        <v>-7.1828291760000003</v>
      </c>
      <c r="AN1328" s="18">
        <v>715.84374009999999</v>
      </c>
    </row>
    <row r="1329" spans="1:40">
      <c r="A1329" s="13" t="s">
        <v>735</v>
      </c>
      <c r="B1329" s="13" t="s">
        <v>951</v>
      </c>
      <c r="C1329" s="13" t="s">
        <v>111</v>
      </c>
      <c r="D1329" s="13" t="s">
        <v>20</v>
      </c>
      <c r="E1329" s="13" t="s">
        <v>101</v>
      </c>
      <c r="H1329" s="18">
        <v>204.3145657</v>
      </c>
      <c r="I1329" s="18">
        <v>5.8529851329999998</v>
      </c>
      <c r="J1329" s="18">
        <v>976.74746119999998</v>
      </c>
      <c r="K1329" s="18">
        <v>11.29576016</v>
      </c>
      <c r="L1329" s="18">
        <v>0.85473303899999997</v>
      </c>
      <c r="M1329" s="18">
        <v>15.232337319999999</v>
      </c>
      <c r="N1329" s="18">
        <v>0.35246474500000002</v>
      </c>
      <c r="O1329" s="18">
        <v>2.8163272610000001</v>
      </c>
      <c r="P1329" s="18">
        <v>4.1819343409999998</v>
      </c>
      <c r="Q1329" s="18">
        <v>0.47815977700000001</v>
      </c>
      <c r="R1329" s="18">
        <v>24.675043639999998</v>
      </c>
      <c r="S1329" s="18">
        <v>8.538589537</v>
      </c>
      <c r="T1329" s="18">
        <v>110.7089338</v>
      </c>
      <c r="U1329" s="18">
        <v>37.683170160000003</v>
      </c>
      <c r="V1329" s="18">
        <v>155.07981040000001</v>
      </c>
      <c r="W1329" s="18">
        <v>37.011735549999997</v>
      </c>
      <c r="X1329" s="18">
        <v>369.51263440000002</v>
      </c>
      <c r="Y1329" s="18">
        <v>41.846967130000003</v>
      </c>
      <c r="Z1329" s="18">
        <v>9578.2811739999997</v>
      </c>
      <c r="AA1329" s="18">
        <v>135.77406310000001</v>
      </c>
      <c r="AB1329" s="18">
        <v>204.27168889999999</v>
      </c>
      <c r="AC1329" s="18">
        <v>65.78282385</v>
      </c>
      <c r="AD1329" s="18">
        <v>7.834898033</v>
      </c>
      <c r="AE1329" s="18">
        <v>13.71904964</v>
      </c>
      <c r="AF1329" s="18">
        <v>0.66467391499999995</v>
      </c>
      <c r="AG1329" s="18">
        <v>12.01991377</v>
      </c>
      <c r="AH1329" s="18">
        <v>18.083925829999998</v>
      </c>
      <c r="AI1329" s="18">
        <v>6.7139970709999997</v>
      </c>
      <c r="AJ1329" s="18">
        <v>0.14348432899999999</v>
      </c>
      <c r="AK1329" s="18">
        <v>2.394561451</v>
      </c>
      <c r="AL1329" s="18">
        <v>808.97284119999995</v>
      </c>
      <c r="AM1329" s="18">
        <v>-6.3517007239999996</v>
      </c>
      <c r="AN1329" s="18">
        <v>697.94790780000005</v>
      </c>
    </row>
    <row r="1330" spans="1:40">
      <c r="A1330" s="13" t="s">
        <v>735</v>
      </c>
      <c r="B1330" s="13" t="s">
        <v>917</v>
      </c>
      <c r="C1330" s="13" t="s">
        <v>111</v>
      </c>
      <c r="D1330" s="13" t="s">
        <v>20</v>
      </c>
      <c r="E1330" s="13" t="s">
        <v>101</v>
      </c>
      <c r="H1330" s="18">
        <v>212.26072199999999</v>
      </c>
      <c r="I1330" s="18">
        <v>5.7224006010000004</v>
      </c>
      <c r="J1330" s="18">
        <v>977.38938429999996</v>
      </c>
      <c r="K1330" s="18">
        <v>8.3009706510000001</v>
      </c>
      <c r="L1330" s="18">
        <v>0.52335212499999995</v>
      </c>
      <c r="M1330" s="18">
        <v>12.415710539999999</v>
      </c>
      <c r="N1330" s="18">
        <v>0.34670716699999998</v>
      </c>
      <c r="O1330" s="18">
        <v>2.2293715669999998</v>
      </c>
      <c r="P1330" s="18">
        <v>3.3528636189999999</v>
      </c>
      <c r="Q1330" s="18">
        <v>0.40121798800000003</v>
      </c>
      <c r="R1330" s="18">
        <v>24.966119259999999</v>
      </c>
      <c r="S1330" s="18">
        <v>8.8662495880000005</v>
      </c>
      <c r="T1330" s="18">
        <v>103.3900702</v>
      </c>
      <c r="U1330" s="18">
        <v>38.280680930000003</v>
      </c>
      <c r="V1330" s="18">
        <v>152.04415090000001</v>
      </c>
      <c r="W1330" s="18">
        <v>33.789163889999998</v>
      </c>
      <c r="X1330" s="18">
        <v>340.71463649999998</v>
      </c>
      <c r="Y1330" s="18">
        <v>44.093569789999997</v>
      </c>
      <c r="Z1330" s="18">
        <v>10211.91732</v>
      </c>
      <c r="AA1330" s="18">
        <v>88.051937129999999</v>
      </c>
      <c r="AB1330" s="18">
        <v>111.5027789</v>
      </c>
      <c r="AC1330" s="18">
        <v>77.212677709999994</v>
      </c>
      <c r="AD1330" s="18">
        <v>10.25908261</v>
      </c>
      <c r="AE1330" s="18">
        <v>14.287037639999999</v>
      </c>
      <c r="AF1330" s="18">
        <v>0.78968379099999997</v>
      </c>
      <c r="AG1330" s="18">
        <v>10.607426630000001</v>
      </c>
      <c r="AH1330" s="18">
        <v>13.43249887</v>
      </c>
      <c r="AI1330" s="18">
        <v>7.0514894400000001</v>
      </c>
      <c r="AJ1330" s="18">
        <v>0.13367368900000001</v>
      </c>
      <c r="AK1330" s="18">
        <v>2.2678978170000001</v>
      </c>
      <c r="AL1330" s="18">
        <v>765.41386409999996</v>
      </c>
      <c r="AM1330" s="18">
        <v>-6.2225148920000004</v>
      </c>
      <c r="AN1330" s="18">
        <v>696.02711899999997</v>
      </c>
    </row>
    <row r="1331" spans="1:40">
      <c r="A1331" s="13" t="s">
        <v>735</v>
      </c>
      <c r="B1331" s="13" t="s">
        <v>767</v>
      </c>
      <c r="C1331" s="13" t="s">
        <v>111</v>
      </c>
      <c r="D1331" s="13" t="s">
        <v>20</v>
      </c>
      <c r="E1331" s="13" t="s">
        <v>101</v>
      </c>
      <c r="H1331" s="18">
        <v>186.2232621</v>
      </c>
      <c r="I1331" s="18">
        <v>7.093456282</v>
      </c>
      <c r="J1331" s="18">
        <v>978.70272669999997</v>
      </c>
      <c r="K1331" s="18">
        <v>21.788269450000001</v>
      </c>
      <c r="L1331" s="18">
        <v>4.441287E-2</v>
      </c>
      <c r="M1331" s="18">
        <v>11.337497689999999</v>
      </c>
      <c r="N1331" s="18">
        <v>5.1065222E-2</v>
      </c>
      <c r="O1331" s="18">
        <v>1.1302193730000001</v>
      </c>
      <c r="P1331" s="18">
        <v>4.042392542</v>
      </c>
      <c r="Q1331" s="18">
        <v>0.35382421800000002</v>
      </c>
      <c r="R1331" s="18">
        <v>23.994864280000002</v>
      </c>
      <c r="S1331" s="18">
        <v>8.7760778179999992</v>
      </c>
      <c r="T1331" s="18">
        <v>105.0183091</v>
      </c>
      <c r="U1331" s="18">
        <v>37.74561877</v>
      </c>
      <c r="V1331" s="18">
        <v>162.8682373</v>
      </c>
      <c r="W1331" s="18">
        <v>38.753149010000001</v>
      </c>
      <c r="X1331" s="18">
        <v>412.28844420000001</v>
      </c>
      <c r="Y1331" s="18">
        <v>42.160548589999998</v>
      </c>
      <c r="Z1331" s="18">
        <v>8490.0070639999994</v>
      </c>
      <c r="AA1331" s="18">
        <v>232.08143870000001</v>
      </c>
      <c r="AB1331" s="18">
        <v>434.49095199999999</v>
      </c>
      <c r="AC1331" s="18">
        <v>118.8977637</v>
      </c>
      <c r="AD1331" s="18">
        <v>145.7525885</v>
      </c>
      <c r="AE1331" s="18">
        <v>14.21366007</v>
      </c>
      <c r="AF1331" s="18">
        <v>0.53414561900000002</v>
      </c>
      <c r="AG1331" s="18">
        <v>10.651669200000001</v>
      </c>
      <c r="AH1331" s="18">
        <v>19.941508110000001</v>
      </c>
      <c r="AI1331" s="18">
        <v>57.595408949999999</v>
      </c>
      <c r="AJ1331" s="18">
        <v>0.109511106</v>
      </c>
      <c r="AK1331" s="18">
        <v>2.6673022409999998</v>
      </c>
      <c r="AL1331" s="18">
        <v>848.564661</v>
      </c>
      <c r="AM1331" s="18">
        <v>2.1918817910000001</v>
      </c>
      <c r="AN1331" s="18">
        <v>714.62544339999999</v>
      </c>
    </row>
    <row r="1332" spans="1:40">
      <c r="A1332" s="13" t="s">
        <v>735</v>
      </c>
      <c r="B1332" s="13" t="s">
        <v>1095</v>
      </c>
      <c r="C1332" s="13" t="s">
        <v>111</v>
      </c>
      <c r="D1332" s="13" t="s">
        <v>20</v>
      </c>
      <c r="E1332" s="13" t="s">
        <v>101</v>
      </c>
      <c r="H1332" s="18">
        <v>281.8336544</v>
      </c>
      <c r="I1332" s="18">
        <v>4.6305805189999996</v>
      </c>
      <c r="J1332" s="18">
        <v>990.48615150000001</v>
      </c>
      <c r="K1332" s="18">
        <v>12.82910277</v>
      </c>
      <c r="L1332" s="18">
        <v>5.5985248480000003</v>
      </c>
      <c r="M1332" s="18">
        <v>25.398362089999999</v>
      </c>
      <c r="N1332" s="18">
        <v>1.5810421130000001</v>
      </c>
      <c r="O1332" s="18">
        <v>8.5816680880000007</v>
      </c>
      <c r="P1332" s="18">
        <v>5.8126730489999998</v>
      </c>
      <c r="Q1332" s="18">
        <v>0.191454018</v>
      </c>
      <c r="R1332" s="18">
        <v>24.21363882</v>
      </c>
      <c r="S1332" s="18">
        <v>8.3199045369999993</v>
      </c>
      <c r="T1332" s="18">
        <v>106.40743670000001</v>
      </c>
      <c r="U1332" s="18">
        <v>39.309345479999998</v>
      </c>
      <c r="V1332" s="18">
        <v>160.48735160000001</v>
      </c>
      <c r="W1332" s="18">
        <v>39.110258469999998</v>
      </c>
      <c r="X1332" s="18">
        <v>408.88405160000002</v>
      </c>
      <c r="Y1332" s="18">
        <v>42.977317390000003</v>
      </c>
      <c r="Z1332" s="18">
        <v>9237.2183609999993</v>
      </c>
      <c r="AA1332" s="18">
        <v>157.23258300000001</v>
      </c>
      <c r="AB1332" s="18">
        <v>256.77132840000002</v>
      </c>
      <c r="AC1332" s="18">
        <v>30.705499280000002</v>
      </c>
      <c r="AD1332" s="18">
        <v>1.662604363</v>
      </c>
      <c r="AE1332" s="18">
        <v>14.358107909999999</v>
      </c>
      <c r="AF1332" s="18">
        <v>0.61234478199999998</v>
      </c>
      <c r="AG1332" s="18">
        <v>12.25592981</v>
      </c>
      <c r="AH1332" s="18">
        <v>20.014753410000001</v>
      </c>
      <c r="AI1332" s="18">
        <v>2.0653082170000001</v>
      </c>
      <c r="AJ1332" s="18">
        <v>4.9192117E-2</v>
      </c>
      <c r="AK1332" s="18">
        <v>1.7993103530000001</v>
      </c>
      <c r="AL1332" s="18">
        <v>876.87302890000001</v>
      </c>
      <c r="AM1332" s="18">
        <v>-11.35248719</v>
      </c>
      <c r="AN1332" s="18">
        <v>678.36831900000004</v>
      </c>
    </row>
    <row r="1333" spans="1:40">
      <c r="A1333" s="13" t="s">
        <v>735</v>
      </c>
      <c r="B1333" s="13" t="s">
        <v>897</v>
      </c>
      <c r="C1333" s="13" t="s">
        <v>111</v>
      </c>
      <c r="D1333" s="13" t="s">
        <v>20</v>
      </c>
      <c r="E1333" s="13" t="s">
        <v>101</v>
      </c>
      <c r="H1333" s="18">
        <v>201.2055398</v>
      </c>
      <c r="I1333" s="18">
        <v>6.0362040239999999</v>
      </c>
      <c r="J1333" s="18">
        <v>991.7738243</v>
      </c>
      <c r="K1333" s="18">
        <v>10.85015409</v>
      </c>
      <c r="L1333" s="18">
        <v>0.345722115</v>
      </c>
      <c r="M1333" s="18">
        <v>14.106471600000001</v>
      </c>
      <c r="N1333" s="18">
        <v>0.123163389</v>
      </c>
      <c r="O1333" s="18">
        <v>2.2640834710000002</v>
      </c>
      <c r="P1333" s="18">
        <v>4.6242858020000002</v>
      </c>
      <c r="Q1333" s="18">
        <v>0.433448316</v>
      </c>
      <c r="R1333" s="18">
        <v>25.650705640000002</v>
      </c>
      <c r="S1333" s="18">
        <v>9.3944439810000002</v>
      </c>
      <c r="T1333" s="18">
        <v>112.546725</v>
      </c>
      <c r="U1333" s="18">
        <v>37.96620429</v>
      </c>
      <c r="V1333" s="18">
        <v>154.19674380000001</v>
      </c>
      <c r="W1333" s="18">
        <v>36.88829381</v>
      </c>
      <c r="X1333" s="18">
        <v>385.23435970000003</v>
      </c>
      <c r="Y1333" s="18">
        <v>41.412108199999999</v>
      </c>
      <c r="Z1333" s="18">
        <v>8364.4875370000009</v>
      </c>
      <c r="AA1333" s="18">
        <v>127.85988020000001</v>
      </c>
      <c r="AB1333" s="18">
        <v>177.0297794</v>
      </c>
      <c r="AC1333" s="18">
        <v>74.047803579999993</v>
      </c>
      <c r="AD1333" s="18">
        <v>21.41924392</v>
      </c>
      <c r="AE1333" s="18">
        <v>13.06008467</v>
      </c>
      <c r="AF1333" s="18">
        <v>0.72225068999999997</v>
      </c>
      <c r="AG1333" s="18">
        <v>11.784153399999999</v>
      </c>
      <c r="AH1333" s="18">
        <v>16.31587699</v>
      </c>
      <c r="AI1333" s="18">
        <v>16.53871221</v>
      </c>
      <c r="AJ1333" s="18">
        <v>0.121314951</v>
      </c>
      <c r="AK1333" s="18">
        <v>2.471814459</v>
      </c>
      <c r="AL1333" s="18">
        <v>825.18675910000002</v>
      </c>
      <c r="AM1333" s="18">
        <v>-2.889617613</v>
      </c>
      <c r="AN1333" s="18">
        <v>700.5842083</v>
      </c>
    </row>
    <row r="1334" spans="1:40">
      <c r="A1334" s="13" t="s">
        <v>735</v>
      </c>
      <c r="B1334" s="13" t="s">
        <v>867</v>
      </c>
      <c r="C1334" s="13" t="s">
        <v>111</v>
      </c>
      <c r="D1334" s="13" t="s">
        <v>20</v>
      </c>
      <c r="E1334" s="13" t="s">
        <v>101</v>
      </c>
      <c r="H1334" s="18">
        <v>178.09794489999999</v>
      </c>
      <c r="I1334" s="18">
        <v>8.6646128499999993</v>
      </c>
      <c r="J1334" s="18">
        <v>992.84644890000004</v>
      </c>
      <c r="K1334" s="18">
        <v>12.897843999999999</v>
      </c>
      <c r="L1334" s="18">
        <v>0.234507405</v>
      </c>
      <c r="M1334" s="18">
        <v>15.08289969</v>
      </c>
      <c r="N1334" s="18">
        <v>0.1188555</v>
      </c>
      <c r="O1334" s="18">
        <v>2.0081075820000001</v>
      </c>
      <c r="P1334" s="18">
        <v>4.2582207399999996</v>
      </c>
      <c r="Q1334" s="18">
        <v>0.39356916600000003</v>
      </c>
      <c r="R1334" s="18">
        <v>21.76789917</v>
      </c>
      <c r="S1334" s="18">
        <v>8.9892206950000002</v>
      </c>
      <c r="T1334" s="18">
        <v>102.19838609999999</v>
      </c>
      <c r="U1334" s="18">
        <v>37.52060599</v>
      </c>
      <c r="V1334" s="18">
        <v>159.82473340000001</v>
      </c>
      <c r="W1334" s="18">
        <v>39.959742720000001</v>
      </c>
      <c r="X1334" s="18">
        <v>415.29615760000002</v>
      </c>
      <c r="Y1334" s="18">
        <v>42.851109059999999</v>
      </c>
      <c r="Z1334" s="18">
        <v>10494.726629999999</v>
      </c>
      <c r="AA1334" s="18">
        <v>122.7818723</v>
      </c>
      <c r="AB1334" s="18">
        <v>185.3385241</v>
      </c>
      <c r="AC1334" s="18">
        <v>74.893139540000007</v>
      </c>
      <c r="AD1334" s="18">
        <v>29.07757879</v>
      </c>
      <c r="AE1334" s="18">
        <v>15.924416170000001</v>
      </c>
      <c r="AF1334" s="18">
        <v>0.66247356199999996</v>
      </c>
      <c r="AG1334" s="18">
        <v>9.519565622</v>
      </c>
      <c r="AH1334" s="18">
        <v>14.36972909</v>
      </c>
      <c r="AI1334" s="18">
        <v>21.856700799999999</v>
      </c>
      <c r="AJ1334" s="18">
        <v>0.124608516</v>
      </c>
      <c r="AK1334" s="18">
        <v>2.819285421</v>
      </c>
      <c r="AL1334" s="18">
        <v>850.50401480000005</v>
      </c>
      <c r="AM1334" s="18">
        <v>-0.95998747799999995</v>
      </c>
      <c r="AN1334" s="18">
        <v>732.60397169999999</v>
      </c>
    </row>
    <row r="1335" spans="1:40">
      <c r="A1335" s="13" t="s">
        <v>735</v>
      </c>
      <c r="B1335" s="13" t="s">
        <v>887</v>
      </c>
      <c r="C1335" s="13" t="s">
        <v>111</v>
      </c>
      <c r="D1335" s="13" t="s">
        <v>20</v>
      </c>
      <c r="E1335" s="13" t="s">
        <v>101</v>
      </c>
      <c r="H1335" s="18">
        <v>195.4080271</v>
      </c>
      <c r="I1335" s="18">
        <v>5.7800690709999998</v>
      </c>
      <c r="J1335" s="18">
        <v>996.0088945</v>
      </c>
      <c r="K1335" s="18">
        <v>12.41612812</v>
      </c>
      <c r="L1335" s="18">
        <v>0.31474934100000002</v>
      </c>
      <c r="M1335" s="18">
        <v>15.03060022</v>
      </c>
      <c r="N1335" s="18">
        <v>0.13606169000000001</v>
      </c>
      <c r="O1335" s="18">
        <v>2.3560874250000001</v>
      </c>
      <c r="P1335" s="18">
        <v>5.969026918</v>
      </c>
      <c r="Q1335" s="18">
        <v>0.50283710199999998</v>
      </c>
      <c r="R1335" s="18">
        <v>25.173707239999999</v>
      </c>
      <c r="S1335" s="18">
        <v>9.3962798769999996</v>
      </c>
      <c r="T1335" s="18">
        <v>116.1358367</v>
      </c>
      <c r="U1335" s="18">
        <v>38.543598289999998</v>
      </c>
      <c r="V1335" s="18">
        <v>151.98084299999999</v>
      </c>
      <c r="W1335" s="18">
        <v>36.732719660000001</v>
      </c>
      <c r="X1335" s="18">
        <v>391.85532499999999</v>
      </c>
      <c r="Y1335" s="18">
        <v>42.07374617</v>
      </c>
      <c r="Z1335" s="18">
        <v>8613.7033360000005</v>
      </c>
      <c r="AA1335" s="18">
        <v>137.50127689999999</v>
      </c>
      <c r="AB1335" s="18">
        <v>201.20261790000001</v>
      </c>
      <c r="AC1335" s="18">
        <v>68.748230030000002</v>
      </c>
      <c r="AD1335" s="18">
        <v>30.368639630000001</v>
      </c>
      <c r="AE1335" s="18">
        <v>13.52016446</v>
      </c>
      <c r="AF1335" s="18">
        <v>0.68339705699999997</v>
      </c>
      <c r="AG1335" s="18">
        <v>11.07440867</v>
      </c>
      <c r="AH1335" s="18">
        <v>16.204940529999998</v>
      </c>
      <c r="AI1335" s="18">
        <v>17.571695340000002</v>
      </c>
      <c r="AJ1335" s="18">
        <v>0.12504057399999999</v>
      </c>
      <c r="AK1335" s="18">
        <v>2.5633114749999999</v>
      </c>
      <c r="AL1335" s="18">
        <v>836.20141869999998</v>
      </c>
      <c r="AM1335" s="18">
        <v>-2.7678280879999999</v>
      </c>
      <c r="AN1335" s="18">
        <v>696.87978290000001</v>
      </c>
    </row>
    <row r="1336" spans="1:40">
      <c r="A1336" s="13" t="s">
        <v>735</v>
      </c>
      <c r="B1336" s="13" t="s">
        <v>971</v>
      </c>
      <c r="C1336" s="13" t="s">
        <v>111</v>
      </c>
      <c r="D1336" s="13" t="s">
        <v>20</v>
      </c>
      <c r="E1336" s="13" t="s">
        <v>101</v>
      </c>
      <c r="H1336" s="18">
        <v>151.5578601</v>
      </c>
      <c r="I1336" s="18">
        <v>8.2320140829999993</v>
      </c>
      <c r="J1336" s="18">
        <v>999.56910519999997</v>
      </c>
      <c r="K1336" s="18">
        <v>9.3546888549999991</v>
      </c>
      <c r="L1336" s="18">
        <v>1.2401486909999999</v>
      </c>
      <c r="M1336" s="18">
        <v>13.086322859999999</v>
      </c>
      <c r="N1336" s="18">
        <v>0.18689673300000001</v>
      </c>
      <c r="O1336" s="18">
        <v>1.6870800210000001</v>
      </c>
      <c r="P1336" s="18">
        <v>3.7024628970000002</v>
      </c>
      <c r="Q1336" s="18">
        <v>0.51170626100000005</v>
      </c>
      <c r="R1336" s="18">
        <v>27.170452869999998</v>
      </c>
      <c r="S1336" s="18">
        <v>8.5188735490000003</v>
      </c>
      <c r="T1336" s="18">
        <v>106.2067448</v>
      </c>
      <c r="U1336" s="18">
        <v>38.736431959999997</v>
      </c>
      <c r="V1336" s="18">
        <v>162.3732262</v>
      </c>
      <c r="W1336" s="18">
        <v>35.81364267</v>
      </c>
      <c r="X1336" s="18">
        <v>371.36668450000002</v>
      </c>
      <c r="Y1336" s="18">
        <v>48.236556469999996</v>
      </c>
      <c r="Z1336" s="18">
        <v>12301.19968</v>
      </c>
      <c r="AA1336" s="18">
        <v>114.97054199999999</v>
      </c>
      <c r="AB1336" s="18">
        <v>144.8078879</v>
      </c>
      <c r="AC1336" s="18">
        <v>91.638429040000005</v>
      </c>
      <c r="AD1336" s="18">
        <v>4.7808331429999997</v>
      </c>
      <c r="AE1336" s="18">
        <v>14.36142018</v>
      </c>
      <c r="AF1336" s="18">
        <v>0.79395220600000005</v>
      </c>
      <c r="AG1336" s="18">
        <v>12.29015137</v>
      </c>
      <c r="AH1336" s="18">
        <v>15.479711849999999</v>
      </c>
      <c r="AI1336" s="18">
        <v>6.5760874879999998</v>
      </c>
      <c r="AJ1336" s="18">
        <v>0.15551630699999999</v>
      </c>
      <c r="AK1336" s="18">
        <v>3.2915258610000002</v>
      </c>
      <c r="AL1336" s="18">
        <v>818.8372306</v>
      </c>
      <c r="AM1336" s="18">
        <v>-5.5972433769999999</v>
      </c>
      <c r="AN1336" s="18">
        <v>727.93965390000005</v>
      </c>
    </row>
    <row r="1337" spans="1:40">
      <c r="A1337" s="13" t="s">
        <v>735</v>
      </c>
      <c r="B1337" s="13" t="s">
        <v>784</v>
      </c>
      <c r="C1337" s="13" t="s">
        <v>111</v>
      </c>
      <c r="D1337" s="13" t="s">
        <v>20</v>
      </c>
      <c r="E1337" s="13" t="s">
        <v>101</v>
      </c>
      <c r="H1337" s="18">
        <v>185.7218546</v>
      </c>
      <c r="I1337" s="18">
        <v>5.5008201870000004</v>
      </c>
      <c r="J1337" s="18">
        <v>1005.850286</v>
      </c>
      <c r="K1337" s="18">
        <v>11.42769464</v>
      </c>
      <c r="L1337" s="18">
        <v>7.5971491000000002E-2</v>
      </c>
      <c r="M1337" s="18">
        <v>12.54254364</v>
      </c>
      <c r="N1337" s="18">
        <v>8.7913906E-2</v>
      </c>
      <c r="O1337" s="18">
        <v>2.1266950530000002</v>
      </c>
      <c r="P1337" s="18">
        <v>4.5347615809999997</v>
      </c>
      <c r="Q1337" s="18">
        <v>0.546278708</v>
      </c>
      <c r="R1337" s="18">
        <v>27.056901799999999</v>
      </c>
      <c r="S1337" s="18">
        <v>8.9823039619999996</v>
      </c>
      <c r="T1337" s="18">
        <v>106.92086070000001</v>
      </c>
      <c r="U1337" s="18">
        <v>38.920249859999998</v>
      </c>
      <c r="V1337" s="18">
        <v>152.31006020000001</v>
      </c>
      <c r="W1337" s="18">
        <v>38.957812019999999</v>
      </c>
      <c r="X1337" s="18">
        <v>406.42142849999999</v>
      </c>
      <c r="Y1337" s="18">
        <v>41.72528415</v>
      </c>
      <c r="Z1337" s="18">
        <v>8715.8917799999999</v>
      </c>
      <c r="AA1337" s="18">
        <v>109.6273381</v>
      </c>
      <c r="AB1337" s="18">
        <v>167.49211539999999</v>
      </c>
      <c r="AC1337" s="18">
        <v>73.853651299999996</v>
      </c>
      <c r="AD1337" s="18">
        <v>95.585152390000005</v>
      </c>
      <c r="AE1337" s="18">
        <v>12.47496129</v>
      </c>
      <c r="AF1337" s="18">
        <v>0.65452238100000004</v>
      </c>
      <c r="AG1337" s="18">
        <v>9.5931280569999995</v>
      </c>
      <c r="AH1337" s="18">
        <v>14.656684540000001</v>
      </c>
      <c r="AI1337" s="18">
        <v>37.129507920000002</v>
      </c>
      <c r="AJ1337" s="18">
        <v>0.15033046899999999</v>
      </c>
      <c r="AK1337" s="18">
        <v>2.7190637039999999</v>
      </c>
      <c r="AL1337" s="18">
        <v>841.20906560000003</v>
      </c>
      <c r="AM1337" s="18">
        <v>-7.8080170000000004E-2</v>
      </c>
      <c r="AN1337" s="18">
        <v>692.68352049999999</v>
      </c>
    </row>
    <row r="1338" spans="1:40">
      <c r="A1338" s="13" t="s">
        <v>735</v>
      </c>
      <c r="B1338" s="13" t="s">
        <v>1111</v>
      </c>
      <c r="C1338" s="13" t="s">
        <v>111</v>
      </c>
      <c r="D1338" s="13" t="s">
        <v>20</v>
      </c>
      <c r="E1338" s="13" t="s">
        <v>101</v>
      </c>
      <c r="H1338" s="18">
        <v>307.69007399999998</v>
      </c>
      <c r="I1338" s="18">
        <v>7.8878017419999997</v>
      </c>
      <c r="J1338" s="18">
        <v>1011.163652</v>
      </c>
      <c r="K1338" s="18">
        <v>9.0229570649999999</v>
      </c>
      <c r="L1338" s="18">
        <v>7.2077294199999997</v>
      </c>
      <c r="M1338" s="18">
        <v>21.88469486</v>
      </c>
      <c r="N1338" s="18">
        <v>1.723953718</v>
      </c>
      <c r="O1338" s="18">
        <v>12.79437856</v>
      </c>
      <c r="P1338" s="18">
        <v>8.5272972090000003</v>
      </c>
      <c r="Q1338" s="18">
        <v>0.69199821800000005</v>
      </c>
      <c r="R1338" s="18">
        <v>31.30174753</v>
      </c>
      <c r="S1338" s="18">
        <v>9.6432987249999993</v>
      </c>
      <c r="T1338" s="18">
        <v>114.0622001</v>
      </c>
      <c r="U1338" s="18">
        <v>37.416376159999999</v>
      </c>
      <c r="V1338" s="18">
        <v>158.8274146</v>
      </c>
      <c r="W1338" s="18">
        <v>37.766963240000003</v>
      </c>
      <c r="X1338" s="18">
        <v>379.49629549999997</v>
      </c>
      <c r="Y1338" s="18">
        <v>40.511426210000003</v>
      </c>
      <c r="Z1338" s="18">
        <v>9471.0816340000001</v>
      </c>
      <c r="AA1338" s="18">
        <v>104.6094499</v>
      </c>
      <c r="AB1338" s="18">
        <v>134.2592482</v>
      </c>
      <c r="AC1338" s="18">
        <v>22.291150429999998</v>
      </c>
      <c r="AD1338" s="18">
        <v>1.8945215769999999</v>
      </c>
      <c r="AE1338" s="18">
        <v>10.469523540000001</v>
      </c>
      <c r="AF1338" s="18">
        <v>0.77916010499999999</v>
      </c>
      <c r="AG1338" s="18">
        <v>11.593699170000001</v>
      </c>
      <c r="AH1338" s="18">
        <v>14.879739219999999</v>
      </c>
      <c r="AI1338" s="18">
        <v>1.501986896</v>
      </c>
      <c r="AJ1338" s="18">
        <v>0.12911122</v>
      </c>
      <c r="AK1338" s="18">
        <v>1.664001708</v>
      </c>
      <c r="AL1338" s="18">
        <v>861.85577409999996</v>
      </c>
      <c r="AM1338" s="18">
        <v>-11.249078600000001</v>
      </c>
      <c r="AN1338" s="18">
        <v>724.08269929999994</v>
      </c>
    </row>
    <row r="1339" spans="1:40">
      <c r="A1339" s="13" t="s">
        <v>735</v>
      </c>
      <c r="B1339" s="13" t="s">
        <v>1096</v>
      </c>
      <c r="C1339" s="13" t="s">
        <v>111</v>
      </c>
      <c r="D1339" s="13" t="s">
        <v>20</v>
      </c>
      <c r="E1339" s="13" t="s">
        <v>101</v>
      </c>
      <c r="H1339" s="18">
        <v>309.17918400000002</v>
      </c>
      <c r="I1339" s="18">
        <v>7.7750859370000001</v>
      </c>
      <c r="J1339" s="18">
        <v>1013.359425</v>
      </c>
      <c r="K1339" s="18">
        <v>11.83690489</v>
      </c>
      <c r="L1339" s="18">
        <v>5.6734229709999999</v>
      </c>
      <c r="M1339" s="18">
        <v>22.33959304</v>
      </c>
      <c r="N1339" s="18">
        <v>1.4997531040000001</v>
      </c>
      <c r="O1339" s="18">
        <v>8.9004788230000003</v>
      </c>
      <c r="P1339" s="18">
        <v>8.5105018999999995</v>
      </c>
      <c r="Q1339" s="18">
        <v>0.80768356699999999</v>
      </c>
      <c r="R1339" s="18">
        <v>26.246836049999999</v>
      </c>
      <c r="S1339" s="18">
        <v>9.3134640599999994</v>
      </c>
      <c r="T1339" s="18">
        <v>111.4060223</v>
      </c>
      <c r="U1339" s="18">
        <v>38.782994680000002</v>
      </c>
      <c r="V1339" s="18">
        <v>155.03975969999999</v>
      </c>
      <c r="W1339" s="18">
        <v>39.511836019999997</v>
      </c>
      <c r="X1339" s="18">
        <v>422.80847060000002</v>
      </c>
      <c r="Y1339" s="18">
        <v>39.181766340000003</v>
      </c>
      <c r="Z1339" s="18">
        <v>7524.1017730000003</v>
      </c>
      <c r="AA1339" s="18">
        <v>147.63064360000001</v>
      </c>
      <c r="AB1339" s="18">
        <v>207.4800213</v>
      </c>
      <c r="AC1339" s="18">
        <v>25.607274610000001</v>
      </c>
      <c r="AD1339" s="18">
        <v>2.40213074</v>
      </c>
      <c r="AE1339" s="18">
        <v>12.0760533</v>
      </c>
      <c r="AF1339" s="18">
        <v>0.71154149099999997</v>
      </c>
      <c r="AG1339" s="18">
        <v>12.47206469</v>
      </c>
      <c r="AH1339" s="18">
        <v>17.52823252</v>
      </c>
      <c r="AI1339" s="18">
        <v>1.8528082589999999</v>
      </c>
      <c r="AJ1339" s="18">
        <v>0.164730563</v>
      </c>
      <c r="AK1339" s="18">
        <v>1.6737246139999999</v>
      </c>
      <c r="AL1339" s="18">
        <v>890.02258319999999</v>
      </c>
      <c r="AM1339" s="18">
        <v>-10.49558695</v>
      </c>
      <c r="AN1339" s="18">
        <v>722.78971769999998</v>
      </c>
    </row>
    <row r="1340" spans="1:40">
      <c r="A1340" s="13" t="s">
        <v>735</v>
      </c>
      <c r="B1340" s="13" t="s">
        <v>1015</v>
      </c>
      <c r="C1340" s="13" t="s">
        <v>111</v>
      </c>
      <c r="D1340" s="13" t="s">
        <v>20</v>
      </c>
      <c r="E1340" s="13" t="s">
        <v>101</v>
      </c>
      <c r="H1340" s="18">
        <v>208.67339140000001</v>
      </c>
      <c r="I1340" s="18">
        <v>12.54251305</v>
      </c>
      <c r="J1340" s="18">
        <v>1015.343619</v>
      </c>
      <c r="K1340" s="18">
        <v>16.853547590000002</v>
      </c>
      <c r="L1340" s="18">
        <v>2.345051786</v>
      </c>
      <c r="M1340" s="18">
        <v>22.00648511</v>
      </c>
      <c r="N1340" s="18">
        <v>1.0144640840000001</v>
      </c>
      <c r="O1340" s="18">
        <v>4.4436377089999999</v>
      </c>
      <c r="P1340" s="18">
        <v>4.1242637660000003</v>
      </c>
      <c r="Q1340" s="18">
        <v>0.373246676</v>
      </c>
      <c r="R1340" s="18">
        <v>24.326671220000001</v>
      </c>
      <c r="S1340" s="18">
        <v>9.29629467</v>
      </c>
      <c r="T1340" s="18">
        <v>125.1201015</v>
      </c>
      <c r="U1340" s="18">
        <v>44.009700969999997</v>
      </c>
      <c r="V1340" s="18">
        <v>169.44154420000001</v>
      </c>
      <c r="W1340" s="18">
        <v>43.37102909</v>
      </c>
      <c r="X1340" s="18">
        <v>476.07533130000002</v>
      </c>
      <c r="Y1340" s="18">
        <v>42.143846840000002</v>
      </c>
      <c r="Z1340" s="18">
        <v>8715.5989129999998</v>
      </c>
      <c r="AA1340" s="18">
        <v>150.23913160000001</v>
      </c>
      <c r="AB1340" s="18">
        <v>249.2665078</v>
      </c>
      <c r="AC1340" s="18">
        <v>58.494694269999997</v>
      </c>
      <c r="AD1340" s="18">
        <v>2.8163110910000002</v>
      </c>
      <c r="AE1340" s="18">
        <v>14.01423703</v>
      </c>
      <c r="AF1340" s="18">
        <v>0.60272490199999995</v>
      </c>
      <c r="AG1340" s="18">
        <v>8.9143921039999992</v>
      </c>
      <c r="AH1340" s="18">
        <v>14.790150649999999</v>
      </c>
      <c r="AI1340" s="18">
        <v>3.4517855960000001</v>
      </c>
      <c r="AJ1340" s="18">
        <v>0.113587461</v>
      </c>
      <c r="AK1340" s="18">
        <v>2.54918742</v>
      </c>
      <c r="AL1340" s="18">
        <v>968.09166900000002</v>
      </c>
      <c r="AM1340" s="18">
        <v>-6.991018822</v>
      </c>
      <c r="AN1340" s="18">
        <v>767.62436249999996</v>
      </c>
    </row>
    <row r="1341" spans="1:40">
      <c r="A1341" s="13" t="s">
        <v>735</v>
      </c>
      <c r="B1341" s="13" t="s">
        <v>751</v>
      </c>
      <c r="C1341" s="13" t="s">
        <v>111</v>
      </c>
      <c r="D1341" s="13" t="s">
        <v>20</v>
      </c>
      <c r="E1341" s="13" t="s">
        <v>101</v>
      </c>
      <c r="H1341" s="18">
        <v>213.46722209999999</v>
      </c>
      <c r="I1341" s="18">
        <v>5.6288691579999997</v>
      </c>
      <c r="J1341" s="18">
        <v>1016.574064</v>
      </c>
      <c r="K1341" s="18">
        <v>13.293867430000001</v>
      </c>
      <c r="L1341" s="18">
        <v>2.7209776000000001E-2</v>
      </c>
      <c r="M1341" s="18">
        <v>15.065876149999999</v>
      </c>
      <c r="N1341" s="18">
        <v>8.6034780000000005E-2</v>
      </c>
      <c r="O1341" s="18">
        <v>1.9015481990000001</v>
      </c>
      <c r="P1341" s="18">
        <v>4.9120247969999999</v>
      </c>
      <c r="Q1341" s="18">
        <v>0.34326318</v>
      </c>
      <c r="R1341" s="18">
        <v>30.565496830000001</v>
      </c>
      <c r="S1341" s="18">
        <v>9.3404766000000006</v>
      </c>
      <c r="T1341" s="18">
        <v>112.0887961</v>
      </c>
      <c r="U1341" s="18">
        <v>41.226897020000003</v>
      </c>
      <c r="V1341" s="18">
        <v>164.17455430000001</v>
      </c>
      <c r="W1341" s="18">
        <v>40.456010749999997</v>
      </c>
      <c r="X1341" s="18">
        <v>415.97464450000001</v>
      </c>
      <c r="Y1341" s="18">
        <v>44.186778910000001</v>
      </c>
      <c r="Z1341" s="18">
        <v>9112.2656000000006</v>
      </c>
      <c r="AA1341" s="18">
        <v>147.69229300000001</v>
      </c>
      <c r="AB1341" s="18">
        <v>225.4694279</v>
      </c>
      <c r="AC1341" s="18">
        <v>81.765336610000006</v>
      </c>
      <c r="AD1341" s="18">
        <v>289.0827716</v>
      </c>
      <c r="AE1341" s="18">
        <v>11.69442448</v>
      </c>
      <c r="AF1341" s="18">
        <v>0.65504354300000001</v>
      </c>
      <c r="AG1341" s="18">
        <v>11.109806369999999</v>
      </c>
      <c r="AH1341" s="18">
        <v>16.96040893</v>
      </c>
      <c r="AI1341" s="18">
        <v>75.332532529999995</v>
      </c>
      <c r="AJ1341" s="18">
        <v>8.5394563000000007E-2</v>
      </c>
      <c r="AK1341" s="18">
        <v>2.4174988630000001</v>
      </c>
      <c r="AL1341" s="18">
        <v>880.34961190000001</v>
      </c>
      <c r="AM1341" s="18">
        <v>2.6360684860000001</v>
      </c>
      <c r="AN1341" s="18">
        <v>694.62901039999997</v>
      </c>
    </row>
    <row r="1342" spans="1:40">
      <c r="A1342" s="13" t="s">
        <v>735</v>
      </c>
      <c r="B1342" s="13" t="s">
        <v>1081</v>
      </c>
      <c r="C1342" s="13" t="s">
        <v>111</v>
      </c>
      <c r="D1342" s="13" t="s">
        <v>20</v>
      </c>
      <c r="E1342" s="13" t="s">
        <v>101</v>
      </c>
      <c r="H1342" s="18">
        <v>281.68348450000002</v>
      </c>
      <c r="I1342" s="18">
        <v>5.2796466479999999</v>
      </c>
      <c r="J1342" s="18">
        <v>1029.324566</v>
      </c>
      <c r="K1342" s="18">
        <v>11.828829750000001</v>
      </c>
      <c r="L1342" s="18">
        <v>4.6391943170000003</v>
      </c>
      <c r="M1342" s="18">
        <v>20.863880529999999</v>
      </c>
      <c r="N1342" s="18">
        <v>0.93670150600000002</v>
      </c>
      <c r="O1342" s="18">
        <v>5.8616351079999998</v>
      </c>
      <c r="P1342" s="18">
        <v>5.9444755369999998</v>
      </c>
      <c r="Q1342" s="18">
        <v>0.39213838400000001</v>
      </c>
      <c r="R1342" s="18">
        <v>28.129792850000001</v>
      </c>
      <c r="S1342" s="18">
        <v>9.4724168540000004</v>
      </c>
      <c r="T1342" s="18">
        <v>109.4446643</v>
      </c>
      <c r="U1342" s="18">
        <v>39.048010789999999</v>
      </c>
      <c r="V1342" s="18">
        <v>156.32603119999999</v>
      </c>
      <c r="W1342" s="18">
        <v>41.980361129999999</v>
      </c>
      <c r="X1342" s="18">
        <v>406.38254940000002</v>
      </c>
      <c r="Y1342" s="18">
        <v>43.15791806</v>
      </c>
      <c r="Z1342" s="18">
        <v>8978.7963639999998</v>
      </c>
      <c r="AA1342" s="18">
        <v>133.76101869999999</v>
      </c>
      <c r="AB1342" s="18">
        <v>200.99007270000001</v>
      </c>
      <c r="AC1342" s="18">
        <v>37.08250967</v>
      </c>
      <c r="AD1342" s="18">
        <v>2.0519067070000001</v>
      </c>
      <c r="AE1342" s="18">
        <v>12.41114705</v>
      </c>
      <c r="AF1342" s="18">
        <v>0.66551057400000002</v>
      </c>
      <c r="AG1342" s="18">
        <v>11.308051730000001</v>
      </c>
      <c r="AH1342" s="18">
        <v>16.991543279999998</v>
      </c>
      <c r="AI1342" s="18">
        <v>2.4213684679999998</v>
      </c>
      <c r="AJ1342" s="18">
        <v>9.2437527000000005E-2</v>
      </c>
      <c r="AK1342" s="18">
        <v>1.844726104</v>
      </c>
      <c r="AL1342" s="18">
        <v>872.57977000000005</v>
      </c>
      <c r="AM1342" s="18">
        <v>-10.43479644</v>
      </c>
      <c r="AN1342" s="18">
        <v>689.23331610000002</v>
      </c>
    </row>
    <row r="1343" spans="1:40">
      <c r="A1343" s="13" t="s">
        <v>735</v>
      </c>
      <c r="B1343" s="13" t="s">
        <v>1052</v>
      </c>
      <c r="C1343" s="13" t="s">
        <v>111</v>
      </c>
      <c r="D1343" s="13" t="s">
        <v>20</v>
      </c>
      <c r="E1343" s="13" t="s">
        <v>101</v>
      </c>
      <c r="H1343" s="18">
        <v>296.00286240000003</v>
      </c>
      <c r="I1343" s="18">
        <v>9.8191933480000007</v>
      </c>
      <c r="J1343" s="18">
        <v>1030.762119</v>
      </c>
      <c r="K1343" s="18">
        <v>9.4492004989999998</v>
      </c>
      <c r="L1343" s="18">
        <v>3.0984096669999999</v>
      </c>
      <c r="M1343" s="18">
        <v>17.388380720000001</v>
      </c>
      <c r="N1343" s="18">
        <v>0.93944378799999995</v>
      </c>
      <c r="O1343" s="18">
        <v>7.5873273299999999</v>
      </c>
      <c r="P1343" s="18">
        <v>6.4956998050000001</v>
      </c>
      <c r="Q1343" s="18">
        <v>0.91250236600000001</v>
      </c>
      <c r="R1343" s="18">
        <v>28.821589800000002</v>
      </c>
      <c r="S1343" s="18">
        <v>10.168026729999999</v>
      </c>
      <c r="T1343" s="18">
        <v>115.8118966</v>
      </c>
      <c r="U1343" s="18">
        <v>40.639284459999999</v>
      </c>
      <c r="V1343" s="18">
        <v>165.43104740000001</v>
      </c>
      <c r="W1343" s="18">
        <v>38.99636847</v>
      </c>
      <c r="X1343" s="18">
        <v>425.99926620000002</v>
      </c>
      <c r="Y1343" s="18">
        <v>42.685305939999999</v>
      </c>
      <c r="Z1343" s="18">
        <v>8571.4828660000003</v>
      </c>
      <c r="AA1343" s="18">
        <v>128.39636369999999</v>
      </c>
      <c r="AB1343" s="18">
        <v>168.37180609999999</v>
      </c>
      <c r="AC1343" s="18">
        <v>33.09286925</v>
      </c>
      <c r="AD1343" s="18">
        <v>3.3571731250000001</v>
      </c>
      <c r="AE1343" s="18">
        <v>11.98059632</v>
      </c>
      <c r="AF1343" s="18">
        <v>0.76257638800000005</v>
      </c>
      <c r="AG1343" s="18">
        <v>13.588066380000001</v>
      </c>
      <c r="AH1343" s="18">
        <v>17.818629850000001</v>
      </c>
      <c r="AI1343" s="18">
        <v>2.4657100660000002</v>
      </c>
      <c r="AJ1343" s="18">
        <v>0.203287681</v>
      </c>
      <c r="AK1343" s="18">
        <v>1.7768728659999999</v>
      </c>
      <c r="AL1343" s="18">
        <v>904.97454930000004</v>
      </c>
      <c r="AM1343" s="18">
        <v>-8.8522917920000008</v>
      </c>
      <c r="AN1343" s="18">
        <v>744.18099480000001</v>
      </c>
    </row>
    <row r="1344" spans="1:40">
      <c r="A1344" s="13" t="s">
        <v>735</v>
      </c>
      <c r="B1344" s="13" t="s">
        <v>934</v>
      </c>
      <c r="C1344" s="13" t="s">
        <v>111</v>
      </c>
      <c r="D1344" s="13" t="s">
        <v>20</v>
      </c>
      <c r="E1344" s="13" t="s">
        <v>101</v>
      </c>
      <c r="H1344" s="18">
        <v>200.9050258</v>
      </c>
      <c r="I1344" s="18">
        <v>7.0918176380000002</v>
      </c>
      <c r="J1344" s="18">
        <v>1031.962845</v>
      </c>
      <c r="K1344" s="18">
        <v>12.884746249999999</v>
      </c>
      <c r="L1344" s="18">
        <v>0.71022649999999998</v>
      </c>
      <c r="M1344" s="18">
        <v>16.064781490000001</v>
      </c>
      <c r="N1344" s="18">
        <v>0.16140929500000001</v>
      </c>
      <c r="O1344" s="18">
        <v>2.7826602120000001</v>
      </c>
      <c r="P1344" s="18">
        <v>5.8536583230000003</v>
      </c>
      <c r="Q1344" s="18">
        <v>0.36458843899999999</v>
      </c>
      <c r="R1344" s="18">
        <v>26.682059599999999</v>
      </c>
      <c r="S1344" s="18">
        <v>9.3241526100000005</v>
      </c>
      <c r="T1344" s="18">
        <v>109.2719759</v>
      </c>
      <c r="U1344" s="18">
        <v>40.181464120000001</v>
      </c>
      <c r="V1344" s="18">
        <v>163.81340710000001</v>
      </c>
      <c r="W1344" s="18">
        <v>40.590114939999999</v>
      </c>
      <c r="X1344" s="18">
        <v>405.66783809999998</v>
      </c>
      <c r="Y1344" s="18">
        <v>42.449930070000001</v>
      </c>
      <c r="Z1344" s="18">
        <v>8876.4266950000001</v>
      </c>
      <c r="AA1344" s="18">
        <v>155.7069821</v>
      </c>
      <c r="AB1344" s="18">
        <v>223.07767340000001</v>
      </c>
      <c r="AC1344" s="18">
        <v>57.936185899999998</v>
      </c>
      <c r="AD1344" s="18">
        <v>13.198273609999999</v>
      </c>
      <c r="AE1344" s="18">
        <v>12.869912619999999</v>
      </c>
      <c r="AF1344" s="18">
        <v>0.69799446899999995</v>
      </c>
      <c r="AG1344" s="18">
        <v>12.08459826</v>
      </c>
      <c r="AH1344" s="18">
        <v>17.31331522</v>
      </c>
      <c r="AI1344" s="18">
        <v>11.4788876</v>
      </c>
      <c r="AJ1344" s="18">
        <v>8.8925954000000001E-2</v>
      </c>
      <c r="AK1344" s="18">
        <v>2.580818389</v>
      </c>
      <c r="AL1344" s="18">
        <v>863.9182667</v>
      </c>
      <c r="AM1344" s="18">
        <v>-3.8682673869999999</v>
      </c>
      <c r="AN1344" s="18">
        <v>714.60505439999997</v>
      </c>
    </row>
    <row r="1345" spans="1:40">
      <c r="A1345" s="13" t="s">
        <v>735</v>
      </c>
      <c r="B1345" s="13" t="s">
        <v>1051</v>
      </c>
      <c r="C1345" s="13" t="s">
        <v>111</v>
      </c>
      <c r="D1345" s="13" t="s">
        <v>20</v>
      </c>
      <c r="E1345" s="13" t="s">
        <v>101</v>
      </c>
      <c r="H1345" s="18">
        <v>198.08519480000001</v>
      </c>
      <c r="I1345" s="18">
        <v>4.4932330179999997</v>
      </c>
      <c r="J1345" s="18">
        <v>1033.625963</v>
      </c>
      <c r="K1345" s="18">
        <v>10.586885540000001</v>
      </c>
      <c r="L1345" s="18">
        <v>3.0757410649999999</v>
      </c>
      <c r="M1345" s="18">
        <v>17.63669801</v>
      </c>
      <c r="N1345" s="18">
        <v>0.92670595099999997</v>
      </c>
      <c r="O1345" s="18">
        <v>6.3587379689999999</v>
      </c>
      <c r="P1345" s="18">
        <v>7.0623982170000001</v>
      </c>
      <c r="Q1345" s="18">
        <v>0.326459043</v>
      </c>
      <c r="R1345" s="18">
        <v>23.942565099999999</v>
      </c>
      <c r="S1345" s="18">
        <v>9.1892559739999999</v>
      </c>
      <c r="T1345" s="18">
        <v>111.6900232</v>
      </c>
      <c r="U1345" s="18">
        <v>40.86357735</v>
      </c>
      <c r="V1345" s="18">
        <v>161.84402220000001</v>
      </c>
      <c r="W1345" s="18">
        <v>37.989379550000002</v>
      </c>
      <c r="X1345" s="18">
        <v>369.09796899999998</v>
      </c>
      <c r="Y1345" s="18">
        <v>48.65206027</v>
      </c>
      <c r="Z1345" s="18">
        <v>11950.05474</v>
      </c>
      <c r="AA1345" s="18">
        <v>120.7439907</v>
      </c>
      <c r="AB1345" s="18">
        <v>154.79622850000001</v>
      </c>
      <c r="AC1345" s="18">
        <v>33.379554319999997</v>
      </c>
      <c r="AD1345" s="18">
        <v>3.6769613209999998</v>
      </c>
      <c r="AE1345" s="18">
        <v>16.437983060000001</v>
      </c>
      <c r="AF1345" s="18">
        <v>0.78001894400000005</v>
      </c>
      <c r="AG1345" s="18">
        <v>11.40505301</v>
      </c>
      <c r="AH1345" s="18">
        <v>14.621507709999999</v>
      </c>
      <c r="AI1345" s="18">
        <v>2.5273134210000001</v>
      </c>
      <c r="AJ1345" s="18">
        <v>7.6527278000000004E-2</v>
      </c>
      <c r="AK1345" s="18">
        <v>2.599210051</v>
      </c>
      <c r="AL1345" s="18">
        <v>838.65559289999999</v>
      </c>
      <c r="AM1345" s="18">
        <v>-10.66754476</v>
      </c>
      <c r="AN1345" s="18">
        <v>675.90895130000001</v>
      </c>
    </row>
    <row r="1346" spans="1:40">
      <c r="A1346" s="13" t="s">
        <v>735</v>
      </c>
      <c r="B1346" s="13" t="s">
        <v>991</v>
      </c>
      <c r="C1346" s="13" t="s">
        <v>111</v>
      </c>
      <c r="D1346" s="13" t="s">
        <v>20</v>
      </c>
      <c r="E1346" s="13" t="s">
        <v>101</v>
      </c>
      <c r="H1346" s="18">
        <v>206.77833910000001</v>
      </c>
      <c r="I1346" s="18">
        <v>8.1114024340000004</v>
      </c>
      <c r="J1346" s="18">
        <v>1044.0004160000001</v>
      </c>
      <c r="K1346" s="18">
        <v>10.39708108</v>
      </c>
      <c r="L1346" s="18">
        <v>1.6716734689999999</v>
      </c>
      <c r="M1346" s="18">
        <v>16.163474050000001</v>
      </c>
      <c r="N1346" s="18">
        <v>0.65165329400000005</v>
      </c>
      <c r="O1346" s="18">
        <v>3.4733041660000001</v>
      </c>
      <c r="P1346" s="18">
        <v>4.9942466550000004</v>
      </c>
      <c r="Q1346" s="18">
        <v>0.58348556799999995</v>
      </c>
      <c r="R1346" s="18">
        <v>25.704594620000002</v>
      </c>
      <c r="S1346" s="18">
        <v>9.4253313429999999</v>
      </c>
      <c r="T1346" s="18">
        <v>111.2720976</v>
      </c>
      <c r="U1346" s="18">
        <v>41.585915999999997</v>
      </c>
      <c r="V1346" s="18">
        <v>163.1558435</v>
      </c>
      <c r="W1346" s="18">
        <v>37.937678830000003</v>
      </c>
      <c r="X1346" s="18">
        <v>374.99792179999997</v>
      </c>
      <c r="Y1346" s="18">
        <v>47.393442569999998</v>
      </c>
      <c r="Z1346" s="18">
        <v>10963.248879999999</v>
      </c>
      <c r="AA1346" s="18">
        <v>118.0447633</v>
      </c>
      <c r="AB1346" s="18">
        <v>142.79019070000001</v>
      </c>
      <c r="AC1346" s="18">
        <v>54.316438069999997</v>
      </c>
      <c r="AD1346" s="18">
        <v>4.7841541909999998</v>
      </c>
      <c r="AE1346" s="18">
        <v>14.915075849999999</v>
      </c>
      <c r="AF1346" s="18">
        <v>0.82670078899999999</v>
      </c>
      <c r="AG1346" s="18">
        <v>11.35364459</v>
      </c>
      <c r="AH1346" s="18">
        <v>13.7336806</v>
      </c>
      <c r="AI1346" s="18">
        <v>3.746609023</v>
      </c>
      <c r="AJ1346" s="18">
        <v>0.15697798399999999</v>
      </c>
      <c r="AK1346" s="18">
        <v>2.5065616629999998</v>
      </c>
      <c r="AL1346" s="18">
        <v>839.01066349999996</v>
      </c>
      <c r="AM1346" s="18">
        <v>-7.7468405850000002</v>
      </c>
      <c r="AN1346" s="18">
        <v>726.60347990000002</v>
      </c>
    </row>
    <row r="1347" spans="1:40">
      <c r="A1347" s="13" t="s">
        <v>735</v>
      </c>
      <c r="B1347" s="13" t="s">
        <v>1116</v>
      </c>
      <c r="C1347" s="13" t="s">
        <v>111</v>
      </c>
      <c r="D1347" s="13" t="s">
        <v>20</v>
      </c>
      <c r="E1347" s="13" t="s">
        <v>101</v>
      </c>
      <c r="H1347" s="18">
        <v>287.50425849999999</v>
      </c>
      <c r="I1347" s="18">
        <v>5.3231274539999998</v>
      </c>
      <c r="J1347" s="18">
        <v>1044.5448260000001</v>
      </c>
      <c r="K1347" s="18">
        <v>13.78257503</v>
      </c>
      <c r="L1347" s="18">
        <v>8.4126093960000006</v>
      </c>
      <c r="M1347" s="18">
        <v>28.713604879999998</v>
      </c>
      <c r="N1347" s="18">
        <v>2.4082820859999998</v>
      </c>
      <c r="O1347" s="18">
        <v>14.70110624</v>
      </c>
      <c r="P1347" s="18">
        <v>7.7920548480000003</v>
      </c>
      <c r="Q1347" s="18">
        <v>0.27376837999999998</v>
      </c>
      <c r="R1347" s="18">
        <v>27.565024829999999</v>
      </c>
      <c r="S1347" s="18">
        <v>8.8574258619999995</v>
      </c>
      <c r="T1347" s="18">
        <v>114.7549307</v>
      </c>
      <c r="U1347" s="18">
        <v>41.126793239999998</v>
      </c>
      <c r="V1347" s="18">
        <v>163.61374699999999</v>
      </c>
      <c r="W1347" s="18">
        <v>38.67963907</v>
      </c>
      <c r="X1347" s="18">
        <v>396.55558359999998</v>
      </c>
      <c r="Y1347" s="18">
        <v>45.080162360000003</v>
      </c>
      <c r="Z1347" s="18">
        <v>10300.285879999999</v>
      </c>
      <c r="AA1347" s="18">
        <v>143.83539020000001</v>
      </c>
      <c r="AB1347" s="18">
        <v>196.76185620000001</v>
      </c>
      <c r="AC1347" s="18">
        <v>22.53304228</v>
      </c>
      <c r="AD1347" s="18">
        <v>1.48322797</v>
      </c>
      <c r="AE1347" s="18">
        <v>13.22954942</v>
      </c>
      <c r="AF1347" s="18">
        <v>0.73101256999999997</v>
      </c>
      <c r="AG1347" s="18">
        <v>10.436031720000001</v>
      </c>
      <c r="AH1347" s="18">
        <v>14.276131700000001</v>
      </c>
      <c r="AI1347" s="18">
        <v>1.543321358</v>
      </c>
      <c r="AJ1347" s="18">
        <v>5.6941262999999999E-2</v>
      </c>
      <c r="AK1347" s="18">
        <v>1.8454805379999999</v>
      </c>
      <c r="AL1347" s="18">
        <v>898.53473250000002</v>
      </c>
      <c r="AM1347" s="18">
        <v>-12.10685984</v>
      </c>
      <c r="AN1347" s="18">
        <v>689.92089820000001</v>
      </c>
    </row>
    <row r="1348" spans="1:40">
      <c r="A1348" s="13" t="s">
        <v>735</v>
      </c>
      <c r="B1348" s="13" t="s">
        <v>1120</v>
      </c>
      <c r="C1348" s="13" t="s">
        <v>111</v>
      </c>
      <c r="D1348" s="13" t="s">
        <v>20</v>
      </c>
      <c r="E1348" s="13" t="s">
        <v>101</v>
      </c>
      <c r="H1348" s="18">
        <v>329.65043370000001</v>
      </c>
      <c r="I1348" s="18">
        <v>6.5933533830000002</v>
      </c>
      <c r="J1348" s="18">
        <v>1044.826511</v>
      </c>
      <c r="K1348" s="18">
        <v>10.29176352</v>
      </c>
      <c r="L1348" s="18">
        <v>9.4548052229999993</v>
      </c>
      <c r="M1348" s="18">
        <v>31.49515405</v>
      </c>
      <c r="N1348" s="18">
        <v>1.996095341</v>
      </c>
      <c r="O1348" s="18">
        <v>16.27316265</v>
      </c>
      <c r="P1348" s="18">
        <v>8.3674952349999998</v>
      </c>
      <c r="Q1348" s="18">
        <v>0.75702126300000006</v>
      </c>
      <c r="R1348" s="18">
        <v>29.797984029999999</v>
      </c>
      <c r="S1348" s="18">
        <v>9.9344306899999992</v>
      </c>
      <c r="T1348" s="18">
        <v>123.9706068</v>
      </c>
      <c r="U1348" s="18">
        <v>42.047081499999997</v>
      </c>
      <c r="V1348" s="18">
        <v>163.58303330000001</v>
      </c>
      <c r="W1348" s="18">
        <v>39.828702710000002</v>
      </c>
      <c r="X1348" s="18">
        <v>400.91042599999997</v>
      </c>
      <c r="Y1348" s="18">
        <v>45.358966279999997</v>
      </c>
      <c r="Z1348" s="18">
        <v>9454.3594929999999</v>
      </c>
      <c r="AA1348" s="18">
        <v>133.26744719999999</v>
      </c>
      <c r="AB1348" s="18">
        <v>171.3852876</v>
      </c>
      <c r="AC1348" s="18">
        <v>22.433838380000001</v>
      </c>
      <c r="AD1348" s="18">
        <v>1.4171946950000001</v>
      </c>
      <c r="AE1348" s="18">
        <v>12.31386066</v>
      </c>
      <c r="AF1348" s="18">
        <v>0.77758977500000004</v>
      </c>
      <c r="AG1348" s="18">
        <v>12.94894184</v>
      </c>
      <c r="AH1348" s="18">
        <v>16.65266476</v>
      </c>
      <c r="AI1348" s="18">
        <v>1.7539390189999999</v>
      </c>
      <c r="AJ1348" s="18">
        <v>0.146138922</v>
      </c>
      <c r="AK1348" s="18">
        <v>1.624769369</v>
      </c>
      <c r="AL1348" s="18">
        <v>923.77496510000003</v>
      </c>
      <c r="AM1348" s="18">
        <v>-11.103967089999999</v>
      </c>
      <c r="AN1348" s="18">
        <v>708.21511759999999</v>
      </c>
    </row>
    <row r="1349" spans="1:40">
      <c r="A1349" s="13" t="s">
        <v>735</v>
      </c>
      <c r="B1349" s="13" t="s">
        <v>884</v>
      </c>
      <c r="C1349" s="13" t="s">
        <v>111</v>
      </c>
      <c r="D1349" s="13" t="s">
        <v>20</v>
      </c>
      <c r="E1349" s="13" t="s">
        <v>101</v>
      </c>
      <c r="H1349" s="18">
        <v>231.00672280000001</v>
      </c>
      <c r="I1349" s="18">
        <v>6.5937359400000002</v>
      </c>
      <c r="J1349" s="18">
        <v>1047.831895</v>
      </c>
      <c r="K1349" s="18">
        <v>15.80071854</v>
      </c>
      <c r="L1349" s="18">
        <v>0.30404429900000002</v>
      </c>
      <c r="M1349" s="18">
        <v>16.317887200000001</v>
      </c>
      <c r="N1349" s="18">
        <v>0.248341231</v>
      </c>
      <c r="O1349" s="18">
        <v>1.7094068570000001</v>
      </c>
      <c r="P1349" s="18">
        <v>3.8176312549999998</v>
      </c>
      <c r="Q1349" s="18">
        <v>0.47462128199999998</v>
      </c>
      <c r="R1349" s="18">
        <v>26.748680149999998</v>
      </c>
      <c r="S1349" s="18">
        <v>9.701500674</v>
      </c>
      <c r="T1349" s="18">
        <v>119.4267103</v>
      </c>
      <c r="U1349" s="18">
        <v>39.771765610000003</v>
      </c>
      <c r="V1349" s="18">
        <v>169.21327919999999</v>
      </c>
      <c r="W1349" s="18">
        <v>42.005274139999997</v>
      </c>
      <c r="X1349" s="18">
        <v>454.92219499999999</v>
      </c>
      <c r="Y1349" s="18">
        <v>44.000581820000001</v>
      </c>
      <c r="Z1349" s="18">
        <v>9202.6504800000002</v>
      </c>
      <c r="AA1349" s="18">
        <v>157.66971950000001</v>
      </c>
      <c r="AB1349" s="18">
        <v>262.86204809999998</v>
      </c>
      <c r="AC1349" s="18">
        <v>101.1473501</v>
      </c>
      <c r="AD1349" s="18">
        <v>20.106836399999999</v>
      </c>
      <c r="AE1349" s="18">
        <v>13.30681229</v>
      </c>
      <c r="AF1349" s="18">
        <v>0.59981926100000005</v>
      </c>
      <c r="AG1349" s="18">
        <v>9.9786423719999995</v>
      </c>
      <c r="AH1349" s="18">
        <v>16.63608193</v>
      </c>
      <c r="AI1349" s="18">
        <v>14.36675769</v>
      </c>
      <c r="AJ1349" s="18">
        <v>0.14316868699999999</v>
      </c>
      <c r="AK1349" s="18">
        <v>2.3188947720000002</v>
      </c>
      <c r="AL1349" s="18">
        <v>928.66191909999998</v>
      </c>
      <c r="AM1349" s="18">
        <v>-3.2029234400000002</v>
      </c>
      <c r="AN1349" s="18">
        <v>708.2201718</v>
      </c>
    </row>
    <row r="1350" spans="1:40">
      <c r="A1350" s="13" t="s">
        <v>735</v>
      </c>
      <c r="B1350" s="13" t="s">
        <v>873</v>
      </c>
      <c r="C1350" s="13" t="s">
        <v>111</v>
      </c>
      <c r="D1350" s="13" t="s">
        <v>20</v>
      </c>
      <c r="E1350" s="13" t="s">
        <v>101</v>
      </c>
      <c r="H1350" s="18">
        <v>231.07434369999999</v>
      </c>
      <c r="I1350" s="18">
        <v>7.0184528860000004</v>
      </c>
      <c r="J1350" s="18">
        <v>1051.0013550000001</v>
      </c>
      <c r="K1350" s="18">
        <v>11.49043777</v>
      </c>
      <c r="L1350" s="18">
        <v>0.25220677899999999</v>
      </c>
      <c r="M1350" s="18">
        <v>16.24942888</v>
      </c>
      <c r="N1350" s="18">
        <v>8.1011136999999997E-2</v>
      </c>
      <c r="O1350" s="18">
        <v>2.5336175299999999</v>
      </c>
      <c r="P1350" s="18">
        <v>6.0600238580000001</v>
      </c>
      <c r="Q1350" s="18">
        <v>0.33573214099999998</v>
      </c>
      <c r="R1350" s="18">
        <v>27.26021991</v>
      </c>
      <c r="S1350" s="18">
        <v>10.444623610000001</v>
      </c>
      <c r="T1350" s="18">
        <v>113.3034693</v>
      </c>
      <c r="U1350" s="18">
        <v>40.90039823</v>
      </c>
      <c r="V1350" s="18">
        <v>163.24633470000001</v>
      </c>
      <c r="W1350" s="18">
        <v>40.862736349999999</v>
      </c>
      <c r="X1350" s="18">
        <v>439.90042119999998</v>
      </c>
      <c r="Y1350" s="18">
        <v>43.435727399999998</v>
      </c>
      <c r="Z1350" s="18">
        <v>8796.2312469999997</v>
      </c>
      <c r="AA1350" s="18">
        <v>159.15384399999999</v>
      </c>
      <c r="AB1350" s="18">
        <v>248.1289712</v>
      </c>
      <c r="AC1350" s="18">
        <v>63.41690534</v>
      </c>
      <c r="AD1350" s="18">
        <v>38.477266270000001</v>
      </c>
      <c r="AE1350" s="18">
        <v>12.889489380000001</v>
      </c>
      <c r="AF1350" s="18">
        <v>0.64141580600000003</v>
      </c>
      <c r="AG1350" s="18">
        <v>13.85098176</v>
      </c>
      <c r="AH1350" s="18">
        <v>21.59438797</v>
      </c>
      <c r="AI1350" s="18">
        <v>27.50268187</v>
      </c>
      <c r="AJ1350" s="18">
        <v>7.9623282000000004E-2</v>
      </c>
      <c r="AK1350" s="18">
        <v>2.3045346499999999</v>
      </c>
      <c r="AL1350" s="18">
        <v>904.865951</v>
      </c>
      <c r="AM1350" s="18">
        <v>-0.61098882099999996</v>
      </c>
      <c r="AN1350" s="18">
        <v>713.68821700000001</v>
      </c>
    </row>
    <row r="1351" spans="1:40">
      <c r="A1351" s="13" t="s">
        <v>735</v>
      </c>
      <c r="B1351" s="13" t="s">
        <v>883</v>
      </c>
      <c r="C1351" s="13" t="s">
        <v>111</v>
      </c>
      <c r="D1351" s="13" t="s">
        <v>20</v>
      </c>
      <c r="E1351" s="13" t="s">
        <v>101</v>
      </c>
      <c r="H1351" s="18">
        <v>182.98659240000001</v>
      </c>
      <c r="I1351" s="18">
        <v>9.5412087519999993</v>
      </c>
      <c r="J1351" s="18">
        <v>1051.3512189999999</v>
      </c>
      <c r="K1351" s="18">
        <v>8.9813214049999992</v>
      </c>
      <c r="L1351" s="18">
        <v>0.29634987899999998</v>
      </c>
      <c r="M1351" s="18">
        <v>14.617387040000001</v>
      </c>
      <c r="N1351" s="18">
        <v>0.178520862</v>
      </c>
      <c r="O1351" s="18">
        <v>3.0865265079999999</v>
      </c>
      <c r="P1351" s="18">
        <v>6.6287373949999999</v>
      </c>
      <c r="Q1351" s="18">
        <v>0.63415232399999999</v>
      </c>
      <c r="R1351" s="18">
        <v>32.625777100000001</v>
      </c>
      <c r="S1351" s="18">
        <v>10.37136855</v>
      </c>
      <c r="T1351" s="18">
        <v>121.52536859999999</v>
      </c>
      <c r="U1351" s="18">
        <v>44.255363260000003</v>
      </c>
      <c r="V1351" s="18">
        <v>155.57989380000001</v>
      </c>
      <c r="W1351" s="18">
        <v>37.979980810000001</v>
      </c>
      <c r="X1351" s="18">
        <v>395.55236100000002</v>
      </c>
      <c r="Y1351" s="18">
        <v>43.759878649999997</v>
      </c>
      <c r="Z1351" s="18">
        <v>8437.0170149999994</v>
      </c>
      <c r="AA1351" s="18">
        <v>123.0457957</v>
      </c>
      <c r="AB1351" s="18">
        <v>176.0619633</v>
      </c>
      <c r="AC1351" s="18">
        <v>57.705967100000002</v>
      </c>
      <c r="AD1351" s="18">
        <v>35.818936770000001</v>
      </c>
      <c r="AE1351" s="18">
        <v>10.85008682</v>
      </c>
      <c r="AF1351" s="18">
        <v>0.69887778899999997</v>
      </c>
      <c r="AG1351" s="18">
        <v>13.70018844</v>
      </c>
      <c r="AH1351" s="18">
        <v>19.603124680000001</v>
      </c>
      <c r="AI1351" s="18">
        <v>15.3748387</v>
      </c>
      <c r="AJ1351" s="18">
        <v>0.131445811</v>
      </c>
      <c r="AK1351" s="18">
        <v>2.8746317480000001</v>
      </c>
      <c r="AL1351" s="18">
        <v>867.09166579999999</v>
      </c>
      <c r="AM1351" s="18">
        <v>-2.0463566169999998</v>
      </c>
      <c r="AN1351" s="18">
        <v>741.49960840000006</v>
      </c>
    </row>
    <row r="1352" spans="1:40">
      <c r="A1352" s="13" t="s">
        <v>735</v>
      </c>
      <c r="B1352" s="13" t="s">
        <v>888</v>
      </c>
      <c r="C1352" s="13" t="s">
        <v>111</v>
      </c>
      <c r="D1352" s="13" t="s">
        <v>20</v>
      </c>
      <c r="E1352" s="13" t="s">
        <v>101</v>
      </c>
      <c r="H1352" s="18">
        <v>183.05933490000001</v>
      </c>
      <c r="I1352" s="18">
        <v>6.6307199130000001</v>
      </c>
      <c r="J1352" s="18">
        <v>1056.616994</v>
      </c>
      <c r="K1352" s="18">
        <v>10.06645848</v>
      </c>
      <c r="L1352" s="18">
        <v>0.31987765800000001</v>
      </c>
      <c r="M1352" s="18">
        <v>13.82732337</v>
      </c>
      <c r="N1352" s="18">
        <v>0.49247237700000002</v>
      </c>
      <c r="O1352" s="18">
        <v>3.7817928140000001</v>
      </c>
      <c r="P1352" s="18">
        <v>7.7689525929999999</v>
      </c>
      <c r="Q1352" s="18">
        <v>0.28087890500000001</v>
      </c>
      <c r="R1352" s="18">
        <v>22.967604080000001</v>
      </c>
      <c r="S1352" s="18">
        <v>9.6920740849999998</v>
      </c>
      <c r="T1352" s="18">
        <v>113.87640399999999</v>
      </c>
      <c r="U1352" s="18">
        <v>40.273866120000001</v>
      </c>
      <c r="V1352" s="18">
        <v>161.160268</v>
      </c>
      <c r="W1352" s="18">
        <v>38.561406339999998</v>
      </c>
      <c r="X1352" s="18">
        <v>401.47007380000002</v>
      </c>
      <c r="Y1352" s="18">
        <v>44.328119530000002</v>
      </c>
      <c r="Z1352" s="18">
        <v>9219.7025049999993</v>
      </c>
      <c r="AA1352" s="18">
        <v>121.3452994</v>
      </c>
      <c r="AB1352" s="18">
        <v>173.1298367</v>
      </c>
      <c r="AC1352" s="18">
        <v>44.769634859999996</v>
      </c>
      <c r="AD1352" s="18">
        <v>38.892440399999998</v>
      </c>
      <c r="AE1352" s="18">
        <v>15.612828329999999</v>
      </c>
      <c r="AF1352" s="18">
        <v>0.70089189500000004</v>
      </c>
      <c r="AG1352" s="18">
        <v>12.05441811</v>
      </c>
      <c r="AH1352" s="18">
        <v>17.19868383</v>
      </c>
      <c r="AI1352" s="18">
        <v>8.4283568379999991</v>
      </c>
      <c r="AJ1352" s="18">
        <v>6.4095721999999994E-2</v>
      </c>
      <c r="AK1352" s="18">
        <v>2.8740666259999998</v>
      </c>
      <c r="AL1352" s="18">
        <v>858.80111360000001</v>
      </c>
      <c r="AM1352" s="18">
        <v>-5.1928699390000004</v>
      </c>
      <c r="AN1352" s="18">
        <v>708.7076538</v>
      </c>
    </row>
    <row r="1353" spans="1:40">
      <c r="A1353" s="13" t="s">
        <v>735</v>
      </c>
      <c r="B1353" s="13" t="s">
        <v>1014</v>
      </c>
      <c r="C1353" s="13" t="s">
        <v>111</v>
      </c>
      <c r="D1353" s="13" t="s">
        <v>20</v>
      </c>
      <c r="E1353" s="13" t="s">
        <v>101</v>
      </c>
      <c r="H1353" s="18">
        <v>275.07144849999997</v>
      </c>
      <c r="I1353" s="18">
        <v>4.9519924499999997</v>
      </c>
      <c r="J1353" s="18">
        <v>1060.339825</v>
      </c>
      <c r="K1353" s="18">
        <v>13.28326021</v>
      </c>
      <c r="L1353" s="18">
        <v>2.3076984089999999</v>
      </c>
      <c r="M1353" s="18">
        <v>18.950762000000001</v>
      </c>
      <c r="N1353" s="18">
        <v>0.58029327799999997</v>
      </c>
      <c r="O1353" s="18">
        <v>5.867886521</v>
      </c>
      <c r="P1353" s="18">
        <v>5.3391968189999996</v>
      </c>
      <c r="Q1353" s="18">
        <v>0.35914282800000003</v>
      </c>
      <c r="R1353" s="18">
        <v>26.84540281</v>
      </c>
      <c r="S1353" s="18">
        <v>9.7234657179999999</v>
      </c>
      <c r="T1353" s="18">
        <v>114.27138669999999</v>
      </c>
      <c r="U1353" s="18">
        <v>40.863330300000001</v>
      </c>
      <c r="V1353" s="18">
        <v>163.42943170000001</v>
      </c>
      <c r="W1353" s="18">
        <v>41.479112200000003</v>
      </c>
      <c r="X1353" s="18">
        <v>438.14129800000001</v>
      </c>
      <c r="Y1353" s="18">
        <v>44.246675209999999</v>
      </c>
      <c r="Z1353" s="18">
        <v>8572.6177270000007</v>
      </c>
      <c r="AA1353" s="18">
        <v>157.31933480000001</v>
      </c>
      <c r="AB1353" s="18">
        <v>268.9109484</v>
      </c>
      <c r="AC1353" s="18">
        <v>40.876383240000003</v>
      </c>
      <c r="AD1353" s="18">
        <v>3.704959889</v>
      </c>
      <c r="AE1353" s="18">
        <v>13.3330248</v>
      </c>
      <c r="AF1353" s="18">
        <v>0.58502391099999995</v>
      </c>
      <c r="AG1353" s="18">
        <v>11.84342792</v>
      </c>
      <c r="AH1353" s="18">
        <v>20.244348460000001</v>
      </c>
      <c r="AI1353" s="18">
        <v>3.961877732</v>
      </c>
      <c r="AJ1353" s="18">
        <v>9.1441485000000003E-2</v>
      </c>
      <c r="AK1353" s="18">
        <v>1.9538221870000001</v>
      </c>
      <c r="AL1353" s="18">
        <v>912.40508239999997</v>
      </c>
      <c r="AM1353" s="18">
        <v>-8.7413335710000002</v>
      </c>
      <c r="AN1353" s="18">
        <v>683.89582489999998</v>
      </c>
    </row>
    <row r="1354" spans="1:40">
      <c r="A1354" s="13" t="s">
        <v>735</v>
      </c>
      <c r="B1354" s="13" t="s">
        <v>1026</v>
      </c>
      <c r="C1354" s="13" t="s">
        <v>111</v>
      </c>
      <c r="D1354" s="13" t="s">
        <v>20</v>
      </c>
      <c r="E1354" s="13" t="s">
        <v>101</v>
      </c>
      <c r="H1354" s="18">
        <v>187.55815490000001</v>
      </c>
      <c r="I1354" s="18">
        <v>5.6848237470000003</v>
      </c>
      <c r="J1354" s="18">
        <v>1071.0699090000001</v>
      </c>
      <c r="K1354" s="18">
        <v>13.088345029999999</v>
      </c>
      <c r="L1354" s="18">
        <v>2.5520644720000001</v>
      </c>
      <c r="M1354" s="18">
        <v>17.431280940000001</v>
      </c>
      <c r="N1354" s="18">
        <v>0.71799455199999995</v>
      </c>
      <c r="O1354" s="18">
        <v>4.5603972500000003</v>
      </c>
      <c r="P1354" s="18">
        <v>5.5165535019999998</v>
      </c>
      <c r="Q1354" s="18">
        <v>0.32478497499999998</v>
      </c>
      <c r="R1354" s="18">
        <v>23.498897809999999</v>
      </c>
      <c r="S1354" s="18">
        <v>9.4200971849999995</v>
      </c>
      <c r="T1354" s="18">
        <v>111.8915003</v>
      </c>
      <c r="U1354" s="18">
        <v>41.142852179999998</v>
      </c>
      <c r="V1354" s="18">
        <v>169.47564819999999</v>
      </c>
      <c r="W1354" s="18">
        <v>42.08280611</v>
      </c>
      <c r="X1354" s="18">
        <v>395.86349000000001</v>
      </c>
      <c r="Y1354" s="18">
        <v>50.090080780000001</v>
      </c>
      <c r="Z1354" s="18">
        <v>11584.992899999999</v>
      </c>
      <c r="AA1354" s="18">
        <v>130.60689379999999</v>
      </c>
      <c r="AB1354" s="18">
        <v>173.2190243</v>
      </c>
      <c r="AC1354" s="18">
        <v>44.818335529999999</v>
      </c>
      <c r="AD1354" s="18">
        <v>3.461487945</v>
      </c>
      <c r="AE1354" s="18">
        <v>17.243372440000002</v>
      </c>
      <c r="AF1354" s="18">
        <v>0.75399855400000004</v>
      </c>
      <c r="AG1354" s="18">
        <v>9.9788700180000003</v>
      </c>
      <c r="AH1354" s="18">
        <v>13.23460101</v>
      </c>
      <c r="AI1354" s="18">
        <v>3.1153768890000002</v>
      </c>
      <c r="AJ1354" s="18">
        <v>8.6953539999999996E-2</v>
      </c>
      <c r="AK1354" s="18">
        <v>2.848474886</v>
      </c>
      <c r="AL1354" s="18">
        <v>874.56844820000003</v>
      </c>
      <c r="AM1354" s="18">
        <v>-9.3075410349999999</v>
      </c>
      <c r="AN1354" s="18">
        <v>695.46770130000004</v>
      </c>
    </row>
    <row r="1355" spans="1:40">
      <c r="A1355" s="13" t="s">
        <v>735</v>
      </c>
      <c r="B1355" s="13" t="s">
        <v>834</v>
      </c>
      <c r="C1355" s="13" t="s">
        <v>111</v>
      </c>
      <c r="D1355" s="13" t="s">
        <v>20</v>
      </c>
      <c r="E1355" s="13" t="s">
        <v>101</v>
      </c>
      <c r="H1355" s="18">
        <v>171.1843284</v>
      </c>
      <c r="I1355" s="18">
        <v>5.0323184669999996</v>
      </c>
      <c r="J1355" s="18">
        <v>1077.247212</v>
      </c>
      <c r="K1355" s="18">
        <v>9.7607447740000008</v>
      </c>
      <c r="L1355" s="18">
        <v>0.145040318</v>
      </c>
      <c r="M1355" s="18">
        <v>11.415223559999999</v>
      </c>
      <c r="N1355" s="18">
        <v>9.4397879000000004E-2</v>
      </c>
      <c r="O1355" s="18">
        <v>1.523675127</v>
      </c>
      <c r="P1355" s="18">
        <v>4.5769504550000004</v>
      </c>
      <c r="Q1355" s="18">
        <v>0.30903625000000001</v>
      </c>
      <c r="R1355" s="18">
        <v>25.47065452</v>
      </c>
      <c r="S1355" s="18">
        <v>8.602797271</v>
      </c>
      <c r="T1355" s="18">
        <v>112.3958184</v>
      </c>
      <c r="U1355" s="18">
        <v>40.244236020000002</v>
      </c>
      <c r="V1355" s="18">
        <v>170.4373611</v>
      </c>
      <c r="W1355" s="18">
        <v>38.302997320000003</v>
      </c>
      <c r="X1355" s="18">
        <v>374.5660681</v>
      </c>
      <c r="Y1355" s="18">
        <v>50.07376335</v>
      </c>
      <c r="Z1355" s="18">
        <v>11754.78465</v>
      </c>
      <c r="AA1355" s="18">
        <v>89.825810809999993</v>
      </c>
      <c r="AB1355" s="18">
        <v>112.486605</v>
      </c>
      <c r="AC1355" s="18">
        <v>98.323184569999995</v>
      </c>
      <c r="AD1355" s="18">
        <v>50.532885690000001</v>
      </c>
      <c r="AE1355" s="18">
        <v>15.903330950000001</v>
      </c>
      <c r="AF1355" s="18">
        <v>0.79854673200000004</v>
      </c>
      <c r="AG1355" s="18">
        <v>9.2027619709999993</v>
      </c>
      <c r="AH1355" s="18">
        <v>11.5243875</v>
      </c>
      <c r="AI1355" s="18">
        <v>23.601881169999999</v>
      </c>
      <c r="AJ1355" s="18">
        <v>8.7246953000000002E-2</v>
      </c>
      <c r="AK1355" s="18">
        <v>3.0924609489999999</v>
      </c>
      <c r="AL1355" s="18">
        <v>838.15801959999999</v>
      </c>
      <c r="AM1355" s="18">
        <v>-1.9975164569999999</v>
      </c>
      <c r="AN1355" s="18">
        <v>685.2307452</v>
      </c>
    </row>
    <row r="1356" spans="1:40">
      <c r="A1356" s="13" t="s">
        <v>735</v>
      </c>
      <c r="B1356" s="13" t="s">
        <v>1078</v>
      </c>
      <c r="C1356" s="13" t="s">
        <v>111</v>
      </c>
      <c r="D1356" s="13" t="s">
        <v>20</v>
      </c>
      <c r="E1356" s="13" t="s">
        <v>101</v>
      </c>
      <c r="H1356" s="18">
        <v>255.8926788</v>
      </c>
      <c r="I1356" s="18">
        <v>9.2540747949999993</v>
      </c>
      <c r="J1356" s="18">
        <v>1077.325656</v>
      </c>
      <c r="K1356" s="18">
        <v>8.2261021749999994</v>
      </c>
      <c r="L1356" s="18">
        <v>4.4700175770000001</v>
      </c>
      <c r="M1356" s="18">
        <v>19.63490234</v>
      </c>
      <c r="N1356" s="18">
        <v>0.99464585900000002</v>
      </c>
      <c r="O1356" s="18">
        <v>5.4718482059999998</v>
      </c>
      <c r="P1356" s="18">
        <v>6.4395616970000003</v>
      </c>
      <c r="Q1356" s="18">
        <v>0.63372602600000005</v>
      </c>
      <c r="R1356" s="18">
        <v>26.412295409999999</v>
      </c>
      <c r="S1356" s="18">
        <v>9.5743359110000004</v>
      </c>
      <c r="T1356" s="18">
        <v>111.4467128</v>
      </c>
      <c r="U1356" s="18">
        <v>41.51716734</v>
      </c>
      <c r="V1356" s="18">
        <v>173.33176349999999</v>
      </c>
      <c r="W1356" s="18">
        <v>39.245519739999999</v>
      </c>
      <c r="X1356" s="18">
        <v>403.90343619999999</v>
      </c>
      <c r="Y1356" s="18">
        <v>49.45183755</v>
      </c>
      <c r="Z1356" s="18">
        <v>11070.63344</v>
      </c>
      <c r="AA1356" s="18">
        <v>106.9803467</v>
      </c>
      <c r="AB1356" s="18">
        <v>134.5339098</v>
      </c>
      <c r="AC1356" s="18">
        <v>37.673856870000002</v>
      </c>
      <c r="AD1356" s="18">
        <v>2.3069262359999998</v>
      </c>
      <c r="AE1356" s="18">
        <v>15.14587113</v>
      </c>
      <c r="AF1356" s="18">
        <v>0.79519243100000003</v>
      </c>
      <c r="AG1356" s="18">
        <v>13.00498638</v>
      </c>
      <c r="AH1356" s="18">
        <v>16.3545148</v>
      </c>
      <c r="AI1356" s="18">
        <v>2.2528256249999998</v>
      </c>
      <c r="AJ1356" s="18">
        <v>0.14812191499999999</v>
      </c>
      <c r="AK1356" s="18">
        <v>2.1101345139999999</v>
      </c>
      <c r="AL1356" s="18">
        <v>892.52777000000003</v>
      </c>
      <c r="AM1356" s="18">
        <v>-9.3361821870000004</v>
      </c>
      <c r="AN1356" s="18">
        <v>738.66214730000002</v>
      </c>
    </row>
    <row r="1357" spans="1:40">
      <c r="A1357" s="13" t="s">
        <v>735</v>
      </c>
      <c r="B1357" s="13" t="s">
        <v>1109</v>
      </c>
      <c r="C1357" s="13" t="s">
        <v>111</v>
      </c>
      <c r="D1357" s="13" t="s">
        <v>20</v>
      </c>
      <c r="E1357" s="13" t="s">
        <v>101</v>
      </c>
      <c r="H1357" s="18">
        <v>290.92067859999997</v>
      </c>
      <c r="I1357" s="18">
        <v>5.4526435129999999</v>
      </c>
      <c r="J1357" s="18">
        <v>1082.927414</v>
      </c>
      <c r="K1357" s="18">
        <v>10.907064930000001</v>
      </c>
      <c r="L1357" s="18">
        <v>7.055860654</v>
      </c>
      <c r="M1357" s="18">
        <v>25.03139251</v>
      </c>
      <c r="N1357" s="18">
        <v>1.606827759</v>
      </c>
      <c r="O1357" s="18">
        <v>12.08628635</v>
      </c>
      <c r="P1357" s="18">
        <v>7.0694721850000004</v>
      </c>
      <c r="Q1357" s="18">
        <v>0.366404697</v>
      </c>
      <c r="R1357" s="18">
        <v>30.094927070000001</v>
      </c>
      <c r="S1357" s="18">
        <v>9.2189085449999997</v>
      </c>
      <c r="T1357" s="18">
        <v>115.5552579</v>
      </c>
      <c r="U1357" s="18">
        <v>40.73648876</v>
      </c>
      <c r="V1357" s="18">
        <v>167.7629512</v>
      </c>
      <c r="W1357" s="18">
        <v>39.237456270000003</v>
      </c>
      <c r="X1357" s="18">
        <v>395.52880979999998</v>
      </c>
      <c r="Y1357" s="18">
        <v>49.561261219999999</v>
      </c>
      <c r="Z1357" s="18">
        <v>10744.32675</v>
      </c>
      <c r="AA1357" s="18">
        <v>137.92310649999999</v>
      </c>
      <c r="AB1357" s="18">
        <v>166.194255</v>
      </c>
      <c r="AC1357" s="18">
        <v>25.90652699</v>
      </c>
      <c r="AD1357" s="18">
        <v>1.6044405340000001</v>
      </c>
      <c r="AE1357" s="18">
        <v>13.321926210000001</v>
      </c>
      <c r="AF1357" s="18">
        <v>0.82989093999999997</v>
      </c>
      <c r="AG1357" s="18">
        <v>12.645299850000001</v>
      </c>
      <c r="AH1357" s="18">
        <v>15.237303170000001</v>
      </c>
      <c r="AI1357" s="18">
        <v>1.798510743</v>
      </c>
      <c r="AJ1357" s="18">
        <v>7.6571981999999997E-2</v>
      </c>
      <c r="AK1357" s="18">
        <v>1.8702680279999999</v>
      </c>
      <c r="AL1357" s="18">
        <v>900.91230480000002</v>
      </c>
      <c r="AM1357" s="18">
        <v>-11.473304799999999</v>
      </c>
      <c r="AN1357" s="18">
        <v>691.94187360000001</v>
      </c>
    </row>
    <row r="1358" spans="1:40">
      <c r="A1358" s="13" t="s">
        <v>735</v>
      </c>
      <c r="B1358" s="13" t="s">
        <v>932</v>
      </c>
      <c r="C1358" s="13" t="s">
        <v>111</v>
      </c>
      <c r="D1358" s="13" t="s">
        <v>20</v>
      </c>
      <c r="E1358" s="13" t="s">
        <v>101</v>
      </c>
      <c r="H1358" s="18">
        <v>184.8321455</v>
      </c>
      <c r="I1358" s="18">
        <v>5.9497462759999999</v>
      </c>
      <c r="J1358" s="18">
        <v>1088.3500300000001</v>
      </c>
      <c r="K1358" s="18">
        <v>12.07734273</v>
      </c>
      <c r="L1358" s="18">
        <v>0.68700994599999998</v>
      </c>
      <c r="M1358" s="18">
        <v>16.733036800000001</v>
      </c>
      <c r="N1358" s="18">
        <v>0.310097915</v>
      </c>
      <c r="O1358" s="18">
        <v>2.744094375</v>
      </c>
      <c r="P1358" s="18">
        <v>5.0494210659999998</v>
      </c>
      <c r="Q1358" s="18">
        <v>0.21823520199999999</v>
      </c>
      <c r="R1358" s="18">
        <v>25.09787991</v>
      </c>
      <c r="S1358" s="18">
        <v>9.0561062440000004</v>
      </c>
      <c r="T1358" s="18">
        <v>112.0377579</v>
      </c>
      <c r="U1358" s="18">
        <v>41.606902640000001</v>
      </c>
      <c r="V1358" s="18">
        <v>167.54480810000001</v>
      </c>
      <c r="W1358" s="18">
        <v>41.38099424</v>
      </c>
      <c r="X1358" s="18">
        <v>405.3495795</v>
      </c>
      <c r="Y1358" s="18">
        <v>46.618101729999999</v>
      </c>
      <c r="Z1358" s="18">
        <v>11880.925230000001</v>
      </c>
      <c r="AA1358" s="18">
        <v>137.92656930000001</v>
      </c>
      <c r="AB1358" s="18">
        <v>183.8114976</v>
      </c>
      <c r="AC1358" s="18">
        <v>63.016920769999999</v>
      </c>
      <c r="AD1358" s="18">
        <v>11.769694599999999</v>
      </c>
      <c r="AE1358" s="18">
        <v>15.02572782</v>
      </c>
      <c r="AF1358" s="18">
        <v>0.75036965099999997</v>
      </c>
      <c r="AG1358" s="18">
        <v>11.42027451</v>
      </c>
      <c r="AH1358" s="18">
        <v>15.219531460000001</v>
      </c>
      <c r="AI1358" s="18">
        <v>8.7706446929999995</v>
      </c>
      <c r="AJ1358" s="18">
        <v>5.9092789999999999E-2</v>
      </c>
      <c r="AK1358" s="18">
        <v>2.9219113120000002</v>
      </c>
      <c r="AL1358" s="18">
        <v>874.43402549999996</v>
      </c>
      <c r="AM1358" s="18">
        <v>-5.3077872160000004</v>
      </c>
      <c r="AN1358" s="18">
        <v>699.348524</v>
      </c>
    </row>
    <row r="1359" spans="1:40">
      <c r="A1359" s="13" t="s">
        <v>735</v>
      </c>
      <c r="B1359" s="13" t="s">
        <v>807</v>
      </c>
      <c r="C1359" s="13" t="s">
        <v>111</v>
      </c>
      <c r="D1359" s="13" t="s">
        <v>20</v>
      </c>
      <c r="E1359" s="13" t="s">
        <v>101</v>
      </c>
      <c r="H1359" s="18">
        <v>201.98382380000001</v>
      </c>
      <c r="I1359" s="18">
        <v>6.2927016150000004</v>
      </c>
      <c r="J1359" s="18">
        <v>1102.552545</v>
      </c>
      <c r="K1359" s="18">
        <v>11.09063325</v>
      </c>
      <c r="L1359" s="18">
        <v>0.109294712</v>
      </c>
      <c r="M1359" s="18">
        <v>17.87169209</v>
      </c>
      <c r="N1359" s="18">
        <v>0.109875507</v>
      </c>
      <c r="O1359" s="18">
        <v>1.1394085570000001</v>
      </c>
      <c r="P1359" s="18">
        <v>5.4339153050000002</v>
      </c>
      <c r="Q1359" s="18">
        <v>0.21612025200000001</v>
      </c>
      <c r="R1359" s="18">
        <v>26.038533959999999</v>
      </c>
      <c r="S1359" s="18">
        <v>9.256124496</v>
      </c>
      <c r="T1359" s="18">
        <v>116.744663</v>
      </c>
      <c r="U1359" s="18">
        <v>42.101942190000003</v>
      </c>
      <c r="V1359" s="18">
        <v>173.16106719999999</v>
      </c>
      <c r="W1359" s="18">
        <v>40.249629659999997</v>
      </c>
      <c r="X1359" s="18">
        <v>427.59560740000001</v>
      </c>
      <c r="Y1359" s="18">
        <v>54.693175050000001</v>
      </c>
      <c r="Z1359" s="18">
        <v>12972.307150000001</v>
      </c>
      <c r="AA1359" s="18">
        <v>144.69227860000001</v>
      </c>
      <c r="AB1359" s="18">
        <v>188.31971669999999</v>
      </c>
      <c r="AC1359" s="18">
        <v>123.9452034</v>
      </c>
      <c r="AD1359" s="18">
        <v>79.615998329999996</v>
      </c>
      <c r="AE1359" s="18">
        <v>16.991611760000001</v>
      </c>
      <c r="AF1359" s="18">
        <v>0.76833313599999997</v>
      </c>
      <c r="AG1359" s="18">
        <v>13.04634959</v>
      </c>
      <c r="AH1359" s="18">
        <v>16.980068899999999</v>
      </c>
      <c r="AI1359" s="18">
        <v>39.455117340000001</v>
      </c>
      <c r="AJ1359" s="18">
        <v>5.5383420000000003E-2</v>
      </c>
      <c r="AK1359" s="18">
        <v>2.7342908449999999</v>
      </c>
      <c r="AL1359" s="18">
        <v>914.72104939999997</v>
      </c>
      <c r="AM1359" s="18">
        <v>0.478397615</v>
      </c>
      <c r="AN1359" s="18">
        <v>704.16629839999996</v>
      </c>
    </row>
    <row r="1360" spans="1:40">
      <c r="A1360" s="13" t="s">
        <v>735</v>
      </c>
      <c r="B1360" s="13" t="s">
        <v>886</v>
      </c>
      <c r="C1360" s="13" t="s">
        <v>111</v>
      </c>
      <c r="D1360" s="13" t="s">
        <v>20</v>
      </c>
      <c r="E1360" s="13" t="s">
        <v>101</v>
      </c>
      <c r="H1360" s="18">
        <v>156.95535480000001</v>
      </c>
      <c r="I1360" s="18">
        <v>7.1833148690000002</v>
      </c>
      <c r="J1360" s="18">
        <v>1105.930386</v>
      </c>
      <c r="K1360" s="18">
        <v>15.690902299999999</v>
      </c>
      <c r="L1360" s="18">
        <v>0.31356490999999997</v>
      </c>
      <c r="M1360" s="18">
        <v>15.98355065</v>
      </c>
      <c r="N1360" s="18">
        <v>0.22032512400000001</v>
      </c>
      <c r="O1360" s="18">
        <v>1.7480777190000001</v>
      </c>
      <c r="P1360" s="18">
        <v>3.544208571</v>
      </c>
      <c r="Q1360" s="18">
        <v>0.29830190200000001</v>
      </c>
      <c r="R1360" s="18">
        <v>23.421987479999999</v>
      </c>
      <c r="S1360" s="18">
        <v>9.3346873299999995</v>
      </c>
      <c r="T1360" s="18">
        <v>115.2728826</v>
      </c>
      <c r="U1360" s="18">
        <v>43.032202409999996</v>
      </c>
      <c r="V1360" s="18">
        <v>176.74956280000001</v>
      </c>
      <c r="W1360" s="18">
        <v>42.15227969</v>
      </c>
      <c r="X1360" s="18">
        <v>441.02322420000002</v>
      </c>
      <c r="Y1360" s="18">
        <v>50.428966260000003</v>
      </c>
      <c r="Z1360" s="18">
        <v>10756.5754</v>
      </c>
      <c r="AA1360" s="18">
        <v>146.8531826</v>
      </c>
      <c r="AB1360" s="18">
        <v>214.59163480000001</v>
      </c>
      <c r="AC1360" s="18">
        <v>98.466947379999993</v>
      </c>
      <c r="AD1360" s="18">
        <v>18.099994639999998</v>
      </c>
      <c r="AE1360" s="18">
        <v>17.417037650000001</v>
      </c>
      <c r="AF1360" s="18">
        <v>0.68433787099999999</v>
      </c>
      <c r="AG1360" s="18">
        <v>9.3591292429999999</v>
      </c>
      <c r="AH1360" s="18">
        <v>13.67618195</v>
      </c>
      <c r="AI1360" s="18">
        <v>14.71177956</v>
      </c>
      <c r="AJ1360" s="18">
        <v>9.9800683000000001E-2</v>
      </c>
      <c r="AK1360" s="18">
        <v>3.5355655850000001</v>
      </c>
      <c r="AL1360" s="18">
        <v>923.52382169999998</v>
      </c>
      <c r="AM1360" s="18">
        <v>-2.9047542439999998</v>
      </c>
      <c r="AN1360" s="18">
        <v>715.73764040000003</v>
      </c>
    </row>
    <row r="1361" spans="1:40">
      <c r="A1361" s="13" t="s">
        <v>735</v>
      </c>
      <c r="B1361" s="13" t="s">
        <v>847</v>
      </c>
      <c r="C1361" s="13" t="s">
        <v>111</v>
      </c>
      <c r="D1361" s="13" t="s">
        <v>20</v>
      </c>
      <c r="E1361" s="13" t="s">
        <v>101</v>
      </c>
      <c r="H1361" s="18">
        <v>177.31161650000001</v>
      </c>
      <c r="I1361" s="18">
        <v>6.897478617</v>
      </c>
      <c r="J1361" s="18">
        <v>1108.7448039999999</v>
      </c>
      <c r="K1361" s="18">
        <v>12.634111280000001</v>
      </c>
      <c r="L1361" s="18">
        <v>0.17357456399999999</v>
      </c>
      <c r="M1361" s="18">
        <v>13.111737120000001</v>
      </c>
      <c r="N1361" s="18">
        <v>0.13444129299999999</v>
      </c>
      <c r="O1361" s="18">
        <v>1.3309048610000001</v>
      </c>
      <c r="P1361" s="18">
        <v>4.2857145179999998</v>
      </c>
      <c r="Q1361" s="18">
        <v>0.29731555399999998</v>
      </c>
      <c r="R1361" s="18">
        <v>24.055642070000001</v>
      </c>
      <c r="S1361" s="18">
        <v>9.6351646819999992</v>
      </c>
      <c r="T1361" s="18">
        <v>118.65284939999999</v>
      </c>
      <c r="U1361" s="18">
        <v>42.917646410000003</v>
      </c>
      <c r="V1361" s="18">
        <v>185.52807369999999</v>
      </c>
      <c r="W1361" s="18">
        <v>41.953176589999998</v>
      </c>
      <c r="X1361" s="18">
        <v>405.4013913</v>
      </c>
      <c r="Y1361" s="18">
        <v>52.847969790000001</v>
      </c>
      <c r="Z1361" s="18">
        <v>11757.37559</v>
      </c>
      <c r="AA1361" s="18">
        <v>143.1582946</v>
      </c>
      <c r="AB1361" s="18">
        <v>210.23111460000001</v>
      </c>
      <c r="AC1361" s="18">
        <v>116.83767779999999</v>
      </c>
      <c r="AD1361" s="18">
        <v>39.538827390000002</v>
      </c>
      <c r="AE1361" s="18">
        <v>17.771714360000001</v>
      </c>
      <c r="AF1361" s="18">
        <v>0.68095674100000003</v>
      </c>
      <c r="AG1361" s="18">
        <v>11.33109337</v>
      </c>
      <c r="AH1361" s="18">
        <v>16.63996066</v>
      </c>
      <c r="AI1361" s="18">
        <v>20.765315650000002</v>
      </c>
      <c r="AJ1361" s="18">
        <v>8.9257873000000001E-2</v>
      </c>
      <c r="AK1361" s="18">
        <v>3.1116521110000002</v>
      </c>
      <c r="AL1361" s="18">
        <v>900.32560190000004</v>
      </c>
      <c r="AM1361" s="18">
        <v>-1.70910198</v>
      </c>
      <c r="AN1361" s="18">
        <v>712.15906359999997</v>
      </c>
    </row>
    <row r="1362" spans="1:40">
      <c r="A1362" s="13" t="s">
        <v>735</v>
      </c>
      <c r="B1362" s="13" t="s">
        <v>747</v>
      </c>
      <c r="C1362" s="13" t="s">
        <v>111</v>
      </c>
      <c r="D1362" s="13" t="s">
        <v>20</v>
      </c>
      <c r="E1362" s="13" t="s">
        <v>101</v>
      </c>
      <c r="H1362" s="18">
        <v>165.23476160000001</v>
      </c>
      <c r="I1362" s="18">
        <v>5.9156604330000002</v>
      </c>
      <c r="J1362" s="18">
        <v>1113.2962130000001</v>
      </c>
      <c r="K1362" s="18">
        <v>10.467566550000001</v>
      </c>
      <c r="L1362" s="18">
        <v>2.4576351E-2</v>
      </c>
      <c r="M1362" s="18">
        <v>12.711836549999999</v>
      </c>
      <c r="N1362" s="18">
        <v>7.0501805000000001E-2</v>
      </c>
      <c r="O1362" s="18">
        <v>1.3086268830000001</v>
      </c>
      <c r="P1362" s="18">
        <v>4.175315737</v>
      </c>
      <c r="Q1362" s="18">
        <v>0.67505475599999998</v>
      </c>
      <c r="R1362" s="18">
        <v>27.446557240000001</v>
      </c>
      <c r="S1362" s="18">
        <v>9.759531526</v>
      </c>
      <c r="T1362" s="18">
        <v>116.77306369999999</v>
      </c>
      <c r="U1362" s="18">
        <v>41.941366479999999</v>
      </c>
      <c r="V1362" s="18">
        <v>180.16805070000001</v>
      </c>
      <c r="W1362" s="18">
        <v>39.95637018</v>
      </c>
      <c r="X1362" s="18">
        <v>395.73839390000001</v>
      </c>
      <c r="Y1362" s="18">
        <v>51.563246290000002</v>
      </c>
      <c r="Z1362" s="18">
        <v>11054.20887</v>
      </c>
      <c r="AA1362" s="18">
        <v>122.719464</v>
      </c>
      <c r="AB1362" s="18">
        <v>163.16776229999999</v>
      </c>
      <c r="AC1362" s="18">
        <v>117.2007569</v>
      </c>
      <c r="AD1362" s="18">
        <v>272.05615180000001</v>
      </c>
      <c r="AE1362" s="18">
        <v>15.19743675</v>
      </c>
      <c r="AF1362" s="18">
        <v>0.75210606700000004</v>
      </c>
      <c r="AG1362" s="18">
        <v>11.72378159</v>
      </c>
      <c r="AH1362" s="18">
        <v>15.58793646</v>
      </c>
      <c r="AI1362" s="18">
        <v>73.881748869999996</v>
      </c>
      <c r="AJ1362" s="18">
        <v>0.192220367</v>
      </c>
      <c r="AK1362" s="18">
        <v>3.3289987590000001</v>
      </c>
      <c r="AL1362" s="18">
        <v>882.31249200000002</v>
      </c>
      <c r="AM1362" s="18">
        <v>2.6842948510000002</v>
      </c>
      <c r="AN1362" s="18">
        <v>698.85728810000001</v>
      </c>
    </row>
    <row r="1363" spans="1:40">
      <c r="A1363" s="13" t="s">
        <v>735</v>
      </c>
      <c r="B1363" s="13" t="s">
        <v>824</v>
      </c>
      <c r="C1363" s="13" t="s">
        <v>111</v>
      </c>
      <c r="D1363" s="13" t="s">
        <v>20</v>
      </c>
      <c r="E1363" s="13" t="s">
        <v>101</v>
      </c>
      <c r="H1363" s="18">
        <v>203.804169</v>
      </c>
      <c r="I1363" s="18">
        <v>5.8205435789999997</v>
      </c>
      <c r="J1363" s="18">
        <v>1120.1809499999999</v>
      </c>
      <c r="K1363" s="18">
        <v>12.710819539999999</v>
      </c>
      <c r="L1363" s="18">
        <v>0.135011468</v>
      </c>
      <c r="M1363" s="18">
        <v>15.728226790000001</v>
      </c>
      <c r="N1363" s="18">
        <v>0.10338529</v>
      </c>
      <c r="O1363" s="18">
        <v>2.0891549280000001</v>
      </c>
      <c r="P1363" s="18">
        <v>4.0492415340000001</v>
      </c>
      <c r="Q1363" s="18">
        <v>0.215901289</v>
      </c>
      <c r="R1363" s="18">
        <v>25.475986160000001</v>
      </c>
      <c r="S1363" s="18">
        <v>9.1086604399999995</v>
      </c>
      <c r="T1363" s="18">
        <v>117.5298586</v>
      </c>
      <c r="U1363" s="18">
        <v>40.479827450000002</v>
      </c>
      <c r="V1363" s="18">
        <v>173.43829890000001</v>
      </c>
      <c r="W1363" s="18">
        <v>42.768624350000003</v>
      </c>
      <c r="X1363" s="18">
        <v>419.7243823</v>
      </c>
      <c r="Y1363" s="18">
        <v>52.823934569999999</v>
      </c>
      <c r="Z1363" s="18">
        <v>12013.45485</v>
      </c>
      <c r="AA1363" s="18">
        <v>156.016715</v>
      </c>
      <c r="AB1363" s="18">
        <v>215.0998353</v>
      </c>
      <c r="AC1363" s="18">
        <v>85.282283039999996</v>
      </c>
      <c r="AD1363" s="18">
        <v>48.027463849999997</v>
      </c>
      <c r="AE1363" s="18">
        <v>16.773268980000001</v>
      </c>
      <c r="AF1363" s="18">
        <v>0.72532233599999996</v>
      </c>
      <c r="AG1363" s="18">
        <v>12.27432381</v>
      </c>
      <c r="AH1363" s="18">
        <v>16.922578009999999</v>
      </c>
      <c r="AI1363" s="18">
        <v>32.207183180000001</v>
      </c>
      <c r="AJ1363" s="18">
        <v>6.4796550999999994E-2</v>
      </c>
      <c r="AK1363" s="18">
        <v>2.729837013</v>
      </c>
      <c r="AL1363" s="18">
        <v>903.67049399999996</v>
      </c>
      <c r="AM1363" s="18">
        <v>-0.47450807900000003</v>
      </c>
      <c r="AN1363" s="18">
        <v>697.47404400000005</v>
      </c>
    </row>
    <row r="1364" spans="1:40">
      <c r="A1364" s="13" t="s">
        <v>735</v>
      </c>
      <c r="B1364" s="13" t="s">
        <v>1084</v>
      </c>
      <c r="C1364" s="13" t="s">
        <v>111</v>
      </c>
      <c r="D1364" s="13" t="s">
        <v>20</v>
      </c>
      <c r="E1364" s="13" t="s">
        <v>101</v>
      </c>
      <c r="H1364" s="18">
        <v>245.39007749999999</v>
      </c>
      <c r="I1364" s="18">
        <v>9.7083454140000001</v>
      </c>
      <c r="J1364" s="18">
        <v>1120.9921360000001</v>
      </c>
      <c r="K1364" s="18">
        <v>7.921581218</v>
      </c>
      <c r="L1364" s="18">
        <v>4.7574790399999998</v>
      </c>
      <c r="M1364" s="18">
        <v>18.772890929999999</v>
      </c>
      <c r="N1364" s="18">
        <v>1.4804258699999999</v>
      </c>
      <c r="O1364" s="18">
        <v>10.59697828</v>
      </c>
      <c r="P1364" s="18">
        <v>7.379391933</v>
      </c>
      <c r="Q1364" s="18">
        <v>0.609425675</v>
      </c>
      <c r="R1364" s="18">
        <v>32.258571709999998</v>
      </c>
      <c r="S1364" s="18">
        <v>10.86242727</v>
      </c>
      <c r="T1364" s="18">
        <v>122.43120570000001</v>
      </c>
      <c r="U1364" s="18">
        <v>41.880118029999998</v>
      </c>
      <c r="V1364" s="18">
        <v>177.20160509999999</v>
      </c>
      <c r="W1364" s="18">
        <v>40.717607600000001</v>
      </c>
      <c r="X1364" s="18">
        <v>400.0774533</v>
      </c>
      <c r="Y1364" s="18">
        <v>48.158786820000003</v>
      </c>
      <c r="Z1364" s="18">
        <v>10123.4748</v>
      </c>
      <c r="AA1364" s="18">
        <v>133.6300674</v>
      </c>
      <c r="AB1364" s="18">
        <v>157.8768867</v>
      </c>
      <c r="AC1364" s="18">
        <v>28.144368530000001</v>
      </c>
      <c r="AD1364" s="18">
        <v>2.483878362</v>
      </c>
      <c r="AE1364" s="18">
        <v>12.07670263</v>
      </c>
      <c r="AF1364" s="18">
        <v>0.84641944899999999</v>
      </c>
      <c r="AG1364" s="18">
        <v>16.869115359999999</v>
      </c>
      <c r="AH1364" s="18">
        <v>19.929971340000002</v>
      </c>
      <c r="AI1364" s="18">
        <v>1.711343024</v>
      </c>
      <c r="AJ1364" s="18">
        <v>0.120402885</v>
      </c>
      <c r="AK1364" s="18">
        <v>2.282438951</v>
      </c>
      <c r="AL1364" s="18">
        <v>917.18436729999996</v>
      </c>
      <c r="AM1364" s="18">
        <v>-10.252014969999999</v>
      </c>
      <c r="AN1364" s="18">
        <v>743.11929729999997</v>
      </c>
    </row>
    <row r="1365" spans="1:40">
      <c r="A1365" s="13" t="s">
        <v>735</v>
      </c>
      <c r="B1365" s="13" t="s">
        <v>836</v>
      </c>
      <c r="C1365" s="13" t="s">
        <v>111</v>
      </c>
      <c r="D1365" s="13" t="s">
        <v>20</v>
      </c>
      <c r="E1365" s="13" t="s">
        <v>101</v>
      </c>
      <c r="H1365" s="18">
        <v>195.79331479999999</v>
      </c>
      <c r="I1365" s="18">
        <v>26.240203709999999</v>
      </c>
      <c r="J1365" s="18">
        <v>1122.729214</v>
      </c>
      <c r="K1365" s="18">
        <v>0.93192377400000004</v>
      </c>
      <c r="L1365" s="18">
        <v>0.14599561699999999</v>
      </c>
      <c r="M1365" s="18">
        <v>2.470857063</v>
      </c>
      <c r="N1365" s="18">
        <v>0.35702057500000001</v>
      </c>
      <c r="O1365" s="18">
        <v>7.4925404230000003</v>
      </c>
      <c r="P1365" s="18">
        <v>11.881009329999999</v>
      </c>
      <c r="Q1365" s="18">
        <v>5.0886496509999999</v>
      </c>
      <c r="R1365" s="18">
        <v>48.2778469</v>
      </c>
      <c r="S1365" s="18">
        <v>13.980955959999999</v>
      </c>
      <c r="T1365" s="18">
        <v>147.24238070000001</v>
      </c>
      <c r="U1365" s="18">
        <v>44.285507289999998</v>
      </c>
      <c r="V1365" s="18">
        <v>171.0474706</v>
      </c>
      <c r="W1365" s="18">
        <v>38.316515269999996</v>
      </c>
      <c r="X1365" s="18">
        <v>399.88515169999999</v>
      </c>
      <c r="Y1365" s="18">
        <v>40.657026369999997</v>
      </c>
      <c r="Z1365" s="18">
        <v>5921.5078810000005</v>
      </c>
      <c r="AA1365" s="18">
        <v>31.37265644</v>
      </c>
      <c r="AB1365" s="18">
        <v>39.793181930000003</v>
      </c>
      <c r="AC1365" s="18">
        <v>32.044950239999999</v>
      </c>
      <c r="AD1365" s="18">
        <v>130.316723</v>
      </c>
      <c r="AE1365" s="18">
        <v>6.8124870160000004</v>
      </c>
      <c r="AF1365" s="18">
        <v>0.78839275799999997</v>
      </c>
      <c r="AG1365" s="18">
        <v>33.66440188</v>
      </c>
      <c r="AH1365" s="18">
        <v>42.700039480000001</v>
      </c>
      <c r="AI1365" s="18">
        <v>2.6182962139999999</v>
      </c>
      <c r="AJ1365" s="18">
        <v>0.64766575900000001</v>
      </c>
      <c r="AK1365" s="18">
        <v>2.8754279249999999</v>
      </c>
      <c r="AL1365" s="18">
        <v>931.12892739999995</v>
      </c>
      <c r="AM1365" s="18">
        <v>-6.2277397460000001</v>
      </c>
      <c r="AN1365" s="18">
        <v>845.35119310000005</v>
      </c>
    </row>
    <row r="1366" spans="1:40">
      <c r="A1366" s="13" t="s">
        <v>735</v>
      </c>
      <c r="B1366" s="13" t="s">
        <v>945</v>
      </c>
      <c r="C1366" s="13" t="s">
        <v>111</v>
      </c>
      <c r="D1366" s="13" t="s">
        <v>20</v>
      </c>
      <c r="E1366" s="13" t="s">
        <v>101</v>
      </c>
      <c r="H1366" s="18">
        <v>231.52153939999999</v>
      </c>
      <c r="I1366" s="18">
        <v>10.243124630000001</v>
      </c>
      <c r="J1366" s="18">
        <v>1123.983455</v>
      </c>
      <c r="K1366" s="18">
        <v>10.05567278</v>
      </c>
      <c r="L1366" s="18">
        <v>0.82327365799999996</v>
      </c>
      <c r="M1366" s="18">
        <v>18.64827755</v>
      </c>
      <c r="N1366" s="18">
        <v>0.15565833300000001</v>
      </c>
      <c r="O1366" s="18">
        <v>2.0922292690000002</v>
      </c>
      <c r="P1366" s="18">
        <v>5.0507630099999998</v>
      </c>
      <c r="Q1366" s="18">
        <v>0.16132728800000001</v>
      </c>
      <c r="R1366" s="18">
        <v>24.772819819999999</v>
      </c>
      <c r="S1366" s="18">
        <v>9.3353376340000001</v>
      </c>
      <c r="T1366" s="18">
        <v>109.31502519999999</v>
      </c>
      <c r="U1366" s="18">
        <v>40.501673269999998</v>
      </c>
      <c r="V1366" s="18">
        <v>175.02591219999999</v>
      </c>
      <c r="W1366" s="18">
        <v>40.577191089999999</v>
      </c>
      <c r="X1366" s="18">
        <v>416.15826229999999</v>
      </c>
      <c r="Y1366" s="18">
        <v>53.690660620000003</v>
      </c>
      <c r="Z1366" s="18">
        <v>11543.129139999999</v>
      </c>
      <c r="AA1366" s="18">
        <v>161.45559610000001</v>
      </c>
      <c r="AB1366" s="18">
        <v>195.89132330000001</v>
      </c>
      <c r="AC1366" s="18">
        <v>73.891379630000003</v>
      </c>
      <c r="AD1366" s="18">
        <v>9.8242499240000001</v>
      </c>
      <c r="AE1366" s="18">
        <v>17.532396070000001</v>
      </c>
      <c r="AF1366" s="18">
        <v>0.82421004399999998</v>
      </c>
      <c r="AG1366" s="18">
        <v>16.056170439999999</v>
      </c>
      <c r="AH1366" s="18">
        <v>19.480677969999999</v>
      </c>
      <c r="AI1366" s="18">
        <v>12.602831030000001</v>
      </c>
      <c r="AJ1366" s="18">
        <v>4.3963334E-2</v>
      </c>
      <c r="AK1366" s="18">
        <v>2.403381231</v>
      </c>
      <c r="AL1366" s="18">
        <v>896.30841120000002</v>
      </c>
      <c r="AM1366" s="18">
        <v>-2.620015558</v>
      </c>
      <c r="AN1366" s="18">
        <v>748.15328750000003</v>
      </c>
    </row>
    <row r="1367" spans="1:40">
      <c r="A1367" s="13" t="s">
        <v>735</v>
      </c>
      <c r="B1367" s="13" t="s">
        <v>745</v>
      </c>
      <c r="C1367" s="13" t="s">
        <v>111</v>
      </c>
      <c r="D1367" s="13" t="s">
        <v>20</v>
      </c>
      <c r="E1367" s="13" t="s">
        <v>101</v>
      </c>
      <c r="H1367" s="18">
        <v>199.51624839999999</v>
      </c>
      <c r="I1367" s="18">
        <v>5.0718303039999997</v>
      </c>
      <c r="J1367" s="18">
        <v>1125.5474670000001</v>
      </c>
      <c r="K1367" s="18">
        <v>13.075136880000001</v>
      </c>
      <c r="L1367" s="18">
        <v>2.3096548000000001E-2</v>
      </c>
      <c r="M1367" s="18">
        <v>14.548715530000001</v>
      </c>
      <c r="N1367" s="18">
        <v>5.1157411E-2</v>
      </c>
      <c r="O1367" s="18">
        <v>1.558791944</v>
      </c>
      <c r="P1367" s="18">
        <v>4.4134399249999996</v>
      </c>
      <c r="Q1367" s="18">
        <v>0.17353238200000001</v>
      </c>
      <c r="R1367" s="18">
        <v>24.43212033</v>
      </c>
      <c r="S1367" s="18">
        <v>8.8126848320000004</v>
      </c>
      <c r="T1367" s="18">
        <v>109.85969660000001</v>
      </c>
      <c r="U1367" s="18">
        <v>41.002551179999998</v>
      </c>
      <c r="V1367" s="18">
        <v>177.5993891</v>
      </c>
      <c r="W1367" s="18">
        <v>41.312774050000002</v>
      </c>
      <c r="X1367" s="18">
        <v>421.02263190000002</v>
      </c>
      <c r="Y1367" s="18">
        <v>54.820042430000001</v>
      </c>
      <c r="Z1367" s="18">
        <v>12306.234399999999</v>
      </c>
      <c r="AA1367" s="18">
        <v>156.5400525</v>
      </c>
      <c r="AB1367" s="18">
        <v>222.48098920000001</v>
      </c>
      <c r="AC1367" s="18">
        <v>95.369539079999996</v>
      </c>
      <c r="AD1367" s="18">
        <v>305.9967211</v>
      </c>
      <c r="AE1367" s="18">
        <v>18.150817</v>
      </c>
      <c r="AF1367" s="18">
        <v>0.70361091600000003</v>
      </c>
      <c r="AG1367" s="18">
        <v>11.972345219999999</v>
      </c>
      <c r="AH1367" s="18">
        <v>17.015576289999998</v>
      </c>
      <c r="AI1367" s="18">
        <v>102.39636109999999</v>
      </c>
      <c r="AJ1367" s="18">
        <v>5.0940164000000003E-2</v>
      </c>
      <c r="AK1367" s="18">
        <v>2.7934535120000001</v>
      </c>
      <c r="AL1367" s="18">
        <v>899.63062409999998</v>
      </c>
      <c r="AM1367" s="18">
        <v>3.5348748489999999</v>
      </c>
      <c r="AN1367" s="18">
        <v>685.88093119999996</v>
      </c>
    </row>
    <row r="1368" spans="1:40">
      <c r="A1368" s="13" t="s">
        <v>735</v>
      </c>
      <c r="B1368" s="13" t="s">
        <v>875</v>
      </c>
      <c r="C1368" s="13" t="s">
        <v>111</v>
      </c>
      <c r="D1368" s="13" t="s">
        <v>20</v>
      </c>
      <c r="E1368" s="13" t="s">
        <v>101</v>
      </c>
      <c r="H1368" s="18">
        <v>217.16973519999999</v>
      </c>
      <c r="I1368" s="18">
        <v>5.7837944889999999</v>
      </c>
      <c r="J1368" s="18">
        <v>1131.0007419999999</v>
      </c>
      <c r="K1368" s="18">
        <v>15.137378119999999</v>
      </c>
      <c r="L1368" s="18">
        <v>0.25544993500000002</v>
      </c>
      <c r="M1368" s="18">
        <v>18.812828549999999</v>
      </c>
      <c r="N1368" s="18">
        <v>0.106162596</v>
      </c>
      <c r="O1368" s="18">
        <v>2.0470880079999998</v>
      </c>
      <c r="P1368" s="18">
        <v>6.4420402040000004</v>
      </c>
      <c r="Q1368" s="18">
        <v>0.33486070099999998</v>
      </c>
      <c r="R1368" s="18">
        <v>28.583209620000002</v>
      </c>
      <c r="S1368" s="18">
        <v>11.063539649999999</v>
      </c>
      <c r="T1368" s="18">
        <v>128.07755929999999</v>
      </c>
      <c r="U1368" s="18">
        <v>44.40214812</v>
      </c>
      <c r="V1368" s="18">
        <v>182.04166849999999</v>
      </c>
      <c r="W1368" s="18">
        <v>47.47251155</v>
      </c>
      <c r="X1368" s="18">
        <v>494.33881079999998</v>
      </c>
      <c r="Y1368" s="18">
        <v>47.335849680000003</v>
      </c>
      <c r="Z1368" s="18">
        <v>9562.2033489999994</v>
      </c>
      <c r="AA1368" s="18">
        <v>175.2685113</v>
      </c>
      <c r="AB1368" s="18">
        <v>275.13611750000001</v>
      </c>
      <c r="AC1368" s="18">
        <v>82.447253070000002</v>
      </c>
      <c r="AD1368" s="18">
        <v>40.383528779999999</v>
      </c>
      <c r="AE1368" s="18">
        <v>13.39667903</v>
      </c>
      <c r="AF1368" s="18">
        <v>0.63702473100000001</v>
      </c>
      <c r="AG1368" s="18">
        <v>11.578525020000001</v>
      </c>
      <c r="AH1368" s="18">
        <v>18.175942710000001</v>
      </c>
      <c r="AI1368" s="18">
        <v>27.637777809999999</v>
      </c>
      <c r="AJ1368" s="18">
        <v>7.5222189999999994E-2</v>
      </c>
      <c r="AK1368" s="18">
        <v>2.6703472009999998</v>
      </c>
      <c r="AL1368" s="18">
        <v>1011.313727</v>
      </c>
      <c r="AM1368" s="18">
        <v>-1.0647896910000001</v>
      </c>
      <c r="AN1368" s="18">
        <v>696.93462390000002</v>
      </c>
    </row>
    <row r="1369" spans="1:40">
      <c r="A1369" s="13" t="s">
        <v>735</v>
      </c>
      <c r="B1369" s="13" t="s">
        <v>929</v>
      </c>
      <c r="C1369" s="13" t="s">
        <v>111</v>
      </c>
      <c r="D1369" s="13" t="s">
        <v>20</v>
      </c>
      <c r="E1369" s="13" t="s">
        <v>101</v>
      </c>
      <c r="H1369" s="18">
        <v>130.48988220000001</v>
      </c>
      <c r="I1369" s="18">
        <v>8.4405297140000002</v>
      </c>
      <c r="J1369" s="18">
        <v>1132.6023740000001</v>
      </c>
      <c r="K1369" s="18">
        <v>4.1867029670000004</v>
      </c>
      <c r="L1369" s="18">
        <v>0.66530772599999999</v>
      </c>
      <c r="M1369" s="18">
        <v>9.6632508480000006</v>
      </c>
      <c r="N1369" s="18">
        <v>0.37793395699999999</v>
      </c>
      <c r="O1369" s="18">
        <v>3.2754036160000002</v>
      </c>
      <c r="P1369" s="18">
        <v>8.4547710830000007</v>
      </c>
      <c r="Q1369" s="18">
        <v>1.087229784</v>
      </c>
      <c r="R1369" s="18">
        <v>38.898633859999997</v>
      </c>
      <c r="S1369" s="18">
        <v>12.17142788</v>
      </c>
      <c r="T1369" s="18">
        <v>142.63330049999999</v>
      </c>
      <c r="U1369" s="18">
        <v>46.783918559999996</v>
      </c>
      <c r="V1369" s="18">
        <v>171.7337464</v>
      </c>
      <c r="W1369" s="18">
        <v>40.019432510000001</v>
      </c>
      <c r="X1369" s="18">
        <v>399.55137200000001</v>
      </c>
      <c r="Y1369" s="18">
        <v>42.121898219999999</v>
      </c>
      <c r="Z1369" s="18">
        <v>8363.7956859999995</v>
      </c>
      <c r="AA1369" s="18">
        <v>69.431755100000004</v>
      </c>
      <c r="AB1369" s="18">
        <v>101.5048314</v>
      </c>
      <c r="AC1369" s="18">
        <v>60.416941280000003</v>
      </c>
      <c r="AD1369" s="18">
        <v>20.350070460000001</v>
      </c>
      <c r="AE1369" s="18">
        <v>8.7597468349999996</v>
      </c>
      <c r="AF1369" s="18">
        <v>0.68402414099999997</v>
      </c>
      <c r="AG1369" s="18">
        <v>16.58387415</v>
      </c>
      <c r="AH1369" s="18">
        <v>24.244574350000001</v>
      </c>
      <c r="AI1369" s="18">
        <v>4.662208583</v>
      </c>
      <c r="AJ1369" s="18">
        <v>0.182747835</v>
      </c>
      <c r="AK1369" s="18">
        <v>4.3201977310000004</v>
      </c>
      <c r="AL1369" s="18">
        <v>917.43762700000002</v>
      </c>
      <c r="AM1369" s="18">
        <v>-6.8283728200000002</v>
      </c>
      <c r="AN1369" s="18">
        <v>730.21230739999999</v>
      </c>
    </row>
    <row r="1370" spans="1:40">
      <c r="A1370" s="13" t="s">
        <v>735</v>
      </c>
      <c r="B1370" s="13" t="s">
        <v>1131</v>
      </c>
      <c r="C1370" s="13" t="s">
        <v>111</v>
      </c>
      <c r="D1370" s="13" t="s">
        <v>20</v>
      </c>
      <c r="E1370" s="13" t="s">
        <v>101</v>
      </c>
      <c r="H1370" s="18">
        <v>193.80776639999999</v>
      </c>
      <c r="I1370" s="18">
        <v>7.1676508190000003</v>
      </c>
      <c r="J1370" s="18">
        <v>1136.380529</v>
      </c>
      <c r="K1370" s="18">
        <v>9.7055069879999998</v>
      </c>
      <c r="L1370" s="18">
        <v>13.53993549</v>
      </c>
      <c r="M1370" s="18">
        <v>30.092574859999999</v>
      </c>
      <c r="N1370" s="18">
        <v>4.1553579359999997</v>
      </c>
      <c r="O1370" s="18">
        <v>24.299019439999999</v>
      </c>
      <c r="P1370" s="18">
        <v>12.479392649999999</v>
      </c>
      <c r="Q1370" s="18">
        <v>0.26101814600000001</v>
      </c>
      <c r="R1370" s="18">
        <v>34.334671309999997</v>
      </c>
      <c r="S1370" s="18">
        <v>9.6271094870000002</v>
      </c>
      <c r="T1370" s="18">
        <v>130.2692461</v>
      </c>
      <c r="U1370" s="18">
        <v>40.990353800000001</v>
      </c>
      <c r="V1370" s="18">
        <v>181.16990680000001</v>
      </c>
      <c r="W1370" s="18">
        <v>39.003136259999998</v>
      </c>
      <c r="X1370" s="18">
        <v>404.33443410000001</v>
      </c>
      <c r="Y1370" s="18">
        <v>50.596157470000001</v>
      </c>
      <c r="Z1370" s="18">
        <v>14108.698969999999</v>
      </c>
      <c r="AA1370" s="18">
        <v>153.7656441</v>
      </c>
      <c r="AB1370" s="18">
        <v>198.1458341</v>
      </c>
      <c r="AC1370" s="18">
        <v>15.799839540000001</v>
      </c>
      <c r="AD1370" s="18">
        <v>1.4759222670000001</v>
      </c>
      <c r="AE1370" s="18">
        <v>11.920723389999999</v>
      </c>
      <c r="AF1370" s="18">
        <v>0.77602259399999995</v>
      </c>
      <c r="AG1370" s="18">
        <v>15.84313362</v>
      </c>
      <c r="AH1370" s="18">
        <v>20.41581489</v>
      </c>
      <c r="AI1370" s="18">
        <v>0.970587109</v>
      </c>
      <c r="AJ1370" s="18">
        <v>3.8437623999999997E-2</v>
      </c>
      <c r="AK1370" s="18">
        <v>2.9799048969999999</v>
      </c>
      <c r="AL1370" s="18">
        <v>975.1523138</v>
      </c>
      <c r="AM1370" s="18">
        <v>-13.12315027</v>
      </c>
      <c r="AN1370" s="18">
        <v>715.54458880000004</v>
      </c>
    </row>
    <row r="1371" spans="1:40">
      <c r="A1371" s="13" t="s">
        <v>735</v>
      </c>
      <c r="B1371" s="13" t="s">
        <v>742</v>
      </c>
      <c r="C1371" s="13" t="s">
        <v>111</v>
      </c>
      <c r="D1371" s="13" t="s">
        <v>20</v>
      </c>
      <c r="E1371" s="13" t="s">
        <v>101</v>
      </c>
      <c r="H1371" s="18">
        <v>169.51295110000001</v>
      </c>
      <c r="I1371" s="18">
        <v>4.2616753650000003</v>
      </c>
      <c r="J1371" s="18">
        <v>1137.4067700000001</v>
      </c>
      <c r="K1371" s="18">
        <v>11.80697597</v>
      </c>
      <c r="L1371" s="18">
        <v>1.9160600999999999E-2</v>
      </c>
      <c r="M1371" s="18">
        <v>12.169375459999999</v>
      </c>
      <c r="N1371" s="18">
        <v>5.9083787999999998E-2</v>
      </c>
      <c r="O1371" s="18">
        <v>1.2000199739999999</v>
      </c>
      <c r="P1371" s="18">
        <v>3.938707027</v>
      </c>
      <c r="Q1371" s="18">
        <v>0.244859252</v>
      </c>
      <c r="R1371" s="18">
        <v>23.225528239999999</v>
      </c>
      <c r="S1371" s="18">
        <v>10.175533769999999</v>
      </c>
      <c r="T1371" s="18">
        <v>116.1878009</v>
      </c>
      <c r="U1371" s="18">
        <v>41.92498269</v>
      </c>
      <c r="V1371" s="18">
        <v>177.1123867</v>
      </c>
      <c r="W1371" s="18">
        <v>43.336690519999998</v>
      </c>
      <c r="X1371" s="18">
        <v>436.85871209999999</v>
      </c>
      <c r="Y1371" s="18">
        <v>53.85292201</v>
      </c>
      <c r="Z1371" s="18">
        <v>11629.74397</v>
      </c>
      <c r="AA1371" s="18">
        <v>108.34246400000001</v>
      </c>
      <c r="AB1371" s="18">
        <v>165.06366149999999</v>
      </c>
      <c r="AC1371" s="18">
        <v>126.32052590000001</v>
      </c>
      <c r="AD1371" s="18">
        <v>329.17829089999998</v>
      </c>
      <c r="AE1371" s="18">
        <v>18.756924990000002</v>
      </c>
      <c r="AF1371" s="18">
        <v>0.65636775000000003</v>
      </c>
      <c r="AG1371" s="18">
        <v>9.1761399630000007</v>
      </c>
      <c r="AH1371" s="18">
        <v>13.980181030000001</v>
      </c>
      <c r="AI1371" s="18">
        <v>87.501853249999996</v>
      </c>
      <c r="AJ1371" s="18">
        <v>7.8037955000000006E-2</v>
      </c>
      <c r="AK1371" s="18">
        <v>3.3338879370000001</v>
      </c>
      <c r="AL1371" s="18">
        <v>920.30576299999996</v>
      </c>
      <c r="AM1371" s="18">
        <v>2.5195709380000002</v>
      </c>
      <c r="AN1371" s="18">
        <v>671.61791070000004</v>
      </c>
    </row>
    <row r="1372" spans="1:40">
      <c r="A1372" s="13" t="s">
        <v>735</v>
      </c>
      <c r="B1372" s="13" t="s">
        <v>1044</v>
      </c>
      <c r="C1372" s="13" t="s">
        <v>111</v>
      </c>
      <c r="D1372" s="13" t="s">
        <v>20</v>
      </c>
      <c r="E1372" s="13" t="s">
        <v>101</v>
      </c>
      <c r="H1372" s="18">
        <v>275.12295419999998</v>
      </c>
      <c r="I1372" s="18">
        <v>5.3628036540000004</v>
      </c>
      <c r="J1372" s="18">
        <v>1140.7426829999999</v>
      </c>
      <c r="K1372" s="18">
        <v>12.000428100000001</v>
      </c>
      <c r="L1372" s="18">
        <v>2.9300839459999999</v>
      </c>
      <c r="M1372" s="18">
        <v>18.741314939999999</v>
      </c>
      <c r="N1372" s="18">
        <v>0.76176789600000006</v>
      </c>
      <c r="O1372" s="18">
        <v>5.9086930219999996</v>
      </c>
      <c r="P1372" s="18">
        <v>6.0590578109999997</v>
      </c>
      <c r="Q1372" s="18">
        <v>0.44864665799999998</v>
      </c>
      <c r="R1372" s="18">
        <v>31.274010950000001</v>
      </c>
      <c r="S1372" s="18">
        <v>10.52274618</v>
      </c>
      <c r="T1372" s="18">
        <v>124.75650450000001</v>
      </c>
      <c r="U1372" s="18">
        <v>44.388201889999998</v>
      </c>
      <c r="V1372" s="18">
        <v>181.114384</v>
      </c>
      <c r="W1372" s="18">
        <v>42.169520220000003</v>
      </c>
      <c r="X1372" s="18">
        <v>446.35174819999997</v>
      </c>
      <c r="Y1372" s="18">
        <v>47.781263350000003</v>
      </c>
      <c r="Z1372" s="18">
        <v>9572.9500650000009</v>
      </c>
      <c r="AA1372" s="18">
        <v>166.24422269999999</v>
      </c>
      <c r="AB1372" s="18">
        <v>212.04559879999999</v>
      </c>
      <c r="AC1372" s="18">
        <v>41.704144139999997</v>
      </c>
      <c r="AD1372" s="18">
        <v>3.3114001480000002</v>
      </c>
      <c r="AE1372" s="18">
        <v>12.35924706</v>
      </c>
      <c r="AF1372" s="18">
        <v>0.78400223199999997</v>
      </c>
      <c r="AG1372" s="18">
        <v>13.85319101</v>
      </c>
      <c r="AH1372" s="18">
        <v>17.669836199999999</v>
      </c>
      <c r="AI1372" s="18">
        <v>3.0348440640000001</v>
      </c>
      <c r="AJ1372" s="18">
        <v>9.9347992999999996E-2</v>
      </c>
      <c r="AK1372" s="18">
        <v>2.089776509</v>
      </c>
      <c r="AL1372" s="18">
        <v>963.20794360000002</v>
      </c>
      <c r="AM1372" s="18">
        <v>-9.5482517779999991</v>
      </c>
      <c r="AN1372" s="18">
        <v>690.54428140000005</v>
      </c>
    </row>
    <row r="1373" spans="1:40">
      <c r="A1373" s="13" t="s">
        <v>735</v>
      </c>
      <c r="B1373" s="13" t="s">
        <v>738</v>
      </c>
      <c r="C1373" s="13" t="s">
        <v>111</v>
      </c>
      <c r="D1373" s="13" t="s">
        <v>20</v>
      </c>
      <c r="E1373" s="13" t="s">
        <v>101</v>
      </c>
      <c r="H1373" s="18">
        <v>236.76367440000001</v>
      </c>
      <c r="I1373" s="18">
        <v>4.7323468450000004</v>
      </c>
      <c r="J1373" s="18">
        <v>1151.1618639999999</v>
      </c>
      <c r="K1373" s="18">
        <v>14.69112765</v>
      </c>
      <c r="L1373" s="18">
        <v>1.0138540999999999E-2</v>
      </c>
      <c r="M1373" s="18">
        <v>16.09127286</v>
      </c>
      <c r="N1373" s="18">
        <v>7.7750220999999994E-2</v>
      </c>
      <c r="O1373" s="18">
        <v>1.3800926920000001</v>
      </c>
      <c r="P1373" s="18">
        <v>4.3629601429999996</v>
      </c>
      <c r="Q1373" s="18">
        <v>0.169437009</v>
      </c>
      <c r="R1373" s="18">
        <v>27.162161300000001</v>
      </c>
      <c r="S1373" s="18">
        <v>9.2936965110000003</v>
      </c>
      <c r="T1373" s="18">
        <v>125.2944313</v>
      </c>
      <c r="U1373" s="18">
        <v>44.395161559999998</v>
      </c>
      <c r="V1373" s="18">
        <v>183.0759204</v>
      </c>
      <c r="W1373" s="18">
        <v>45.750036629999997</v>
      </c>
      <c r="X1373" s="18">
        <v>469.53855620000002</v>
      </c>
      <c r="Y1373" s="18">
        <v>50.61244705</v>
      </c>
      <c r="Z1373" s="18">
        <v>10720.198469999999</v>
      </c>
      <c r="AA1373" s="18">
        <v>178.2524411</v>
      </c>
      <c r="AB1373" s="18">
        <v>277.00855000000001</v>
      </c>
      <c r="AC1373" s="18">
        <v>119.5047256</v>
      </c>
      <c r="AD1373" s="18">
        <v>689.11612009999999</v>
      </c>
      <c r="AE1373" s="18">
        <v>15.073391559999999</v>
      </c>
      <c r="AF1373" s="18">
        <v>0.64349075600000005</v>
      </c>
      <c r="AG1373" s="18">
        <v>12.133339619999999</v>
      </c>
      <c r="AH1373" s="18">
        <v>18.855499500000001</v>
      </c>
      <c r="AI1373" s="18">
        <v>138.65627760000001</v>
      </c>
      <c r="AJ1373" s="18">
        <v>4.7444348999999997E-2</v>
      </c>
      <c r="AK1373" s="18">
        <v>2.4519592430000001</v>
      </c>
      <c r="AL1373" s="18">
        <v>977.21406239999999</v>
      </c>
      <c r="AM1373" s="18">
        <v>4.5046746009999996</v>
      </c>
      <c r="AN1373" s="18">
        <v>680.15190240000004</v>
      </c>
    </row>
    <row r="1374" spans="1:40">
      <c r="A1374" s="13" t="s">
        <v>735</v>
      </c>
      <c r="B1374" s="13" t="s">
        <v>1103</v>
      </c>
      <c r="C1374" s="13" t="s">
        <v>111</v>
      </c>
      <c r="D1374" s="13" t="s">
        <v>20</v>
      </c>
      <c r="E1374" s="13" t="s">
        <v>101</v>
      </c>
      <c r="H1374" s="18">
        <v>167.9843798</v>
      </c>
      <c r="I1374" s="18">
        <v>19.388345749999999</v>
      </c>
      <c r="J1374" s="18">
        <v>1152.2737090000001</v>
      </c>
      <c r="K1374" s="18">
        <v>5.0695742030000002</v>
      </c>
      <c r="L1374" s="18">
        <v>6.4339678640000004</v>
      </c>
      <c r="M1374" s="18">
        <v>13.11339617</v>
      </c>
      <c r="N1374" s="18">
        <v>1.581611082</v>
      </c>
      <c r="O1374" s="18">
        <v>11.01797839</v>
      </c>
      <c r="P1374" s="18">
        <v>9.5000249179999994</v>
      </c>
      <c r="Q1374" s="18">
        <v>1.5014860510000001</v>
      </c>
      <c r="R1374" s="18">
        <v>39.901774349999997</v>
      </c>
      <c r="S1374" s="18">
        <v>11.9868162</v>
      </c>
      <c r="T1374" s="18">
        <v>135.16499379999999</v>
      </c>
      <c r="U1374" s="18">
        <v>46.039813590000001</v>
      </c>
      <c r="V1374" s="18">
        <v>170.94989899999999</v>
      </c>
      <c r="W1374" s="18">
        <v>37.658554330000001</v>
      </c>
      <c r="X1374" s="18">
        <v>360.24237399999998</v>
      </c>
      <c r="Y1374" s="18">
        <v>45.015620140000003</v>
      </c>
      <c r="Z1374" s="18">
        <v>9815.1582519999993</v>
      </c>
      <c r="AA1374" s="18">
        <v>55.63637413</v>
      </c>
      <c r="AB1374" s="18">
        <v>67.02802853</v>
      </c>
      <c r="AC1374" s="18">
        <v>26.495533179999999</v>
      </c>
      <c r="AD1374" s="18">
        <v>2.3644628110000001</v>
      </c>
      <c r="AE1374" s="18">
        <v>9.1261793299999994</v>
      </c>
      <c r="AF1374" s="18">
        <v>0.83004640500000004</v>
      </c>
      <c r="AG1374" s="18">
        <v>10.974565500000001</v>
      </c>
      <c r="AH1374" s="18">
        <v>13.22162885</v>
      </c>
      <c r="AI1374" s="18">
        <v>0.99452012300000003</v>
      </c>
      <c r="AJ1374" s="18">
        <v>0.235077913</v>
      </c>
      <c r="AK1374" s="18">
        <v>3.3715522459999998</v>
      </c>
      <c r="AL1374" s="18">
        <v>890.10830989999999</v>
      </c>
      <c r="AM1374" s="18">
        <v>-10.603031809999999</v>
      </c>
      <c r="AN1374" s="18">
        <v>812.12359560000004</v>
      </c>
    </row>
    <row r="1375" spans="1:40">
      <c r="A1375" s="13" t="s">
        <v>735</v>
      </c>
      <c r="B1375" s="13" t="s">
        <v>942</v>
      </c>
      <c r="C1375" s="13" t="s">
        <v>111</v>
      </c>
      <c r="D1375" s="13" t="s">
        <v>20</v>
      </c>
      <c r="E1375" s="13" t="s">
        <v>101</v>
      </c>
      <c r="H1375" s="18">
        <v>234.08442120000001</v>
      </c>
      <c r="I1375" s="18">
        <v>8.4838392000000002</v>
      </c>
      <c r="J1375" s="18">
        <v>1152.7867670000001</v>
      </c>
      <c r="K1375" s="18">
        <v>8.1947605840000008</v>
      </c>
      <c r="L1375" s="18">
        <v>0.78016674699999999</v>
      </c>
      <c r="M1375" s="18">
        <v>20.64375278</v>
      </c>
      <c r="N1375" s="18">
        <v>0.36085929900000002</v>
      </c>
      <c r="O1375" s="18">
        <v>3.7812416440000001</v>
      </c>
      <c r="P1375" s="18">
        <v>5.5017390199999996</v>
      </c>
      <c r="Q1375" s="18">
        <v>0.28662760100000001</v>
      </c>
      <c r="R1375" s="18">
        <v>32.289629419999997</v>
      </c>
      <c r="S1375" s="18">
        <v>10.738556239999999</v>
      </c>
      <c r="T1375" s="18">
        <v>117.774277</v>
      </c>
      <c r="U1375" s="18">
        <v>42.172553749999999</v>
      </c>
      <c r="V1375" s="18">
        <v>168.42325640000001</v>
      </c>
      <c r="W1375" s="18">
        <v>41.048447629999998</v>
      </c>
      <c r="X1375" s="18">
        <v>405.65743620000001</v>
      </c>
      <c r="Y1375" s="18">
        <v>53.533052720000001</v>
      </c>
      <c r="Z1375" s="18">
        <v>11588.93528</v>
      </c>
      <c r="AA1375" s="18">
        <v>142.57511840000001</v>
      </c>
      <c r="AB1375" s="18">
        <v>165.56951319999999</v>
      </c>
      <c r="AC1375" s="18">
        <v>52.553721500000002</v>
      </c>
      <c r="AD1375" s="18">
        <v>11.292736140000001</v>
      </c>
      <c r="AE1375" s="18">
        <v>13.41148654</v>
      </c>
      <c r="AF1375" s="18">
        <v>0.86111939100000001</v>
      </c>
      <c r="AG1375" s="18">
        <v>17.398326269999998</v>
      </c>
      <c r="AH1375" s="18">
        <v>20.20431366</v>
      </c>
      <c r="AI1375" s="18">
        <v>9.4126880939999999</v>
      </c>
      <c r="AJ1375" s="18">
        <v>6.5551930999999994E-2</v>
      </c>
      <c r="AK1375" s="18">
        <v>2.426746895</v>
      </c>
      <c r="AL1375" s="18">
        <v>902.99159640000005</v>
      </c>
      <c r="AM1375" s="18">
        <v>-4.1764185180000002</v>
      </c>
      <c r="AN1375" s="18">
        <v>730.67857160000005</v>
      </c>
    </row>
    <row r="1376" spans="1:40">
      <c r="A1376" s="13" t="s">
        <v>735</v>
      </c>
      <c r="B1376" s="13" t="s">
        <v>1124</v>
      </c>
      <c r="C1376" s="13" t="s">
        <v>111</v>
      </c>
      <c r="D1376" s="13" t="s">
        <v>20</v>
      </c>
      <c r="E1376" s="13" t="s">
        <v>101</v>
      </c>
      <c r="H1376" s="18">
        <v>497.40727829999997</v>
      </c>
      <c r="I1376" s="18">
        <v>15.727926500000001</v>
      </c>
      <c r="J1376" s="18">
        <v>1160.2667630000001</v>
      </c>
      <c r="K1376" s="18">
        <v>5.9810993229999996</v>
      </c>
      <c r="L1376" s="18">
        <v>10.24906659</v>
      </c>
      <c r="M1376" s="18">
        <v>25.432596849999999</v>
      </c>
      <c r="N1376" s="18">
        <v>2.6819643609999999</v>
      </c>
      <c r="O1376" s="18">
        <v>21.758714269999999</v>
      </c>
      <c r="P1376" s="18">
        <v>11.65129099</v>
      </c>
      <c r="Q1376" s="18">
        <v>1.8131209150000001</v>
      </c>
      <c r="R1376" s="18">
        <v>41.8841404</v>
      </c>
      <c r="S1376" s="18">
        <v>11.847352559999999</v>
      </c>
      <c r="T1376" s="18">
        <v>141.6494888</v>
      </c>
      <c r="U1376" s="18">
        <v>44.005835599999997</v>
      </c>
      <c r="V1376" s="18">
        <v>174.5270352</v>
      </c>
      <c r="W1376" s="18">
        <v>41.87983758</v>
      </c>
      <c r="X1376" s="18">
        <v>429.35559640000002</v>
      </c>
      <c r="Y1376" s="18">
        <v>43.418948899999997</v>
      </c>
      <c r="Z1376" s="18">
        <v>7090.0527030000003</v>
      </c>
      <c r="AA1376" s="18">
        <v>89.353949069999999</v>
      </c>
      <c r="AB1376" s="18">
        <v>119.5937217</v>
      </c>
      <c r="AC1376" s="18">
        <v>18.667419079999998</v>
      </c>
      <c r="AD1376" s="18">
        <v>1.8204399790000001</v>
      </c>
      <c r="AE1376" s="18">
        <v>8.3858611720000003</v>
      </c>
      <c r="AF1376" s="18">
        <v>0.74714581800000002</v>
      </c>
      <c r="AG1376" s="18">
        <v>14.9393856</v>
      </c>
      <c r="AH1376" s="18">
        <v>19.99527432</v>
      </c>
      <c r="AI1376" s="18">
        <v>1.173571988</v>
      </c>
      <c r="AJ1376" s="18">
        <v>0.25018654000000001</v>
      </c>
      <c r="AK1376" s="18">
        <v>1.187202976</v>
      </c>
      <c r="AL1376" s="18">
        <v>1002.154989</v>
      </c>
      <c r="AM1376" s="18">
        <v>-10.49174507</v>
      </c>
      <c r="AN1376" s="18">
        <v>790.28105479999999</v>
      </c>
    </row>
    <row r="1377" spans="1:40">
      <c r="A1377" s="13" t="s">
        <v>735</v>
      </c>
      <c r="B1377" s="13" t="s">
        <v>957</v>
      </c>
      <c r="C1377" s="13" t="s">
        <v>111</v>
      </c>
      <c r="D1377" s="13" t="s">
        <v>20</v>
      </c>
      <c r="E1377" s="13" t="s">
        <v>101</v>
      </c>
      <c r="H1377" s="18">
        <v>147.2334798</v>
      </c>
      <c r="I1377" s="18">
        <v>11.1311863</v>
      </c>
      <c r="J1377" s="18">
        <v>1166.0575249999999</v>
      </c>
      <c r="K1377" s="18">
        <v>2.872603309</v>
      </c>
      <c r="L1377" s="18">
        <v>0.91332497999999995</v>
      </c>
      <c r="M1377" s="18">
        <v>6.9374464119999999</v>
      </c>
      <c r="N1377" s="18">
        <v>0.48345941199999998</v>
      </c>
      <c r="O1377" s="18">
        <v>5.0404049310000003</v>
      </c>
      <c r="P1377" s="18">
        <v>7.7149745230000004</v>
      </c>
      <c r="Q1377" s="18">
        <v>1.542713598</v>
      </c>
      <c r="R1377" s="18">
        <v>37.167085839999999</v>
      </c>
      <c r="S1377" s="18">
        <v>12.000714629999999</v>
      </c>
      <c r="T1377" s="18">
        <v>136.28581629999999</v>
      </c>
      <c r="U1377" s="18">
        <v>43.406346360000001</v>
      </c>
      <c r="V1377" s="18">
        <v>163.3869492</v>
      </c>
      <c r="W1377" s="18">
        <v>38.62298053</v>
      </c>
      <c r="X1377" s="18">
        <v>391.52381650000001</v>
      </c>
      <c r="Y1377" s="18">
        <v>44.537684919999997</v>
      </c>
      <c r="Z1377" s="18">
        <v>8067.2781759999998</v>
      </c>
      <c r="AA1377" s="18">
        <v>49.625798619999998</v>
      </c>
      <c r="AB1377" s="18">
        <v>69.977944460000003</v>
      </c>
      <c r="AC1377" s="18">
        <v>44.70376675</v>
      </c>
      <c r="AD1377" s="18">
        <v>13.526822490000001</v>
      </c>
      <c r="AE1377" s="18">
        <v>9.6936446909999994</v>
      </c>
      <c r="AF1377" s="18">
        <v>0.70916342300000001</v>
      </c>
      <c r="AG1377" s="18">
        <v>17.275548789999998</v>
      </c>
      <c r="AH1377" s="18">
        <v>24.36046224</v>
      </c>
      <c r="AI1377" s="18">
        <v>2.5257749430000001</v>
      </c>
      <c r="AJ1377" s="18">
        <v>0.27770762599999999</v>
      </c>
      <c r="AK1377" s="18">
        <v>3.8725124970000002</v>
      </c>
      <c r="AL1377" s="18">
        <v>889.56371809999996</v>
      </c>
      <c r="AM1377" s="18">
        <v>-8.4557939120000007</v>
      </c>
      <c r="AN1377" s="18">
        <v>756.05834619999996</v>
      </c>
    </row>
    <row r="1378" spans="1:40">
      <c r="A1378" s="13" t="s">
        <v>735</v>
      </c>
      <c r="B1378" s="13" t="s">
        <v>799</v>
      </c>
      <c r="C1378" s="13" t="s">
        <v>111</v>
      </c>
      <c r="D1378" s="13" t="s">
        <v>20</v>
      </c>
      <c r="E1378" s="13" t="s">
        <v>101</v>
      </c>
      <c r="H1378" s="18">
        <v>116.3612713</v>
      </c>
      <c r="I1378" s="18">
        <v>7.7463564299999996</v>
      </c>
      <c r="J1378" s="18">
        <v>1174.7861069999999</v>
      </c>
      <c r="K1378" s="18">
        <v>3.5560524949999999</v>
      </c>
      <c r="L1378" s="18">
        <v>0.10283672000000001</v>
      </c>
      <c r="M1378" s="18">
        <v>5.8134991850000004</v>
      </c>
      <c r="N1378" s="18">
        <v>0.15104130599999999</v>
      </c>
      <c r="O1378" s="18">
        <v>3.8753827049999998</v>
      </c>
      <c r="P1378" s="18">
        <v>7.0100744080000004</v>
      </c>
      <c r="Q1378" s="18">
        <v>1.160693991</v>
      </c>
      <c r="R1378" s="18">
        <v>36.934184850000001</v>
      </c>
      <c r="S1378" s="18">
        <v>11.75518574</v>
      </c>
      <c r="T1378" s="18">
        <v>139.61948469999999</v>
      </c>
      <c r="U1378" s="18">
        <v>46.906976380000003</v>
      </c>
      <c r="V1378" s="18">
        <v>181.0144659</v>
      </c>
      <c r="W1378" s="18">
        <v>40.309790210000003</v>
      </c>
      <c r="X1378" s="18">
        <v>384.02495529999999</v>
      </c>
      <c r="Y1378" s="18">
        <v>47.916140970000001</v>
      </c>
      <c r="Z1378" s="18">
        <v>9652.7782779999998</v>
      </c>
      <c r="AA1378" s="18">
        <v>56.920670059999999</v>
      </c>
      <c r="AB1378" s="18">
        <v>64.817731600000002</v>
      </c>
      <c r="AC1378" s="18">
        <v>55.944252749999997</v>
      </c>
      <c r="AD1378" s="18">
        <v>109.1593752</v>
      </c>
      <c r="AE1378" s="18">
        <v>10.49473036</v>
      </c>
      <c r="AF1378" s="18">
        <v>0.878165105</v>
      </c>
      <c r="AG1378" s="18">
        <v>16.006701289999999</v>
      </c>
      <c r="AH1378" s="18">
        <v>18.22743947</v>
      </c>
      <c r="AI1378" s="18">
        <v>11.285045849999999</v>
      </c>
      <c r="AJ1378" s="18">
        <v>0.21988275199999999</v>
      </c>
      <c r="AK1378" s="18">
        <v>4.952313985</v>
      </c>
      <c r="AL1378" s="18">
        <v>906.59471240000005</v>
      </c>
      <c r="AM1378" s="18">
        <v>-3.7167943399999999</v>
      </c>
      <c r="AN1378" s="18">
        <v>722.4577008</v>
      </c>
    </row>
    <row r="1379" spans="1:40">
      <c r="A1379" s="13" t="s">
        <v>735</v>
      </c>
      <c r="B1379" s="13" t="s">
        <v>979</v>
      </c>
      <c r="C1379" s="13" t="s">
        <v>111</v>
      </c>
      <c r="D1379" s="13" t="s">
        <v>20</v>
      </c>
      <c r="E1379" s="13" t="s">
        <v>101</v>
      </c>
      <c r="H1379" s="18">
        <v>131.169016</v>
      </c>
      <c r="I1379" s="18">
        <v>10.922095110000001</v>
      </c>
      <c r="J1379" s="18">
        <v>1175.3468190000001</v>
      </c>
      <c r="K1379" s="18">
        <v>4.3753562810000002</v>
      </c>
      <c r="L1379" s="18">
        <v>1.3907497680000001</v>
      </c>
      <c r="M1379" s="18">
        <v>7.4836785409999997</v>
      </c>
      <c r="N1379" s="18">
        <v>0.38203469400000001</v>
      </c>
      <c r="O1379" s="18">
        <v>4.699132648</v>
      </c>
      <c r="P1379" s="18">
        <v>8.1013808699999998</v>
      </c>
      <c r="Q1379" s="18">
        <v>1.2869883470000001</v>
      </c>
      <c r="R1379" s="18">
        <v>36.15485752</v>
      </c>
      <c r="S1379" s="18">
        <v>11.819669620000001</v>
      </c>
      <c r="T1379" s="18">
        <v>135.86475770000001</v>
      </c>
      <c r="U1379" s="18">
        <v>47.250732720000002</v>
      </c>
      <c r="V1379" s="18">
        <v>176.19191570000001</v>
      </c>
      <c r="W1379" s="18">
        <v>40.142243649999998</v>
      </c>
      <c r="X1379" s="18">
        <v>387.21562849999998</v>
      </c>
      <c r="Y1379" s="18">
        <v>47.518679280000001</v>
      </c>
      <c r="Z1379" s="18">
        <v>9710.2459880000006</v>
      </c>
      <c r="AA1379" s="18">
        <v>60.24712409</v>
      </c>
      <c r="AB1379" s="18">
        <v>68.214007949999996</v>
      </c>
      <c r="AC1379" s="18">
        <v>45.683298739999998</v>
      </c>
      <c r="AD1379" s="18">
        <v>9.3281749880000007</v>
      </c>
      <c r="AE1379" s="18">
        <v>10.632017340000001</v>
      </c>
      <c r="AF1379" s="18">
        <v>0.88320750999999997</v>
      </c>
      <c r="AG1379" s="18">
        <v>13.769649879999999</v>
      </c>
      <c r="AH1379" s="18">
        <v>15.59050362</v>
      </c>
      <c r="AI1379" s="18">
        <v>2.4838588380000002</v>
      </c>
      <c r="AJ1379" s="18">
        <v>0.22922435699999999</v>
      </c>
      <c r="AK1379" s="18">
        <v>4.39412</v>
      </c>
      <c r="AL1379" s="18">
        <v>905.50244950000001</v>
      </c>
      <c r="AM1379" s="18">
        <v>-8.5649441379999995</v>
      </c>
      <c r="AN1379" s="18">
        <v>754.24465859999998</v>
      </c>
    </row>
    <row r="1380" spans="1:40">
      <c r="A1380" s="13" t="s">
        <v>735</v>
      </c>
      <c r="B1380" s="13" t="s">
        <v>1060</v>
      </c>
      <c r="C1380" s="13" t="s">
        <v>111</v>
      </c>
      <c r="D1380" s="13" t="s">
        <v>20</v>
      </c>
      <c r="E1380" s="13" t="s">
        <v>101</v>
      </c>
      <c r="H1380" s="18">
        <v>143.772885</v>
      </c>
      <c r="I1380" s="18">
        <v>10.221928500000001</v>
      </c>
      <c r="J1380" s="18">
        <v>1180.138522</v>
      </c>
      <c r="K1380" s="18">
        <v>4.950532054</v>
      </c>
      <c r="L1380" s="18">
        <v>3.3455291659999999</v>
      </c>
      <c r="M1380" s="18">
        <v>12.40100442</v>
      </c>
      <c r="N1380" s="18">
        <v>0.66882808100000002</v>
      </c>
      <c r="O1380" s="18">
        <v>6.7357645589999997</v>
      </c>
      <c r="P1380" s="18">
        <v>7.8548279000000001</v>
      </c>
      <c r="Q1380" s="18">
        <v>1.2528379329999999</v>
      </c>
      <c r="R1380" s="18">
        <v>36.350995259999998</v>
      </c>
      <c r="S1380" s="18">
        <v>12.077281470000001</v>
      </c>
      <c r="T1380" s="18">
        <v>135.88016200000001</v>
      </c>
      <c r="U1380" s="18">
        <v>45.309137059999998</v>
      </c>
      <c r="V1380" s="18">
        <v>174.48095269999999</v>
      </c>
      <c r="W1380" s="18">
        <v>38.975050930000002</v>
      </c>
      <c r="X1380" s="18">
        <v>380.08523170000001</v>
      </c>
      <c r="Y1380" s="18">
        <v>44.403997259999997</v>
      </c>
      <c r="Z1380" s="18">
        <v>8949.8763359999994</v>
      </c>
      <c r="AA1380" s="18">
        <v>64.081798309999996</v>
      </c>
      <c r="AB1380" s="18">
        <v>82.321013190000002</v>
      </c>
      <c r="AC1380" s="18">
        <v>37.471873770000002</v>
      </c>
      <c r="AD1380" s="18">
        <v>3.7597458119999998</v>
      </c>
      <c r="AE1380" s="18">
        <v>9.8815194640000001</v>
      </c>
      <c r="AF1380" s="18">
        <v>0.77843792000000001</v>
      </c>
      <c r="AG1380" s="18">
        <v>12.944426500000001</v>
      </c>
      <c r="AH1380" s="18">
        <v>16.62872037</v>
      </c>
      <c r="AI1380" s="18">
        <v>2.0056488049999999</v>
      </c>
      <c r="AJ1380" s="18">
        <v>0.22600466599999999</v>
      </c>
      <c r="AK1380" s="18">
        <v>4.0158892570000004</v>
      </c>
      <c r="AL1380" s="18">
        <v>899.82160039999997</v>
      </c>
      <c r="AM1380" s="18">
        <v>-9.5300297740000008</v>
      </c>
      <c r="AN1380" s="18">
        <v>747.95789160000004</v>
      </c>
    </row>
    <row r="1381" spans="1:40">
      <c r="A1381" s="13" t="s">
        <v>735</v>
      </c>
      <c r="B1381" s="13" t="s">
        <v>810</v>
      </c>
      <c r="C1381" s="13" t="s">
        <v>111</v>
      </c>
      <c r="D1381" s="13" t="s">
        <v>20</v>
      </c>
      <c r="E1381" s="13" t="s">
        <v>101</v>
      </c>
      <c r="H1381" s="18">
        <v>119.6080048</v>
      </c>
      <c r="I1381" s="18">
        <v>16.2043888</v>
      </c>
      <c r="J1381" s="18">
        <v>1181.643245</v>
      </c>
      <c r="K1381" s="18">
        <v>1.408599597</v>
      </c>
      <c r="L1381" s="18">
        <v>0.111081495</v>
      </c>
      <c r="M1381" s="18">
        <v>2.6768222779999999</v>
      </c>
      <c r="N1381" s="18">
        <v>0.29214332100000001</v>
      </c>
      <c r="O1381" s="18">
        <v>5.469389252</v>
      </c>
      <c r="P1381" s="18">
        <v>11.418940340000001</v>
      </c>
      <c r="Q1381" s="18">
        <v>3.440725381</v>
      </c>
      <c r="R1381" s="18">
        <v>48.533349090000002</v>
      </c>
      <c r="S1381" s="18">
        <v>14.46212442</v>
      </c>
      <c r="T1381" s="18">
        <v>154.03073029999999</v>
      </c>
      <c r="U1381" s="18">
        <v>47.46480425</v>
      </c>
      <c r="V1381" s="18">
        <v>172.45208890000001</v>
      </c>
      <c r="W1381" s="18">
        <v>38.614532189999998</v>
      </c>
      <c r="X1381" s="18">
        <v>398.38104600000003</v>
      </c>
      <c r="Y1381" s="18">
        <v>41.785946879999997</v>
      </c>
      <c r="Z1381" s="18">
        <v>6277.2260649999998</v>
      </c>
      <c r="AA1381" s="18">
        <v>29.2875035</v>
      </c>
      <c r="AB1381" s="18">
        <v>39.390959690000003</v>
      </c>
      <c r="AC1381" s="18">
        <v>41.651383709999998</v>
      </c>
      <c r="AD1381" s="18">
        <v>164.61549769999999</v>
      </c>
      <c r="AE1381" s="18">
        <v>6.9647888719999997</v>
      </c>
      <c r="AF1381" s="18">
        <v>0.74350824999999998</v>
      </c>
      <c r="AG1381" s="18">
        <v>20.791929490000001</v>
      </c>
      <c r="AH1381" s="18">
        <v>27.964625130000002</v>
      </c>
      <c r="AI1381" s="18">
        <v>3.5949130149999999</v>
      </c>
      <c r="AJ1381" s="18">
        <v>0.44551874299999999</v>
      </c>
      <c r="AK1381" s="18">
        <v>4.890585057</v>
      </c>
      <c r="AL1381" s="18">
        <v>939.13372409999999</v>
      </c>
      <c r="AM1381" s="18">
        <v>-6.2132102480000002</v>
      </c>
      <c r="AN1381" s="18">
        <v>793.34265370000003</v>
      </c>
    </row>
    <row r="1382" spans="1:40">
      <c r="A1382" s="13" t="s">
        <v>735</v>
      </c>
      <c r="B1382" s="13" t="s">
        <v>766</v>
      </c>
      <c r="C1382" s="13" t="s">
        <v>111</v>
      </c>
      <c r="D1382" s="13" t="s">
        <v>20</v>
      </c>
      <c r="E1382" s="13" t="s">
        <v>101</v>
      </c>
      <c r="H1382" s="18">
        <v>121.6760146</v>
      </c>
      <c r="I1382" s="18">
        <v>14.818142890000001</v>
      </c>
      <c r="J1382" s="18">
        <v>1185.61205</v>
      </c>
      <c r="K1382" s="18">
        <v>1.630383731</v>
      </c>
      <c r="L1382" s="18">
        <v>4.3178630000000003E-2</v>
      </c>
      <c r="M1382" s="18">
        <v>3.1761440840000001</v>
      </c>
      <c r="N1382" s="18">
        <v>0.23581903300000001</v>
      </c>
      <c r="O1382" s="18">
        <v>4.8441676420000004</v>
      </c>
      <c r="P1382" s="18">
        <v>8.3943895719999997</v>
      </c>
      <c r="Q1382" s="18">
        <v>2.7907514820000001</v>
      </c>
      <c r="R1382" s="18">
        <v>47.793673650000002</v>
      </c>
      <c r="S1382" s="18">
        <v>12.97345848</v>
      </c>
      <c r="T1382" s="18">
        <v>141.2341375</v>
      </c>
      <c r="U1382" s="18">
        <v>47.92830893</v>
      </c>
      <c r="V1382" s="18">
        <v>180.95200180000001</v>
      </c>
      <c r="W1382" s="18">
        <v>36.261770509999998</v>
      </c>
      <c r="X1382" s="18">
        <v>383.6369176</v>
      </c>
      <c r="Y1382" s="18">
        <v>45.978948930000001</v>
      </c>
      <c r="Z1382" s="18">
        <v>7883.1223900000005</v>
      </c>
      <c r="AA1382" s="18">
        <v>36.375972869999998</v>
      </c>
      <c r="AB1382" s="18">
        <v>41.850408850000001</v>
      </c>
      <c r="AC1382" s="18">
        <v>45.980326839999996</v>
      </c>
      <c r="AD1382" s="18">
        <v>311.31990789999998</v>
      </c>
      <c r="AE1382" s="18">
        <v>7.782275383</v>
      </c>
      <c r="AF1382" s="18">
        <v>0.86919038199999998</v>
      </c>
      <c r="AG1382" s="18">
        <v>22.31129529</v>
      </c>
      <c r="AH1382" s="18">
        <v>25.669054500000001</v>
      </c>
      <c r="AI1382" s="18">
        <v>7.6148968750000003</v>
      </c>
      <c r="AJ1382" s="18">
        <v>0.42470795700000002</v>
      </c>
      <c r="AK1382" s="18">
        <v>4.7830860519999998</v>
      </c>
      <c r="AL1382" s="18">
        <v>916.24366780000003</v>
      </c>
      <c r="AM1382" s="18">
        <v>-3.6116121400000001</v>
      </c>
      <c r="AN1382" s="18">
        <v>784.22069999999997</v>
      </c>
    </row>
    <row r="1383" spans="1:40">
      <c r="A1383" s="13" t="s">
        <v>735</v>
      </c>
      <c r="B1383" s="13" t="s">
        <v>830</v>
      </c>
      <c r="C1383" s="13" t="s">
        <v>111</v>
      </c>
      <c r="D1383" s="13" t="s">
        <v>20</v>
      </c>
      <c r="E1383" s="13" t="s">
        <v>101</v>
      </c>
      <c r="H1383" s="18">
        <v>182.80064329999999</v>
      </c>
      <c r="I1383" s="18">
        <v>7.433500338</v>
      </c>
      <c r="J1383" s="18">
        <v>1187.368399</v>
      </c>
      <c r="K1383" s="18">
        <v>8.0501909000000005</v>
      </c>
      <c r="L1383" s="18">
        <v>0.14235918</v>
      </c>
      <c r="M1383" s="18">
        <v>10.82494047</v>
      </c>
      <c r="N1383" s="18">
        <v>0.20648839599999999</v>
      </c>
      <c r="O1383" s="18">
        <v>4.3183685279999997</v>
      </c>
      <c r="P1383" s="18">
        <v>9.069594425</v>
      </c>
      <c r="Q1383" s="18">
        <v>1.1699724739999999</v>
      </c>
      <c r="R1383" s="18">
        <v>34.817957739999997</v>
      </c>
      <c r="S1383" s="18">
        <v>13.02150037</v>
      </c>
      <c r="T1383" s="18">
        <v>144.51824970000001</v>
      </c>
      <c r="U1383" s="18">
        <v>46.721984370000001</v>
      </c>
      <c r="V1383" s="18">
        <v>180.6558168</v>
      </c>
      <c r="W1383" s="18">
        <v>44.390447479999999</v>
      </c>
      <c r="X1383" s="18">
        <v>470.62129320000003</v>
      </c>
      <c r="Y1383" s="18">
        <v>42.40207109</v>
      </c>
      <c r="Z1383" s="18">
        <v>6955.8236589999997</v>
      </c>
      <c r="AA1383" s="18">
        <v>114.798631</v>
      </c>
      <c r="AB1383" s="18">
        <v>156.50424240000001</v>
      </c>
      <c r="AC1383" s="18">
        <v>49.40030454</v>
      </c>
      <c r="AD1383" s="18">
        <v>102.0208693</v>
      </c>
      <c r="AE1383" s="18">
        <v>9.8514860169999992</v>
      </c>
      <c r="AF1383" s="18">
        <v>0.733517694</v>
      </c>
      <c r="AG1383" s="18">
        <v>14.260361319999999</v>
      </c>
      <c r="AH1383" s="18">
        <v>19.441059769999999</v>
      </c>
      <c r="AI1383" s="18">
        <v>15.27469825</v>
      </c>
      <c r="AJ1383" s="18">
        <v>0.20069154</v>
      </c>
      <c r="AK1383" s="18">
        <v>3.272557452</v>
      </c>
      <c r="AL1383" s="18">
        <v>1002.881044</v>
      </c>
      <c r="AM1383" s="18">
        <v>-2.680131153</v>
      </c>
      <c r="AN1383" s="18">
        <v>718.77516009999999</v>
      </c>
    </row>
    <row r="1384" spans="1:40">
      <c r="A1384" s="13" t="s">
        <v>735</v>
      </c>
      <c r="B1384" s="13" t="s">
        <v>1009</v>
      </c>
      <c r="C1384" s="13" t="s">
        <v>111</v>
      </c>
      <c r="D1384" s="13" t="s">
        <v>20</v>
      </c>
      <c r="E1384" s="13" t="s">
        <v>101</v>
      </c>
      <c r="H1384" s="18">
        <v>218.81721659999999</v>
      </c>
      <c r="I1384" s="18">
        <v>6.1590422599999997</v>
      </c>
      <c r="J1384" s="18">
        <v>1188.0115069999999</v>
      </c>
      <c r="K1384" s="18">
        <v>15.456867389999999</v>
      </c>
      <c r="L1384" s="18">
        <v>2.0254614929999999</v>
      </c>
      <c r="M1384" s="18">
        <v>19.261959959999999</v>
      </c>
      <c r="N1384" s="18">
        <v>0.48009748800000002</v>
      </c>
      <c r="O1384" s="18">
        <v>3.8497167939999999</v>
      </c>
      <c r="P1384" s="18">
        <v>5.804076233</v>
      </c>
      <c r="Q1384" s="18">
        <v>0.52161824300000004</v>
      </c>
      <c r="R1384" s="18">
        <v>26.013581439999999</v>
      </c>
      <c r="S1384" s="18">
        <v>10.27567629</v>
      </c>
      <c r="T1384" s="18">
        <v>129.94165720000001</v>
      </c>
      <c r="U1384" s="18">
        <v>46.001128909999998</v>
      </c>
      <c r="V1384" s="18">
        <v>185.200298</v>
      </c>
      <c r="W1384" s="18">
        <v>45.831333110000003</v>
      </c>
      <c r="X1384" s="18">
        <v>463.92205569999999</v>
      </c>
      <c r="Y1384" s="18">
        <v>52.291740959999998</v>
      </c>
      <c r="Z1384" s="18">
        <v>9467.9299140000003</v>
      </c>
      <c r="AA1384" s="18">
        <v>175.0110923</v>
      </c>
      <c r="AB1384" s="18">
        <v>242.7766819</v>
      </c>
      <c r="AC1384" s="18">
        <v>56.141562440000001</v>
      </c>
      <c r="AD1384" s="18">
        <v>4.588764265</v>
      </c>
      <c r="AE1384" s="18">
        <v>16.261137510000001</v>
      </c>
      <c r="AF1384" s="18">
        <v>0.72087274199999996</v>
      </c>
      <c r="AG1384" s="18">
        <v>11.322546020000001</v>
      </c>
      <c r="AH1384" s="18">
        <v>15.7067196</v>
      </c>
      <c r="AI1384" s="18">
        <v>4.7256488819999998</v>
      </c>
      <c r="AJ1384" s="18">
        <v>0.12940025899999999</v>
      </c>
      <c r="AK1384" s="18">
        <v>2.7253958210000002</v>
      </c>
      <c r="AL1384" s="18">
        <v>991.4204019</v>
      </c>
      <c r="AM1384" s="18">
        <v>-7.5466803249999996</v>
      </c>
      <c r="AN1384" s="18">
        <v>702.31501749999995</v>
      </c>
    </row>
    <row r="1385" spans="1:40">
      <c r="A1385" s="13" t="s">
        <v>735</v>
      </c>
      <c r="B1385" s="13" t="s">
        <v>909</v>
      </c>
      <c r="C1385" s="13" t="s">
        <v>111</v>
      </c>
      <c r="D1385" s="13" t="s">
        <v>20</v>
      </c>
      <c r="E1385" s="13" t="s">
        <v>101</v>
      </c>
      <c r="H1385" s="18">
        <v>159.1515526</v>
      </c>
      <c r="I1385" s="18">
        <v>4.3916842530000002</v>
      </c>
      <c r="J1385" s="18">
        <v>1190.787689</v>
      </c>
      <c r="K1385" s="18">
        <v>9.2233752189999993</v>
      </c>
      <c r="L1385" s="18">
        <v>0.458434065</v>
      </c>
      <c r="M1385" s="18">
        <v>11.825233750000001</v>
      </c>
      <c r="N1385" s="18">
        <v>0.12934903</v>
      </c>
      <c r="O1385" s="18">
        <v>2.155383638</v>
      </c>
      <c r="P1385" s="18">
        <v>4.078856686</v>
      </c>
      <c r="Q1385" s="18">
        <v>0.31395277999999999</v>
      </c>
      <c r="R1385" s="18">
        <v>30.0857682</v>
      </c>
      <c r="S1385" s="18">
        <v>10.42106289</v>
      </c>
      <c r="T1385" s="18">
        <v>133.41088429999999</v>
      </c>
      <c r="U1385" s="18">
        <v>48.419882800000003</v>
      </c>
      <c r="V1385" s="18">
        <v>210.6011987</v>
      </c>
      <c r="W1385" s="18">
        <v>47.788051029999998</v>
      </c>
      <c r="X1385" s="18">
        <v>461.71189829999997</v>
      </c>
      <c r="Y1385" s="18">
        <v>60.258195450000002</v>
      </c>
      <c r="Z1385" s="18">
        <v>11850.929109999999</v>
      </c>
      <c r="AA1385" s="18">
        <v>180.36524689999999</v>
      </c>
      <c r="AB1385" s="18">
        <v>221.23145600000001</v>
      </c>
      <c r="AC1385" s="18">
        <v>94.604495630000002</v>
      </c>
      <c r="AD1385" s="18">
        <v>14.24781265</v>
      </c>
      <c r="AE1385" s="18">
        <v>16.20216259</v>
      </c>
      <c r="AF1385" s="18">
        <v>0.81527848800000002</v>
      </c>
      <c r="AG1385" s="18">
        <v>19.55523251</v>
      </c>
      <c r="AH1385" s="18">
        <v>23.985954249999999</v>
      </c>
      <c r="AI1385" s="18">
        <v>11.748363980000001</v>
      </c>
      <c r="AJ1385" s="18">
        <v>8.6390017E-2</v>
      </c>
      <c r="AK1385" s="18">
        <v>3.785837581</v>
      </c>
      <c r="AL1385" s="18">
        <v>1021.658152</v>
      </c>
      <c r="AM1385" s="18">
        <v>-4.9506860120000002</v>
      </c>
      <c r="AN1385" s="18">
        <v>674.05024490000005</v>
      </c>
    </row>
    <row r="1386" spans="1:40">
      <c r="A1386" s="13" t="s">
        <v>735</v>
      </c>
      <c r="B1386" s="13" t="s">
        <v>902</v>
      </c>
      <c r="C1386" s="13" t="s">
        <v>111</v>
      </c>
      <c r="D1386" s="13" t="s">
        <v>20</v>
      </c>
      <c r="E1386" s="13" t="s">
        <v>101</v>
      </c>
      <c r="H1386" s="18">
        <v>211.0075353</v>
      </c>
      <c r="I1386" s="18">
        <v>6.0107408690000002</v>
      </c>
      <c r="J1386" s="18">
        <v>1191.160989</v>
      </c>
      <c r="K1386" s="18">
        <v>11.633757320000001</v>
      </c>
      <c r="L1386" s="18">
        <v>0.37655233900000001</v>
      </c>
      <c r="M1386" s="18">
        <v>19.437174599999999</v>
      </c>
      <c r="N1386" s="18">
        <v>0.12421536499999999</v>
      </c>
      <c r="O1386" s="18">
        <v>1.336478273</v>
      </c>
      <c r="P1386" s="18">
        <v>3.5092410319999998</v>
      </c>
      <c r="Q1386" s="18">
        <v>0.15200717699999999</v>
      </c>
      <c r="R1386" s="18">
        <v>25.90721284</v>
      </c>
      <c r="S1386" s="18">
        <v>9.7971688889999999</v>
      </c>
      <c r="T1386" s="18">
        <v>118.0793662</v>
      </c>
      <c r="U1386" s="18">
        <v>43.581907860000001</v>
      </c>
      <c r="V1386" s="18">
        <v>191.14655759999999</v>
      </c>
      <c r="W1386" s="18">
        <v>43.272446189999997</v>
      </c>
      <c r="X1386" s="18">
        <v>435.87341400000003</v>
      </c>
      <c r="Y1386" s="18">
        <v>57.984044599999997</v>
      </c>
      <c r="Z1386" s="18">
        <v>12518.74811</v>
      </c>
      <c r="AA1386" s="18">
        <v>183.14339519999999</v>
      </c>
      <c r="AB1386" s="18">
        <v>223.27643040000001</v>
      </c>
      <c r="AC1386" s="18">
        <v>121.9992512</v>
      </c>
      <c r="AD1386" s="18">
        <v>14.92363024</v>
      </c>
      <c r="AE1386" s="18">
        <v>18.10530236</v>
      </c>
      <c r="AF1386" s="18">
        <v>0.82025404499999999</v>
      </c>
      <c r="AG1386" s="18">
        <v>15.74241151</v>
      </c>
      <c r="AH1386" s="18">
        <v>19.192116890000001</v>
      </c>
      <c r="AI1386" s="18">
        <v>21.743051179999998</v>
      </c>
      <c r="AJ1386" s="18">
        <v>4.8595510000000001E-2</v>
      </c>
      <c r="AK1386" s="18">
        <v>2.7949499250000001</v>
      </c>
      <c r="AL1386" s="18">
        <v>950.57778689999998</v>
      </c>
      <c r="AM1386" s="18">
        <v>-1.8720904599999999</v>
      </c>
      <c r="AN1386" s="18">
        <v>700.22180319999995</v>
      </c>
    </row>
    <row r="1387" spans="1:40">
      <c r="A1387" s="13" t="s">
        <v>735</v>
      </c>
      <c r="B1387" s="13" t="s">
        <v>1104</v>
      </c>
      <c r="C1387" s="13" t="s">
        <v>111</v>
      </c>
      <c r="D1387" s="13" t="s">
        <v>20</v>
      </c>
      <c r="E1387" s="13" t="s">
        <v>101</v>
      </c>
      <c r="H1387" s="18">
        <v>311.74012599999998</v>
      </c>
      <c r="I1387" s="18">
        <v>5.9612363269999999</v>
      </c>
      <c r="J1387" s="18">
        <v>1191.8352150000001</v>
      </c>
      <c r="K1387" s="18">
        <v>12.03982553</v>
      </c>
      <c r="L1387" s="18">
        <v>6.4506588110000003</v>
      </c>
      <c r="M1387" s="18">
        <v>25.266179690000001</v>
      </c>
      <c r="N1387" s="18">
        <v>2.040829343</v>
      </c>
      <c r="O1387" s="18">
        <v>11.043822370000001</v>
      </c>
      <c r="P1387" s="18">
        <v>7.0181099529999997</v>
      </c>
      <c r="Q1387" s="18">
        <v>0.53690709400000003</v>
      </c>
      <c r="R1387" s="18">
        <v>30.806638629999998</v>
      </c>
      <c r="S1387" s="18">
        <v>10.354236289999999</v>
      </c>
      <c r="T1387" s="18">
        <v>129.8953511</v>
      </c>
      <c r="U1387" s="18">
        <v>43.821474979999998</v>
      </c>
      <c r="V1387" s="18">
        <v>190.74695829999999</v>
      </c>
      <c r="W1387" s="18">
        <v>43.354042239999998</v>
      </c>
      <c r="X1387" s="18">
        <v>418.4516936</v>
      </c>
      <c r="Y1387" s="18">
        <v>54.04430593</v>
      </c>
      <c r="Z1387" s="18">
        <v>10988.53563</v>
      </c>
      <c r="AA1387" s="18">
        <v>152.3804102</v>
      </c>
      <c r="AB1387" s="18">
        <v>171.1041534</v>
      </c>
      <c r="AC1387" s="18">
        <v>30.270405440000001</v>
      </c>
      <c r="AD1387" s="18">
        <v>1.742218925</v>
      </c>
      <c r="AE1387" s="18">
        <v>14.19134633</v>
      </c>
      <c r="AF1387" s="18">
        <v>0.89057107700000004</v>
      </c>
      <c r="AG1387" s="18">
        <v>12.656363649999999</v>
      </c>
      <c r="AH1387" s="18">
        <v>14.21151437</v>
      </c>
      <c r="AI1387" s="18">
        <v>1.6846973249999999</v>
      </c>
      <c r="AJ1387" s="18">
        <v>0.111305315</v>
      </c>
      <c r="AK1387" s="18">
        <v>1.910041597</v>
      </c>
      <c r="AL1387" s="18">
        <v>973.83120840000004</v>
      </c>
      <c r="AM1387" s="18">
        <v>-11.501258760000001</v>
      </c>
      <c r="AN1387" s="18">
        <v>699.51359290000005</v>
      </c>
    </row>
    <row r="1388" spans="1:40">
      <c r="A1388" s="13" t="s">
        <v>735</v>
      </c>
      <c r="B1388" s="13" t="s">
        <v>1119</v>
      </c>
      <c r="C1388" s="13" t="s">
        <v>111</v>
      </c>
      <c r="D1388" s="13" t="s">
        <v>20</v>
      </c>
      <c r="E1388" s="13" t="s">
        <v>101</v>
      </c>
      <c r="H1388" s="18">
        <v>426.02060849999998</v>
      </c>
      <c r="I1388" s="18">
        <v>6.2291214110000004</v>
      </c>
      <c r="J1388" s="18">
        <v>1192.665632</v>
      </c>
      <c r="K1388" s="18">
        <v>10.09866991</v>
      </c>
      <c r="L1388" s="18">
        <v>9.2699825340000004</v>
      </c>
      <c r="M1388" s="18">
        <v>30.101596180000001</v>
      </c>
      <c r="N1388" s="18">
        <v>2.3071934399999998</v>
      </c>
      <c r="O1388" s="18">
        <v>14.3513217</v>
      </c>
      <c r="P1388" s="18">
        <v>8.1979190400000004</v>
      </c>
      <c r="Q1388" s="18">
        <v>0.76456534700000001</v>
      </c>
      <c r="R1388" s="18">
        <v>34.869629740000001</v>
      </c>
      <c r="S1388" s="18">
        <v>11.67824559</v>
      </c>
      <c r="T1388" s="18">
        <v>140.50278159999999</v>
      </c>
      <c r="U1388" s="18">
        <v>47.3218046</v>
      </c>
      <c r="V1388" s="18">
        <v>187.06083530000001</v>
      </c>
      <c r="W1388" s="18">
        <v>45.278658819999997</v>
      </c>
      <c r="X1388" s="18">
        <v>448.50461050000001</v>
      </c>
      <c r="Y1388" s="18">
        <v>46.359978210000001</v>
      </c>
      <c r="Z1388" s="18">
        <v>8601.4913109999998</v>
      </c>
      <c r="AA1388" s="18">
        <v>122.6425169</v>
      </c>
      <c r="AB1388" s="18">
        <v>168.5333728</v>
      </c>
      <c r="AC1388" s="18">
        <v>26.929067849999999</v>
      </c>
      <c r="AD1388" s="18">
        <v>1.4161567930000001</v>
      </c>
      <c r="AE1388" s="18">
        <v>10.75508524</v>
      </c>
      <c r="AF1388" s="18">
        <v>0.72770463699999999</v>
      </c>
      <c r="AG1388" s="18">
        <v>12.144422779999999</v>
      </c>
      <c r="AH1388" s="18">
        <v>16.688670330000001</v>
      </c>
      <c r="AI1388" s="18">
        <v>1.574692467</v>
      </c>
      <c r="AJ1388" s="18">
        <v>0.13784408400000001</v>
      </c>
      <c r="AK1388" s="18">
        <v>1.422251419</v>
      </c>
      <c r="AL1388" s="18">
        <v>1026.569123</v>
      </c>
      <c r="AM1388" s="18">
        <v>-11.647663639999999</v>
      </c>
      <c r="AN1388" s="18">
        <v>703.28974500000004</v>
      </c>
    </row>
    <row r="1389" spans="1:40">
      <c r="A1389" s="13" t="s">
        <v>735</v>
      </c>
      <c r="B1389" s="13" t="s">
        <v>793</v>
      </c>
      <c r="C1389" s="13" t="s">
        <v>111</v>
      </c>
      <c r="D1389" s="13" t="s">
        <v>20</v>
      </c>
      <c r="E1389" s="13" t="s">
        <v>101</v>
      </c>
      <c r="H1389" s="18">
        <v>212.61089680000001</v>
      </c>
      <c r="I1389" s="18">
        <v>4.504749168</v>
      </c>
      <c r="J1389" s="18">
        <v>1193.879729</v>
      </c>
      <c r="K1389" s="18">
        <v>16.567176409999998</v>
      </c>
      <c r="L1389" s="18">
        <v>9.1467906000000002E-2</v>
      </c>
      <c r="M1389" s="18">
        <v>15.68698704</v>
      </c>
      <c r="N1389" s="18">
        <v>6.9638512E-2</v>
      </c>
      <c r="O1389" s="18">
        <v>1.626139067</v>
      </c>
      <c r="P1389" s="18">
        <v>3.9663184079999998</v>
      </c>
      <c r="Q1389" s="18">
        <v>0.200075216</v>
      </c>
      <c r="R1389" s="18">
        <v>25.43033552</v>
      </c>
      <c r="S1389" s="18">
        <v>9.2381136809999997</v>
      </c>
      <c r="T1389" s="18">
        <v>117.66131300000001</v>
      </c>
      <c r="U1389" s="18">
        <v>45.290167930000003</v>
      </c>
      <c r="V1389" s="18">
        <v>189.5309043</v>
      </c>
      <c r="W1389" s="18">
        <v>44.413491579999999</v>
      </c>
      <c r="X1389" s="18">
        <v>448.87101039999999</v>
      </c>
      <c r="Y1389" s="18">
        <v>53.966304319999999</v>
      </c>
      <c r="Z1389" s="18">
        <v>11580.26161</v>
      </c>
      <c r="AA1389" s="18">
        <v>191.82115680000001</v>
      </c>
      <c r="AB1389" s="18">
        <v>301.78680859999997</v>
      </c>
      <c r="AC1389" s="18">
        <v>102.0213631</v>
      </c>
      <c r="AD1389" s="18">
        <v>69.439321410000005</v>
      </c>
      <c r="AE1389" s="18">
        <v>17.16676876</v>
      </c>
      <c r="AF1389" s="18">
        <v>0.63561809599999997</v>
      </c>
      <c r="AG1389" s="18">
        <v>11.578385600000001</v>
      </c>
      <c r="AH1389" s="18">
        <v>18.215947069999999</v>
      </c>
      <c r="AI1389" s="18">
        <v>47.551926090000002</v>
      </c>
      <c r="AJ1389" s="18">
        <v>6.0725690999999998E-2</v>
      </c>
      <c r="AK1389" s="18">
        <v>2.7822078229999998</v>
      </c>
      <c r="AL1389" s="18">
        <v>956.04226689999996</v>
      </c>
      <c r="AM1389" s="18">
        <v>0.36386687099999998</v>
      </c>
      <c r="AN1389" s="18">
        <v>676.11753480000004</v>
      </c>
    </row>
    <row r="1390" spans="1:40">
      <c r="A1390" s="13" t="s">
        <v>735</v>
      </c>
      <c r="B1390" s="13" t="s">
        <v>970</v>
      </c>
      <c r="C1390" s="13" t="s">
        <v>111</v>
      </c>
      <c r="D1390" s="13" t="s">
        <v>20</v>
      </c>
      <c r="E1390" s="13" t="s">
        <v>101</v>
      </c>
      <c r="H1390" s="18">
        <v>237.8417293</v>
      </c>
      <c r="I1390" s="18">
        <v>13.731660270000001</v>
      </c>
      <c r="J1390" s="18">
        <v>1195.2202709999999</v>
      </c>
      <c r="K1390" s="18">
        <v>6.6907337150000004</v>
      </c>
      <c r="L1390" s="18">
        <v>1.232039321</v>
      </c>
      <c r="M1390" s="18">
        <v>10.040852689999999</v>
      </c>
      <c r="N1390" s="18">
        <v>0.54039884999999999</v>
      </c>
      <c r="O1390" s="18">
        <v>6.0615147690000004</v>
      </c>
      <c r="P1390" s="18">
        <v>9.2837860939999999</v>
      </c>
      <c r="Q1390" s="18">
        <v>1.442584884</v>
      </c>
      <c r="R1390" s="18">
        <v>36.612902179999999</v>
      </c>
      <c r="S1390" s="18">
        <v>11.786662789999999</v>
      </c>
      <c r="T1390" s="18">
        <v>135.3328755</v>
      </c>
      <c r="U1390" s="18">
        <v>46.308514359999997</v>
      </c>
      <c r="V1390" s="18">
        <v>186.21563140000001</v>
      </c>
      <c r="W1390" s="18">
        <v>42.9689403</v>
      </c>
      <c r="X1390" s="18">
        <v>412.88240519999999</v>
      </c>
      <c r="Y1390" s="18">
        <v>45.918897940000001</v>
      </c>
      <c r="Z1390" s="18">
        <v>6906.1770219999999</v>
      </c>
      <c r="AA1390" s="18">
        <v>181.45340250000001</v>
      </c>
      <c r="AB1390" s="18">
        <v>147.72908029999999</v>
      </c>
      <c r="AC1390" s="18">
        <v>36.903913549999999</v>
      </c>
      <c r="AD1390" s="18">
        <v>12.0666631</v>
      </c>
      <c r="AE1390" s="18">
        <v>10.145542409999999</v>
      </c>
      <c r="AF1390" s="18">
        <v>1.2282849259999999</v>
      </c>
      <c r="AG1390" s="18">
        <v>27.120105240000001</v>
      </c>
      <c r="AH1390" s="18">
        <v>22.079653239999999</v>
      </c>
      <c r="AI1390" s="18">
        <v>2.9770682389999998</v>
      </c>
      <c r="AJ1390" s="18">
        <v>0.23851227699999999</v>
      </c>
      <c r="AK1390" s="18">
        <v>2.4845073809999998</v>
      </c>
      <c r="AL1390" s="18">
        <v>946.62800619999996</v>
      </c>
      <c r="AM1390" s="18">
        <v>-7.3257901089999997</v>
      </c>
      <c r="AN1390" s="18">
        <v>776.5756222</v>
      </c>
    </row>
    <row r="1391" spans="1:40">
      <c r="A1391" s="13" t="s">
        <v>735</v>
      </c>
      <c r="B1391" s="13" t="s">
        <v>933</v>
      </c>
      <c r="C1391" s="13" t="s">
        <v>111</v>
      </c>
      <c r="D1391" s="13" t="s">
        <v>20</v>
      </c>
      <c r="E1391" s="13" t="s">
        <v>101</v>
      </c>
      <c r="H1391" s="18">
        <v>203.38638950000001</v>
      </c>
      <c r="I1391" s="18">
        <v>8.7337354989999998</v>
      </c>
      <c r="J1391" s="18">
        <v>1200.2045049999999</v>
      </c>
      <c r="K1391" s="18">
        <v>8.7013990920000008</v>
      </c>
      <c r="L1391" s="18">
        <v>0.701917758</v>
      </c>
      <c r="M1391" s="18">
        <v>11.32682705</v>
      </c>
      <c r="N1391" s="18">
        <v>0.36238711899999998</v>
      </c>
      <c r="O1391" s="18">
        <v>3.6793237649999999</v>
      </c>
      <c r="P1391" s="18">
        <v>6.1245228210000002</v>
      </c>
      <c r="Q1391" s="18">
        <v>0.813700847</v>
      </c>
      <c r="R1391" s="18">
        <v>29.69446289</v>
      </c>
      <c r="S1391" s="18">
        <v>10.763252960000001</v>
      </c>
      <c r="T1391" s="18">
        <v>126.2042758</v>
      </c>
      <c r="U1391" s="18">
        <v>45.347000549999997</v>
      </c>
      <c r="V1391" s="18">
        <v>177.46151269999999</v>
      </c>
      <c r="W1391" s="18">
        <v>40.255412380000003</v>
      </c>
      <c r="X1391" s="18">
        <v>406.50979310000002</v>
      </c>
      <c r="Y1391" s="18">
        <v>49.441276029999997</v>
      </c>
      <c r="Z1391" s="18">
        <v>9108.9732079999994</v>
      </c>
      <c r="AA1391" s="18">
        <v>134.18358119999999</v>
      </c>
      <c r="AB1391" s="18">
        <v>144.843279</v>
      </c>
      <c r="AC1391" s="18">
        <v>54.907328390000004</v>
      </c>
      <c r="AD1391" s="18">
        <v>13.97245302</v>
      </c>
      <c r="AE1391" s="18">
        <v>13.46890116</v>
      </c>
      <c r="AF1391" s="18">
        <v>0.92640529900000002</v>
      </c>
      <c r="AG1391" s="18">
        <v>15.420920219999999</v>
      </c>
      <c r="AH1391" s="18">
        <v>16.645975830000001</v>
      </c>
      <c r="AI1391" s="18">
        <v>5.4333347749999996</v>
      </c>
      <c r="AJ1391" s="18">
        <v>0.183924635</v>
      </c>
      <c r="AK1391" s="18">
        <v>2.8781369379999999</v>
      </c>
      <c r="AL1391" s="18">
        <v>908.68566569999996</v>
      </c>
      <c r="AM1391" s="18">
        <v>-6.1699905209999999</v>
      </c>
      <c r="AN1391" s="18">
        <v>733.33150980000005</v>
      </c>
    </row>
    <row r="1392" spans="1:40">
      <c r="A1392" s="13" t="s">
        <v>735</v>
      </c>
      <c r="B1392" s="13" t="s">
        <v>893</v>
      </c>
      <c r="C1392" s="13" t="s">
        <v>111</v>
      </c>
      <c r="D1392" s="13" t="s">
        <v>20</v>
      </c>
      <c r="E1392" s="13" t="s">
        <v>101</v>
      </c>
      <c r="H1392" s="18">
        <v>170.32059039999999</v>
      </c>
      <c r="I1392" s="18">
        <v>18.716625199999999</v>
      </c>
      <c r="J1392" s="18">
        <v>1200.7557609999999</v>
      </c>
      <c r="K1392" s="18">
        <v>1.6054039739999999</v>
      </c>
      <c r="L1392" s="18">
        <v>0.33038674400000001</v>
      </c>
      <c r="M1392" s="18">
        <v>4.9923321310000004</v>
      </c>
      <c r="N1392" s="18">
        <v>0.40747499599999998</v>
      </c>
      <c r="O1392" s="18">
        <v>6.6091582510000002</v>
      </c>
      <c r="P1392" s="18">
        <v>10.32951261</v>
      </c>
      <c r="Q1392" s="18">
        <v>2.6455294120000001</v>
      </c>
      <c r="R1392" s="18">
        <v>45.69899453</v>
      </c>
      <c r="S1392" s="18">
        <v>14.53179761</v>
      </c>
      <c r="T1392" s="18">
        <v>151.24287820000001</v>
      </c>
      <c r="U1392" s="18">
        <v>48.884961019999999</v>
      </c>
      <c r="V1392" s="18">
        <v>179.59508199999999</v>
      </c>
      <c r="W1392" s="18">
        <v>40.942626799999999</v>
      </c>
      <c r="X1392" s="18">
        <v>407.13751630000002</v>
      </c>
      <c r="Y1392" s="18">
        <v>43.686825200000001</v>
      </c>
      <c r="Z1392" s="18">
        <v>7298.8950430000004</v>
      </c>
      <c r="AA1392" s="18">
        <v>50.50171315</v>
      </c>
      <c r="AB1392" s="18">
        <v>63.960089699999997</v>
      </c>
      <c r="AC1392" s="18">
        <v>37.525655020000002</v>
      </c>
      <c r="AD1392" s="18">
        <v>50.066109679999997</v>
      </c>
      <c r="AE1392" s="18">
        <v>7.7332457120000004</v>
      </c>
      <c r="AF1392" s="18">
        <v>0.78958165000000002</v>
      </c>
      <c r="AG1392" s="18">
        <v>31.457324109999998</v>
      </c>
      <c r="AH1392" s="18">
        <v>39.840495420000003</v>
      </c>
      <c r="AI1392" s="18">
        <v>3.291769129</v>
      </c>
      <c r="AJ1392" s="18">
        <v>0.37116614599999997</v>
      </c>
      <c r="AK1392" s="18">
        <v>3.4928259119999998</v>
      </c>
      <c r="AL1392" s="18">
        <v>957.03507579999996</v>
      </c>
      <c r="AM1392" s="18">
        <v>-6.192410089</v>
      </c>
      <c r="AN1392" s="18">
        <v>808.38005429999998</v>
      </c>
    </row>
    <row r="1393" spans="1:40">
      <c r="A1393" s="13" t="s">
        <v>735</v>
      </c>
      <c r="B1393" s="13" t="s">
        <v>1129</v>
      </c>
      <c r="C1393" s="13" t="s">
        <v>111</v>
      </c>
      <c r="D1393" s="13" t="s">
        <v>20</v>
      </c>
      <c r="E1393" s="13" t="s">
        <v>101</v>
      </c>
      <c r="H1393" s="18">
        <v>387.03598959999999</v>
      </c>
      <c r="I1393" s="18">
        <v>6.6513536560000004</v>
      </c>
      <c r="J1393" s="18">
        <v>1203.145098</v>
      </c>
      <c r="K1393" s="18">
        <v>10.35844951</v>
      </c>
      <c r="L1393" s="18">
        <v>12.524960999999999</v>
      </c>
      <c r="M1393" s="18">
        <v>45.682431389999998</v>
      </c>
      <c r="N1393" s="18">
        <v>3.066132117</v>
      </c>
      <c r="O1393" s="18">
        <v>17.093202160000001</v>
      </c>
      <c r="P1393" s="18">
        <v>8.3699624840000002</v>
      </c>
      <c r="Q1393" s="18">
        <v>0.29024519399999998</v>
      </c>
      <c r="R1393" s="18">
        <v>27.75684949</v>
      </c>
      <c r="S1393" s="18">
        <v>10.056792529999999</v>
      </c>
      <c r="T1393" s="18">
        <v>120.66174700000001</v>
      </c>
      <c r="U1393" s="18">
        <v>45.424732220000003</v>
      </c>
      <c r="V1393" s="18">
        <v>185.22009449999999</v>
      </c>
      <c r="W1393" s="18">
        <v>45.328198690000001</v>
      </c>
      <c r="X1393" s="18">
        <v>474.1655336</v>
      </c>
      <c r="Y1393" s="18">
        <v>56.485758269999998</v>
      </c>
      <c r="Z1393" s="18">
        <v>11250.51303</v>
      </c>
      <c r="AA1393" s="18">
        <v>205.9594247</v>
      </c>
      <c r="AB1393" s="18">
        <v>240.77934310000001</v>
      </c>
      <c r="AC1393" s="18">
        <v>21.475092669999999</v>
      </c>
      <c r="AD1393" s="18">
        <v>1.070123151</v>
      </c>
      <c r="AE1393" s="18">
        <v>16.462157860000001</v>
      </c>
      <c r="AF1393" s="18">
        <v>0.85538660399999999</v>
      </c>
      <c r="AG1393" s="18">
        <v>19.883229100000001</v>
      </c>
      <c r="AH1393" s="18">
        <v>23.244728169999998</v>
      </c>
      <c r="AI1393" s="18">
        <v>1.783418527</v>
      </c>
      <c r="AJ1393" s="18">
        <v>5.8045317999999999E-2</v>
      </c>
      <c r="AK1393" s="18">
        <v>1.588023899</v>
      </c>
      <c r="AL1393" s="18">
        <v>1052.1266410000001</v>
      </c>
      <c r="AM1393" s="18">
        <v>-11.01997252</v>
      </c>
      <c r="AN1393" s="18">
        <v>708.97865409999997</v>
      </c>
    </row>
    <row r="1394" spans="1:40">
      <c r="A1394" s="13" t="s">
        <v>735</v>
      </c>
      <c r="B1394" s="13" t="s">
        <v>1000</v>
      </c>
      <c r="C1394" s="13" t="s">
        <v>111</v>
      </c>
      <c r="D1394" s="13" t="s">
        <v>20</v>
      </c>
      <c r="E1394" s="13" t="s">
        <v>101</v>
      </c>
      <c r="H1394" s="18">
        <v>186.62319160000001</v>
      </c>
      <c r="I1394" s="18">
        <v>7.3196438510000004</v>
      </c>
      <c r="J1394" s="18">
        <v>1218.0292939999999</v>
      </c>
      <c r="K1394" s="18">
        <v>6.8715178620000001</v>
      </c>
      <c r="L1394" s="18">
        <v>1.8834655039999999</v>
      </c>
      <c r="M1394" s="18">
        <v>10.99756758</v>
      </c>
      <c r="N1394" s="18">
        <v>0.57434258699999996</v>
      </c>
      <c r="O1394" s="18">
        <v>6.7118737929999996</v>
      </c>
      <c r="P1394" s="18">
        <v>9.339664376</v>
      </c>
      <c r="Q1394" s="18">
        <v>1.6845974829999999</v>
      </c>
      <c r="R1394" s="18">
        <v>40.786184499999997</v>
      </c>
      <c r="S1394" s="18">
        <v>13.07572248</v>
      </c>
      <c r="T1394" s="18">
        <v>138.35946620000001</v>
      </c>
      <c r="U1394" s="18">
        <v>46.952348669999999</v>
      </c>
      <c r="V1394" s="18">
        <v>174.1639126</v>
      </c>
      <c r="W1394" s="18">
        <v>39.870689640000002</v>
      </c>
      <c r="X1394" s="18">
        <v>429.7955268</v>
      </c>
      <c r="Y1394" s="18">
        <v>42.352515390000001</v>
      </c>
      <c r="Z1394" s="18">
        <v>7835.0729659999997</v>
      </c>
      <c r="AA1394" s="18">
        <v>77.725094830000003</v>
      </c>
      <c r="AB1394" s="18">
        <v>115.9600195</v>
      </c>
      <c r="AC1394" s="18">
        <v>35.428313729999999</v>
      </c>
      <c r="AD1394" s="18">
        <v>7.9407263590000001</v>
      </c>
      <c r="AE1394" s="18">
        <v>8.4000930870000001</v>
      </c>
      <c r="AF1394" s="18">
        <v>0.67027493699999996</v>
      </c>
      <c r="AG1394" s="18">
        <v>11.311197379999999</v>
      </c>
      <c r="AH1394" s="18">
        <v>16.875459230000001</v>
      </c>
      <c r="AI1394" s="18">
        <v>2.5581145080000001</v>
      </c>
      <c r="AJ1394" s="18">
        <v>0.26310128799999999</v>
      </c>
      <c r="AK1394" s="18">
        <v>3.2193094699999998</v>
      </c>
      <c r="AL1394" s="18">
        <v>956.54787750000003</v>
      </c>
      <c r="AM1394" s="18">
        <v>-9.4310602039999996</v>
      </c>
      <c r="AN1394" s="18">
        <v>717.40339349999999</v>
      </c>
    </row>
    <row r="1395" spans="1:40">
      <c r="A1395" s="13" t="s">
        <v>735</v>
      </c>
      <c r="B1395" s="13" t="s">
        <v>983</v>
      </c>
      <c r="C1395" s="13" t="s">
        <v>111</v>
      </c>
      <c r="D1395" s="13" t="s">
        <v>20</v>
      </c>
      <c r="E1395" s="13" t="s">
        <v>101</v>
      </c>
      <c r="H1395" s="18">
        <v>130.6861887</v>
      </c>
      <c r="I1395" s="18">
        <v>8.9095807310000001</v>
      </c>
      <c r="J1395" s="18">
        <v>1220.061764</v>
      </c>
      <c r="K1395" s="18">
        <v>4.7405403399999999</v>
      </c>
      <c r="L1395" s="18">
        <v>1.4631776379999999</v>
      </c>
      <c r="M1395" s="18">
        <v>8.7304946819999998</v>
      </c>
      <c r="N1395" s="18">
        <v>0.54154032299999999</v>
      </c>
      <c r="O1395" s="18">
        <v>5.4048523709999996</v>
      </c>
      <c r="P1395" s="18">
        <v>8.8809920000000009</v>
      </c>
      <c r="Q1395" s="18">
        <v>1.434084787</v>
      </c>
      <c r="R1395" s="18">
        <v>40.620810839999997</v>
      </c>
      <c r="S1395" s="18">
        <v>13.74946892</v>
      </c>
      <c r="T1395" s="18">
        <v>148.1494074</v>
      </c>
      <c r="U1395" s="18">
        <v>47.459946539999997</v>
      </c>
      <c r="V1395" s="18">
        <v>180.64633520000001</v>
      </c>
      <c r="W1395" s="18">
        <v>42.571958209999998</v>
      </c>
      <c r="X1395" s="18">
        <v>457.9756782</v>
      </c>
      <c r="Y1395" s="18">
        <v>44.644957650000002</v>
      </c>
      <c r="Z1395" s="18">
        <v>7767.4950099999996</v>
      </c>
      <c r="AA1395" s="18">
        <v>65.224719669999999</v>
      </c>
      <c r="AB1395" s="18">
        <v>81.464967920000007</v>
      </c>
      <c r="AC1395" s="18">
        <v>44.092073059999997</v>
      </c>
      <c r="AD1395" s="18">
        <v>9.7196595769999998</v>
      </c>
      <c r="AE1395" s="18">
        <v>8.8908195620000008</v>
      </c>
      <c r="AF1395" s="18">
        <v>0.80064745999999998</v>
      </c>
      <c r="AG1395" s="18">
        <v>13.75892092</v>
      </c>
      <c r="AH1395" s="18">
        <v>17.184743109999999</v>
      </c>
      <c r="AI1395" s="18">
        <v>2.3728080729999999</v>
      </c>
      <c r="AJ1395" s="18">
        <v>0.23015414300000001</v>
      </c>
      <c r="AK1395" s="18">
        <v>4.66524581</v>
      </c>
      <c r="AL1395" s="18">
        <v>1002.2737049999999</v>
      </c>
      <c r="AM1395" s="18">
        <v>-9.2338301069999993</v>
      </c>
      <c r="AN1395" s="18">
        <v>735.16133219999995</v>
      </c>
    </row>
    <row r="1396" spans="1:40">
      <c r="A1396" s="13" t="s">
        <v>735</v>
      </c>
      <c r="B1396" s="13" t="s">
        <v>1006</v>
      </c>
      <c r="C1396" s="13" t="s">
        <v>111</v>
      </c>
      <c r="D1396" s="13" t="s">
        <v>20</v>
      </c>
      <c r="E1396" s="13" t="s">
        <v>101</v>
      </c>
      <c r="H1396" s="18">
        <v>233.07963860000001</v>
      </c>
      <c r="I1396" s="18">
        <v>5.3370288710000002</v>
      </c>
      <c r="J1396" s="18">
        <v>1221.4475910000001</v>
      </c>
      <c r="K1396" s="18">
        <v>14.75603475</v>
      </c>
      <c r="L1396" s="18">
        <v>1.971866052</v>
      </c>
      <c r="M1396" s="18">
        <v>17.188787699999999</v>
      </c>
      <c r="N1396" s="18">
        <v>0.86364006000000004</v>
      </c>
      <c r="O1396" s="18">
        <v>8.6295634769999996</v>
      </c>
      <c r="P1396" s="18">
        <v>6.9811805160000002</v>
      </c>
      <c r="Q1396" s="18">
        <v>0.16499312299999999</v>
      </c>
      <c r="R1396" s="18">
        <v>32.507241460000003</v>
      </c>
      <c r="S1396" s="18">
        <v>11.44256169</v>
      </c>
      <c r="T1396" s="18">
        <v>135.24007090000001</v>
      </c>
      <c r="U1396" s="18">
        <v>48.255913900000003</v>
      </c>
      <c r="V1396" s="18">
        <v>191.26938060000001</v>
      </c>
      <c r="W1396" s="18">
        <v>45.359968459999997</v>
      </c>
      <c r="X1396" s="18">
        <v>472.44030839999999</v>
      </c>
      <c r="Y1396" s="18">
        <v>51.720459509999998</v>
      </c>
      <c r="Z1396" s="18">
        <v>9213.3961060000001</v>
      </c>
      <c r="AA1396" s="18">
        <v>163.5100813</v>
      </c>
      <c r="AB1396" s="18">
        <v>290.23861110000001</v>
      </c>
      <c r="AC1396" s="18">
        <v>35.04380828</v>
      </c>
      <c r="AD1396" s="18">
        <v>5.6694129100000001</v>
      </c>
      <c r="AE1396" s="18">
        <v>12.870642480000001</v>
      </c>
      <c r="AF1396" s="18">
        <v>0.56336433200000002</v>
      </c>
      <c r="AG1396" s="18">
        <v>11.080895659999999</v>
      </c>
      <c r="AH1396" s="18">
        <v>19.66914663</v>
      </c>
      <c r="AI1396" s="18">
        <v>3.1866021130000002</v>
      </c>
      <c r="AJ1396" s="18">
        <v>3.3385690000000003E-2</v>
      </c>
      <c r="AK1396" s="18">
        <v>2.6352517190000002</v>
      </c>
      <c r="AL1396" s="18">
        <v>1024.035936</v>
      </c>
      <c r="AM1396" s="18">
        <v>-9.376692877</v>
      </c>
      <c r="AN1396" s="18">
        <v>690.13974929999995</v>
      </c>
    </row>
    <row r="1397" spans="1:40">
      <c r="A1397" s="13" t="s">
        <v>735</v>
      </c>
      <c r="B1397" s="13" t="s">
        <v>919</v>
      </c>
      <c r="C1397" s="13" t="s">
        <v>111</v>
      </c>
      <c r="D1397" s="13" t="s">
        <v>20</v>
      </c>
      <c r="E1397" s="13" t="s">
        <v>101</v>
      </c>
      <c r="H1397" s="18">
        <v>183.63508680000001</v>
      </c>
      <c r="I1397" s="18">
        <v>12.48827794</v>
      </c>
      <c r="J1397" s="18">
        <v>1226.7187919999999</v>
      </c>
      <c r="K1397" s="18">
        <v>10.69127001</v>
      </c>
      <c r="L1397" s="18">
        <v>0.53800761900000005</v>
      </c>
      <c r="M1397" s="18">
        <v>13.61086339</v>
      </c>
      <c r="N1397" s="18">
        <v>0.23852648300000001</v>
      </c>
      <c r="O1397" s="18">
        <v>3.017068428</v>
      </c>
      <c r="P1397" s="18">
        <v>6.7201909349999998</v>
      </c>
      <c r="Q1397" s="18">
        <v>0.81057119399999999</v>
      </c>
      <c r="R1397" s="18">
        <v>34.447924919999998</v>
      </c>
      <c r="S1397" s="18">
        <v>12.82086196</v>
      </c>
      <c r="T1397" s="18">
        <v>144.72457890000001</v>
      </c>
      <c r="U1397" s="18">
        <v>50.579784949999997</v>
      </c>
      <c r="V1397" s="18">
        <v>188.61961740000001</v>
      </c>
      <c r="W1397" s="18">
        <v>44.199510340000003</v>
      </c>
      <c r="X1397" s="18">
        <v>447.54463559999999</v>
      </c>
      <c r="Y1397" s="18">
        <v>47.141799939999999</v>
      </c>
      <c r="Z1397" s="18">
        <v>9078.5132140000005</v>
      </c>
      <c r="AA1397" s="18">
        <v>126.76325180000001</v>
      </c>
      <c r="AB1397" s="18">
        <v>139.23641269999999</v>
      </c>
      <c r="AC1397" s="18">
        <v>69.504393840000006</v>
      </c>
      <c r="AD1397" s="18">
        <v>20.00229448</v>
      </c>
      <c r="AE1397" s="18">
        <v>11.07034266</v>
      </c>
      <c r="AF1397" s="18">
        <v>0.91041739300000002</v>
      </c>
      <c r="AG1397" s="18">
        <v>11.85670661</v>
      </c>
      <c r="AH1397" s="18">
        <v>13.02337445</v>
      </c>
      <c r="AI1397" s="18">
        <v>9.1920175840000002</v>
      </c>
      <c r="AJ1397" s="18">
        <v>0.16239319499999999</v>
      </c>
      <c r="AK1397" s="18">
        <v>3.3251247429999999</v>
      </c>
      <c r="AL1397" s="18">
        <v>995.01394210000001</v>
      </c>
      <c r="AM1397" s="18">
        <v>-3.3219493849999999</v>
      </c>
      <c r="AN1397" s="18">
        <v>767.19994770000005</v>
      </c>
    </row>
    <row r="1398" spans="1:40">
      <c r="A1398" s="13" t="s">
        <v>735</v>
      </c>
      <c r="B1398" s="13" t="s">
        <v>1029</v>
      </c>
      <c r="C1398" s="13" t="s">
        <v>111</v>
      </c>
      <c r="D1398" s="13" t="s">
        <v>20</v>
      </c>
      <c r="E1398" s="13" t="s">
        <v>101</v>
      </c>
      <c r="H1398" s="18">
        <v>200.02059800000001</v>
      </c>
      <c r="I1398" s="18">
        <v>7.3146868979999997</v>
      </c>
      <c r="J1398" s="18">
        <v>1239.2513980000001</v>
      </c>
      <c r="K1398" s="18">
        <v>6.3172232230000001</v>
      </c>
      <c r="L1398" s="18">
        <v>2.6237019149999998</v>
      </c>
      <c r="M1398" s="18">
        <v>11.073424380000001</v>
      </c>
      <c r="N1398" s="18">
        <v>0.70707014300000004</v>
      </c>
      <c r="O1398" s="18">
        <v>6.2594459660000004</v>
      </c>
      <c r="P1398" s="18">
        <v>7.9252542589999999</v>
      </c>
      <c r="Q1398" s="18">
        <v>1.5568015609999999</v>
      </c>
      <c r="R1398" s="18">
        <v>40.63231966</v>
      </c>
      <c r="S1398" s="18">
        <v>13.047091269999999</v>
      </c>
      <c r="T1398" s="18">
        <v>146.91927870000001</v>
      </c>
      <c r="U1398" s="18">
        <v>47.975842200000002</v>
      </c>
      <c r="V1398" s="18">
        <v>186.8071941</v>
      </c>
      <c r="W1398" s="18">
        <v>43.156907189999998</v>
      </c>
      <c r="X1398" s="18">
        <v>439.7546413</v>
      </c>
      <c r="Y1398" s="18">
        <v>44.835635689999997</v>
      </c>
      <c r="Z1398" s="18">
        <v>8914.6936449999994</v>
      </c>
      <c r="AA1398" s="18">
        <v>75.02468107</v>
      </c>
      <c r="AB1398" s="18">
        <v>104.1701601</v>
      </c>
      <c r="AC1398" s="18">
        <v>42.009726139999998</v>
      </c>
      <c r="AD1398" s="18">
        <v>4.8371030819999996</v>
      </c>
      <c r="AE1398" s="18">
        <v>8.9262631199999998</v>
      </c>
      <c r="AF1398" s="18">
        <v>0.72021278399999999</v>
      </c>
      <c r="AG1398" s="18">
        <v>11.876211809999999</v>
      </c>
      <c r="AH1398" s="18">
        <v>16.48986532</v>
      </c>
      <c r="AI1398" s="18">
        <v>1.966894814</v>
      </c>
      <c r="AJ1398" s="18">
        <v>0.26444773300000002</v>
      </c>
      <c r="AK1398" s="18">
        <v>3.0743922100000001</v>
      </c>
      <c r="AL1398" s="18">
        <v>993.27460829999995</v>
      </c>
      <c r="AM1398" s="18">
        <v>-10.42007381</v>
      </c>
      <c r="AN1398" s="18">
        <v>717.34327440000004</v>
      </c>
    </row>
    <row r="1399" spans="1:40">
      <c r="A1399" s="13" t="s">
        <v>735</v>
      </c>
      <c r="B1399" s="13" t="s">
        <v>963</v>
      </c>
      <c r="C1399" s="13" t="s">
        <v>111</v>
      </c>
      <c r="D1399" s="13" t="s">
        <v>20</v>
      </c>
      <c r="E1399" s="13" t="s">
        <v>101</v>
      </c>
      <c r="H1399" s="18">
        <v>219.89649249999999</v>
      </c>
      <c r="I1399" s="18">
        <v>7.45340341</v>
      </c>
      <c r="J1399" s="18">
        <v>1249.4643960000001</v>
      </c>
      <c r="K1399" s="18">
        <v>13.226746609999999</v>
      </c>
      <c r="L1399" s="18">
        <v>0.99391265900000003</v>
      </c>
      <c r="M1399" s="18">
        <v>18.022290550000001</v>
      </c>
      <c r="N1399" s="18">
        <v>0.27849964300000002</v>
      </c>
      <c r="O1399" s="18">
        <v>3.632203364</v>
      </c>
      <c r="P1399" s="18">
        <v>7.0817539289999996</v>
      </c>
      <c r="Q1399" s="18">
        <v>0.69210150000000004</v>
      </c>
      <c r="R1399" s="18">
        <v>36.247746669999998</v>
      </c>
      <c r="S1399" s="18">
        <v>10.91668406</v>
      </c>
      <c r="T1399" s="18">
        <v>142.3214079</v>
      </c>
      <c r="U1399" s="18">
        <v>49.146209259999999</v>
      </c>
      <c r="V1399" s="18">
        <v>199.66265279999999</v>
      </c>
      <c r="W1399" s="18">
        <v>45.690934300000002</v>
      </c>
      <c r="X1399" s="18">
        <v>474.7623557</v>
      </c>
      <c r="Y1399" s="18">
        <v>52.310603589999999</v>
      </c>
      <c r="Z1399" s="18">
        <v>9803.05501</v>
      </c>
      <c r="AA1399" s="18">
        <v>194.27128759999999</v>
      </c>
      <c r="AB1399" s="18">
        <v>222.16018629999999</v>
      </c>
      <c r="AC1399" s="18">
        <v>59.280130849999999</v>
      </c>
      <c r="AD1399" s="18">
        <v>11.409831759999999</v>
      </c>
      <c r="AE1399" s="18">
        <v>11.6741881</v>
      </c>
      <c r="AF1399" s="18">
        <v>0.87446491100000001</v>
      </c>
      <c r="AG1399" s="18">
        <v>14.68776059</v>
      </c>
      <c r="AH1399" s="18">
        <v>16.79628353</v>
      </c>
      <c r="AI1399" s="18">
        <v>8.2872652779999996</v>
      </c>
      <c r="AJ1399" s="18">
        <v>0.13167637700000001</v>
      </c>
      <c r="AK1399" s="18">
        <v>2.8520839009999999</v>
      </c>
      <c r="AL1399" s="18">
        <v>1041.759356</v>
      </c>
      <c r="AM1399" s="18">
        <v>-4.9708492140000002</v>
      </c>
      <c r="AN1399" s="18">
        <v>719.01318360000005</v>
      </c>
    </row>
    <row r="1400" spans="1:40">
      <c r="A1400" s="13" t="s">
        <v>735</v>
      </c>
      <c r="B1400" s="13" t="s">
        <v>1099</v>
      </c>
      <c r="C1400" s="13" t="s">
        <v>111</v>
      </c>
      <c r="D1400" s="13" t="s">
        <v>20</v>
      </c>
      <c r="E1400" s="13" t="s">
        <v>101</v>
      </c>
      <c r="H1400" s="18">
        <v>414.53464220000001</v>
      </c>
      <c r="I1400" s="18">
        <v>6.5728869750000003</v>
      </c>
      <c r="J1400" s="18">
        <v>1252.9102559999999</v>
      </c>
      <c r="K1400" s="18">
        <v>11.334100169999999</v>
      </c>
      <c r="L1400" s="18">
        <v>5.8819837379999997</v>
      </c>
      <c r="M1400" s="18">
        <v>22.882626290000001</v>
      </c>
      <c r="N1400" s="18">
        <v>1.4842065360000001</v>
      </c>
      <c r="O1400" s="18">
        <v>11.5410954</v>
      </c>
      <c r="P1400" s="18">
        <v>7.7887959269999998</v>
      </c>
      <c r="Q1400" s="18">
        <v>0.58189178200000002</v>
      </c>
      <c r="R1400" s="18">
        <v>31.63717982</v>
      </c>
      <c r="S1400" s="18">
        <v>12.06734462</v>
      </c>
      <c r="T1400" s="18">
        <v>143.91615709999999</v>
      </c>
      <c r="U1400" s="18">
        <v>49.789749059999998</v>
      </c>
      <c r="V1400" s="18">
        <v>202.82454730000001</v>
      </c>
      <c r="W1400" s="18">
        <v>50.30338648</v>
      </c>
      <c r="X1400" s="18">
        <v>505.7058093</v>
      </c>
      <c r="Y1400" s="18">
        <v>53.711832440000002</v>
      </c>
      <c r="Z1400" s="18">
        <v>9079.7963889999992</v>
      </c>
      <c r="AA1400" s="18">
        <v>147.37951630000001</v>
      </c>
      <c r="AB1400" s="18">
        <v>257.83091519999999</v>
      </c>
      <c r="AC1400" s="18">
        <v>30.947217720000001</v>
      </c>
      <c r="AD1400" s="18">
        <v>2.1204749010000001</v>
      </c>
      <c r="AE1400" s="18">
        <v>13.73378282</v>
      </c>
      <c r="AF1400" s="18">
        <v>0.57161305200000001</v>
      </c>
      <c r="AG1400" s="18">
        <v>13.003195140000001</v>
      </c>
      <c r="AH1400" s="18">
        <v>22.74824744</v>
      </c>
      <c r="AI1400" s="18">
        <v>1.8736327749999999</v>
      </c>
      <c r="AJ1400" s="18">
        <v>0.112994468</v>
      </c>
      <c r="AK1400" s="18">
        <v>1.542870996</v>
      </c>
      <c r="AL1400" s="18">
        <v>1100.116606</v>
      </c>
      <c r="AM1400" s="18">
        <v>-10.863544409999999</v>
      </c>
      <c r="AN1400" s="18">
        <v>707.94437170000003</v>
      </c>
    </row>
    <row r="1401" spans="1:40">
      <c r="A1401" s="13" t="s">
        <v>735</v>
      </c>
      <c r="B1401" s="13" t="s">
        <v>931</v>
      </c>
      <c r="C1401" s="13" t="s">
        <v>111</v>
      </c>
      <c r="D1401" s="13" t="s">
        <v>20</v>
      </c>
      <c r="E1401" s="13" t="s">
        <v>101</v>
      </c>
      <c r="H1401" s="18">
        <v>213.34698850000001</v>
      </c>
      <c r="I1401" s="18">
        <v>5.9575592889999998</v>
      </c>
      <c r="J1401" s="18">
        <v>1255.601183</v>
      </c>
      <c r="K1401" s="18">
        <v>6.3166937049999996</v>
      </c>
      <c r="L1401" s="18">
        <v>0.68467469299999995</v>
      </c>
      <c r="M1401" s="18">
        <v>10.94724652</v>
      </c>
      <c r="N1401" s="18">
        <v>0.45039073899999998</v>
      </c>
      <c r="O1401" s="18">
        <v>4.3222426939999998</v>
      </c>
      <c r="P1401" s="18">
        <v>7.9898626589999999</v>
      </c>
      <c r="Q1401" s="18">
        <v>0.94564563899999998</v>
      </c>
      <c r="R1401" s="18">
        <v>42.79106393</v>
      </c>
      <c r="S1401" s="18">
        <v>12.79791041</v>
      </c>
      <c r="T1401" s="18">
        <v>151.70357659999999</v>
      </c>
      <c r="U1401" s="18">
        <v>48.644324220000001</v>
      </c>
      <c r="V1401" s="18">
        <v>189.24879730000001</v>
      </c>
      <c r="W1401" s="18">
        <v>44.385677000000001</v>
      </c>
      <c r="X1401" s="18">
        <v>436.92871739999998</v>
      </c>
      <c r="Y1401" s="18">
        <v>47.578201620000002</v>
      </c>
      <c r="Z1401" s="18">
        <v>8828.0998880000006</v>
      </c>
      <c r="AA1401" s="18">
        <v>101.88475889999999</v>
      </c>
      <c r="AB1401" s="18">
        <v>116.92256</v>
      </c>
      <c r="AC1401" s="18">
        <v>54.085354420000002</v>
      </c>
      <c r="AD1401" s="18">
        <v>18.68708964</v>
      </c>
      <c r="AE1401" s="18">
        <v>8.9944146909999994</v>
      </c>
      <c r="AF1401" s="18">
        <v>0.87138665900000001</v>
      </c>
      <c r="AG1401" s="18">
        <v>16.129444240000002</v>
      </c>
      <c r="AH1401" s="18">
        <v>18.510088570000001</v>
      </c>
      <c r="AI1401" s="18">
        <v>4.7693118520000004</v>
      </c>
      <c r="AJ1401" s="18">
        <v>0.15589465499999999</v>
      </c>
      <c r="AK1401" s="18">
        <v>2.913869128</v>
      </c>
      <c r="AL1401" s="18">
        <v>999.41833150000002</v>
      </c>
      <c r="AM1401" s="18">
        <v>-7.5933023989999997</v>
      </c>
      <c r="AN1401" s="18">
        <v>699.4607962</v>
      </c>
    </row>
    <row r="1402" spans="1:40">
      <c r="A1402" s="13" t="s">
        <v>735</v>
      </c>
      <c r="B1402" s="13" t="s">
        <v>978</v>
      </c>
      <c r="C1402" s="13" t="s">
        <v>111</v>
      </c>
      <c r="D1402" s="13" t="s">
        <v>20</v>
      </c>
      <c r="E1402" s="13" t="s">
        <v>101</v>
      </c>
      <c r="H1402" s="18">
        <v>162.25730619999999</v>
      </c>
      <c r="I1402" s="18">
        <v>5.9234192429999997</v>
      </c>
      <c r="J1402" s="18">
        <v>1261.310841</v>
      </c>
      <c r="K1402" s="18">
        <v>5.7467348410000003</v>
      </c>
      <c r="L1402" s="18">
        <v>1.386721823</v>
      </c>
      <c r="M1402" s="18">
        <v>12.940008669999999</v>
      </c>
      <c r="N1402" s="18">
        <v>0.42559130499999998</v>
      </c>
      <c r="O1402" s="18">
        <v>4.3409755480000003</v>
      </c>
      <c r="P1402" s="18">
        <v>5.8673699040000002</v>
      </c>
      <c r="Q1402" s="18">
        <v>0.71887583200000005</v>
      </c>
      <c r="R1402" s="18">
        <v>34.2544848</v>
      </c>
      <c r="S1402" s="18">
        <v>10.9993906</v>
      </c>
      <c r="T1402" s="18">
        <v>141.74211460000001</v>
      </c>
      <c r="U1402" s="18">
        <v>47.86691313</v>
      </c>
      <c r="V1402" s="18">
        <v>197.21279229999999</v>
      </c>
      <c r="W1402" s="18">
        <v>44.576938689999999</v>
      </c>
      <c r="X1402" s="18">
        <v>433.8288781</v>
      </c>
      <c r="Y1402" s="18">
        <v>53.474980909999999</v>
      </c>
      <c r="Z1402" s="18">
        <v>12077.861510000001</v>
      </c>
      <c r="AA1402" s="18">
        <v>86.695924689999998</v>
      </c>
      <c r="AB1402" s="18">
        <v>107.4982895</v>
      </c>
      <c r="AC1402" s="18">
        <v>56.809825760000003</v>
      </c>
      <c r="AD1402" s="18">
        <v>6.7754906369999999</v>
      </c>
      <c r="AE1402" s="18">
        <v>12.62848252</v>
      </c>
      <c r="AF1402" s="18">
        <v>0.80648655000000002</v>
      </c>
      <c r="AG1402" s="18">
        <v>15.08611883</v>
      </c>
      <c r="AH1402" s="18">
        <v>18.705976960000001</v>
      </c>
      <c r="AI1402" s="18">
        <v>4.0750337080000003</v>
      </c>
      <c r="AJ1402" s="18">
        <v>0.15456901200000001</v>
      </c>
      <c r="AK1402" s="18">
        <v>3.831499349</v>
      </c>
      <c r="AL1402" s="18">
        <v>989.63603620000004</v>
      </c>
      <c r="AM1402" s="18">
        <v>-8.1983709759999996</v>
      </c>
      <c r="AN1402" s="18">
        <v>698.96931059999997</v>
      </c>
    </row>
    <row r="1403" spans="1:40">
      <c r="A1403" s="13" t="s">
        <v>735</v>
      </c>
      <c r="B1403" s="13" t="s">
        <v>764</v>
      </c>
      <c r="C1403" s="13" t="s">
        <v>111</v>
      </c>
      <c r="D1403" s="13" t="s">
        <v>20</v>
      </c>
      <c r="E1403" s="13" t="s">
        <v>101</v>
      </c>
      <c r="H1403" s="18">
        <v>211.5543509</v>
      </c>
      <c r="I1403" s="18">
        <v>5.6915270659999999</v>
      </c>
      <c r="J1403" s="18">
        <v>1262.3308489999999</v>
      </c>
      <c r="K1403" s="18">
        <v>11.992771279999999</v>
      </c>
      <c r="L1403" s="18">
        <v>4.2588237000000001E-2</v>
      </c>
      <c r="M1403" s="18">
        <v>16.23615221</v>
      </c>
      <c r="N1403" s="18">
        <v>8.8717631000000005E-2</v>
      </c>
      <c r="O1403" s="18">
        <v>1.894351371</v>
      </c>
      <c r="P1403" s="18">
        <v>5.5803700389999999</v>
      </c>
      <c r="Q1403" s="18">
        <v>0.45515042500000003</v>
      </c>
      <c r="R1403" s="18">
        <v>29.93023737</v>
      </c>
      <c r="S1403" s="18">
        <v>10.9728741</v>
      </c>
      <c r="T1403" s="18">
        <v>132.88419500000001</v>
      </c>
      <c r="U1403" s="18">
        <v>45.418833730000003</v>
      </c>
      <c r="V1403" s="18">
        <v>190.8610783</v>
      </c>
      <c r="W1403" s="18">
        <v>42.561801670000001</v>
      </c>
      <c r="X1403" s="18">
        <v>424.85676330000001</v>
      </c>
      <c r="Y1403" s="18">
        <v>54.345236079999999</v>
      </c>
      <c r="Z1403" s="18">
        <v>10495.52729</v>
      </c>
      <c r="AA1403" s="18">
        <v>170.463595</v>
      </c>
      <c r="AB1403" s="18">
        <v>192.45070340000001</v>
      </c>
      <c r="AC1403" s="18">
        <v>93.960388890000004</v>
      </c>
      <c r="AD1403" s="18">
        <v>209.8263231</v>
      </c>
      <c r="AE1403" s="18">
        <v>14.688224030000001</v>
      </c>
      <c r="AF1403" s="18">
        <v>0.88575199800000004</v>
      </c>
      <c r="AG1403" s="18">
        <v>14.213861919999999</v>
      </c>
      <c r="AH1403" s="18">
        <v>16.047225350000001</v>
      </c>
      <c r="AI1403" s="18">
        <v>63.9029642</v>
      </c>
      <c r="AJ1403" s="18">
        <v>0.10735378800000001</v>
      </c>
      <c r="AK1403" s="18">
        <v>2.9106377339999998</v>
      </c>
      <c r="AL1403" s="18">
        <v>956.12834950000001</v>
      </c>
      <c r="AM1403" s="18">
        <v>2.0449061230000001</v>
      </c>
      <c r="AN1403" s="18">
        <v>695.56771860000003</v>
      </c>
    </row>
    <row r="1404" spans="1:40">
      <c r="A1404" s="13" t="s">
        <v>735</v>
      </c>
      <c r="B1404" s="13" t="s">
        <v>869</v>
      </c>
      <c r="C1404" s="13" t="s">
        <v>111</v>
      </c>
      <c r="D1404" s="13" t="s">
        <v>20</v>
      </c>
      <c r="E1404" s="13" t="s">
        <v>101</v>
      </c>
      <c r="H1404" s="18">
        <v>178.61157489999999</v>
      </c>
      <c r="I1404" s="18">
        <v>6.4989121159999996</v>
      </c>
      <c r="J1404" s="18">
        <v>1265.948693</v>
      </c>
      <c r="K1404" s="18">
        <v>14.116337659999999</v>
      </c>
      <c r="L1404" s="18">
        <v>0.24439330300000001</v>
      </c>
      <c r="M1404" s="18">
        <v>17.204077399999999</v>
      </c>
      <c r="N1404" s="18">
        <v>0.122393115</v>
      </c>
      <c r="O1404" s="18">
        <v>1.880164065</v>
      </c>
      <c r="P1404" s="18">
        <v>6.0979028150000003</v>
      </c>
      <c r="Q1404" s="18">
        <v>0.478314721</v>
      </c>
      <c r="R1404" s="18">
        <v>32.945141479999997</v>
      </c>
      <c r="S1404" s="18">
        <v>10.725051069999999</v>
      </c>
      <c r="T1404" s="18">
        <v>138.42195580000001</v>
      </c>
      <c r="U1404" s="18">
        <v>50.938857859999999</v>
      </c>
      <c r="V1404" s="18">
        <v>210.82625340000001</v>
      </c>
      <c r="W1404" s="18">
        <v>46.725487739999998</v>
      </c>
      <c r="X1404" s="18">
        <v>471.51583169999998</v>
      </c>
      <c r="Y1404" s="18">
        <v>56.50491134</v>
      </c>
      <c r="Z1404" s="18">
        <v>10933.86974</v>
      </c>
      <c r="AA1404" s="18">
        <v>157.91876669999999</v>
      </c>
      <c r="AB1404" s="18">
        <v>198.86902599999999</v>
      </c>
      <c r="AC1404" s="18">
        <v>96.322203150000007</v>
      </c>
      <c r="AD1404" s="18">
        <v>39.955615819999998</v>
      </c>
      <c r="AE1404" s="18">
        <v>13.874354609999999</v>
      </c>
      <c r="AF1404" s="18">
        <v>0.79408427699999995</v>
      </c>
      <c r="AG1404" s="18">
        <v>11.18695022</v>
      </c>
      <c r="AH1404" s="18">
        <v>14.087862640000001</v>
      </c>
      <c r="AI1404" s="18">
        <v>24.065557649999999</v>
      </c>
      <c r="AJ1404" s="18">
        <v>0.10286717400000001</v>
      </c>
      <c r="AK1404" s="18">
        <v>3.5452650060000002</v>
      </c>
      <c r="AL1404" s="18">
        <v>1044.6307360000001</v>
      </c>
      <c r="AM1404" s="18">
        <v>-1.300238198</v>
      </c>
      <c r="AN1404" s="18">
        <v>706.95995449999998</v>
      </c>
    </row>
    <row r="1405" spans="1:40">
      <c r="A1405" s="13" t="s">
        <v>735</v>
      </c>
      <c r="B1405" s="13" t="s">
        <v>926</v>
      </c>
      <c r="C1405" s="13" t="s">
        <v>111</v>
      </c>
      <c r="D1405" s="13" t="s">
        <v>20</v>
      </c>
      <c r="E1405" s="13" t="s">
        <v>101</v>
      </c>
      <c r="H1405" s="18">
        <v>173.19238619999999</v>
      </c>
      <c r="I1405" s="18">
        <v>11.838418969999999</v>
      </c>
      <c r="J1405" s="18">
        <v>1267.841932</v>
      </c>
      <c r="K1405" s="18">
        <v>6.1343820449999997</v>
      </c>
      <c r="L1405" s="18">
        <v>0.63950838600000004</v>
      </c>
      <c r="M1405" s="18">
        <v>7.6546311789999999</v>
      </c>
      <c r="N1405" s="18">
        <v>0.22096976900000001</v>
      </c>
      <c r="O1405" s="18">
        <v>3.3080887919999999</v>
      </c>
      <c r="P1405" s="18">
        <v>9.0734235059999993</v>
      </c>
      <c r="Q1405" s="18">
        <v>1.825708702</v>
      </c>
      <c r="R1405" s="18">
        <v>42.265841639999998</v>
      </c>
      <c r="S1405" s="18">
        <v>13.354827999999999</v>
      </c>
      <c r="T1405" s="18">
        <v>154.11887770000001</v>
      </c>
      <c r="U1405" s="18">
        <v>50.232442980000002</v>
      </c>
      <c r="V1405" s="18">
        <v>195.8270637</v>
      </c>
      <c r="W1405" s="18">
        <v>43.656401789999997</v>
      </c>
      <c r="X1405" s="18">
        <v>427.3293774</v>
      </c>
      <c r="Y1405" s="18">
        <v>46.916279860000003</v>
      </c>
      <c r="Z1405" s="18">
        <v>7767.6878729999999</v>
      </c>
      <c r="AA1405" s="18">
        <v>100.9169721</v>
      </c>
      <c r="AB1405" s="18">
        <v>107.9659126</v>
      </c>
      <c r="AC1405" s="18">
        <v>63.574242050000002</v>
      </c>
      <c r="AD1405" s="18">
        <v>22.720169599999998</v>
      </c>
      <c r="AE1405" s="18">
        <v>8.9794971310000005</v>
      </c>
      <c r="AF1405" s="18">
        <v>0.93471142500000004</v>
      </c>
      <c r="AG1405" s="18">
        <v>16.45104126</v>
      </c>
      <c r="AH1405" s="18">
        <v>17.600128560000002</v>
      </c>
      <c r="AI1405" s="18">
        <v>4.9263175539999997</v>
      </c>
      <c r="AJ1405" s="18">
        <v>0.28418433500000001</v>
      </c>
      <c r="AK1405" s="18">
        <v>3.6106613890000001</v>
      </c>
      <c r="AL1405" s="18">
        <v>996.42344330000003</v>
      </c>
      <c r="AM1405" s="18">
        <v>-5.7957003179999997</v>
      </c>
      <c r="AN1405" s="18">
        <v>761.99439070000005</v>
      </c>
    </row>
    <row r="1406" spans="1:40">
      <c r="A1406" s="13" t="s">
        <v>735</v>
      </c>
      <c r="B1406" s="13" t="s">
        <v>1115</v>
      </c>
      <c r="C1406" s="13" t="s">
        <v>111</v>
      </c>
      <c r="D1406" s="13" t="s">
        <v>20</v>
      </c>
      <c r="E1406" s="13" t="s">
        <v>101</v>
      </c>
      <c r="H1406" s="18">
        <v>417.94897570000001</v>
      </c>
      <c r="I1406" s="18">
        <v>12.9341183</v>
      </c>
      <c r="J1406" s="18">
        <v>1268.6210120000001</v>
      </c>
      <c r="K1406" s="18">
        <v>3.340050352</v>
      </c>
      <c r="L1406" s="18">
        <v>7.9744195729999996</v>
      </c>
      <c r="M1406" s="18">
        <v>17.882056729999999</v>
      </c>
      <c r="N1406" s="18">
        <v>2.2003276270000001</v>
      </c>
      <c r="O1406" s="18">
        <v>15.26814791</v>
      </c>
      <c r="P1406" s="18">
        <v>13.397646440000001</v>
      </c>
      <c r="Q1406" s="18">
        <v>2.702945889</v>
      </c>
      <c r="R1406" s="18">
        <v>50.259601379999999</v>
      </c>
      <c r="S1406" s="18">
        <v>14.54332711</v>
      </c>
      <c r="T1406" s="18">
        <v>157.28825620000001</v>
      </c>
      <c r="U1406" s="18">
        <v>50.269260299999999</v>
      </c>
      <c r="V1406" s="18">
        <v>191.15993370000001</v>
      </c>
      <c r="W1406" s="18">
        <v>42.98679035</v>
      </c>
      <c r="X1406" s="18">
        <v>443.03000789999999</v>
      </c>
      <c r="Y1406" s="18">
        <v>43.001277690000002</v>
      </c>
      <c r="Z1406" s="18">
        <v>6190.8729489999996</v>
      </c>
      <c r="AA1406" s="18">
        <v>60.920190689999998</v>
      </c>
      <c r="AB1406" s="18">
        <v>83.161637020000001</v>
      </c>
      <c r="AC1406" s="18">
        <v>22.04171625</v>
      </c>
      <c r="AD1406" s="18">
        <v>2.6903950860000001</v>
      </c>
      <c r="AE1406" s="18">
        <v>6.9211823150000003</v>
      </c>
      <c r="AF1406" s="18">
        <v>0.73255160500000005</v>
      </c>
      <c r="AG1406" s="18">
        <v>18.239303079999999</v>
      </c>
      <c r="AH1406" s="18">
        <v>24.898318360000001</v>
      </c>
      <c r="AI1406" s="18">
        <v>1.032789795</v>
      </c>
      <c r="AJ1406" s="18">
        <v>0.317513779</v>
      </c>
      <c r="AK1406" s="18">
        <v>1.5244139839999999</v>
      </c>
      <c r="AL1406" s="18">
        <v>1051.9639990000001</v>
      </c>
      <c r="AM1406" s="18">
        <v>-11.44913163</v>
      </c>
      <c r="AN1406" s="18">
        <v>770.64543219999996</v>
      </c>
    </row>
    <row r="1407" spans="1:40">
      <c r="A1407" s="13" t="s">
        <v>735</v>
      </c>
      <c r="B1407" s="13" t="s">
        <v>1112</v>
      </c>
      <c r="C1407" s="13" t="s">
        <v>111</v>
      </c>
      <c r="D1407" s="13" t="s">
        <v>20</v>
      </c>
      <c r="E1407" s="13" t="s">
        <v>101</v>
      </c>
      <c r="H1407" s="18">
        <v>343.610657</v>
      </c>
      <c r="I1407" s="18">
        <v>6.0446787310000003</v>
      </c>
      <c r="J1407" s="18">
        <v>1273.560489</v>
      </c>
      <c r="K1407" s="18">
        <v>20.444969100000002</v>
      </c>
      <c r="L1407" s="18">
        <v>7.248545375</v>
      </c>
      <c r="M1407" s="18">
        <v>29.588777830000002</v>
      </c>
      <c r="N1407" s="18">
        <v>1.9566923730000001</v>
      </c>
      <c r="O1407" s="18">
        <v>11.200426500000001</v>
      </c>
      <c r="P1407" s="18">
        <v>7.2128991630000003</v>
      </c>
      <c r="Q1407" s="18">
        <v>0.35061360200000002</v>
      </c>
      <c r="R1407" s="18">
        <v>32.915096349999999</v>
      </c>
      <c r="S1407" s="18">
        <v>10.798143700000001</v>
      </c>
      <c r="T1407" s="18">
        <v>134.81483969999999</v>
      </c>
      <c r="U1407" s="18">
        <v>49.216469400000001</v>
      </c>
      <c r="V1407" s="18">
        <v>201.40052510000001</v>
      </c>
      <c r="W1407" s="18">
        <v>49.304098699999997</v>
      </c>
      <c r="X1407" s="18">
        <v>516.26931070000001</v>
      </c>
      <c r="Y1407" s="18">
        <v>53.71510327</v>
      </c>
      <c r="Z1407" s="18">
        <v>9325.8878960000002</v>
      </c>
      <c r="AA1407" s="18">
        <v>220.35573880000001</v>
      </c>
      <c r="AB1407" s="18">
        <v>352.28663920000002</v>
      </c>
      <c r="AC1407" s="18">
        <v>30.727378680000001</v>
      </c>
      <c r="AD1407" s="18">
        <v>1.593476377</v>
      </c>
      <c r="AE1407" s="18">
        <v>13.20137761</v>
      </c>
      <c r="AF1407" s="18">
        <v>0.625501266</v>
      </c>
      <c r="AG1407" s="18">
        <v>10.777993240000001</v>
      </c>
      <c r="AH1407" s="18">
        <v>17.230969510000001</v>
      </c>
      <c r="AI1407" s="18">
        <v>1.9007631620000001</v>
      </c>
      <c r="AJ1407" s="18">
        <v>6.9362584000000005E-2</v>
      </c>
      <c r="AK1407" s="18">
        <v>1.8859317410000001</v>
      </c>
      <c r="AL1407" s="18">
        <v>1105.991542</v>
      </c>
      <c r="AM1407" s="18">
        <v>-11.01399353</v>
      </c>
      <c r="AN1407" s="18">
        <v>700.70454549999999</v>
      </c>
    </row>
    <row r="1408" spans="1:40">
      <c r="A1408" s="13" t="s">
        <v>735</v>
      </c>
      <c r="B1408" s="13" t="s">
        <v>1102</v>
      </c>
      <c r="C1408" s="13" t="s">
        <v>111</v>
      </c>
      <c r="D1408" s="13" t="s">
        <v>20</v>
      </c>
      <c r="E1408" s="13" t="s">
        <v>101</v>
      </c>
      <c r="H1408" s="18">
        <v>333.62216369999999</v>
      </c>
      <c r="I1408" s="18">
        <v>7.2735820909999997</v>
      </c>
      <c r="J1408" s="18">
        <v>1278.5772300000001</v>
      </c>
      <c r="K1408" s="18">
        <v>11.40792003</v>
      </c>
      <c r="L1408" s="18">
        <v>6.1063142939999997</v>
      </c>
      <c r="M1408" s="18">
        <v>25.378820350000002</v>
      </c>
      <c r="N1408" s="18">
        <v>1.8922401980000001</v>
      </c>
      <c r="O1408" s="18">
        <v>10.93868056</v>
      </c>
      <c r="P1408" s="18">
        <v>7.269271829</v>
      </c>
      <c r="Q1408" s="18">
        <v>0.42791741700000002</v>
      </c>
      <c r="R1408" s="18">
        <v>32.567465980000001</v>
      </c>
      <c r="S1408" s="18">
        <v>10.848455230000001</v>
      </c>
      <c r="T1408" s="18">
        <v>139.7079598</v>
      </c>
      <c r="U1408" s="18">
        <v>49.727874149999998</v>
      </c>
      <c r="V1408" s="18">
        <v>199.57109449999999</v>
      </c>
      <c r="W1408" s="18">
        <v>44.990503109999999</v>
      </c>
      <c r="X1408" s="18">
        <v>443.32651249999998</v>
      </c>
      <c r="Y1408" s="18">
        <v>60.546093569999996</v>
      </c>
      <c r="Z1408" s="18">
        <v>11927.531789999999</v>
      </c>
      <c r="AA1408" s="18">
        <v>196.89159710000001</v>
      </c>
      <c r="AB1408" s="18">
        <v>191.8831026</v>
      </c>
      <c r="AC1408" s="18">
        <v>31.990896469999999</v>
      </c>
      <c r="AD1408" s="18">
        <v>1.906331333</v>
      </c>
      <c r="AE1408" s="18">
        <v>15.0390405</v>
      </c>
      <c r="AF1408" s="18">
        <v>1.026101801</v>
      </c>
      <c r="AG1408" s="18">
        <v>17.259202080000001</v>
      </c>
      <c r="AH1408" s="18">
        <v>16.82016548</v>
      </c>
      <c r="AI1408" s="18">
        <v>1.806264761</v>
      </c>
      <c r="AJ1408" s="18">
        <v>8.4775727999999995E-2</v>
      </c>
      <c r="AK1408" s="18">
        <v>1.907964778</v>
      </c>
      <c r="AL1408" s="18">
        <v>1033.2992039999999</v>
      </c>
      <c r="AM1408" s="18">
        <v>-10.75389412</v>
      </c>
      <c r="AN1408" s="18">
        <v>716.84345240000005</v>
      </c>
    </row>
    <row r="1409" spans="1:40">
      <c r="A1409" s="13" t="s">
        <v>735</v>
      </c>
      <c r="B1409" s="13" t="s">
        <v>752</v>
      </c>
      <c r="C1409" s="13" t="s">
        <v>111</v>
      </c>
      <c r="D1409" s="13" t="s">
        <v>20</v>
      </c>
      <c r="E1409" s="13" t="s">
        <v>101</v>
      </c>
      <c r="H1409" s="18">
        <v>193.893463</v>
      </c>
      <c r="I1409" s="18">
        <v>6.4738138660000004</v>
      </c>
      <c r="J1409" s="18">
        <v>1278.885319</v>
      </c>
      <c r="K1409" s="18">
        <v>15.912403339999999</v>
      </c>
      <c r="L1409" s="18">
        <v>2.7878384999999999E-2</v>
      </c>
      <c r="M1409" s="18">
        <v>17.916969940000001</v>
      </c>
      <c r="N1409" s="18">
        <v>4.6026989999999997E-2</v>
      </c>
      <c r="O1409" s="18">
        <v>2.2791975779999998</v>
      </c>
      <c r="P1409" s="18">
        <v>6.4229783319999996</v>
      </c>
      <c r="Q1409" s="18">
        <v>0.29971088699999998</v>
      </c>
      <c r="R1409" s="18">
        <v>34.280107010000002</v>
      </c>
      <c r="S1409" s="18">
        <v>11.218272150000001</v>
      </c>
      <c r="T1409" s="18">
        <v>141.08768140000001</v>
      </c>
      <c r="U1409" s="18">
        <v>50.616019280000003</v>
      </c>
      <c r="V1409" s="18">
        <v>197.4421098</v>
      </c>
      <c r="W1409" s="18">
        <v>48.718889439999998</v>
      </c>
      <c r="X1409" s="18">
        <v>514.74182180000003</v>
      </c>
      <c r="Y1409" s="18">
        <v>54.284671379999999</v>
      </c>
      <c r="Z1409" s="18">
        <v>10920.29665</v>
      </c>
      <c r="AA1409" s="18">
        <v>179.80255450000001</v>
      </c>
      <c r="AB1409" s="18">
        <v>240.0616469</v>
      </c>
      <c r="AC1409" s="18">
        <v>83.868431889999997</v>
      </c>
      <c r="AD1409" s="18">
        <v>368.93977710000001</v>
      </c>
      <c r="AE1409" s="18">
        <v>12.810114560000001</v>
      </c>
      <c r="AF1409" s="18">
        <v>0.74898492500000002</v>
      </c>
      <c r="AG1409" s="18">
        <v>11.29952218</v>
      </c>
      <c r="AH1409" s="18">
        <v>15.086448089999999</v>
      </c>
      <c r="AI1409" s="18">
        <v>121.0074643</v>
      </c>
      <c r="AJ1409" s="18">
        <v>6.1569014999999998E-2</v>
      </c>
      <c r="AK1409" s="18">
        <v>3.3213011969999999</v>
      </c>
      <c r="AL1409" s="18">
        <v>1079.3823339999999</v>
      </c>
      <c r="AM1409" s="18">
        <v>4.7579327060000001</v>
      </c>
      <c r="AN1409" s="18">
        <v>706.62386609999999</v>
      </c>
    </row>
    <row r="1410" spans="1:40">
      <c r="A1410" s="13" t="s">
        <v>735</v>
      </c>
      <c r="B1410" s="13" t="s">
        <v>973</v>
      </c>
      <c r="C1410" s="13" t="s">
        <v>111</v>
      </c>
      <c r="D1410" s="13" t="s">
        <v>20</v>
      </c>
      <c r="E1410" s="13" t="s">
        <v>101</v>
      </c>
      <c r="H1410" s="18">
        <v>107.9287156</v>
      </c>
      <c r="I1410" s="18">
        <v>11.79143927</v>
      </c>
      <c r="J1410" s="18">
        <v>1298.7656950000001</v>
      </c>
      <c r="K1410" s="18">
        <v>2.9410478590000002</v>
      </c>
      <c r="L1410" s="18">
        <v>1.3078276799999999</v>
      </c>
      <c r="M1410" s="18">
        <v>5.1122996230000002</v>
      </c>
      <c r="N1410" s="18">
        <v>0.58123282799999998</v>
      </c>
      <c r="O1410" s="18">
        <v>6.1782935229999998</v>
      </c>
      <c r="P1410" s="18">
        <v>9.1507484199999993</v>
      </c>
      <c r="Q1410" s="18">
        <v>2.0599336099999999</v>
      </c>
      <c r="R1410" s="18">
        <v>45.071302500000002</v>
      </c>
      <c r="S1410" s="18">
        <v>12.92969385</v>
      </c>
      <c r="T1410" s="18">
        <v>145.2001917</v>
      </c>
      <c r="U1410" s="18">
        <v>48.638116449999998</v>
      </c>
      <c r="V1410" s="18">
        <v>193.08260290000001</v>
      </c>
      <c r="W1410" s="18">
        <v>41.960274009999999</v>
      </c>
      <c r="X1410" s="18">
        <v>392.0365233</v>
      </c>
      <c r="Y1410" s="18">
        <v>47.596453949999997</v>
      </c>
      <c r="Z1410" s="18">
        <v>8290.6469880000004</v>
      </c>
      <c r="AA1410" s="18">
        <v>44.134692960000002</v>
      </c>
      <c r="AB1410" s="18">
        <v>50.666846079999999</v>
      </c>
      <c r="AC1410" s="18">
        <v>39.36924166</v>
      </c>
      <c r="AD1410" s="18">
        <v>11.204506200000001</v>
      </c>
      <c r="AE1410" s="18">
        <v>8.5426469550000004</v>
      </c>
      <c r="AF1410" s="18">
        <v>0.87107638200000004</v>
      </c>
      <c r="AG1410" s="18">
        <v>15.00645181</v>
      </c>
      <c r="AH1410" s="18">
        <v>17.22748099</v>
      </c>
      <c r="AI1410" s="18">
        <v>1.4185794220000001</v>
      </c>
      <c r="AJ1410" s="18">
        <v>0.309188878</v>
      </c>
      <c r="AK1410" s="18">
        <v>5.8178525849999998</v>
      </c>
      <c r="AL1410" s="18">
        <v>950.90549429999999</v>
      </c>
      <c r="AM1410" s="18">
        <v>-10.48247009</v>
      </c>
      <c r="AN1410" s="18">
        <v>761.60914560000003</v>
      </c>
    </row>
    <row r="1411" spans="1:40">
      <c r="A1411" s="13" t="s">
        <v>735</v>
      </c>
      <c r="B1411" s="13" t="s">
        <v>1122</v>
      </c>
      <c r="C1411" s="13" t="s">
        <v>111</v>
      </c>
      <c r="D1411" s="13" t="s">
        <v>20</v>
      </c>
      <c r="E1411" s="13" t="s">
        <v>101</v>
      </c>
      <c r="H1411" s="18">
        <v>643.59715930000004</v>
      </c>
      <c r="I1411" s="18">
        <v>5.3759146260000001</v>
      </c>
      <c r="J1411" s="18">
        <v>1308.5948109999999</v>
      </c>
      <c r="K1411" s="18">
        <v>14.103418680000001</v>
      </c>
      <c r="L1411" s="18">
        <v>10.21182112</v>
      </c>
      <c r="M1411" s="18">
        <v>32.594077030000001</v>
      </c>
      <c r="N1411" s="18">
        <v>2.8491853420000002</v>
      </c>
      <c r="O1411" s="18">
        <v>15.271826620000001</v>
      </c>
      <c r="P1411" s="18">
        <v>7.6905411060000004</v>
      </c>
      <c r="Q1411" s="18">
        <v>0.31253355500000002</v>
      </c>
      <c r="R1411" s="18">
        <v>31.114885449999999</v>
      </c>
      <c r="S1411" s="18">
        <v>11.37707589</v>
      </c>
      <c r="T1411" s="18">
        <v>134.5753101</v>
      </c>
      <c r="U1411" s="18">
        <v>47.069120609999999</v>
      </c>
      <c r="V1411" s="18">
        <v>207.034648</v>
      </c>
      <c r="W1411" s="18">
        <v>46.17371301</v>
      </c>
      <c r="X1411" s="18">
        <v>462.50480679999998</v>
      </c>
      <c r="Y1411" s="18">
        <v>58.190263080000001</v>
      </c>
      <c r="Z1411" s="18">
        <v>11884.734570000001</v>
      </c>
      <c r="AA1411" s="18">
        <v>173.6676219</v>
      </c>
      <c r="AB1411" s="18">
        <v>231.137676</v>
      </c>
      <c r="AC1411" s="18">
        <v>26.310807319999999</v>
      </c>
      <c r="AD1411" s="18">
        <v>1.2059806230000001</v>
      </c>
      <c r="AE1411" s="18">
        <v>15.128646789999999</v>
      </c>
      <c r="AF1411" s="18">
        <v>0.75136007599999999</v>
      </c>
      <c r="AG1411" s="18">
        <v>12.313867</v>
      </c>
      <c r="AH1411" s="18">
        <v>16.388769360000001</v>
      </c>
      <c r="AI1411" s="18">
        <v>1.4618890870000001</v>
      </c>
      <c r="AJ1411" s="18">
        <v>6.1586156000000003E-2</v>
      </c>
      <c r="AK1411" s="18">
        <v>1.0156442880000001</v>
      </c>
      <c r="AL1411" s="18">
        <v>1066.9698080000001</v>
      </c>
      <c r="AM1411" s="18">
        <v>-12.28642692</v>
      </c>
      <c r="AN1411" s="18">
        <v>690.7494408</v>
      </c>
    </row>
    <row r="1412" spans="1:40">
      <c r="A1412" s="13" t="s">
        <v>735</v>
      </c>
      <c r="B1412" s="13" t="s">
        <v>889</v>
      </c>
      <c r="C1412" s="13" t="s">
        <v>111</v>
      </c>
      <c r="D1412" s="13" t="s">
        <v>20</v>
      </c>
      <c r="E1412" s="13" t="s">
        <v>101</v>
      </c>
      <c r="H1412" s="18">
        <v>217.9392895</v>
      </c>
      <c r="I1412" s="18">
        <v>8.4547893379999994</v>
      </c>
      <c r="J1412" s="18">
        <v>1318.3166819999999</v>
      </c>
      <c r="K1412" s="18">
        <v>7.045899017</v>
      </c>
      <c r="L1412" s="18">
        <v>0.321597301</v>
      </c>
      <c r="M1412" s="18">
        <v>10.87561288</v>
      </c>
      <c r="N1412" s="18">
        <v>0.25093017699999998</v>
      </c>
      <c r="O1412" s="18">
        <v>4.7232991430000002</v>
      </c>
      <c r="P1412" s="18">
        <v>9.7766012109999991</v>
      </c>
      <c r="Q1412" s="18">
        <v>0.995732493</v>
      </c>
      <c r="R1412" s="18">
        <v>42.407847660000002</v>
      </c>
      <c r="S1412" s="18">
        <v>14.694531550000001</v>
      </c>
      <c r="T1412" s="18">
        <v>160.70967379999999</v>
      </c>
      <c r="U1412" s="18">
        <v>54.382199999999997</v>
      </c>
      <c r="V1412" s="18">
        <v>207.37174680000001</v>
      </c>
      <c r="W1412" s="18">
        <v>47.9666262</v>
      </c>
      <c r="X1412" s="18">
        <v>505.8908715</v>
      </c>
      <c r="Y1412" s="18">
        <v>50.665465500000003</v>
      </c>
      <c r="Z1412" s="18">
        <v>7482.6738839999998</v>
      </c>
      <c r="AA1412" s="18">
        <v>122.9339343</v>
      </c>
      <c r="AB1412" s="18">
        <v>163.1481287</v>
      </c>
      <c r="AC1412" s="18">
        <v>50.46307195</v>
      </c>
      <c r="AD1412" s="18">
        <v>48.681296539999998</v>
      </c>
      <c r="AE1412" s="18">
        <v>9.6645975790000005</v>
      </c>
      <c r="AF1412" s="18">
        <v>0.75351115099999999</v>
      </c>
      <c r="AG1412" s="18">
        <v>17.447586749999999</v>
      </c>
      <c r="AH1412" s="18">
        <v>23.15504782</v>
      </c>
      <c r="AI1412" s="18">
        <v>9.2620854389999998</v>
      </c>
      <c r="AJ1412" s="18">
        <v>0.149064633</v>
      </c>
      <c r="AK1412" s="18">
        <v>3.0459376909999998</v>
      </c>
      <c r="AL1412" s="18">
        <v>1111.0327360000001</v>
      </c>
      <c r="AM1412" s="18">
        <v>-4.2453856290000003</v>
      </c>
      <c r="AN1412" s="18">
        <v>730.36604039999997</v>
      </c>
    </row>
    <row r="1413" spans="1:40">
      <c r="A1413" s="13" t="s">
        <v>735</v>
      </c>
      <c r="B1413" s="13" t="s">
        <v>918</v>
      </c>
      <c r="C1413" s="13" t="s">
        <v>111</v>
      </c>
      <c r="D1413" s="13" t="s">
        <v>20</v>
      </c>
      <c r="E1413" s="13" t="s">
        <v>101</v>
      </c>
      <c r="H1413" s="18">
        <v>163.52261060000001</v>
      </c>
      <c r="I1413" s="18">
        <v>8.9082865800000004</v>
      </c>
      <c r="J1413" s="18">
        <v>1322.8678239999999</v>
      </c>
      <c r="K1413" s="18">
        <v>3.5697173059999998</v>
      </c>
      <c r="L1413" s="18">
        <v>0.53773362599999996</v>
      </c>
      <c r="M1413" s="18">
        <v>8.3631387989999997</v>
      </c>
      <c r="N1413" s="18">
        <v>0.48888182600000002</v>
      </c>
      <c r="O1413" s="18">
        <v>5.1063507880000003</v>
      </c>
      <c r="P1413" s="18">
        <v>8.6577784940000004</v>
      </c>
      <c r="Q1413" s="18">
        <v>1.8930065309999999</v>
      </c>
      <c r="R1413" s="18">
        <v>46.41958365</v>
      </c>
      <c r="S1413" s="18">
        <v>13.95324669</v>
      </c>
      <c r="T1413" s="18">
        <v>159.3536029</v>
      </c>
      <c r="U1413" s="18">
        <v>51.176601759999997</v>
      </c>
      <c r="V1413" s="18">
        <v>194.97830630000001</v>
      </c>
      <c r="W1413" s="18">
        <v>43.413108280000003</v>
      </c>
      <c r="X1413" s="18">
        <v>449.54793180000001</v>
      </c>
      <c r="Y1413" s="18">
        <v>47.278007729999999</v>
      </c>
      <c r="Z1413" s="18">
        <v>7005.5717750000003</v>
      </c>
      <c r="AA1413" s="18">
        <v>78.879359570000005</v>
      </c>
      <c r="AB1413" s="18">
        <v>103.4587168</v>
      </c>
      <c r="AC1413" s="18">
        <v>49.612774389999998</v>
      </c>
      <c r="AD1413" s="18">
        <v>25.78255223</v>
      </c>
      <c r="AE1413" s="18">
        <v>8.2390264250000005</v>
      </c>
      <c r="AF1413" s="18">
        <v>0.76242352499999999</v>
      </c>
      <c r="AG1413" s="18">
        <v>22.096808459999998</v>
      </c>
      <c r="AH1413" s="18">
        <v>28.982327720000001</v>
      </c>
      <c r="AI1413" s="18">
        <v>3.9461305370000002</v>
      </c>
      <c r="AJ1413" s="18">
        <v>0.28783742299999998</v>
      </c>
      <c r="AK1413" s="18">
        <v>3.9808909610000001</v>
      </c>
      <c r="AL1413" s="18">
        <v>1031.167279</v>
      </c>
      <c r="AM1413" s="18">
        <v>-7.3232085429999998</v>
      </c>
      <c r="AN1413" s="18">
        <v>735.14797369999997</v>
      </c>
    </row>
    <row r="1414" spans="1:40">
      <c r="A1414" s="13" t="s">
        <v>735</v>
      </c>
      <c r="B1414" s="13" t="s">
        <v>1130</v>
      </c>
      <c r="C1414" s="13" t="s">
        <v>111</v>
      </c>
      <c r="D1414" s="13" t="s">
        <v>20</v>
      </c>
      <c r="E1414" s="13" t="s">
        <v>101</v>
      </c>
      <c r="H1414" s="18">
        <v>333.13974469999999</v>
      </c>
      <c r="I1414" s="18">
        <v>5.1880426660000003</v>
      </c>
      <c r="J1414" s="18">
        <v>1324.803107</v>
      </c>
      <c r="K1414" s="18">
        <v>19.89865395</v>
      </c>
      <c r="L1414" s="18">
        <v>12.65098343</v>
      </c>
      <c r="M1414" s="18">
        <v>53.56176679</v>
      </c>
      <c r="N1414" s="18">
        <v>3.6134830080000002</v>
      </c>
      <c r="O1414" s="18">
        <v>22.56625897</v>
      </c>
      <c r="P1414" s="18">
        <v>12.67223484</v>
      </c>
      <c r="Q1414" s="18">
        <v>0.36245798800000001</v>
      </c>
      <c r="R1414" s="18">
        <v>40.841356330000004</v>
      </c>
      <c r="S1414" s="18">
        <v>12.398976210000001</v>
      </c>
      <c r="T1414" s="18">
        <v>139.8748105</v>
      </c>
      <c r="U1414" s="18">
        <v>47.914974139999998</v>
      </c>
      <c r="V1414" s="18">
        <v>194.6442385</v>
      </c>
      <c r="W1414" s="18">
        <v>50.66579643</v>
      </c>
      <c r="X1414" s="18">
        <v>566.68721379999999</v>
      </c>
      <c r="Y1414" s="18">
        <v>51.754462599999997</v>
      </c>
      <c r="Z1414" s="18">
        <v>9008.3857700000008</v>
      </c>
      <c r="AA1414" s="18">
        <v>252.13901720000001</v>
      </c>
      <c r="AB1414" s="18">
        <v>467.1925157</v>
      </c>
      <c r="AC1414" s="18">
        <v>17.236300929999999</v>
      </c>
      <c r="AD1414" s="18">
        <v>1.604041338</v>
      </c>
      <c r="AE1414" s="18">
        <v>10.25098543</v>
      </c>
      <c r="AF1414" s="18">
        <v>0.53968976099999999</v>
      </c>
      <c r="AG1414" s="18">
        <v>12.67115946</v>
      </c>
      <c r="AH1414" s="18">
        <v>23.478598949999999</v>
      </c>
      <c r="AI1414" s="18">
        <v>1.916537975</v>
      </c>
      <c r="AJ1414" s="18">
        <v>4.8565737999999997E-2</v>
      </c>
      <c r="AK1414" s="18">
        <v>2.0609481070000002</v>
      </c>
      <c r="AL1414" s="18">
        <v>1210.209014</v>
      </c>
      <c r="AM1414" s="18">
        <v>-11.35591666</v>
      </c>
      <c r="AN1414" s="18">
        <v>687.7692955</v>
      </c>
    </row>
    <row r="1415" spans="1:40">
      <c r="A1415" s="13" t="s">
        <v>735</v>
      </c>
      <c r="B1415" s="13" t="s">
        <v>949</v>
      </c>
      <c r="C1415" s="13" t="s">
        <v>111</v>
      </c>
      <c r="D1415" s="13" t="s">
        <v>20</v>
      </c>
      <c r="E1415" s="13" t="s">
        <v>101</v>
      </c>
      <c r="H1415" s="18">
        <v>268.44832109999999</v>
      </c>
      <c r="I1415" s="18">
        <v>6.2266078460000003</v>
      </c>
      <c r="J1415" s="18">
        <v>1331.7757079999999</v>
      </c>
      <c r="K1415" s="18">
        <v>10.865528279999999</v>
      </c>
      <c r="L1415" s="18">
        <v>0.84001130700000004</v>
      </c>
      <c r="M1415" s="18">
        <v>27.826775649999998</v>
      </c>
      <c r="N1415" s="18">
        <v>0.31665516700000002</v>
      </c>
      <c r="O1415" s="18">
        <v>2.8502683590000002</v>
      </c>
      <c r="P1415" s="18">
        <v>5.971719835</v>
      </c>
      <c r="Q1415" s="18">
        <v>0.171595577</v>
      </c>
      <c r="R1415" s="18">
        <v>29.584499659999999</v>
      </c>
      <c r="S1415" s="18">
        <v>10.85097015</v>
      </c>
      <c r="T1415" s="18">
        <v>134.7976094</v>
      </c>
      <c r="U1415" s="18">
        <v>45.944432329999998</v>
      </c>
      <c r="V1415" s="18">
        <v>198.2233147</v>
      </c>
      <c r="W1415" s="18">
        <v>47.239221360000002</v>
      </c>
      <c r="X1415" s="18">
        <v>500.550633</v>
      </c>
      <c r="Y1415" s="18">
        <v>53.04789143</v>
      </c>
      <c r="Z1415" s="18">
        <v>9178.1297529999993</v>
      </c>
      <c r="AA1415" s="18">
        <v>260.38118930000002</v>
      </c>
      <c r="AB1415" s="18">
        <v>329.35812320000002</v>
      </c>
      <c r="AC1415" s="18">
        <v>69.865614960000002</v>
      </c>
      <c r="AD1415" s="18">
        <v>11.384158230000001</v>
      </c>
      <c r="AE1415" s="18">
        <v>14.505138049999999</v>
      </c>
      <c r="AF1415" s="18">
        <v>0.790571633</v>
      </c>
      <c r="AG1415" s="18">
        <v>23.963969590000001</v>
      </c>
      <c r="AH1415" s="18">
        <v>30.312205219999999</v>
      </c>
      <c r="AI1415" s="18">
        <v>13.05313164</v>
      </c>
      <c r="AJ1415" s="18">
        <v>3.9352585000000002E-2</v>
      </c>
      <c r="AK1415" s="18">
        <v>2.4544073160000002</v>
      </c>
      <c r="AL1415" s="18">
        <v>1058.215598</v>
      </c>
      <c r="AM1415" s="18">
        <v>-3.7029828400000002</v>
      </c>
      <c r="AN1415" s="18">
        <v>703.25494049999998</v>
      </c>
    </row>
    <row r="1416" spans="1:40">
      <c r="A1416" s="13" t="s">
        <v>735</v>
      </c>
      <c r="B1416" s="13" t="s">
        <v>960</v>
      </c>
      <c r="C1416" s="13" t="s">
        <v>111</v>
      </c>
      <c r="D1416" s="13" t="s">
        <v>20</v>
      </c>
      <c r="E1416" s="13" t="s">
        <v>101</v>
      </c>
      <c r="H1416" s="18">
        <v>190.68721479999999</v>
      </c>
      <c r="I1416" s="18">
        <v>4.9771403379999999</v>
      </c>
      <c r="J1416" s="18">
        <v>1335.3219429999999</v>
      </c>
      <c r="K1416" s="18">
        <v>8.6543122060000002</v>
      </c>
      <c r="L1416" s="18">
        <v>0.95235787500000002</v>
      </c>
      <c r="M1416" s="18">
        <v>15.263347680000001</v>
      </c>
      <c r="N1416" s="18">
        <v>0.37247645800000001</v>
      </c>
      <c r="O1416" s="18">
        <v>5.4131744829999997</v>
      </c>
      <c r="P1416" s="18">
        <v>8.9086027510000001</v>
      </c>
      <c r="Q1416" s="18">
        <v>0.59345927399999998</v>
      </c>
      <c r="R1416" s="18">
        <v>38.002187489999997</v>
      </c>
      <c r="S1416" s="18">
        <v>12.41832816</v>
      </c>
      <c r="T1416" s="18">
        <v>150.6995709</v>
      </c>
      <c r="U1416" s="18">
        <v>52.564276990000003</v>
      </c>
      <c r="V1416" s="18">
        <v>204.0171536</v>
      </c>
      <c r="W1416" s="18">
        <v>52.80280054</v>
      </c>
      <c r="X1416" s="18">
        <v>527.82061490000001</v>
      </c>
      <c r="Y1416" s="18">
        <v>51.65470723</v>
      </c>
      <c r="Z1416" s="18">
        <v>8873.7690920000005</v>
      </c>
      <c r="AA1416" s="18">
        <v>145.3553977</v>
      </c>
      <c r="AB1416" s="18">
        <v>188.55730840000001</v>
      </c>
      <c r="AC1416" s="18">
        <v>44.755592460000003</v>
      </c>
      <c r="AD1416" s="18">
        <v>14.97945618</v>
      </c>
      <c r="AE1416" s="18">
        <v>10.995608730000001</v>
      </c>
      <c r="AF1416" s="18">
        <v>0.770881802</v>
      </c>
      <c r="AG1416" s="18">
        <v>16.795719200000001</v>
      </c>
      <c r="AH1416" s="18">
        <v>21.787671150000001</v>
      </c>
      <c r="AI1416" s="18">
        <v>6.1999470499999996</v>
      </c>
      <c r="AJ1416" s="18">
        <v>9.8317500000000002E-2</v>
      </c>
      <c r="AK1416" s="18">
        <v>3.5219121320000002</v>
      </c>
      <c r="AL1416" s="18">
        <v>1121.483058</v>
      </c>
      <c r="AM1416" s="18">
        <v>-7.0465581300000002</v>
      </c>
      <c r="AN1416" s="18">
        <v>684.31566510000005</v>
      </c>
    </row>
    <row r="1417" spans="1:40">
      <c r="A1417" s="13" t="s">
        <v>735</v>
      </c>
      <c r="B1417" s="13" t="s">
        <v>1041</v>
      </c>
      <c r="C1417" s="13" t="s">
        <v>111</v>
      </c>
      <c r="D1417" s="13" t="s">
        <v>20</v>
      </c>
      <c r="E1417" s="13" t="s">
        <v>101</v>
      </c>
      <c r="H1417" s="18">
        <v>242.52803119999999</v>
      </c>
      <c r="I1417" s="18">
        <v>7.4954036579999999</v>
      </c>
      <c r="J1417" s="18">
        <v>1340.191135</v>
      </c>
      <c r="K1417" s="18">
        <v>12.048187759999999</v>
      </c>
      <c r="L1417" s="18">
        <v>2.8229914140000001</v>
      </c>
      <c r="M1417" s="18">
        <v>21.181295899999999</v>
      </c>
      <c r="N1417" s="18">
        <v>0.65613002399999998</v>
      </c>
      <c r="O1417" s="18">
        <v>5.9868112509999998</v>
      </c>
      <c r="P1417" s="18">
        <v>6.1048060560000001</v>
      </c>
      <c r="Q1417" s="18">
        <v>0.51514201299999995</v>
      </c>
      <c r="R1417" s="18">
        <v>42.255793590000003</v>
      </c>
      <c r="S1417" s="18">
        <v>12.20393002</v>
      </c>
      <c r="T1417" s="18">
        <v>142.52003010000001</v>
      </c>
      <c r="U1417" s="18">
        <v>49.562299019999998</v>
      </c>
      <c r="V1417" s="18">
        <v>211.2655268</v>
      </c>
      <c r="W1417" s="18">
        <v>50.740679049999997</v>
      </c>
      <c r="X1417" s="18">
        <v>497.60149430000001</v>
      </c>
      <c r="Y1417" s="18">
        <v>58.577727529999997</v>
      </c>
      <c r="Z1417" s="18">
        <v>11157.844289999999</v>
      </c>
      <c r="AA1417" s="18">
        <v>183.7016725</v>
      </c>
      <c r="AB1417" s="18">
        <v>214.00988240000001</v>
      </c>
      <c r="AC1417" s="18">
        <v>47.151212080000001</v>
      </c>
      <c r="AD1417" s="18">
        <v>3.462971719</v>
      </c>
      <c r="AE1417" s="18">
        <v>11.214094879999999</v>
      </c>
      <c r="AF1417" s="18">
        <v>0.85837939100000005</v>
      </c>
      <c r="AG1417" s="18">
        <v>15.24724516</v>
      </c>
      <c r="AH1417" s="18">
        <v>17.762827619999999</v>
      </c>
      <c r="AI1417" s="18">
        <v>3.7652210660000001</v>
      </c>
      <c r="AJ1417" s="18">
        <v>9.7768039000000001E-2</v>
      </c>
      <c r="AK1417" s="18">
        <v>2.7627791140000002</v>
      </c>
      <c r="AL1417" s="18">
        <v>1101.994657</v>
      </c>
      <c r="AM1417" s="18">
        <v>-7.9209824749999997</v>
      </c>
      <c r="AN1417" s="18">
        <v>719.51376359999995</v>
      </c>
    </row>
    <row r="1418" spans="1:40">
      <c r="A1418" s="13" t="s">
        <v>735</v>
      </c>
      <c r="B1418" s="13" t="s">
        <v>753</v>
      </c>
      <c r="C1418" s="13" t="s">
        <v>111</v>
      </c>
      <c r="D1418" s="13" t="s">
        <v>20</v>
      </c>
      <c r="E1418" s="13" t="s">
        <v>101</v>
      </c>
      <c r="H1418" s="18">
        <v>286.87516670000002</v>
      </c>
      <c r="I1418" s="18">
        <v>3.830327617</v>
      </c>
      <c r="J1418" s="18">
        <v>1341.1778469999999</v>
      </c>
      <c r="K1418" s="18">
        <v>21.59303401</v>
      </c>
      <c r="L1418" s="18">
        <v>2.8810604E-2</v>
      </c>
      <c r="M1418" s="18">
        <v>22.34643191</v>
      </c>
      <c r="N1418" s="18">
        <v>8.1986801999999998E-2</v>
      </c>
      <c r="O1418" s="18">
        <v>1.253722284</v>
      </c>
      <c r="P1418" s="18">
        <v>3.794365177</v>
      </c>
      <c r="Q1418" s="18">
        <v>0.11317985</v>
      </c>
      <c r="R1418" s="18">
        <v>26.744116550000001</v>
      </c>
      <c r="S1418" s="18">
        <v>10.341548830000001</v>
      </c>
      <c r="T1418" s="18">
        <v>137.84901930000001</v>
      </c>
      <c r="U1418" s="18">
        <v>51.28482133</v>
      </c>
      <c r="V1418" s="18">
        <v>212.55589839999999</v>
      </c>
      <c r="W1418" s="18">
        <v>55.141318910000003</v>
      </c>
      <c r="X1418" s="18">
        <v>590.97917580000001</v>
      </c>
      <c r="Y1418" s="18">
        <v>60.533430510000002</v>
      </c>
      <c r="Z1418" s="18">
        <v>10488.741120000001</v>
      </c>
      <c r="AA1418" s="18">
        <v>315.0419794</v>
      </c>
      <c r="AB1418" s="18">
        <v>547.39030049999997</v>
      </c>
      <c r="AC1418" s="18">
        <v>146.28172739999999</v>
      </c>
      <c r="AD1418" s="18">
        <v>210.8984561</v>
      </c>
      <c r="AE1418" s="18">
        <v>18.309858989999999</v>
      </c>
      <c r="AF1418" s="18">
        <v>0.57553445700000005</v>
      </c>
      <c r="AG1418" s="18">
        <v>14.589982089999999</v>
      </c>
      <c r="AH1418" s="18">
        <v>25.35031901</v>
      </c>
      <c r="AI1418" s="18">
        <v>111.23660460000001</v>
      </c>
      <c r="AJ1418" s="18">
        <v>3.4247937999999999E-2</v>
      </c>
      <c r="AK1418" s="18">
        <v>2.378907823</v>
      </c>
      <c r="AL1418" s="18">
        <v>1173.047826</v>
      </c>
      <c r="AM1418" s="18">
        <v>3.1607797039999999</v>
      </c>
      <c r="AN1418" s="18">
        <v>663.08050739999999</v>
      </c>
    </row>
    <row r="1419" spans="1:40">
      <c r="A1419" s="13" t="s">
        <v>735</v>
      </c>
      <c r="B1419" s="13" t="s">
        <v>1110</v>
      </c>
      <c r="C1419" s="13" t="s">
        <v>111</v>
      </c>
      <c r="D1419" s="13" t="s">
        <v>20</v>
      </c>
      <c r="E1419" s="13" t="s">
        <v>101</v>
      </c>
      <c r="H1419" s="18">
        <v>272.58049879999999</v>
      </c>
      <c r="I1419" s="18">
        <v>21.52330255</v>
      </c>
      <c r="J1419" s="18">
        <v>1355.3929310000001</v>
      </c>
      <c r="K1419" s="18">
        <v>21.113647749999998</v>
      </c>
      <c r="L1419" s="18">
        <v>7.1094719619999998</v>
      </c>
      <c r="M1419" s="18">
        <v>27.400441319999999</v>
      </c>
      <c r="N1419" s="18">
        <v>2.238626547</v>
      </c>
      <c r="O1419" s="18">
        <v>11.26799102</v>
      </c>
      <c r="P1419" s="18">
        <v>7.9907936880000001</v>
      </c>
      <c r="Q1419" s="18">
        <v>0.86375070399999998</v>
      </c>
      <c r="R1419" s="18">
        <v>37.771724640000002</v>
      </c>
      <c r="S1419" s="18">
        <v>13.31358627</v>
      </c>
      <c r="T1419" s="18">
        <v>152.8635831</v>
      </c>
      <c r="U1419" s="18">
        <v>53.070254849999998</v>
      </c>
      <c r="V1419" s="18">
        <v>213.50982579999999</v>
      </c>
      <c r="W1419" s="18">
        <v>53.985512079999999</v>
      </c>
      <c r="X1419" s="18">
        <v>564.63701619999995</v>
      </c>
      <c r="Y1419" s="18">
        <v>56.133891120000001</v>
      </c>
      <c r="Z1419" s="18">
        <v>8641.6659139999992</v>
      </c>
      <c r="AA1419" s="18">
        <v>154.49312399999999</v>
      </c>
      <c r="AB1419" s="18">
        <v>329.74975699999999</v>
      </c>
      <c r="AC1419" s="18">
        <v>32.696141439999998</v>
      </c>
      <c r="AD1419" s="18">
        <v>1.799861978</v>
      </c>
      <c r="AE1419" s="18">
        <v>12.021988329999999</v>
      </c>
      <c r="AF1419" s="18">
        <v>0.46851626299999999</v>
      </c>
      <c r="AG1419" s="18">
        <v>7.3172161339999997</v>
      </c>
      <c r="AH1419" s="18">
        <v>15.617848739999999</v>
      </c>
      <c r="AI1419" s="18">
        <v>1.661635441</v>
      </c>
      <c r="AJ1419" s="18">
        <v>0.151551085</v>
      </c>
      <c r="AK1419" s="18">
        <v>2.5466224780000002</v>
      </c>
      <c r="AL1419" s="18">
        <v>1202.156469</v>
      </c>
      <c r="AM1419" s="18">
        <v>-8.4196867849999997</v>
      </c>
      <c r="AN1419" s="18">
        <v>823.36823489999995</v>
      </c>
    </row>
    <row r="1420" spans="1:40">
      <c r="A1420" s="13" t="s">
        <v>735</v>
      </c>
      <c r="B1420" s="13" t="s">
        <v>833</v>
      </c>
      <c r="C1420" s="13" t="s">
        <v>111</v>
      </c>
      <c r="D1420" s="13" t="s">
        <v>20</v>
      </c>
      <c r="E1420" s="13" t="s">
        <v>101</v>
      </c>
      <c r="H1420" s="18">
        <v>206.01135189999999</v>
      </c>
      <c r="I1420" s="18">
        <v>6.0030313780000002</v>
      </c>
      <c r="J1420" s="18">
        <v>1367.0476410000001</v>
      </c>
      <c r="K1420" s="18">
        <v>15.6640479</v>
      </c>
      <c r="L1420" s="18">
        <v>0.14443845699999999</v>
      </c>
      <c r="M1420" s="18">
        <v>18.237523750000001</v>
      </c>
      <c r="N1420" s="18">
        <v>0.124304522</v>
      </c>
      <c r="O1420" s="18">
        <v>3.083380912</v>
      </c>
      <c r="P1420" s="18">
        <v>5.4803501570000002</v>
      </c>
      <c r="Q1420" s="18">
        <v>0.57003681299999998</v>
      </c>
      <c r="R1420" s="18">
        <v>34.185558139999998</v>
      </c>
      <c r="S1420" s="18">
        <v>12.0012113</v>
      </c>
      <c r="T1420" s="18">
        <v>143.5928323</v>
      </c>
      <c r="U1420" s="18">
        <v>53.314315870000001</v>
      </c>
      <c r="V1420" s="18">
        <v>211.84932839999999</v>
      </c>
      <c r="W1420" s="18">
        <v>49.812507600000004</v>
      </c>
      <c r="X1420" s="18">
        <v>492.29941020000001</v>
      </c>
      <c r="Y1420" s="18">
        <v>61.126431789999998</v>
      </c>
      <c r="Z1420" s="18">
        <v>11654.69132</v>
      </c>
      <c r="AA1420" s="18">
        <v>188.46207000000001</v>
      </c>
      <c r="AB1420" s="18">
        <v>221.8460776</v>
      </c>
      <c r="AC1420" s="18">
        <v>72.771327110000001</v>
      </c>
      <c r="AD1420" s="18">
        <v>60.75920722</v>
      </c>
      <c r="AE1420" s="18">
        <v>14.464530420000001</v>
      </c>
      <c r="AF1420" s="18">
        <v>0.84951725099999997</v>
      </c>
      <c r="AG1420" s="18">
        <v>12.031504959999999</v>
      </c>
      <c r="AH1420" s="18">
        <v>14.16275531</v>
      </c>
      <c r="AI1420" s="18">
        <v>32.928251709999998</v>
      </c>
      <c r="AJ1420" s="18">
        <v>0.126948161</v>
      </c>
      <c r="AK1420" s="18">
        <v>3.2814801930000002</v>
      </c>
      <c r="AL1420" s="18">
        <v>1085.8216299999999</v>
      </c>
      <c r="AM1420" s="18">
        <v>-0.31598244599999997</v>
      </c>
      <c r="AN1420" s="18">
        <v>700.11182819999999</v>
      </c>
    </row>
    <row r="1421" spans="1:40">
      <c r="A1421" s="13" t="s">
        <v>735</v>
      </c>
      <c r="B1421" s="13" t="s">
        <v>903</v>
      </c>
      <c r="C1421" s="13" t="s">
        <v>111</v>
      </c>
      <c r="D1421" s="13" t="s">
        <v>20</v>
      </c>
      <c r="E1421" s="13" t="s">
        <v>101</v>
      </c>
      <c r="H1421" s="18">
        <v>201.04184910000001</v>
      </c>
      <c r="I1421" s="18">
        <v>6.1077890520000002</v>
      </c>
      <c r="J1421" s="18">
        <v>1380.3025130000001</v>
      </c>
      <c r="K1421" s="18">
        <v>14.073094579999999</v>
      </c>
      <c r="L1421" s="18">
        <v>0.38417072699999999</v>
      </c>
      <c r="M1421" s="18">
        <v>17.776924189999999</v>
      </c>
      <c r="N1421" s="18">
        <v>0.27805007199999998</v>
      </c>
      <c r="O1421" s="18">
        <v>2.505748573</v>
      </c>
      <c r="P1421" s="18">
        <v>5.1512836149999996</v>
      </c>
      <c r="Q1421" s="18">
        <v>0.41109614999999999</v>
      </c>
      <c r="R1421" s="18">
        <v>31.655305909999999</v>
      </c>
      <c r="S1421" s="18">
        <v>11.47160236</v>
      </c>
      <c r="T1421" s="18">
        <v>133.7094506</v>
      </c>
      <c r="U1421" s="18">
        <v>48.546438049999999</v>
      </c>
      <c r="V1421" s="18">
        <v>202.54648979999999</v>
      </c>
      <c r="W1421" s="18">
        <v>47.901900169999998</v>
      </c>
      <c r="X1421" s="18">
        <v>448.76063169999998</v>
      </c>
      <c r="Y1421" s="18">
        <v>62.04723705</v>
      </c>
      <c r="Z1421" s="18">
        <v>12725.60176</v>
      </c>
      <c r="AA1421" s="18">
        <v>174.97800100000001</v>
      </c>
      <c r="AB1421" s="18">
        <v>209.87569339999999</v>
      </c>
      <c r="AC1421" s="18">
        <v>79.317610790000003</v>
      </c>
      <c r="AD1421" s="18">
        <v>21.472263259999998</v>
      </c>
      <c r="AE1421" s="18">
        <v>15.85600966</v>
      </c>
      <c r="AF1421" s="18">
        <v>0.83372208599999997</v>
      </c>
      <c r="AG1421" s="18">
        <v>12.433512759999999</v>
      </c>
      <c r="AH1421" s="18">
        <v>14.913258219999999</v>
      </c>
      <c r="AI1421" s="18">
        <v>13.158932719999999</v>
      </c>
      <c r="AJ1421" s="18">
        <v>9.8132174000000003E-2</v>
      </c>
      <c r="AK1421" s="18">
        <v>3.3192958140000002</v>
      </c>
      <c r="AL1421" s="18">
        <v>1013.146329</v>
      </c>
      <c r="AM1421" s="18">
        <v>-3.7196767909999999</v>
      </c>
      <c r="AN1421" s="18">
        <v>701.59634019999999</v>
      </c>
    </row>
    <row r="1422" spans="1:40">
      <c r="A1422" s="13" t="s">
        <v>735</v>
      </c>
      <c r="B1422" s="13" t="s">
        <v>950</v>
      </c>
      <c r="C1422" s="13" t="s">
        <v>111</v>
      </c>
      <c r="D1422" s="13" t="s">
        <v>20</v>
      </c>
      <c r="E1422" s="13" t="s">
        <v>101</v>
      </c>
      <c r="H1422" s="18">
        <v>158.27184399999999</v>
      </c>
      <c r="I1422" s="18">
        <v>23.822788110000001</v>
      </c>
      <c r="J1422" s="18">
        <v>1383.464279</v>
      </c>
      <c r="K1422" s="18">
        <v>1.9298993250000001</v>
      </c>
      <c r="L1422" s="18">
        <v>0.84183594399999995</v>
      </c>
      <c r="M1422" s="18">
        <v>2.7585765809999998</v>
      </c>
      <c r="N1422" s="18">
        <v>0.54627038800000005</v>
      </c>
      <c r="O1422" s="18">
        <v>7.7978757160000001</v>
      </c>
      <c r="P1422" s="18">
        <v>13.0857112</v>
      </c>
      <c r="Q1422" s="18">
        <v>4.3534580930000004</v>
      </c>
      <c r="R1422" s="18">
        <v>52.828513829999999</v>
      </c>
      <c r="S1422" s="18">
        <v>17.5386153</v>
      </c>
      <c r="T1422" s="18">
        <v>175.35042319999999</v>
      </c>
      <c r="U1422" s="18">
        <v>56.117476959999998</v>
      </c>
      <c r="V1422" s="18">
        <v>201.81743890000001</v>
      </c>
      <c r="W1422" s="18">
        <v>46.42715055</v>
      </c>
      <c r="X1422" s="18">
        <v>454.4561339</v>
      </c>
      <c r="Y1422" s="18">
        <v>53.361441990000003</v>
      </c>
      <c r="Z1422" s="18">
        <v>7070.1448739999996</v>
      </c>
      <c r="AA1422" s="18">
        <v>37.98168896</v>
      </c>
      <c r="AB1422" s="18">
        <v>45.108677059999998</v>
      </c>
      <c r="AC1422" s="18">
        <v>35.887092340000002</v>
      </c>
      <c r="AD1422" s="18">
        <v>24.891811109999999</v>
      </c>
      <c r="AE1422" s="18">
        <v>8.1710361720000009</v>
      </c>
      <c r="AF1422" s="18">
        <v>0.842004054</v>
      </c>
      <c r="AG1422" s="18">
        <v>19.680658189999999</v>
      </c>
      <c r="AH1422" s="18">
        <v>23.37359077</v>
      </c>
      <c r="AI1422" s="18">
        <v>0.98413611499999998</v>
      </c>
      <c r="AJ1422" s="18">
        <v>0.50471999099999998</v>
      </c>
      <c r="AK1422" s="18">
        <v>4.3129769810000003</v>
      </c>
      <c r="AL1422" s="18">
        <v>1087.280923</v>
      </c>
      <c r="AM1422" s="18">
        <v>-10.1397776</v>
      </c>
      <c r="AN1422" s="18">
        <v>834.52002560000005</v>
      </c>
    </row>
    <row r="1423" spans="1:40">
      <c r="A1423" s="13" t="s">
        <v>735</v>
      </c>
      <c r="B1423" s="13" t="s">
        <v>870</v>
      </c>
      <c r="C1423" s="13" t="s">
        <v>111</v>
      </c>
      <c r="D1423" s="13" t="s">
        <v>20</v>
      </c>
      <c r="E1423" s="13" t="s">
        <v>101</v>
      </c>
      <c r="H1423" s="18">
        <v>114.8601591</v>
      </c>
      <c r="I1423" s="18">
        <v>7.8158075670000002</v>
      </c>
      <c r="J1423" s="18">
        <v>1385.512682</v>
      </c>
      <c r="K1423" s="18">
        <v>4.6851856989999998</v>
      </c>
      <c r="L1423" s="18">
        <v>0.245029149</v>
      </c>
      <c r="M1423" s="18">
        <v>8.7942351970000008</v>
      </c>
      <c r="N1423" s="18">
        <v>0.11958933400000001</v>
      </c>
      <c r="O1423" s="18">
        <v>2.8113543170000002</v>
      </c>
      <c r="P1423" s="18">
        <v>7.3083539469999996</v>
      </c>
      <c r="Q1423" s="18">
        <v>1.40614744</v>
      </c>
      <c r="R1423" s="18">
        <v>44.880454819999997</v>
      </c>
      <c r="S1423" s="18">
        <v>13.563971860000001</v>
      </c>
      <c r="T1423" s="18">
        <v>156.84968599999999</v>
      </c>
      <c r="U1423" s="18">
        <v>53.02479941</v>
      </c>
      <c r="V1423" s="18">
        <v>203.84246870000001</v>
      </c>
      <c r="W1423" s="18">
        <v>47.00213608</v>
      </c>
      <c r="X1423" s="18">
        <v>456.31854199999998</v>
      </c>
      <c r="Y1423" s="18">
        <v>54.893959359999997</v>
      </c>
      <c r="Z1423" s="18">
        <v>11161.22336</v>
      </c>
      <c r="AA1423" s="18">
        <v>84.638865620000004</v>
      </c>
      <c r="AB1423" s="18">
        <v>93.54952059</v>
      </c>
      <c r="AC1423" s="18">
        <v>77.253202209999998</v>
      </c>
      <c r="AD1423" s="18">
        <v>47.762653999999998</v>
      </c>
      <c r="AE1423" s="18">
        <v>9.8943046050000003</v>
      </c>
      <c r="AF1423" s="18">
        <v>0.90474932500000005</v>
      </c>
      <c r="AG1423" s="18">
        <v>18.065210440000001</v>
      </c>
      <c r="AH1423" s="18">
        <v>19.96708916</v>
      </c>
      <c r="AI1423" s="18">
        <v>12.42884192</v>
      </c>
      <c r="AJ1423" s="18">
        <v>0.236669041</v>
      </c>
      <c r="AK1423" s="18">
        <v>5.8873315039999996</v>
      </c>
      <c r="AL1423" s="18">
        <v>1051.0607279999999</v>
      </c>
      <c r="AM1423" s="18">
        <v>-3.3323172630000002</v>
      </c>
      <c r="AN1423" s="18">
        <v>723.25860439999997</v>
      </c>
    </row>
    <row r="1424" spans="1:40">
      <c r="A1424" s="13" t="s">
        <v>735</v>
      </c>
      <c r="B1424" s="13" t="s">
        <v>1107</v>
      </c>
      <c r="C1424" s="13" t="s">
        <v>111</v>
      </c>
      <c r="D1424" s="13" t="s">
        <v>20</v>
      </c>
      <c r="E1424" s="13" t="s">
        <v>101</v>
      </c>
      <c r="H1424" s="18">
        <v>263.84417159999998</v>
      </c>
      <c r="I1424" s="18">
        <v>4.9567231180000002</v>
      </c>
      <c r="J1424" s="18">
        <v>1385.8675069999999</v>
      </c>
      <c r="K1424" s="18">
        <v>13.15809001</v>
      </c>
      <c r="L1424" s="18">
        <v>6.750715037</v>
      </c>
      <c r="M1424" s="18">
        <v>26.82577715</v>
      </c>
      <c r="N1424" s="18">
        <v>2.2151362739999998</v>
      </c>
      <c r="O1424" s="18">
        <v>10.36819303</v>
      </c>
      <c r="P1424" s="18">
        <v>7.5666691960000003</v>
      </c>
      <c r="Q1424" s="18">
        <v>0.461898696</v>
      </c>
      <c r="R1424" s="18">
        <v>35.678523910000003</v>
      </c>
      <c r="S1424" s="18">
        <v>12.76055478</v>
      </c>
      <c r="T1424" s="18">
        <v>157.0280142</v>
      </c>
      <c r="U1424" s="18">
        <v>53.674444870000002</v>
      </c>
      <c r="V1424" s="18">
        <v>214.42708870000001</v>
      </c>
      <c r="W1424" s="18">
        <v>50.205663639999997</v>
      </c>
      <c r="X1424" s="18">
        <v>575.31060539999999</v>
      </c>
      <c r="Y1424" s="18">
        <v>54.253410600000002</v>
      </c>
      <c r="Z1424" s="18">
        <v>8178.2800630000002</v>
      </c>
      <c r="AA1424" s="18">
        <v>203.8283654</v>
      </c>
      <c r="AB1424" s="18">
        <v>272.63505759999998</v>
      </c>
      <c r="AC1424" s="18">
        <v>35.897761000000003</v>
      </c>
      <c r="AD1424" s="18">
        <v>1.794905558</v>
      </c>
      <c r="AE1424" s="18">
        <v>12.30093535</v>
      </c>
      <c r="AF1424" s="18">
        <v>0.74762346099999999</v>
      </c>
      <c r="AG1424" s="18">
        <v>15.490725879999999</v>
      </c>
      <c r="AH1424" s="18">
        <v>20.719956880000002</v>
      </c>
      <c r="AI1424" s="18">
        <v>1.6782818070000001</v>
      </c>
      <c r="AJ1424" s="18">
        <v>8.5691929999999999E-2</v>
      </c>
      <c r="AK1424" s="18">
        <v>2.6744707970000001</v>
      </c>
      <c r="AL1424" s="18">
        <v>1207.5266959999999</v>
      </c>
      <c r="AM1424" s="18">
        <v>-11.96595978</v>
      </c>
      <c r="AN1424" s="18">
        <v>683.97493710000003</v>
      </c>
    </row>
    <row r="1425" spans="1:40">
      <c r="A1425" s="13" t="s">
        <v>735</v>
      </c>
      <c r="B1425" s="13" t="s">
        <v>737</v>
      </c>
      <c r="C1425" s="13" t="s">
        <v>111</v>
      </c>
      <c r="D1425" s="13" t="s">
        <v>20</v>
      </c>
      <c r="E1425" s="13" t="s">
        <v>101</v>
      </c>
      <c r="H1425" s="18">
        <v>211.22120129999999</v>
      </c>
      <c r="I1425" s="18">
        <v>3.8292032690000002</v>
      </c>
      <c r="J1425" s="18">
        <v>1387.7975120000001</v>
      </c>
      <c r="K1425" s="18">
        <v>17.727632029999999</v>
      </c>
      <c r="L1425" s="18">
        <v>8.2694399999999994E-3</v>
      </c>
      <c r="M1425" s="18">
        <v>16.943050750000001</v>
      </c>
      <c r="N1425" s="18">
        <v>4.8523125E-2</v>
      </c>
      <c r="O1425" s="18">
        <v>2.0255005380000002</v>
      </c>
      <c r="P1425" s="18">
        <v>4.0586243289999997</v>
      </c>
      <c r="Q1425" s="18">
        <v>5.7269803000000001E-2</v>
      </c>
      <c r="R1425" s="18">
        <v>30.811201799999999</v>
      </c>
      <c r="S1425" s="18">
        <v>10.722401570000001</v>
      </c>
      <c r="T1425" s="18">
        <v>140.2196433</v>
      </c>
      <c r="U1425" s="18">
        <v>51.928449929999999</v>
      </c>
      <c r="V1425" s="18">
        <v>220.6509901</v>
      </c>
      <c r="W1425" s="18">
        <v>50.617748749999997</v>
      </c>
      <c r="X1425" s="18">
        <v>506.59705910000002</v>
      </c>
      <c r="Y1425" s="18">
        <v>69.224423590000001</v>
      </c>
      <c r="Z1425" s="18">
        <v>12612.19594</v>
      </c>
      <c r="AA1425" s="18">
        <v>230.18121210000001</v>
      </c>
      <c r="AB1425" s="18">
        <v>328.27913469999999</v>
      </c>
      <c r="AC1425" s="18">
        <v>103.775721</v>
      </c>
      <c r="AD1425" s="18">
        <v>785.93999399999996</v>
      </c>
      <c r="AE1425" s="18">
        <v>18.174759770000001</v>
      </c>
      <c r="AF1425" s="18">
        <v>0.70117527400000002</v>
      </c>
      <c r="AG1425" s="18">
        <v>12.98431802</v>
      </c>
      <c r="AH1425" s="18">
        <v>18.517934830000002</v>
      </c>
      <c r="AI1425" s="18">
        <v>204.62885259999999</v>
      </c>
      <c r="AJ1425" s="18">
        <v>1.5611007999999999E-2</v>
      </c>
      <c r="AK1425" s="18">
        <v>3.2489476650000002</v>
      </c>
      <c r="AL1425" s="18">
        <v>1103.9131560000001</v>
      </c>
      <c r="AM1425" s="18">
        <v>5.450021199</v>
      </c>
      <c r="AN1425" s="18">
        <v>663.05723250000005</v>
      </c>
    </row>
    <row r="1426" spans="1:40">
      <c r="A1426" s="13" t="s">
        <v>735</v>
      </c>
      <c r="B1426" s="13" t="s">
        <v>966</v>
      </c>
      <c r="C1426" s="13" t="s">
        <v>111</v>
      </c>
      <c r="D1426" s="13" t="s">
        <v>20</v>
      </c>
      <c r="E1426" s="13" t="s">
        <v>101</v>
      </c>
      <c r="H1426" s="18">
        <v>186.23571889999999</v>
      </c>
      <c r="I1426" s="18">
        <v>8.5454821770000002</v>
      </c>
      <c r="J1426" s="18">
        <v>1389.512418</v>
      </c>
      <c r="K1426" s="18">
        <v>7.4581950690000003</v>
      </c>
      <c r="L1426" s="18">
        <v>1.0509244419999999</v>
      </c>
      <c r="M1426" s="18">
        <v>13.26844743</v>
      </c>
      <c r="N1426" s="18">
        <v>0.43297859999999999</v>
      </c>
      <c r="O1426" s="18">
        <v>6.417850359</v>
      </c>
      <c r="P1426" s="18">
        <v>7.0341537519999999</v>
      </c>
      <c r="Q1426" s="18">
        <v>0.65712752399999996</v>
      </c>
      <c r="R1426" s="18">
        <v>49.645205320000002</v>
      </c>
      <c r="S1426" s="18">
        <v>13.78239771</v>
      </c>
      <c r="T1426" s="18">
        <v>165.12566269999999</v>
      </c>
      <c r="U1426" s="18">
        <v>54.10242075</v>
      </c>
      <c r="V1426" s="18">
        <v>210.2352391</v>
      </c>
      <c r="W1426" s="18">
        <v>49.269634959999998</v>
      </c>
      <c r="X1426" s="18">
        <v>495.76417750000002</v>
      </c>
      <c r="Y1426" s="18">
        <v>53.963162079999996</v>
      </c>
      <c r="Z1426" s="18">
        <v>10904.89539</v>
      </c>
      <c r="AA1426" s="18">
        <v>118.4427871</v>
      </c>
      <c r="AB1426" s="18">
        <v>133.47922819999999</v>
      </c>
      <c r="AC1426" s="18">
        <v>49.203967310000003</v>
      </c>
      <c r="AD1426" s="18">
        <v>10.718326810000001</v>
      </c>
      <c r="AE1426" s="18">
        <v>8.7930197420000002</v>
      </c>
      <c r="AF1426" s="18">
        <v>0.88734995500000002</v>
      </c>
      <c r="AG1426" s="18">
        <v>15.88089156</v>
      </c>
      <c r="AH1426" s="18">
        <v>17.896988069999999</v>
      </c>
      <c r="AI1426" s="18">
        <v>4.7587055420000004</v>
      </c>
      <c r="AJ1426" s="18">
        <v>0.10718995200000001</v>
      </c>
      <c r="AK1426" s="18">
        <v>3.708592366</v>
      </c>
      <c r="AL1426" s="18">
        <v>1120.749382</v>
      </c>
      <c r="AM1426" s="18">
        <v>-6.7212481459999998</v>
      </c>
      <c r="AN1426" s="18">
        <v>731.33886370000005</v>
      </c>
    </row>
    <row r="1427" spans="1:40">
      <c r="A1427" s="13" t="s">
        <v>735</v>
      </c>
      <c r="B1427" s="13" t="s">
        <v>954</v>
      </c>
      <c r="C1427" s="13" t="s">
        <v>111</v>
      </c>
      <c r="D1427" s="13" t="s">
        <v>20</v>
      </c>
      <c r="E1427" s="13" t="s">
        <v>101</v>
      </c>
      <c r="H1427" s="18">
        <v>120.881883</v>
      </c>
      <c r="I1427" s="18">
        <v>7.9537041090000002</v>
      </c>
      <c r="J1427" s="18">
        <v>1391.910108</v>
      </c>
      <c r="K1427" s="18">
        <v>4.9780042020000002</v>
      </c>
      <c r="L1427" s="18">
        <v>0.86092799499999995</v>
      </c>
      <c r="M1427" s="18">
        <v>9.9145200800000008</v>
      </c>
      <c r="N1427" s="18">
        <v>0.324152202</v>
      </c>
      <c r="O1427" s="18">
        <v>3.4037818930000001</v>
      </c>
      <c r="P1427" s="18">
        <v>8.4102052530000009</v>
      </c>
      <c r="Q1427" s="18">
        <v>1.3723581540000001</v>
      </c>
      <c r="R1427" s="18">
        <v>36.790697989999998</v>
      </c>
      <c r="S1427" s="18">
        <v>13.340645650000001</v>
      </c>
      <c r="T1427" s="18">
        <v>156.91538030000001</v>
      </c>
      <c r="U1427" s="18">
        <v>53.191498129999999</v>
      </c>
      <c r="V1427" s="18">
        <v>205.51917829999999</v>
      </c>
      <c r="W1427" s="18">
        <v>45.790698880000001</v>
      </c>
      <c r="X1427" s="18">
        <v>457.13864860000001</v>
      </c>
      <c r="Y1427" s="18">
        <v>54.352952600000002</v>
      </c>
      <c r="Z1427" s="18">
        <v>10760.334989999999</v>
      </c>
      <c r="AA1427" s="18">
        <v>83.190513789999997</v>
      </c>
      <c r="AB1427" s="18">
        <v>103.5422681</v>
      </c>
      <c r="AC1427" s="18">
        <v>64.758039019999998</v>
      </c>
      <c r="AD1427" s="18">
        <v>15.643228730000001</v>
      </c>
      <c r="AE1427" s="18">
        <v>11.950967990000001</v>
      </c>
      <c r="AF1427" s="18">
        <v>0.80344496399999998</v>
      </c>
      <c r="AG1427" s="18">
        <v>16.711619840000001</v>
      </c>
      <c r="AH1427" s="18">
        <v>20.79995594</v>
      </c>
      <c r="AI1427" s="18">
        <v>4.540476999</v>
      </c>
      <c r="AJ1427" s="18">
        <v>0.23781769</v>
      </c>
      <c r="AK1427" s="18">
        <v>5.6068959539999996</v>
      </c>
      <c r="AL1427" s="18">
        <v>1047.325646</v>
      </c>
      <c r="AM1427" s="18">
        <v>-7.0727573379999997</v>
      </c>
      <c r="AN1427" s="18">
        <v>724.83167649999996</v>
      </c>
    </row>
    <row r="1428" spans="1:40">
      <c r="A1428" s="13" t="s">
        <v>735</v>
      </c>
      <c r="B1428" s="13" t="s">
        <v>994</v>
      </c>
      <c r="C1428" s="13" t="s">
        <v>111</v>
      </c>
      <c r="D1428" s="13" t="s">
        <v>20</v>
      </c>
      <c r="E1428" s="13" t="s">
        <v>101</v>
      </c>
      <c r="H1428" s="18">
        <v>260.24072539999997</v>
      </c>
      <c r="I1428" s="18">
        <v>7.6982134809999998</v>
      </c>
      <c r="J1428" s="18">
        <v>1396.7212440000001</v>
      </c>
      <c r="K1428" s="18">
        <v>6.1294476979999999</v>
      </c>
      <c r="L1428" s="18">
        <v>1.745592043</v>
      </c>
      <c r="M1428" s="18">
        <v>13.496556959999999</v>
      </c>
      <c r="N1428" s="18">
        <v>0.65055198800000003</v>
      </c>
      <c r="O1428" s="18">
        <v>6.4648587390000003</v>
      </c>
      <c r="P1428" s="18">
        <v>11.36559237</v>
      </c>
      <c r="Q1428" s="18">
        <v>0.93945854399999995</v>
      </c>
      <c r="R1428" s="18">
        <v>45.727273369999999</v>
      </c>
      <c r="S1428" s="18">
        <v>14.88572841</v>
      </c>
      <c r="T1428" s="18">
        <v>164.5693492</v>
      </c>
      <c r="U1428" s="18">
        <v>56.102610830000003</v>
      </c>
      <c r="V1428" s="18">
        <v>205.62697059999999</v>
      </c>
      <c r="W1428" s="18">
        <v>49.601436419999999</v>
      </c>
      <c r="X1428" s="18">
        <v>527.44088950000003</v>
      </c>
      <c r="Y1428" s="18">
        <v>51.360174260000001</v>
      </c>
      <c r="Z1428" s="18">
        <v>7089.3940599999996</v>
      </c>
      <c r="AA1428" s="18">
        <v>119.9962127</v>
      </c>
      <c r="AB1428" s="18">
        <v>163.93877190000001</v>
      </c>
      <c r="AC1428" s="18">
        <v>39.935595710000001</v>
      </c>
      <c r="AD1428" s="18">
        <v>10.42643771</v>
      </c>
      <c r="AE1428" s="18">
        <v>9.0859250899999999</v>
      </c>
      <c r="AF1428" s="18">
        <v>0.73195749399999999</v>
      </c>
      <c r="AG1428" s="18">
        <v>19.57700247</v>
      </c>
      <c r="AH1428" s="18">
        <v>26.746091979999999</v>
      </c>
      <c r="AI1428" s="18">
        <v>3.0640672809999998</v>
      </c>
      <c r="AJ1428" s="18">
        <v>0.12561541300000001</v>
      </c>
      <c r="AK1428" s="18">
        <v>2.6841542999999999</v>
      </c>
      <c r="AL1428" s="18">
        <v>1149.9770430000001</v>
      </c>
      <c r="AM1428" s="18">
        <v>-8.6299770440000003</v>
      </c>
      <c r="AN1428" s="18">
        <v>721.89905929999998</v>
      </c>
    </row>
    <row r="1429" spans="1:40">
      <c r="A1429" s="13" t="s">
        <v>735</v>
      </c>
      <c r="B1429" s="13" t="s">
        <v>868</v>
      </c>
      <c r="C1429" s="13" t="s">
        <v>111</v>
      </c>
      <c r="D1429" s="13" t="s">
        <v>20</v>
      </c>
      <c r="E1429" s="13" t="s">
        <v>101</v>
      </c>
      <c r="H1429" s="18">
        <v>144.7263246</v>
      </c>
      <c r="I1429" s="18">
        <v>8.0386685060000005</v>
      </c>
      <c r="J1429" s="18">
        <v>1406.806069</v>
      </c>
      <c r="K1429" s="18">
        <v>3.3571306509999999</v>
      </c>
      <c r="L1429" s="18">
        <v>0.24245646100000001</v>
      </c>
      <c r="M1429" s="18">
        <v>7.3212653210000003</v>
      </c>
      <c r="N1429" s="18">
        <v>0.32233086500000002</v>
      </c>
      <c r="O1429" s="18">
        <v>4.5618480989999997</v>
      </c>
      <c r="P1429" s="18">
        <v>9.6944243399999994</v>
      </c>
      <c r="Q1429" s="18">
        <v>1.415381175</v>
      </c>
      <c r="R1429" s="18">
        <v>50.187090910000002</v>
      </c>
      <c r="S1429" s="18">
        <v>15.11803491</v>
      </c>
      <c r="T1429" s="18">
        <v>162.01074790000001</v>
      </c>
      <c r="U1429" s="18">
        <v>53.202768120000002</v>
      </c>
      <c r="V1429" s="18">
        <v>202.04696150000001</v>
      </c>
      <c r="W1429" s="18">
        <v>47.673061920000002</v>
      </c>
      <c r="X1429" s="18">
        <v>461.69588040000002</v>
      </c>
      <c r="Y1429" s="18">
        <v>48.899275420000002</v>
      </c>
      <c r="Z1429" s="18">
        <v>7536.1981370000003</v>
      </c>
      <c r="AA1429" s="18">
        <v>77.004997680000002</v>
      </c>
      <c r="AB1429" s="18">
        <v>98.666303080000006</v>
      </c>
      <c r="AC1429" s="18">
        <v>52.226024440000003</v>
      </c>
      <c r="AD1429" s="18">
        <v>64.028731059999998</v>
      </c>
      <c r="AE1429" s="18">
        <v>7.8818537209999997</v>
      </c>
      <c r="AF1429" s="18">
        <v>0.78045893399999999</v>
      </c>
      <c r="AG1429" s="18">
        <v>22.937742289999999</v>
      </c>
      <c r="AH1429" s="18">
        <v>29.390069480000001</v>
      </c>
      <c r="AI1429" s="18">
        <v>6.335866309</v>
      </c>
      <c r="AJ1429" s="18">
        <v>0.19559844200000001</v>
      </c>
      <c r="AK1429" s="18">
        <v>4.7419365210000004</v>
      </c>
      <c r="AL1429" s="18">
        <v>1064.391527</v>
      </c>
      <c r="AM1429" s="18">
        <v>-5.7950552149999996</v>
      </c>
      <c r="AN1429" s="18">
        <v>725.78982459999997</v>
      </c>
    </row>
    <row r="1430" spans="1:40">
      <c r="A1430" s="13" t="s">
        <v>735</v>
      </c>
      <c r="B1430" s="13" t="s">
        <v>871</v>
      </c>
      <c r="C1430" s="13" t="s">
        <v>111</v>
      </c>
      <c r="D1430" s="13" t="s">
        <v>20</v>
      </c>
      <c r="E1430" s="13" t="s">
        <v>101</v>
      </c>
      <c r="H1430" s="18">
        <v>148.72758339999999</v>
      </c>
      <c r="I1430" s="18">
        <v>8.6009337059999993</v>
      </c>
      <c r="J1430" s="18">
        <v>1416.937842</v>
      </c>
      <c r="K1430" s="18">
        <v>4.4113417229999996</v>
      </c>
      <c r="L1430" s="18">
        <v>0.24773426500000001</v>
      </c>
      <c r="M1430" s="18">
        <v>7.0909778660000002</v>
      </c>
      <c r="N1430" s="18">
        <v>0.49665171000000002</v>
      </c>
      <c r="O1430" s="18">
        <v>7.1882857490000003</v>
      </c>
      <c r="P1430" s="18">
        <v>12.91142419</v>
      </c>
      <c r="Q1430" s="18">
        <v>2.07145986</v>
      </c>
      <c r="R1430" s="18">
        <v>54.211048839999997</v>
      </c>
      <c r="S1430" s="18">
        <v>16.5777252</v>
      </c>
      <c r="T1430" s="18">
        <v>178.84979490000001</v>
      </c>
      <c r="U1430" s="18">
        <v>59.627041890000001</v>
      </c>
      <c r="V1430" s="18">
        <v>207.08322229999999</v>
      </c>
      <c r="W1430" s="18">
        <v>49.367112030000001</v>
      </c>
      <c r="X1430" s="18">
        <v>518.20235700000001</v>
      </c>
      <c r="Y1430" s="18">
        <v>50.50833841</v>
      </c>
      <c r="Z1430" s="18">
        <v>6832.0116349999998</v>
      </c>
      <c r="AA1430" s="18">
        <v>79.502357200000006</v>
      </c>
      <c r="AB1430" s="18">
        <v>94.652323460000005</v>
      </c>
      <c r="AC1430" s="18">
        <v>38.73278758</v>
      </c>
      <c r="AD1430" s="18">
        <v>83.459292820000002</v>
      </c>
      <c r="AE1430" s="18">
        <v>7.5369084690000001</v>
      </c>
      <c r="AF1430" s="18">
        <v>0.83994089400000005</v>
      </c>
      <c r="AG1430" s="18">
        <v>18.0222622</v>
      </c>
      <c r="AH1430" s="18">
        <v>21.456583819999999</v>
      </c>
      <c r="AI1430" s="18">
        <v>4.8907426279999999</v>
      </c>
      <c r="AJ1430" s="18">
        <v>0.238668192</v>
      </c>
      <c r="AK1430" s="18">
        <v>4.7623798549999998</v>
      </c>
      <c r="AL1430" s="18">
        <v>1164.433174</v>
      </c>
      <c r="AM1430" s="18">
        <v>-6.6026425660000001</v>
      </c>
      <c r="AN1430" s="18">
        <v>731.92951430000005</v>
      </c>
    </row>
    <row r="1431" spans="1:40">
      <c r="A1431" s="13" t="s">
        <v>735</v>
      </c>
      <c r="B1431" s="13" t="s">
        <v>773</v>
      </c>
      <c r="C1431" s="13" t="s">
        <v>111</v>
      </c>
      <c r="D1431" s="13" t="s">
        <v>20</v>
      </c>
      <c r="E1431" s="13" t="s">
        <v>101</v>
      </c>
      <c r="H1431" s="18">
        <v>251.42308070000001</v>
      </c>
      <c r="I1431" s="18">
        <v>5.2702683749999997</v>
      </c>
      <c r="J1431" s="18">
        <v>1418.2317619999999</v>
      </c>
      <c r="K1431" s="18">
        <v>25.195634210000001</v>
      </c>
      <c r="L1431" s="18">
        <v>5.7067776000000001E-2</v>
      </c>
      <c r="M1431" s="18">
        <v>24.409713530000001</v>
      </c>
      <c r="N1431" s="18">
        <v>3.6270686000000003E-2</v>
      </c>
      <c r="O1431" s="18">
        <v>1.280923778</v>
      </c>
      <c r="P1431" s="18">
        <v>3.7401203810000001</v>
      </c>
      <c r="Q1431" s="18">
        <v>8.0691807000000004E-2</v>
      </c>
      <c r="R1431" s="18">
        <v>27.17633296</v>
      </c>
      <c r="S1431" s="18">
        <v>11.540723570000001</v>
      </c>
      <c r="T1431" s="18">
        <v>151.3541017</v>
      </c>
      <c r="U1431" s="18">
        <v>54.108450349999998</v>
      </c>
      <c r="V1431" s="18">
        <v>232.71904290000001</v>
      </c>
      <c r="W1431" s="18">
        <v>57.358357220000002</v>
      </c>
      <c r="X1431" s="18">
        <v>598.08394239999996</v>
      </c>
      <c r="Y1431" s="18">
        <v>64.396948989999999</v>
      </c>
      <c r="Z1431" s="18">
        <v>11150.60843</v>
      </c>
      <c r="AA1431" s="18">
        <v>368.24593449999998</v>
      </c>
      <c r="AB1431" s="18">
        <v>541.81255239999996</v>
      </c>
      <c r="AC1431" s="18">
        <v>158.62782429999999</v>
      </c>
      <c r="AD1431" s="18">
        <v>104.9497156</v>
      </c>
      <c r="AE1431" s="18">
        <v>19.16868878</v>
      </c>
      <c r="AF1431" s="18">
        <v>0.67965559799999997</v>
      </c>
      <c r="AG1431" s="18">
        <v>14.61546598</v>
      </c>
      <c r="AH1431" s="18">
        <v>21.504223620000001</v>
      </c>
      <c r="AI1431" s="18">
        <v>129.80069280000001</v>
      </c>
      <c r="AJ1431" s="18">
        <v>2.4397213000000001E-2</v>
      </c>
      <c r="AK1431" s="18">
        <v>2.8607326369999999</v>
      </c>
      <c r="AL1431" s="18">
        <v>1226.342688</v>
      </c>
      <c r="AM1431" s="18">
        <v>4.5194815159999999</v>
      </c>
      <c r="AN1431" s="18">
        <v>689.08440029999997</v>
      </c>
    </row>
    <row r="1432" spans="1:40">
      <c r="A1432" s="13" t="s">
        <v>735</v>
      </c>
      <c r="B1432" s="13" t="s">
        <v>1050</v>
      </c>
      <c r="C1432" s="13" t="s">
        <v>111</v>
      </c>
      <c r="D1432" s="13" t="s">
        <v>20</v>
      </c>
      <c r="E1432" s="13" t="s">
        <v>101</v>
      </c>
      <c r="H1432" s="18">
        <v>258.32530750000001</v>
      </c>
      <c r="I1432" s="18">
        <v>5.969068611</v>
      </c>
      <c r="J1432" s="18">
        <v>1420.751974</v>
      </c>
      <c r="K1432" s="18">
        <v>11.00396986</v>
      </c>
      <c r="L1432" s="18">
        <v>3.0534423550000001</v>
      </c>
      <c r="M1432" s="18">
        <v>48.82417332</v>
      </c>
      <c r="N1432" s="18">
        <v>0.99429995000000004</v>
      </c>
      <c r="O1432" s="18">
        <v>8.9651224240000005</v>
      </c>
      <c r="P1432" s="18">
        <v>7.9413043129999998</v>
      </c>
      <c r="Q1432" s="18">
        <v>0.72178450400000005</v>
      </c>
      <c r="R1432" s="18">
        <v>39.039651560000003</v>
      </c>
      <c r="S1432" s="18">
        <v>13.81805709</v>
      </c>
      <c r="T1432" s="18">
        <v>176.11503339999999</v>
      </c>
      <c r="U1432" s="18">
        <v>60.245569340000003</v>
      </c>
      <c r="V1432" s="18">
        <v>229.81568669999999</v>
      </c>
      <c r="W1432" s="18">
        <v>55.22477885</v>
      </c>
      <c r="X1432" s="18">
        <v>523.02290900000003</v>
      </c>
      <c r="Y1432" s="18">
        <v>61.592806189999997</v>
      </c>
      <c r="Z1432" s="18">
        <v>8737.147954</v>
      </c>
      <c r="AA1432" s="18">
        <v>171.5511569</v>
      </c>
      <c r="AB1432" s="18">
        <v>215.0663787</v>
      </c>
      <c r="AC1432" s="18">
        <v>41.821556600000001</v>
      </c>
      <c r="AD1432" s="18">
        <v>4.1647481480000001</v>
      </c>
      <c r="AE1432" s="18">
        <v>12.762684330000001</v>
      </c>
      <c r="AF1432" s="18">
        <v>0.79766608800000005</v>
      </c>
      <c r="AG1432" s="18">
        <v>15.589933370000001</v>
      </c>
      <c r="AH1432" s="18">
        <v>19.544435450000002</v>
      </c>
      <c r="AI1432" s="18">
        <v>6.7790527559999996</v>
      </c>
      <c r="AJ1432" s="18">
        <v>0.12495616</v>
      </c>
      <c r="AK1432" s="18">
        <v>2.7982032060000002</v>
      </c>
      <c r="AL1432" s="18">
        <v>1229.3746189999999</v>
      </c>
      <c r="AM1432" s="18">
        <v>-6.2675427849999998</v>
      </c>
      <c r="AN1432" s="18">
        <v>699.6259632</v>
      </c>
    </row>
    <row r="1433" spans="1:40">
      <c r="A1433" s="13" t="s">
        <v>735</v>
      </c>
      <c r="B1433" s="13" t="s">
        <v>850</v>
      </c>
      <c r="C1433" s="13" t="s">
        <v>111</v>
      </c>
      <c r="D1433" s="13" t="s">
        <v>20</v>
      </c>
      <c r="E1433" s="13" t="s">
        <v>101</v>
      </c>
      <c r="H1433" s="18">
        <v>190.92279110000001</v>
      </c>
      <c r="I1433" s="18">
        <v>9.6473027269999996</v>
      </c>
      <c r="J1433" s="18">
        <v>1421.048039</v>
      </c>
      <c r="K1433" s="18">
        <v>4.4356345660000001</v>
      </c>
      <c r="L1433" s="18">
        <v>0.17980649100000001</v>
      </c>
      <c r="M1433" s="18">
        <v>9.2486058670000002</v>
      </c>
      <c r="N1433" s="18">
        <v>0.25842335799999999</v>
      </c>
      <c r="O1433" s="18">
        <v>4.6369504770000001</v>
      </c>
      <c r="P1433" s="18">
        <v>9.1998549910000005</v>
      </c>
      <c r="Q1433" s="18">
        <v>1.020504646</v>
      </c>
      <c r="R1433" s="18">
        <v>41.618112429999996</v>
      </c>
      <c r="S1433" s="18">
        <v>14.202854049999999</v>
      </c>
      <c r="T1433" s="18">
        <v>166.38836480000001</v>
      </c>
      <c r="U1433" s="18">
        <v>54.783316669999998</v>
      </c>
      <c r="V1433" s="18">
        <v>219.5801166</v>
      </c>
      <c r="W1433" s="18">
        <v>49.703906240000002</v>
      </c>
      <c r="X1433" s="18">
        <v>512.61706600000002</v>
      </c>
      <c r="Y1433" s="18">
        <v>55.219636059999999</v>
      </c>
      <c r="Z1433" s="18">
        <v>7981.9823020000003</v>
      </c>
      <c r="AA1433" s="18">
        <v>115.223293</v>
      </c>
      <c r="AB1433" s="18">
        <v>139.1900407</v>
      </c>
      <c r="AC1433" s="18">
        <v>53.969121559999998</v>
      </c>
      <c r="AD1433" s="18">
        <v>81.933639670000005</v>
      </c>
      <c r="AE1433" s="18">
        <v>10.733197730000001</v>
      </c>
      <c r="AF1433" s="18">
        <v>0.827812769</v>
      </c>
      <c r="AG1433" s="18">
        <v>25.97673258</v>
      </c>
      <c r="AH1433" s="18">
        <v>31.379961229999999</v>
      </c>
      <c r="AI1433" s="18">
        <v>10.379953159999999</v>
      </c>
      <c r="AJ1433" s="18">
        <v>0.158976271</v>
      </c>
      <c r="AK1433" s="18">
        <v>3.6904659340000001</v>
      </c>
      <c r="AL1433" s="18">
        <v>1138.6575190000001</v>
      </c>
      <c r="AM1433" s="18">
        <v>-3.4952780790000002</v>
      </c>
      <c r="AN1433" s="18">
        <v>742.53040209999995</v>
      </c>
    </row>
    <row r="1434" spans="1:40">
      <c r="A1434" s="13" t="s">
        <v>735</v>
      </c>
      <c r="B1434" s="13" t="s">
        <v>748</v>
      </c>
      <c r="C1434" s="13" t="s">
        <v>111</v>
      </c>
      <c r="D1434" s="13" t="s">
        <v>20</v>
      </c>
      <c r="E1434" s="13" t="s">
        <v>101</v>
      </c>
      <c r="H1434" s="18">
        <v>248.50520560000001</v>
      </c>
      <c r="I1434" s="18">
        <v>5.1869380249999999</v>
      </c>
      <c r="J1434" s="18">
        <v>1422.6881229999999</v>
      </c>
      <c r="K1434" s="18">
        <v>16.2040948</v>
      </c>
      <c r="L1434" s="18">
        <v>2.4626973999999999E-2</v>
      </c>
      <c r="M1434" s="18">
        <v>19.741072410000001</v>
      </c>
      <c r="N1434" s="18">
        <v>7.1024211000000004E-2</v>
      </c>
      <c r="O1434" s="18">
        <v>1.8837255260000001</v>
      </c>
      <c r="P1434" s="18">
        <v>5.8733783710000003</v>
      </c>
      <c r="Q1434" s="18">
        <v>0.51190121</v>
      </c>
      <c r="R1434" s="18">
        <v>32.860819149999998</v>
      </c>
      <c r="S1434" s="18">
        <v>11.6915408</v>
      </c>
      <c r="T1434" s="18">
        <v>151.43468559999999</v>
      </c>
      <c r="U1434" s="18">
        <v>54.58572685</v>
      </c>
      <c r="V1434" s="18">
        <v>228.98444230000001</v>
      </c>
      <c r="W1434" s="18">
        <v>51.986220539999998</v>
      </c>
      <c r="X1434" s="18">
        <v>546.29968759999997</v>
      </c>
      <c r="Y1434" s="18">
        <v>66.00676326</v>
      </c>
      <c r="Z1434" s="18">
        <v>13132.406129999999</v>
      </c>
      <c r="AA1434" s="18">
        <v>210.71373850000001</v>
      </c>
      <c r="AB1434" s="18">
        <v>302.96845580000002</v>
      </c>
      <c r="AC1434" s="18">
        <v>106.1742902</v>
      </c>
      <c r="AD1434" s="18">
        <v>381.91222470000002</v>
      </c>
      <c r="AE1434" s="18">
        <v>16.249051720000001</v>
      </c>
      <c r="AF1434" s="18">
        <v>0.69549728499999997</v>
      </c>
      <c r="AG1434" s="18">
        <v>13.003734</v>
      </c>
      <c r="AH1434" s="18">
        <v>18.697030569999999</v>
      </c>
      <c r="AI1434" s="18">
        <v>114.19568529999999</v>
      </c>
      <c r="AJ1434" s="18">
        <v>0.11231867600000001</v>
      </c>
      <c r="AK1434" s="18">
        <v>2.8612099799999999</v>
      </c>
      <c r="AL1434" s="18">
        <v>1171.9556150000001</v>
      </c>
      <c r="AM1434" s="18">
        <v>3.9993790850000002</v>
      </c>
      <c r="AN1434" s="18">
        <v>687.75151119999998</v>
      </c>
    </row>
    <row r="1435" spans="1:40">
      <c r="A1435" s="13" t="s">
        <v>735</v>
      </c>
      <c r="B1435" s="13" t="s">
        <v>1100</v>
      </c>
      <c r="C1435" s="13" t="s">
        <v>111</v>
      </c>
      <c r="D1435" s="13" t="s">
        <v>20</v>
      </c>
      <c r="E1435" s="13" t="s">
        <v>101</v>
      </c>
      <c r="H1435" s="18">
        <v>299.93464840000001</v>
      </c>
      <c r="I1435" s="18">
        <v>9.4889196469999995</v>
      </c>
      <c r="J1435" s="18">
        <v>1430.41435</v>
      </c>
      <c r="K1435" s="18">
        <v>4.4775690160000003</v>
      </c>
      <c r="L1435" s="18">
        <v>5.9070258329999996</v>
      </c>
      <c r="M1435" s="18">
        <v>18.07888518</v>
      </c>
      <c r="N1435" s="18">
        <v>1.6376800380000001</v>
      </c>
      <c r="O1435" s="18">
        <v>13.60549509</v>
      </c>
      <c r="P1435" s="18">
        <v>12.61455499</v>
      </c>
      <c r="Q1435" s="18">
        <v>1.9171027199999999</v>
      </c>
      <c r="R1435" s="18">
        <v>48.683646289999999</v>
      </c>
      <c r="S1435" s="18">
        <v>15.678953010000001</v>
      </c>
      <c r="T1435" s="18">
        <v>173.7336742</v>
      </c>
      <c r="U1435" s="18">
        <v>54.360122330000003</v>
      </c>
      <c r="V1435" s="18">
        <v>220.3623551</v>
      </c>
      <c r="W1435" s="18">
        <v>49.697310780000002</v>
      </c>
      <c r="X1435" s="18">
        <v>494.6637202</v>
      </c>
      <c r="Y1435" s="18">
        <v>53.756612150000002</v>
      </c>
      <c r="Z1435" s="18">
        <v>7406.2728980000002</v>
      </c>
      <c r="AA1435" s="18">
        <v>89.238216859999994</v>
      </c>
      <c r="AB1435" s="18">
        <v>99.60755442</v>
      </c>
      <c r="AC1435" s="18">
        <v>26.541852840000001</v>
      </c>
      <c r="AD1435" s="18">
        <v>3.4197132790000002</v>
      </c>
      <c r="AE1435" s="18">
        <v>8.9323711810000006</v>
      </c>
      <c r="AF1435" s="18">
        <v>0.89589808100000001</v>
      </c>
      <c r="AG1435" s="18">
        <v>19.930059490000001</v>
      </c>
      <c r="AH1435" s="18">
        <v>22.245900420000002</v>
      </c>
      <c r="AI1435" s="18">
        <v>1.4062429890000001</v>
      </c>
      <c r="AJ1435" s="18">
        <v>0.235812525</v>
      </c>
      <c r="AK1435" s="18">
        <v>2.3800944209999999</v>
      </c>
      <c r="AL1435" s="18">
        <v>1164.697138</v>
      </c>
      <c r="AM1435" s="18">
        <v>-11.045496959999999</v>
      </c>
      <c r="AN1435" s="18">
        <v>740.98812869999995</v>
      </c>
    </row>
    <row r="1436" spans="1:40">
      <c r="A1436" s="13" t="s">
        <v>735</v>
      </c>
      <c r="B1436" s="13" t="s">
        <v>879</v>
      </c>
      <c r="C1436" s="13" t="s">
        <v>111</v>
      </c>
      <c r="D1436" s="13" t="s">
        <v>20</v>
      </c>
      <c r="E1436" s="13" t="s">
        <v>101</v>
      </c>
      <c r="H1436" s="18">
        <v>176.14413139999999</v>
      </c>
      <c r="I1436" s="18">
        <v>13.19089737</v>
      </c>
      <c r="J1436" s="18">
        <v>1435.478233</v>
      </c>
      <c r="K1436" s="18">
        <v>2.712988556</v>
      </c>
      <c r="L1436" s="18">
        <v>0.289621666</v>
      </c>
      <c r="M1436" s="18">
        <v>5.6802260269999998</v>
      </c>
      <c r="N1436" s="18">
        <v>0.34468320200000002</v>
      </c>
      <c r="O1436" s="18">
        <v>5.8607242160000004</v>
      </c>
      <c r="P1436" s="18">
        <v>10.070158380000001</v>
      </c>
      <c r="Q1436" s="18">
        <v>1.984483333</v>
      </c>
      <c r="R1436" s="18">
        <v>52.993435179999999</v>
      </c>
      <c r="S1436" s="18">
        <v>14.926093870000001</v>
      </c>
      <c r="T1436" s="18">
        <v>169.96410729999999</v>
      </c>
      <c r="U1436" s="18">
        <v>56.751747279999996</v>
      </c>
      <c r="V1436" s="18">
        <v>214.8498414</v>
      </c>
      <c r="W1436" s="18">
        <v>49.50557989</v>
      </c>
      <c r="X1436" s="18">
        <v>466.71940749999999</v>
      </c>
      <c r="Y1436" s="18">
        <v>54.572202570000002</v>
      </c>
      <c r="Z1436" s="18">
        <v>9055.8680530000001</v>
      </c>
      <c r="AA1436" s="18">
        <v>66.943368149999998</v>
      </c>
      <c r="AB1436" s="18">
        <v>72.833667340000005</v>
      </c>
      <c r="AC1436" s="18">
        <v>45.878527239999997</v>
      </c>
      <c r="AD1436" s="18">
        <v>55.67905871</v>
      </c>
      <c r="AE1436" s="18">
        <v>8.33042923</v>
      </c>
      <c r="AF1436" s="18">
        <v>0.91912669800000002</v>
      </c>
      <c r="AG1436" s="18">
        <v>24.67513842</v>
      </c>
      <c r="AH1436" s="18">
        <v>26.846286240000001</v>
      </c>
      <c r="AI1436" s="18">
        <v>4.3493836879999996</v>
      </c>
      <c r="AJ1436" s="18">
        <v>0.26185885800000003</v>
      </c>
      <c r="AK1436" s="18">
        <v>3.9950539279999999</v>
      </c>
      <c r="AL1436" s="18">
        <v>1104.5123120000001</v>
      </c>
      <c r="AM1436" s="18">
        <v>-5.9996332990000001</v>
      </c>
      <c r="AN1436" s="18">
        <v>772.58633139999995</v>
      </c>
    </row>
    <row r="1437" spans="1:40">
      <c r="A1437" s="13" t="s">
        <v>735</v>
      </c>
      <c r="B1437" s="13" t="s">
        <v>858</v>
      </c>
      <c r="C1437" s="13" t="s">
        <v>111</v>
      </c>
      <c r="D1437" s="13" t="s">
        <v>20</v>
      </c>
      <c r="E1437" s="13" t="s">
        <v>101</v>
      </c>
      <c r="H1437" s="18">
        <v>196.2676974</v>
      </c>
      <c r="I1437" s="18">
        <v>19.536333670000001</v>
      </c>
      <c r="J1437" s="18">
        <v>1438.0603510000001</v>
      </c>
      <c r="K1437" s="18">
        <v>1.7119075130000001</v>
      </c>
      <c r="L1437" s="18">
        <v>0.20920408099999999</v>
      </c>
      <c r="M1437" s="18">
        <v>4.887671053</v>
      </c>
      <c r="N1437" s="18">
        <v>0.55358074400000001</v>
      </c>
      <c r="O1437" s="18">
        <v>7.0908512549999996</v>
      </c>
      <c r="P1437" s="18">
        <v>12.73219945</v>
      </c>
      <c r="Q1437" s="18">
        <v>3.6834422789999999</v>
      </c>
      <c r="R1437" s="18">
        <v>53.022345549999997</v>
      </c>
      <c r="S1437" s="18">
        <v>16.539682460000002</v>
      </c>
      <c r="T1437" s="18">
        <v>183.62570389999999</v>
      </c>
      <c r="U1437" s="18">
        <v>59.181147109999998</v>
      </c>
      <c r="V1437" s="18">
        <v>215.85218280000001</v>
      </c>
      <c r="W1437" s="18">
        <v>48.355640630000003</v>
      </c>
      <c r="X1437" s="18">
        <v>489.8692102</v>
      </c>
      <c r="Y1437" s="18">
        <v>51.248601520000001</v>
      </c>
      <c r="Z1437" s="18">
        <v>7280.3917959999999</v>
      </c>
      <c r="AA1437" s="18">
        <v>60.070059800000003</v>
      </c>
      <c r="AB1437" s="18">
        <v>74.423135880000004</v>
      </c>
      <c r="AC1437" s="18">
        <v>40.318294889999997</v>
      </c>
      <c r="AD1437" s="18">
        <v>97.458542499999993</v>
      </c>
      <c r="AE1437" s="18">
        <v>7.8188170680000004</v>
      </c>
      <c r="AF1437" s="18">
        <v>0.80714228300000002</v>
      </c>
      <c r="AG1437" s="18">
        <v>35.089547379999999</v>
      </c>
      <c r="AH1437" s="18">
        <v>43.473806439999997</v>
      </c>
      <c r="AI1437" s="18">
        <v>3.474674228</v>
      </c>
      <c r="AJ1437" s="18">
        <v>0.43213723100000001</v>
      </c>
      <c r="AK1437" s="18">
        <v>3.6303830110000002</v>
      </c>
      <c r="AL1437" s="18">
        <v>1146.851463</v>
      </c>
      <c r="AM1437" s="18">
        <v>-5.8846425699999996</v>
      </c>
      <c r="AN1437" s="18">
        <v>812.93429370000001</v>
      </c>
    </row>
    <row r="1438" spans="1:40">
      <c r="A1438" s="13" t="s">
        <v>735</v>
      </c>
      <c r="B1438" s="13" t="s">
        <v>760</v>
      </c>
      <c r="C1438" s="13" t="s">
        <v>111</v>
      </c>
      <c r="D1438" s="13" t="s">
        <v>20</v>
      </c>
      <c r="E1438" s="13" t="s">
        <v>101</v>
      </c>
      <c r="H1438" s="18">
        <v>145.69303020000001</v>
      </c>
      <c r="I1438" s="18">
        <v>7.2808175950000003</v>
      </c>
      <c r="J1438" s="18">
        <v>1441.3682530000001</v>
      </c>
      <c r="K1438" s="18">
        <v>4.7709867250000002</v>
      </c>
      <c r="L1438" s="18">
        <v>3.6707577999999998E-2</v>
      </c>
      <c r="M1438" s="18">
        <v>9.3787121560000006</v>
      </c>
      <c r="N1438" s="18">
        <v>0.216164883</v>
      </c>
      <c r="O1438" s="18">
        <v>4.0153517729999999</v>
      </c>
      <c r="P1438" s="18">
        <v>9.0184176610000009</v>
      </c>
      <c r="Q1438" s="18">
        <v>1.340636586</v>
      </c>
      <c r="R1438" s="18">
        <v>47.384073440000002</v>
      </c>
      <c r="S1438" s="18">
        <v>15.388763470000001</v>
      </c>
      <c r="T1438" s="18">
        <v>181.4993624</v>
      </c>
      <c r="U1438" s="18">
        <v>57.936245579999998</v>
      </c>
      <c r="V1438" s="18">
        <v>212.28711970000001</v>
      </c>
      <c r="W1438" s="18">
        <v>49.092374999999997</v>
      </c>
      <c r="X1438" s="18">
        <v>487.56671669999997</v>
      </c>
      <c r="Y1438" s="18">
        <v>53.086359539999997</v>
      </c>
      <c r="Z1438" s="18">
        <v>8907.378616</v>
      </c>
      <c r="AA1438" s="18">
        <v>87.895510810000005</v>
      </c>
      <c r="AB1438" s="18">
        <v>112.8315431</v>
      </c>
      <c r="AC1438" s="18">
        <v>65.326771399999998</v>
      </c>
      <c r="AD1438" s="18">
        <v>393.4243558</v>
      </c>
      <c r="AE1438" s="18">
        <v>9.0629278099999997</v>
      </c>
      <c r="AF1438" s="18">
        <v>0.77899768400000002</v>
      </c>
      <c r="AG1438" s="18">
        <v>18.422920850000001</v>
      </c>
      <c r="AH1438" s="18">
        <v>23.64951941</v>
      </c>
      <c r="AI1438" s="18">
        <v>25.471848130000001</v>
      </c>
      <c r="AJ1438" s="18">
        <v>0.197687268</v>
      </c>
      <c r="AK1438" s="18">
        <v>4.8737446259999997</v>
      </c>
      <c r="AL1438" s="18">
        <v>1128.2470069999999</v>
      </c>
      <c r="AM1438" s="18">
        <v>-0.80960725499999997</v>
      </c>
      <c r="AN1438" s="18">
        <v>716.93160179999995</v>
      </c>
    </row>
    <row r="1439" spans="1:40">
      <c r="A1439" s="13" t="s">
        <v>735</v>
      </c>
      <c r="B1439" s="13" t="s">
        <v>1079</v>
      </c>
      <c r="C1439" s="13" t="s">
        <v>111</v>
      </c>
      <c r="D1439" s="13" t="s">
        <v>20</v>
      </c>
      <c r="E1439" s="13" t="s">
        <v>101</v>
      </c>
      <c r="H1439" s="18">
        <v>256.06559540000001</v>
      </c>
      <c r="I1439" s="18">
        <v>6.7152147969999998</v>
      </c>
      <c r="J1439" s="18">
        <v>1450.763457</v>
      </c>
      <c r="K1439" s="18">
        <v>33.155286490000002</v>
      </c>
      <c r="L1439" s="18">
        <v>4.5021868029999998</v>
      </c>
      <c r="M1439" s="18">
        <v>32.13607983</v>
      </c>
      <c r="N1439" s="18">
        <v>2.0213422560000001</v>
      </c>
      <c r="O1439" s="18">
        <v>10.14393772</v>
      </c>
      <c r="P1439" s="18">
        <v>7.8739977699999999</v>
      </c>
      <c r="Q1439" s="18">
        <v>0.281981853</v>
      </c>
      <c r="R1439" s="18">
        <v>36.081748640000001</v>
      </c>
      <c r="S1439" s="18">
        <v>12.88470111</v>
      </c>
      <c r="T1439" s="18">
        <v>153.96868119999999</v>
      </c>
      <c r="U1439" s="18">
        <v>53.653117680000001</v>
      </c>
      <c r="V1439" s="18">
        <v>222.20548869999999</v>
      </c>
      <c r="W1439" s="18">
        <v>52.822169270000003</v>
      </c>
      <c r="X1439" s="18">
        <v>544.58671979999997</v>
      </c>
      <c r="Y1439" s="18">
        <v>59.773079670000001</v>
      </c>
      <c r="Z1439" s="18">
        <v>9949.5940780000001</v>
      </c>
      <c r="AA1439" s="18">
        <v>731.57285179999997</v>
      </c>
      <c r="AB1439" s="18">
        <v>665.74697149999997</v>
      </c>
      <c r="AC1439" s="18">
        <v>34.732460930000002</v>
      </c>
      <c r="AD1439" s="18">
        <v>2.8006472229999999</v>
      </c>
      <c r="AE1439" s="18">
        <v>13.400963519999999</v>
      </c>
      <c r="AF1439" s="18">
        <v>1.0988752230000001</v>
      </c>
      <c r="AG1439" s="18">
        <v>22.065043899999999</v>
      </c>
      <c r="AH1439" s="18">
        <v>20.079662760000001</v>
      </c>
      <c r="AI1439" s="18">
        <v>2.5772046209999999</v>
      </c>
      <c r="AJ1439" s="18">
        <v>5.0995132999999998E-2</v>
      </c>
      <c r="AK1439" s="18">
        <v>2.8343348279999998</v>
      </c>
      <c r="AL1439" s="18">
        <v>1192.935232</v>
      </c>
      <c r="AM1439" s="18">
        <v>-9.6134715929999999</v>
      </c>
      <c r="AN1439" s="18">
        <v>709.81303830000002</v>
      </c>
    </row>
    <row r="1440" spans="1:40">
      <c r="A1440" s="13" t="s">
        <v>735</v>
      </c>
      <c r="B1440" s="13" t="s">
        <v>1037</v>
      </c>
      <c r="C1440" s="13" t="s">
        <v>111</v>
      </c>
      <c r="D1440" s="13" t="s">
        <v>20</v>
      </c>
      <c r="E1440" s="13" t="s">
        <v>101</v>
      </c>
      <c r="H1440" s="18">
        <v>248.81934870000001</v>
      </c>
      <c r="I1440" s="18">
        <v>5.6654866139999998</v>
      </c>
      <c r="J1440" s="18">
        <v>1451.084789</v>
      </c>
      <c r="K1440" s="18">
        <v>27.281779629999999</v>
      </c>
      <c r="L1440" s="18">
        <v>2.7618282509999998</v>
      </c>
      <c r="M1440" s="18">
        <v>22.482758950000001</v>
      </c>
      <c r="N1440" s="18">
        <v>0.36733793999999997</v>
      </c>
      <c r="O1440" s="18">
        <v>3.1881112699999998</v>
      </c>
      <c r="P1440" s="18">
        <v>4.0633843929999998</v>
      </c>
      <c r="Q1440" s="18">
        <v>7.7146182999999993E-2</v>
      </c>
      <c r="R1440" s="18">
        <v>27.183684809999999</v>
      </c>
      <c r="S1440" s="18">
        <v>10.77149913</v>
      </c>
      <c r="T1440" s="18">
        <v>148.00254770000001</v>
      </c>
      <c r="U1440" s="18">
        <v>52.541222789999999</v>
      </c>
      <c r="V1440" s="18">
        <v>236.22463579999999</v>
      </c>
      <c r="W1440" s="18">
        <v>58.430421029999998</v>
      </c>
      <c r="X1440" s="18">
        <v>619.51665600000001</v>
      </c>
      <c r="Y1440" s="18">
        <v>67.977066809999997</v>
      </c>
      <c r="Z1440" s="18">
        <v>11624.46542</v>
      </c>
      <c r="AA1440" s="18">
        <v>294.55412619999998</v>
      </c>
      <c r="AB1440" s="18">
        <v>540.57277150000004</v>
      </c>
      <c r="AC1440" s="18">
        <v>82.84673626</v>
      </c>
      <c r="AD1440" s="18">
        <v>2.3560140230000002</v>
      </c>
      <c r="AE1440" s="18">
        <v>20.228890539999998</v>
      </c>
      <c r="AF1440" s="18">
        <v>0.54489264299999995</v>
      </c>
      <c r="AG1440" s="18">
        <v>10.79673431</v>
      </c>
      <c r="AH1440" s="18">
        <v>19.81442483</v>
      </c>
      <c r="AI1440" s="18">
        <v>5.4001529909999997</v>
      </c>
      <c r="AJ1440" s="18">
        <v>2.2375117999999999E-2</v>
      </c>
      <c r="AK1440" s="18">
        <v>2.956600291</v>
      </c>
      <c r="AL1440" s="18">
        <v>1253.588301</v>
      </c>
      <c r="AM1440" s="18">
        <v>-7.2492870859999998</v>
      </c>
      <c r="AN1440" s="18">
        <v>695.17863439999996</v>
      </c>
    </row>
    <row r="1441" spans="1:40">
      <c r="A1441" s="13" t="s">
        <v>735</v>
      </c>
      <c r="B1441" s="13" t="s">
        <v>798</v>
      </c>
      <c r="C1441" s="13" t="s">
        <v>111</v>
      </c>
      <c r="D1441" s="13" t="s">
        <v>20</v>
      </c>
      <c r="E1441" s="13" t="s">
        <v>101</v>
      </c>
      <c r="H1441" s="18">
        <v>152.8920162</v>
      </c>
      <c r="I1441" s="18">
        <v>9.1234180269999996</v>
      </c>
      <c r="J1441" s="18">
        <v>1451.4692789999999</v>
      </c>
      <c r="K1441" s="18">
        <v>5.3240623300000003</v>
      </c>
      <c r="L1441" s="18">
        <v>0.101781759</v>
      </c>
      <c r="M1441" s="18">
        <v>6.3936337390000002</v>
      </c>
      <c r="N1441" s="18">
        <v>0.33328105899999999</v>
      </c>
      <c r="O1441" s="18">
        <v>8.1832887410000001</v>
      </c>
      <c r="P1441" s="18">
        <v>15.323322320000001</v>
      </c>
      <c r="Q1441" s="18">
        <v>3.5825591079999999</v>
      </c>
      <c r="R1441" s="18">
        <v>60.636508450000001</v>
      </c>
      <c r="S1441" s="18">
        <v>17.4423183</v>
      </c>
      <c r="T1441" s="18">
        <v>193.83815670000001</v>
      </c>
      <c r="U1441" s="18">
        <v>60.772505359999997</v>
      </c>
      <c r="V1441" s="18">
        <v>216.40088929999999</v>
      </c>
      <c r="W1441" s="18">
        <v>51.911934909999999</v>
      </c>
      <c r="X1441" s="18">
        <v>531.2557137</v>
      </c>
      <c r="Y1441" s="18">
        <v>48.476514809999998</v>
      </c>
      <c r="Z1441" s="18">
        <v>6096.0908799999997</v>
      </c>
      <c r="AA1441" s="18">
        <v>67.462266959999994</v>
      </c>
      <c r="AB1441" s="18">
        <v>92.956166769999996</v>
      </c>
      <c r="AC1441" s="18">
        <v>36.336950799999997</v>
      </c>
      <c r="AD1441" s="18">
        <v>241.08468120000001</v>
      </c>
      <c r="AE1441" s="18">
        <v>6.467183328</v>
      </c>
      <c r="AF1441" s="18">
        <v>0.725742781</v>
      </c>
      <c r="AG1441" s="18">
        <v>12.671201569999999</v>
      </c>
      <c r="AH1441" s="18">
        <v>17.45963158</v>
      </c>
      <c r="AI1441" s="18">
        <v>8.3983727930000001</v>
      </c>
      <c r="AJ1441" s="18">
        <v>0.35826039799999998</v>
      </c>
      <c r="AK1441" s="18">
        <v>4.7732943460000001</v>
      </c>
      <c r="AL1441" s="18">
        <v>1214.6524079999999</v>
      </c>
      <c r="AM1441" s="18">
        <v>-4.4273947649999998</v>
      </c>
      <c r="AN1441" s="18">
        <v>737.34712790000003</v>
      </c>
    </row>
    <row r="1442" spans="1:40">
      <c r="A1442" s="13" t="s">
        <v>735</v>
      </c>
      <c r="B1442" s="13" t="s">
        <v>969</v>
      </c>
      <c r="C1442" s="13" t="s">
        <v>111</v>
      </c>
      <c r="D1442" s="13" t="s">
        <v>20</v>
      </c>
      <c r="E1442" s="13" t="s">
        <v>101</v>
      </c>
      <c r="H1442" s="18">
        <v>146.91880599999999</v>
      </c>
      <c r="I1442" s="18">
        <v>16.22949839</v>
      </c>
      <c r="J1442" s="18">
        <v>1467.580784</v>
      </c>
      <c r="K1442" s="18">
        <v>3.6961898010000001</v>
      </c>
      <c r="L1442" s="18">
        <v>1.1539316770000001</v>
      </c>
      <c r="M1442" s="18">
        <v>5.6430880879999998</v>
      </c>
      <c r="N1442" s="18">
        <v>0.54962911699999994</v>
      </c>
      <c r="O1442" s="18">
        <v>7.7627948</v>
      </c>
      <c r="P1442" s="18">
        <v>12.52704389</v>
      </c>
      <c r="Q1442" s="18">
        <v>3.3317783030000001</v>
      </c>
      <c r="R1442" s="18">
        <v>52.451749450000001</v>
      </c>
      <c r="S1442" s="18">
        <v>17.474792699999998</v>
      </c>
      <c r="T1442" s="18">
        <v>182.15191580000001</v>
      </c>
      <c r="U1442" s="18">
        <v>60.315921199999998</v>
      </c>
      <c r="V1442" s="18">
        <v>230.38533630000001</v>
      </c>
      <c r="W1442" s="18">
        <v>48.851189859999998</v>
      </c>
      <c r="X1442" s="18">
        <v>476.07401010000001</v>
      </c>
      <c r="Y1442" s="18">
        <v>51.460330300000003</v>
      </c>
      <c r="Z1442" s="18">
        <v>6732.6792569999998</v>
      </c>
      <c r="AA1442" s="18">
        <v>60.11484257</v>
      </c>
      <c r="AB1442" s="18">
        <v>76.354160550000003</v>
      </c>
      <c r="AC1442" s="18">
        <v>38.005428389999999</v>
      </c>
      <c r="AD1442" s="18">
        <v>17.384216989999999</v>
      </c>
      <c r="AE1442" s="18">
        <v>7.9365281440000004</v>
      </c>
      <c r="AF1442" s="18">
        <v>0.78731587300000005</v>
      </c>
      <c r="AG1442" s="18">
        <v>16.264003150000001</v>
      </c>
      <c r="AH1442" s="18">
        <v>20.65753239</v>
      </c>
      <c r="AI1442" s="18">
        <v>1.71427149</v>
      </c>
      <c r="AJ1442" s="18">
        <v>0.39620578099999998</v>
      </c>
      <c r="AK1442" s="18">
        <v>4.9249734969999999</v>
      </c>
      <c r="AL1442" s="18">
        <v>1150.1335120000001</v>
      </c>
      <c r="AM1442" s="18">
        <v>-8.9915142719999999</v>
      </c>
      <c r="AN1442" s="18">
        <v>793.50197439999999</v>
      </c>
    </row>
    <row r="1443" spans="1:40">
      <c r="A1443" s="13" t="s">
        <v>735</v>
      </c>
      <c r="B1443" s="13" t="s">
        <v>1069</v>
      </c>
      <c r="C1443" s="13" t="s">
        <v>111</v>
      </c>
      <c r="D1443" s="13" t="s">
        <v>20</v>
      </c>
      <c r="E1443" s="13" t="s">
        <v>101</v>
      </c>
      <c r="H1443" s="18">
        <v>356.77584560000003</v>
      </c>
      <c r="I1443" s="18">
        <v>6.6795392500000004</v>
      </c>
      <c r="J1443" s="18">
        <v>1486.643331</v>
      </c>
      <c r="K1443" s="18">
        <v>7.7502857890000003</v>
      </c>
      <c r="L1443" s="18">
        <v>3.8373364080000001</v>
      </c>
      <c r="M1443" s="18">
        <v>31.035726889999999</v>
      </c>
      <c r="N1443" s="18">
        <v>0.95332706899999997</v>
      </c>
      <c r="O1443" s="18">
        <v>8.1242979729999991</v>
      </c>
      <c r="P1443" s="18">
        <v>9.9449615260000002</v>
      </c>
      <c r="Q1443" s="18">
        <v>0.453323213</v>
      </c>
      <c r="R1443" s="18">
        <v>37.560707090000001</v>
      </c>
      <c r="S1443" s="18">
        <v>13.17058437</v>
      </c>
      <c r="T1443" s="18">
        <v>160.17970890000001</v>
      </c>
      <c r="U1443" s="18">
        <v>55.396672809999998</v>
      </c>
      <c r="V1443" s="18">
        <v>228.4275063</v>
      </c>
      <c r="W1443" s="18">
        <v>53.892541430000001</v>
      </c>
      <c r="X1443" s="18">
        <v>574.53671880000002</v>
      </c>
      <c r="Y1443" s="18">
        <v>62.349112920000003</v>
      </c>
      <c r="Z1443" s="18">
        <v>9315.3523499999992</v>
      </c>
      <c r="AA1443" s="18">
        <v>244.7317506</v>
      </c>
      <c r="AB1443" s="18">
        <v>286.65977079999999</v>
      </c>
      <c r="AC1443" s="18">
        <v>35.822748529999998</v>
      </c>
      <c r="AD1443" s="18">
        <v>4.1501124440000003</v>
      </c>
      <c r="AE1443" s="18">
        <v>13.42809759</v>
      </c>
      <c r="AF1443" s="18">
        <v>0.85373594600000002</v>
      </c>
      <c r="AG1443" s="18">
        <v>31.57712596</v>
      </c>
      <c r="AH1443" s="18">
        <v>36.986993589999997</v>
      </c>
      <c r="AI1443" s="18">
        <v>3.9256692719999999</v>
      </c>
      <c r="AJ1443" s="18">
        <v>7.1497115999999999E-2</v>
      </c>
      <c r="AK1443" s="18">
        <v>2.0929135630000002</v>
      </c>
      <c r="AL1443" s="18">
        <v>1239.8625259999999</v>
      </c>
      <c r="AM1443" s="18">
        <v>-8.0454616320000003</v>
      </c>
      <c r="AN1443" s="18">
        <v>709.34772429999998</v>
      </c>
    </row>
    <row r="1444" spans="1:40">
      <c r="A1444" s="13" t="s">
        <v>735</v>
      </c>
      <c r="B1444" s="13" t="s">
        <v>990</v>
      </c>
      <c r="C1444" s="13" t="s">
        <v>111</v>
      </c>
      <c r="D1444" s="13" t="s">
        <v>20</v>
      </c>
      <c r="E1444" s="13" t="s">
        <v>101</v>
      </c>
      <c r="H1444" s="18">
        <v>180.9520479</v>
      </c>
      <c r="I1444" s="18">
        <v>16.53405038</v>
      </c>
      <c r="J1444" s="18">
        <v>1490.636019</v>
      </c>
      <c r="K1444" s="18">
        <v>2.7109497729999998</v>
      </c>
      <c r="L1444" s="18">
        <v>1.661575378</v>
      </c>
      <c r="M1444" s="18">
        <v>6.1052140210000001</v>
      </c>
      <c r="N1444" s="18">
        <v>0.71161772700000003</v>
      </c>
      <c r="O1444" s="18">
        <v>8.4185810310000004</v>
      </c>
      <c r="P1444" s="18">
        <v>13.9738731</v>
      </c>
      <c r="Q1444" s="18">
        <v>2.9697603379999999</v>
      </c>
      <c r="R1444" s="18">
        <v>55.308235779999997</v>
      </c>
      <c r="S1444" s="18">
        <v>17.270548829999999</v>
      </c>
      <c r="T1444" s="18">
        <v>181.60134339999999</v>
      </c>
      <c r="U1444" s="18">
        <v>60.188272900000001</v>
      </c>
      <c r="V1444" s="18">
        <v>223.78156390000001</v>
      </c>
      <c r="W1444" s="18">
        <v>49.018685329999997</v>
      </c>
      <c r="X1444" s="18">
        <v>474.3651337</v>
      </c>
      <c r="Y1444" s="18">
        <v>53.052478069999999</v>
      </c>
      <c r="Z1444" s="18">
        <v>7973.0728580000005</v>
      </c>
      <c r="AA1444" s="18">
        <v>55.00649327</v>
      </c>
      <c r="AB1444" s="18">
        <v>66.261350140000005</v>
      </c>
      <c r="AC1444" s="18">
        <v>34.567268149999997</v>
      </c>
      <c r="AD1444" s="18">
        <v>13.46738816</v>
      </c>
      <c r="AE1444" s="18">
        <v>7.7595017999999998</v>
      </c>
      <c r="AF1444" s="18">
        <v>0.83014446799999997</v>
      </c>
      <c r="AG1444" s="18">
        <v>20.29048779</v>
      </c>
      <c r="AH1444" s="18">
        <v>24.44211649</v>
      </c>
      <c r="AI1444" s="18">
        <v>1.358329637</v>
      </c>
      <c r="AJ1444" s="18">
        <v>0.32562452200000003</v>
      </c>
      <c r="AK1444" s="18">
        <v>4.041939363</v>
      </c>
      <c r="AL1444" s="18">
        <v>1148.4268830000001</v>
      </c>
      <c r="AM1444" s="18">
        <v>-9.8204866749999997</v>
      </c>
      <c r="AN1444" s="18">
        <v>795.41869689999999</v>
      </c>
    </row>
    <row r="1445" spans="1:40">
      <c r="A1445" s="13" t="s">
        <v>735</v>
      </c>
      <c r="B1445" s="13" t="s">
        <v>1128</v>
      </c>
      <c r="C1445" s="13" t="s">
        <v>111</v>
      </c>
      <c r="D1445" s="13" t="s">
        <v>20</v>
      </c>
      <c r="E1445" s="13" t="s">
        <v>101</v>
      </c>
      <c r="H1445" s="18">
        <v>227.59004719999999</v>
      </c>
      <c r="I1445" s="18">
        <v>6.6635261970000004</v>
      </c>
      <c r="J1445" s="18">
        <v>1493.82464</v>
      </c>
      <c r="K1445" s="18">
        <v>7.309760442</v>
      </c>
      <c r="L1445" s="18">
        <v>12.009567990000001</v>
      </c>
      <c r="M1445" s="18">
        <v>31.798390170000001</v>
      </c>
      <c r="N1445" s="18">
        <v>3.0183411200000001</v>
      </c>
      <c r="O1445" s="18">
        <v>19.37042821</v>
      </c>
      <c r="P1445" s="18">
        <v>12.71760461</v>
      </c>
      <c r="Q1445" s="18">
        <v>0.89019819700000002</v>
      </c>
      <c r="R1445" s="18">
        <v>50.556426129999998</v>
      </c>
      <c r="S1445" s="18">
        <v>16.014951060000001</v>
      </c>
      <c r="T1445" s="18">
        <v>187.25627209999999</v>
      </c>
      <c r="U1445" s="18">
        <v>62.005380019999997</v>
      </c>
      <c r="V1445" s="18">
        <v>232.7095094</v>
      </c>
      <c r="W1445" s="18">
        <v>51.426149199999998</v>
      </c>
      <c r="X1445" s="18">
        <v>480.69816559999998</v>
      </c>
      <c r="Y1445" s="18">
        <v>55.530225489999999</v>
      </c>
      <c r="Z1445" s="18">
        <v>8474.8976839999996</v>
      </c>
      <c r="AA1445" s="18">
        <v>169.42378160000001</v>
      </c>
      <c r="AB1445" s="18">
        <v>164.8404591</v>
      </c>
      <c r="AC1445" s="18">
        <v>24.39129878</v>
      </c>
      <c r="AD1445" s="18">
        <v>1.695760691</v>
      </c>
      <c r="AE1445" s="18">
        <v>8.8852784119999999</v>
      </c>
      <c r="AF1445" s="18">
        <v>1.027804597</v>
      </c>
      <c r="AG1445" s="18">
        <v>23.177747480000001</v>
      </c>
      <c r="AH1445" s="18">
        <v>22.55073342</v>
      </c>
      <c r="AI1445" s="18">
        <v>1.277747287</v>
      </c>
      <c r="AJ1445" s="18">
        <v>0.107015053</v>
      </c>
      <c r="AK1445" s="18">
        <v>3.280357929</v>
      </c>
      <c r="AL1445" s="18">
        <v>1216.0016089999999</v>
      </c>
      <c r="AM1445" s="18">
        <v>-12.268177140000001</v>
      </c>
      <c r="AN1445" s="18">
        <v>709.13820229999999</v>
      </c>
    </row>
    <row r="1446" spans="1:40">
      <c r="A1446" s="13" t="s">
        <v>735</v>
      </c>
      <c r="B1446" s="13" t="s">
        <v>1035</v>
      </c>
      <c r="C1446" s="13" t="s">
        <v>111</v>
      </c>
      <c r="D1446" s="13" t="s">
        <v>20</v>
      </c>
      <c r="E1446" s="13" t="s">
        <v>101</v>
      </c>
      <c r="H1446" s="18">
        <v>236.69352739999999</v>
      </c>
      <c r="I1446" s="18">
        <v>5.6329145650000001</v>
      </c>
      <c r="J1446" s="18">
        <v>1501.1136750000001</v>
      </c>
      <c r="K1446" s="18">
        <v>7.8727016839999999</v>
      </c>
      <c r="L1446" s="18">
        <v>2.7401686239999998</v>
      </c>
      <c r="M1446" s="18">
        <v>17.245917859999999</v>
      </c>
      <c r="N1446" s="18">
        <v>0.96280644599999998</v>
      </c>
      <c r="O1446" s="18">
        <v>7.4111566460000002</v>
      </c>
      <c r="P1446" s="18">
        <v>8.1847543649999999</v>
      </c>
      <c r="Q1446" s="18">
        <v>0.775139248</v>
      </c>
      <c r="R1446" s="18">
        <v>45.574829260000001</v>
      </c>
      <c r="S1446" s="18">
        <v>14.92777575</v>
      </c>
      <c r="T1446" s="18">
        <v>174.67428899999999</v>
      </c>
      <c r="U1446" s="18">
        <v>57.468060010000002</v>
      </c>
      <c r="V1446" s="18">
        <v>224.3757871</v>
      </c>
      <c r="W1446" s="18">
        <v>51.889743750000001</v>
      </c>
      <c r="X1446" s="18">
        <v>521.85739179999996</v>
      </c>
      <c r="Y1446" s="18">
        <v>56.61593113</v>
      </c>
      <c r="Z1446" s="18">
        <v>9720.4903290000002</v>
      </c>
      <c r="AA1446" s="18">
        <v>132.23526179999999</v>
      </c>
      <c r="AB1446" s="18">
        <v>158.32803139999999</v>
      </c>
      <c r="AC1446" s="18">
        <v>44.910520609999999</v>
      </c>
      <c r="AD1446" s="18">
        <v>4.7831609139999998</v>
      </c>
      <c r="AE1446" s="18">
        <v>10.049201930000001</v>
      </c>
      <c r="AF1446" s="18">
        <v>0.83519804200000003</v>
      </c>
      <c r="AG1446" s="18">
        <v>16.79668139</v>
      </c>
      <c r="AH1446" s="18">
        <v>20.111016240000001</v>
      </c>
      <c r="AI1446" s="18">
        <v>2.5687146379999999</v>
      </c>
      <c r="AJ1446" s="18">
        <v>0.122338564</v>
      </c>
      <c r="AK1446" s="18">
        <v>3.1327964239999999</v>
      </c>
      <c r="AL1446" s="18">
        <v>1184.703751</v>
      </c>
      <c r="AM1446" s="18">
        <v>-10.054796700000001</v>
      </c>
      <c r="AN1446" s="18">
        <v>694.68987619999996</v>
      </c>
    </row>
    <row r="1447" spans="1:40">
      <c r="A1447" s="13" t="s">
        <v>735</v>
      </c>
      <c r="B1447" s="13" t="s">
        <v>959</v>
      </c>
      <c r="C1447" s="13" t="s">
        <v>111</v>
      </c>
      <c r="D1447" s="13" t="s">
        <v>20</v>
      </c>
      <c r="E1447" s="13" t="s">
        <v>101</v>
      </c>
      <c r="H1447" s="18">
        <v>156.7401787</v>
      </c>
      <c r="I1447" s="18">
        <v>11.71850285</v>
      </c>
      <c r="J1447" s="18">
        <v>1529.859835</v>
      </c>
      <c r="K1447" s="18">
        <v>6.4251441949999997</v>
      </c>
      <c r="L1447" s="18">
        <v>0.92131951899999998</v>
      </c>
      <c r="M1447" s="18">
        <v>9.6246777909999999</v>
      </c>
      <c r="N1447" s="18">
        <v>0.37958165199999999</v>
      </c>
      <c r="O1447" s="18">
        <v>6.8882220219999999</v>
      </c>
      <c r="P1447" s="18">
        <v>10.850443950000001</v>
      </c>
      <c r="Q1447" s="18">
        <v>2.4963790829999999</v>
      </c>
      <c r="R1447" s="18">
        <v>54.791304420000003</v>
      </c>
      <c r="S1447" s="18">
        <v>16.105769339999998</v>
      </c>
      <c r="T1447" s="18">
        <v>188.7275731</v>
      </c>
      <c r="U1447" s="18">
        <v>61.055966779999999</v>
      </c>
      <c r="V1447" s="18">
        <v>232.61474440000001</v>
      </c>
      <c r="W1447" s="18">
        <v>52.841423730000002</v>
      </c>
      <c r="X1447" s="18">
        <v>533.16331430000002</v>
      </c>
      <c r="Y1447" s="18">
        <v>54.538278920000003</v>
      </c>
      <c r="Z1447" s="18">
        <v>7582.3942649999999</v>
      </c>
      <c r="AA1447" s="18">
        <v>97.662708910000006</v>
      </c>
      <c r="AB1447" s="18">
        <v>109.7367459</v>
      </c>
      <c r="AC1447" s="18">
        <v>44.792124989999998</v>
      </c>
      <c r="AD1447" s="18">
        <v>18.859226060000001</v>
      </c>
      <c r="AE1447" s="18">
        <v>8.0520740120000003</v>
      </c>
      <c r="AF1447" s="18">
        <v>0.88997270799999995</v>
      </c>
      <c r="AG1447" s="18">
        <v>15.20008049</v>
      </c>
      <c r="AH1447" s="18">
        <v>17.079265849999999</v>
      </c>
      <c r="AI1447" s="18">
        <v>3.9374599039999998</v>
      </c>
      <c r="AJ1447" s="18">
        <v>0.31209007799999999</v>
      </c>
      <c r="AK1447" s="18">
        <v>4.8414530730000003</v>
      </c>
      <c r="AL1447" s="18">
        <v>1224.9989989999999</v>
      </c>
      <c r="AM1447" s="18">
        <v>-6.6622976129999998</v>
      </c>
      <c r="AN1447" s="18">
        <v>761.0085699</v>
      </c>
    </row>
    <row r="1448" spans="1:40">
      <c r="A1448" s="13" t="s">
        <v>735</v>
      </c>
      <c r="B1448" s="13" t="s">
        <v>866</v>
      </c>
      <c r="C1448" s="13" t="s">
        <v>111</v>
      </c>
      <c r="D1448" s="13" t="s">
        <v>20</v>
      </c>
      <c r="E1448" s="13" t="s">
        <v>101</v>
      </c>
      <c r="H1448" s="18">
        <v>165.47796880000001</v>
      </c>
      <c r="I1448" s="18">
        <v>16.389790250000001</v>
      </c>
      <c r="J1448" s="18">
        <v>1531.4882319999999</v>
      </c>
      <c r="K1448" s="18">
        <v>2.1297639180000001</v>
      </c>
      <c r="L1448" s="18">
        <v>0.231324001</v>
      </c>
      <c r="M1448" s="18">
        <v>3.8724398409999998</v>
      </c>
      <c r="N1448" s="18">
        <v>0.37481352299999998</v>
      </c>
      <c r="O1448" s="18">
        <v>6.7443175039999996</v>
      </c>
      <c r="P1448" s="18">
        <v>12.58706385</v>
      </c>
      <c r="Q1448" s="18">
        <v>3.6191601050000002</v>
      </c>
      <c r="R1448" s="18">
        <v>61.056867140000001</v>
      </c>
      <c r="S1448" s="18">
        <v>19.032483859999999</v>
      </c>
      <c r="T1448" s="18">
        <v>197.12504730000001</v>
      </c>
      <c r="U1448" s="18">
        <v>62.527160080000002</v>
      </c>
      <c r="V1448" s="18">
        <v>227.92193259999999</v>
      </c>
      <c r="W1448" s="18">
        <v>52.476305240000002</v>
      </c>
      <c r="X1448" s="18">
        <v>534.89766410000004</v>
      </c>
      <c r="Y1448" s="18">
        <v>52.087529809999999</v>
      </c>
      <c r="Z1448" s="18">
        <v>6305.5751570000002</v>
      </c>
      <c r="AA1448" s="18">
        <v>52.892150209999997</v>
      </c>
      <c r="AB1448" s="18">
        <v>69.867798910000005</v>
      </c>
      <c r="AC1448" s="18">
        <v>44.889240370000003</v>
      </c>
      <c r="AD1448" s="18">
        <v>87.134545680000002</v>
      </c>
      <c r="AE1448" s="18">
        <v>6.9010824270000004</v>
      </c>
      <c r="AF1448" s="18">
        <v>0.75703186600000005</v>
      </c>
      <c r="AG1448" s="18">
        <v>24.834748000000001</v>
      </c>
      <c r="AH1448" s="18">
        <v>32.805419569999998</v>
      </c>
      <c r="AI1448" s="18">
        <v>3.1816645800000001</v>
      </c>
      <c r="AJ1448" s="18">
        <v>0.39794891100000002</v>
      </c>
      <c r="AK1448" s="18">
        <v>4.599819611</v>
      </c>
      <c r="AL1448" s="18">
        <v>1234.5541089999999</v>
      </c>
      <c r="AM1448" s="18">
        <v>-6.6442166470000004</v>
      </c>
      <c r="AN1448" s="18">
        <v>794.51436690000003</v>
      </c>
    </row>
    <row r="1449" spans="1:40">
      <c r="A1449" s="13" t="s">
        <v>735</v>
      </c>
      <c r="B1449" s="13" t="s">
        <v>802</v>
      </c>
      <c r="C1449" s="13" t="s">
        <v>111</v>
      </c>
      <c r="D1449" s="13" t="s">
        <v>20</v>
      </c>
      <c r="E1449" s="13" t="s">
        <v>101</v>
      </c>
      <c r="H1449" s="18">
        <v>155.5978575</v>
      </c>
      <c r="I1449" s="18">
        <v>6.6011265029999997</v>
      </c>
      <c r="J1449" s="18">
        <v>1536.150118</v>
      </c>
      <c r="K1449" s="18">
        <v>6.5370705999999998</v>
      </c>
      <c r="L1449" s="18">
        <v>0.10474072099999999</v>
      </c>
      <c r="M1449" s="18">
        <v>10.176160550000001</v>
      </c>
      <c r="N1449" s="18">
        <v>0.25249640400000001</v>
      </c>
      <c r="O1449" s="18">
        <v>5.0237249080000002</v>
      </c>
      <c r="P1449" s="18">
        <v>10.296923530000001</v>
      </c>
      <c r="Q1449" s="18">
        <v>1.516684226</v>
      </c>
      <c r="R1449" s="18">
        <v>51.580969789999997</v>
      </c>
      <c r="S1449" s="18">
        <v>17.11704276</v>
      </c>
      <c r="T1449" s="18">
        <v>185.93289050000001</v>
      </c>
      <c r="U1449" s="18">
        <v>59.963512960000003</v>
      </c>
      <c r="V1449" s="18">
        <v>220.25128419999999</v>
      </c>
      <c r="W1449" s="18">
        <v>51.823140969999997</v>
      </c>
      <c r="X1449" s="18">
        <v>511.18105989999998</v>
      </c>
      <c r="Y1449" s="18">
        <v>50.814500359999997</v>
      </c>
      <c r="Z1449" s="18">
        <v>7582.2387129999997</v>
      </c>
      <c r="AA1449" s="18">
        <v>108.94857260000001</v>
      </c>
      <c r="AB1449" s="18">
        <v>128.26592550000001</v>
      </c>
      <c r="AC1449" s="18">
        <v>55.068092120000003</v>
      </c>
      <c r="AD1449" s="18">
        <v>157.42676030000001</v>
      </c>
      <c r="AE1449" s="18">
        <v>7.9692256800000001</v>
      </c>
      <c r="AF1449" s="18">
        <v>0.84939606700000003</v>
      </c>
      <c r="AG1449" s="18">
        <v>16.66626832</v>
      </c>
      <c r="AH1449" s="18">
        <v>19.621315620000001</v>
      </c>
      <c r="AI1449" s="18">
        <v>15.138618960000001</v>
      </c>
      <c r="AJ1449" s="18">
        <v>0.200606812</v>
      </c>
      <c r="AK1449" s="18">
        <v>4.8329480780000003</v>
      </c>
      <c r="AL1449" s="18">
        <v>1176.035132</v>
      </c>
      <c r="AM1449" s="18">
        <v>-3.0035848669999998</v>
      </c>
      <c r="AN1449" s="18">
        <v>708.31776549999995</v>
      </c>
    </row>
    <row r="1450" spans="1:40">
      <c r="A1450" s="13" t="s">
        <v>735</v>
      </c>
      <c r="B1450" s="13" t="s">
        <v>756</v>
      </c>
      <c r="C1450" s="13" t="s">
        <v>111</v>
      </c>
      <c r="D1450" s="13" t="s">
        <v>20</v>
      </c>
      <c r="E1450" s="13" t="s">
        <v>101</v>
      </c>
      <c r="H1450" s="18">
        <v>278.90493850000001</v>
      </c>
      <c r="I1450" s="18">
        <v>6.9561057420000001</v>
      </c>
      <c r="J1450" s="18">
        <v>1550.495502</v>
      </c>
      <c r="K1450" s="18">
        <v>9.1314522749999991</v>
      </c>
      <c r="L1450" s="18">
        <v>3.1635516000000002E-2</v>
      </c>
      <c r="M1450" s="18">
        <v>28.071574340000002</v>
      </c>
      <c r="N1450" s="18">
        <v>0.23854879800000001</v>
      </c>
      <c r="O1450" s="18">
        <v>4.3395783550000004</v>
      </c>
      <c r="P1450" s="18">
        <v>6.8536178730000001</v>
      </c>
      <c r="Q1450" s="18">
        <v>0.74898895300000001</v>
      </c>
      <c r="R1450" s="18">
        <v>43.99563431</v>
      </c>
      <c r="S1450" s="18">
        <v>14.403905310000001</v>
      </c>
      <c r="T1450" s="18">
        <v>170.3050988</v>
      </c>
      <c r="U1450" s="18">
        <v>61.247706219999998</v>
      </c>
      <c r="V1450" s="18">
        <v>240.0344025</v>
      </c>
      <c r="W1450" s="18">
        <v>57.913112089999998</v>
      </c>
      <c r="X1450" s="18">
        <v>575.31393189999994</v>
      </c>
      <c r="Y1450" s="18">
        <v>66.095499200000006</v>
      </c>
      <c r="Z1450" s="18">
        <v>9587.4261119999992</v>
      </c>
      <c r="AA1450" s="18">
        <v>437.1556855</v>
      </c>
      <c r="AB1450" s="18">
        <v>267.5941899</v>
      </c>
      <c r="AC1450" s="18">
        <v>64.093553020000002</v>
      </c>
      <c r="AD1450" s="18">
        <v>346.9217994</v>
      </c>
      <c r="AE1450" s="18">
        <v>12.152909749999999</v>
      </c>
      <c r="AF1450" s="18">
        <v>1.6336516329999999</v>
      </c>
      <c r="AG1450" s="18">
        <v>47.873621010000001</v>
      </c>
      <c r="AH1450" s="18">
        <v>29.304669390000001</v>
      </c>
      <c r="AI1450" s="18">
        <v>78.176887679999993</v>
      </c>
      <c r="AJ1450" s="18">
        <v>0.13147999499999999</v>
      </c>
      <c r="AK1450" s="18">
        <v>2.7755760729999999</v>
      </c>
      <c r="AL1450" s="18">
        <v>1269.5932339999999</v>
      </c>
      <c r="AM1450" s="18">
        <v>3.2920031889999999</v>
      </c>
      <c r="AN1450" s="18">
        <v>712.90285749999998</v>
      </c>
    </row>
    <row r="1451" spans="1:40">
      <c r="A1451" s="13" t="s">
        <v>735</v>
      </c>
      <c r="B1451" s="13" t="s">
        <v>924</v>
      </c>
      <c r="C1451" s="13" t="s">
        <v>111</v>
      </c>
      <c r="D1451" s="13" t="s">
        <v>20</v>
      </c>
      <c r="E1451" s="13" t="s">
        <v>101</v>
      </c>
      <c r="H1451" s="18">
        <v>168.19434960000001</v>
      </c>
      <c r="I1451" s="18">
        <v>18.591976580000001</v>
      </c>
      <c r="J1451" s="18">
        <v>1566.3223949999999</v>
      </c>
      <c r="K1451" s="18">
        <v>2.648068624</v>
      </c>
      <c r="L1451" s="18">
        <v>0.61254983399999996</v>
      </c>
      <c r="M1451" s="18">
        <v>6.0661310879999997</v>
      </c>
      <c r="N1451" s="18">
        <v>0.50565743799999996</v>
      </c>
      <c r="O1451" s="18">
        <v>11.937440069999999</v>
      </c>
      <c r="P1451" s="18">
        <v>18.87021863</v>
      </c>
      <c r="Q1451" s="18">
        <v>3.341077276</v>
      </c>
      <c r="R1451" s="18">
        <v>58.865657579999997</v>
      </c>
      <c r="S1451" s="18">
        <v>18.548872070000002</v>
      </c>
      <c r="T1451" s="18">
        <v>198.6487856</v>
      </c>
      <c r="U1451" s="18">
        <v>63.842004320000001</v>
      </c>
      <c r="V1451" s="18">
        <v>228.53446690000001</v>
      </c>
      <c r="W1451" s="18">
        <v>53.162872749999998</v>
      </c>
      <c r="X1451" s="18">
        <v>542.63541480000004</v>
      </c>
      <c r="Y1451" s="18">
        <v>53.075730100000001</v>
      </c>
      <c r="Z1451" s="18">
        <v>7612.4236700000001</v>
      </c>
      <c r="AA1451" s="18">
        <v>64.381005340000002</v>
      </c>
      <c r="AB1451" s="18">
        <v>75.088642340000007</v>
      </c>
      <c r="AC1451" s="18">
        <v>27.167925189999998</v>
      </c>
      <c r="AD1451" s="18">
        <v>49.331251829999999</v>
      </c>
      <c r="AE1451" s="18">
        <v>7.293768021</v>
      </c>
      <c r="AF1451" s="18">
        <v>0.857400045</v>
      </c>
      <c r="AG1451" s="18">
        <v>24.312438419999999</v>
      </c>
      <c r="AH1451" s="18">
        <v>28.356003189999999</v>
      </c>
      <c r="AI1451" s="18">
        <v>2.6369419199999999</v>
      </c>
      <c r="AJ1451" s="18">
        <v>0.30557375799999997</v>
      </c>
      <c r="AK1451" s="18">
        <v>4.6259994090000003</v>
      </c>
      <c r="AL1451" s="18">
        <v>1258.646878</v>
      </c>
      <c r="AM1451" s="18">
        <v>-7.0420123119999998</v>
      </c>
      <c r="AN1451" s="18">
        <v>807.67353170000001</v>
      </c>
    </row>
    <row r="1452" spans="1:40">
      <c r="A1452" s="13" t="s">
        <v>735</v>
      </c>
      <c r="B1452" s="13" t="s">
        <v>965</v>
      </c>
      <c r="C1452" s="13" t="s">
        <v>111</v>
      </c>
      <c r="D1452" s="13" t="s">
        <v>20</v>
      </c>
      <c r="E1452" s="13" t="s">
        <v>101</v>
      </c>
      <c r="H1452" s="18">
        <v>163.74538920000001</v>
      </c>
      <c r="I1452" s="18">
        <v>12.151255470000001</v>
      </c>
      <c r="J1452" s="18">
        <v>1576.9748440000001</v>
      </c>
      <c r="K1452" s="18">
        <v>4.1164044889999998</v>
      </c>
      <c r="L1452" s="18">
        <v>1.049884214</v>
      </c>
      <c r="M1452" s="18">
        <v>7.8868575449999998</v>
      </c>
      <c r="N1452" s="18">
        <v>0.58597187799999995</v>
      </c>
      <c r="O1452" s="18">
        <v>8.5557381990000003</v>
      </c>
      <c r="P1452" s="18">
        <v>14.34310363</v>
      </c>
      <c r="Q1452" s="18">
        <v>2.7787631249999998</v>
      </c>
      <c r="R1452" s="18">
        <v>57.043269109999997</v>
      </c>
      <c r="S1452" s="18">
        <v>17.893689729999998</v>
      </c>
      <c r="T1452" s="18">
        <v>202.98400340000001</v>
      </c>
      <c r="U1452" s="18">
        <v>65.634176800000006</v>
      </c>
      <c r="V1452" s="18">
        <v>238.64565390000001</v>
      </c>
      <c r="W1452" s="18">
        <v>53.121570769999998</v>
      </c>
      <c r="X1452" s="18">
        <v>547.5922746</v>
      </c>
      <c r="Y1452" s="18">
        <v>54.921361779999998</v>
      </c>
      <c r="Z1452" s="18">
        <v>6566.4530089999998</v>
      </c>
      <c r="AA1452" s="18">
        <v>78.242995480000005</v>
      </c>
      <c r="AB1452" s="18">
        <v>103.5001673</v>
      </c>
      <c r="AC1452" s="18">
        <v>37.876924459999998</v>
      </c>
      <c r="AD1452" s="18">
        <v>21.877029929999999</v>
      </c>
      <c r="AE1452" s="18">
        <v>7.7885185699999999</v>
      </c>
      <c r="AF1452" s="18">
        <v>0.75596974900000002</v>
      </c>
      <c r="AG1452" s="18">
        <v>19.007606200000001</v>
      </c>
      <c r="AH1452" s="18">
        <v>25.143342350000001</v>
      </c>
      <c r="AI1452" s="18">
        <v>2.4326666050000001</v>
      </c>
      <c r="AJ1452" s="18">
        <v>0.29612614799999998</v>
      </c>
      <c r="AK1452" s="18">
        <v>4.7896159239999996</v>
      </c>
      <c r="AL1452" s="18">
        <v>1273.036319</v>
      </c>
      <c r="AM1452" s="18">
        <v>-8.3829075989999993</v>
      </c>
      <c r="AN1452" s="18">
        <v>764.52852010000004</v>
      </c>
    </row>
    <row r="1453" spans="1:40">
      <c r="A1453" s="13" t="s">
        <v>735</v>
      </c>
      <c r="B1453" s="13" t="s">
        <v>769</v>
      </c>
      <c r="C1453" s="13" t="s">
        <v>111</v>
      </c>
      <c r="D1453" s="13" t="s">
        <v>20</v>
      </c>
      <c r="E1453" s="13" t="s">
        <v>101</v>
      </c>
      <c r="H1453" s="18">
        <v>298.86119209999998</v>
      </c>
      <c r="I1453" s="18">
        <v>5.0995008229999996</v>
      </c>
      <c r="J1453" s="18">
        <v>1579.6438410000001</v>
      </c>
      <c r="K1453" s="18">
        <v>15.300389409999999</v>
      </c>
      <c r="L1453" s="18">
        <v>4.8598084999999999E-2</v>
      </c>
      <c r="M1453" s="18">
        <v>24.89886358</v>
      </c>
      <c r="N1453" s="18">
        <v>0.102197749</v>
      </c>
      <c r="O1453" s="18">
        <v>2.2923250739999999</v>
      </c>
      <c r="P1453" s="18">
        <v>6.1703617499999996</v>
      </c>
      <c r="Q1453" s="18">
        <v>0.25981726599999999</v>
      </c>
      <c r="R1453" s="18">
        <v>38.430431149999997</v>
      </c>
      <c r="S1453" s="18">
        <v>13.07855711</v>
      </c>
      <c r="T1453" s="18">
        <v>168.7367289</v>
      </c>
      <c r="U1453" s="18">
        <v>60.625691770000003</v>
      </c>
      <c r="V1453" s="18">
        <v>257.09275209999998</v>
      </c>
      <c r="W1453" s="18">
        <v>60.285874210000003</v>
      </c>
      <c r="X1453" s="18">
        <v>606.75137140000004</v>
      </c>
      <c r="Y1453" s="18">
        <v>76.651425669999995</v>
      </c>
      <c r="Z1453" s="18">
        <v>11952.12775</v>
      </c>
      <c r="AA1453" s="18">
        <v>341.59004069999997</v>
      </c>
      <c r="AB1453" s="18">
        <v>369.52953719999999</v>
      </c>
      <c r="AC1453" s="18">
        <v>100.9557511</v>
      </c>
      <c r="AD1453" s="18">
        <v>203.31906240000001</v>
      </c>
      <c r="AE1453" s="18">
        <v>16.134776330000001</v>
      </c>
      <c r="AF1453" s="18">
        <v>0.92439170999999998</v>
      </c>
      <c r="AG1453" s="18">
        <v>22.325578230000001</v>
      </c>
      <c r="AH1453" s="18">
        <v>24.151642630000001</v>
      </c>
      <c r="AI1453" s="18">
        <v>85.474578480000005</v>
      </c>
      <c r="AJ1453" s="18">
        <v>5.1430892999999998E-2</v>
      </c>
      <c r="AK1453" s="18">
        <v>2.650690811</v>
      </c>
      <c r="AL1453" s="18">
        <v>1315.424996</v>
      </c>
      <c r="AM1453" s="18">
        <v>2.8695417079999999</v>
      </c>
      <c r="AN1453" s="18">
        <v>686.33377459999997</v>
      </c>
    </row>
    <row r="1454" spans="1:40">
      <c r="A1454" s="13" t="s">
        <v>735</v>
      </c>
      <c r="B1454" s="13" t="s">
        <v>907</v>
      </c>
      <c r="C1454" s="13" t="s">
        <v>111</v>
      </c>
      <c r="D1454" s="13" t="s">
        <v>20</v>
      </c>
      <c r="E1454" s="13" t="s">
        <v>101</v>
      </c>
      <c r="H1454" s="18">
        <v>295.47642050000002</v>
      </c>
      <c r="I1454" s="18">
        <v>4.9960084660000001</v>
      </c>
      <c r="J1454" s="18">
        <v>1582.0087739999999</v>
      </c>
      <c r="K1454" s="18">
        <v>26.735778410000002</v>
      </c>
      <c r="L1454" s="18">
        <v>0.429516275</v>
      </c>
      <c r="M1454" s="18">
        <v>25.10661502</v>
      </c>
      <c r="N1454" s="18">
        <v>0.25008518899999999</v>
      </c>
      <c r="O1454" s="18">
        <v>3.2122201029999999</v>
      </c>
      <c r="P1454" s="18">
        <v>7.5619844460000003</v>
      </c>
      <c r="Q1454" s="18">
        <v>0.40919778499999998</v>
      </c>
      <c r="R1454" s="18">
        <v>36.947031010000003</v>
      </c>
      <c r="S1454" s="18">
        <v>13.93194884</v>
      </c>
      <c r="T1454" s="18">
        <v>172.23474780000001</v>
      </c>
      <c r="U1454" s="18">
        <v>61.739260850000001</v>
      </c>
      <c r="V1454" s="18">
        <v>250.9466291</v>
      </c>
      <c r="W1454" s="18">
        <v>58.747210520000003</v>
      </c>
      <c r="X1454" s="18">
        <v>621.55345509999995</v>
      </c>
      <c r="Y1454" s="18">
        <v>65.703233479999994</v>
      </c>
      <c r="Z1454" s="18">
        <v>9503.3024189999996</v>
      </c>
      <c r="AA1454" s="18">
        <v>421.54005540000003</v>
      </c>
      <c r="AB1454" s="18">
        <v>599.52305200000001</v>
      </c>
      <c r="AC1454" s="18">
        <v>76.394996320000004</v>
      </c>
      <c r="AD1454" s="18">
        <v>28.193097000000002</v>
      </c>
      <c r="AE1454" s="18">
        <v>14.385506830000001</v>
      </c>
      <c r="AF1454" s="18">
        <v>0.703125683</v>
      </c>
      <c r="AG1454" s="18">
        <v>15.76688918</v>
      </c>
      <c r="AH1454" s="18">
        <v>22.423998390000001</v>
      </c>
      <c r="AI1454" s="18">
        <v>18.532843190000001</v>
      </c>
      <c r="AJ1454" s="18">
        <v>7.4623328000000003E-2</v>
      </c>
      <c r="AK1454" s="18">
        <v>2.6862772960000001</v>
      </c>
      <c r="AL1454" s="18">
        <v>1318.7731349999999</v>
      </c>
      <c r="AM1454" s="18">
        <v>-2.9235339599999999</v>
      </c>
      <c r="AN1454" s="18">
        <v>684.62951559999999</v>
      </c>
    </row>
    <row r="1455" spans="1:40">
      <c r="A1455" s="13" t="s">
        <v>735</v>
      </c>
      <c r="B1455" s="13" t="s">
        <v>1031</v>
      </c>
      <c r="C1455" s="13" t="s">
        <v>111</v>
      </c>
      <c r="D1455" s="13" t="s">
        <v>20</v>
      </c>
      <c r="E1455" s="13" t="s">
        <v>101</v>
      </c>
      <c r="H1455" s="18">
        <v>193.72770499999999</v>
      </c>
      <c r="I1455" s="18">
        <v>5.5922769250000002</v>
      </c>
      <c r="J1455" s="18">
        <v>1583.368193</v>
      </c>
      <c r="K1455" s="18">
        <v>12.72270131</v>
      </c>
      <c r="L1455" s="18">
        <v>2.646733389</v>
      </c>
      <c r="M1455" s="18">
        <v>13.293286589999999</v>
      </c>
      <c r="N1455" s="18">
        <v>0.99994510299999995</v>
      </c>
      <c r="O1455" s="18">
        <v>9.6944707749999992</v>
      </c>
      <c r="P1455" s="18">
        <v>13.134282880000001</v>
      </c>
      <c r="Q1455" s="18">
        <v>1.7957433300000001</v>
      </c>
      <c r="R1455" s="18">
        <v>56.231330980000003</v>
      </c>
      <c r="S1455" s="18">
        <v>17.704215319999999</v>
      </c>
      <c r="T1455" s="18">
        <v>191.1132973</v>
      </c>
      <c r="U1455" s="18">
        <v>64.975969570000004</v>
      </c>
      <c r="V1455" s="18">
        <v>246.73006659999999</v>
      </c>
      <c r="W1455" s="18">
        <v>56.367377040000001</v>
      </c>
      <c r="X1455" s="18">
        <v>551.15583709999999</v>
      </c>
      <c r="Y1455" s="18">
        <v>57.124016130000001</v>
      </c>
      <c r="Z1455" s="18">
        <v>7426.2918380000001</v>
      </c>
      <c r="AA1455" s="18">
        <v>122.4595959</v>
      </c>
      <c r="AB1455" s="18">
        <v>145.8053898</v>
      </c>
      <c r="AC1455" s="18">
        <v>34.2643609</v>
      </c>
      <c r="AD1455" s="18">
        <v>7.9466264850000004</v>
      </c>
      <c r="AE1455" s="18">
        <v>8.2178524470000003</v>
      </c>
      <c r="AF1455" s="18">
        <v>0.83988387600000003</v>
      </c>
      <c r="AG1455" s="18">
        <v>9.6252826250000005</v>
      </c>
      <c r="AH1455" s="18">
        <v>11.4602541</v>
      </c>
      <c r="AI1455" s="18">
        <v>1.9768643859999999</v>
      </c>
      <c r="AJ1455" s="18">
        <v>0.20141921500000001</v>
      </c>
      <c r="AK1455" s="18">
        <v>4.070038104</v>
      </c>
      <c r="AL1455" s="18">
        <v>1282.966572</v>
      </c>
      <c r="AM1455" s="18">
        <v>-11.056368859999999</v>
      </c>
      <c r="AN1455" s="18">
        <v>694.07681070000001</v>
      </c>
    </row>
    <row r="1456" spans="1:40">
      <c r="A1456" s="13" t="s">
        <v>735</v>
      </c>
      <c r="B1456" s="13" t="s">
        <v>981</v>
      </c>
      <c r="C1456" s="13" t="s">
        <v>111</v>
      </c>
      <c r="D1456" s="13" t="s">
        <v>20</v>
      </c>
      <c r="E1456" s="13" t="s">
        <v>101</v>
      </c>
      <c r="H1456" s="18">
        <v>248.02962099999999</v>
      </c>
      <c r="I1456" s="18">
        <v>12.47563044</v>
      </c>
      <c r="J1456" s="18">
        <v>1605.35328</v>
      </c>
      <c r="K1456" s="18">
        <v>9.9135331040000008</v>
      </c>
      <c r="L1456" s="18">
        <v>1.453032203</v>
      </c>
      <c r="M1456" s="18">
        <v>13.082167589999999</v>
      </c>
      <c r="N1456" s="18">
        <v>0.70345255500000003</v>
      </c>
      <c r="O1456" s="18">
        <v>6.3125404029999999</v>
      </c>
      <c r="P1456" s="18">
        <v>10.61845606</v>
      </c>
      <c r="Q1456" s="18">
        <v>1.858952231</v>
      </c>
      <c r="R1456" s="18">
        <v>47.436504999999997</v>
      </c>
      <c r="S1456" s="18">
        <v>15.638308370000001</v>
      </c>
      <c r="T1456" s="18">
        <v>178.43983600000001</v>
      </c>
      <c r="U1456" s="18">
        <v>59.896130999999997</v>
      </c>
      <c r="V1456" s="18">
        <v>230.6193059</v>
      </c>
      <c r="W1456" s="18">
        <v>54.16124293</v>
      </c>
      <c r="X1456" s="18">
        <v>513.09594549999997</v>
      </c>
      <c r="Y1456" s="18">
        <v>53.853524499999999</v>
      </c>
      <c r="Z1456" s="18">
        <v>6605.7789400000001</v>
      </c>
      <c r="AA1456" s="18">
        <v>193.91740960000001</v>
      </c>
      <c r="AB1456" s="18">
        <v>171.59610319999999</v>
      </c>
      <c r="AC1456" s="18">
        <v>45.072203379999998</v>
      </c>
      <c r="AD1456" s="18">
        <v>11.70234144</v>
      </c>
      <c r="AE1456" s="18">
        <v>9.1837365500000008</v>
      </c>
      <c r="AF1456" s="18">
        <v>1.130080497</v>
      </c>
      <c r="AG1456" s="18">
        <v>19.5608778</v>
      </c>
      <c r="AH1456" s="18">
        <v>17.309278280000001</v>
      </c>
      <c r="AI1456" s="18">
        <v>3.1304903510000002</v>
      </c>
      <c r="AJ1456" s="18">
        <v>0.252481872</v>
      </c>
      <c r="AK1456" s="18">
        <v>3.1377101189999999</v>
      </c>
      <c r="AL1456" s="18">
        <v>1187.1694</v>
      </c>
      <c r="AM1456" s="18">
        <v>-7.3711219569999997</v>
      </c>
      <c r="AN1456" s="18">
        <v>767.1007601</v>
      </c>
    </row>
    <row r="1457" spans="1:40">
      <c r="A1457" s="13" t="s">
        <v>735</v>
      </c>
      <c r="B1457" s="13" t="s">
        <v>882</v>
      </c>
      <c r="C1457" s="13" t="s">
        <v>111</v>
      </c>
      <c r="D1457" s="13" t="s">
        <v>20</v>
      </c>
      <c r="E1457" s="13" t="s">
        <v>101</v>
      </c>
      <c r="H1457" s="18">
        <v>204.0798107</v>
      </c>
      <c r="I1457" s="18">
        <v>8.842015322</v>
      </c>
      <c r="J1457" s="18">
        <v>1609.0437420000001</v>
      </c>
      <c r="K1457" s="18">
        <v>11.79940036</v>
      </c>
      <c r="L1457" s="18">
        <v>0.291664706</v>
      </c>
      <c r="M1457" s="18">
        <v>14.92273033</v>
      </c>
      <c r="N1457" s="18">
        <v>0.29267078000000002</v>
      </c>
      <c r="O1457" s="18">
        <v>4.565934156</v>
      </c>
      <c r="P1457" s="18">
        <v>9.9469817460000005</v>
      </c>
      <c r="Q1457" s="18">
        <v>1.03993431</v>
      </c>
      <c r="R1457" s="18">
        <v>48.477591740000001</v>
      </c>
      <c r="S1457" s="18">
        <v>15.796691579999999</v>
      </c>
      <c r="T1457" s="18">
        <v>177.41493879999999</v>
      </c>
      <c r="U1457" s="18">
        <v>63.454756140000001</v>
      </c>
      <c r="V1457" s="18">
        <v>253.76560559999999</v>
      </c>
      <c r="W1457" s="18">
        <v>54.962917949999998</v>
      </c>
      <c r="X1457" s="18">
        <v>531.62138010000001</v>
      </c>
      <c r="Y1457" s="18">
        <v>65.151620820000005</v>
      </c>
      <c r="Z1457" s="18">
        <v>9754.4444039999998</v>
      </c>
      <c r="AA1457" s="18">
        <v>160.3803149</v>
      </c>
      <c r="AB1457" s="18">
        <v>162.6818897</v>
      </c>
      <c r="AC1457" s="18">
        <v>56.692276829999997</v>
      </c>
      <c r="AD1457" s="18">
        <v>54.612753429999998</v>
      </c>
      <c r="AE1457" s="18">
        <v>10.87181758</v>
      </c>
      <c r="AF1457" s="18">
        <v>0.98585229900000004</v>
      </c>
      <c r="AG1457" s="18">
        <v>13.592242819999999</v>
      </c>
      <c r="AH1457" s="18">
        <v>13.78730144</v>
      </c>
      <c r="AI1457" s="18">
        <v>12.35675273</v>
      </c>
      <c r="AJ1457" s="18">
        <v>0.144357293</v>
      </c>
      <c r="AK1457" s="18">
        <v>3.867928735</v>
      </c>
      <c r="AL1457" s="18">
        <v>1241.7054189999999</v>
      </c>
      <c r="AM1457" s="18">
        <v>-3.0530855969999999</v>
      </c>
      <c r="AN1457" s="18">
        <v>734.46177890000001</v>
      </c>
    </row>
    <row r="1458" spans="1:40">
      <c r="A1458" s="13" t="s">
        <v>735</v>
      </c>
      <c r="B1458" s="13" t="s">
        <v>1105</v>
      </c>
      <c r="C1458" s="13" t="s">
        <v>111</v>
      </c>
      <c r="D1458" s="13" t="s">
        <v>20</v>
      </c>
      <c r="E1458" s="13" t="s">
        <v>101</v>
      </c>
      <c r="H1458" s="18">
        <v>284.73461129999998</v>
      </c>
      <c r="I1458" s="18">
        <v>5.7812824389999999</v>
      </c>
      <c r="J1458" s="18">
        <v>1610.964626</v>
      </c>
      <c r="K1458" s="18">
        <v>11.47211684</v>
      </c>
      <c r="L1458" s="18">
        <v>6.4612920120000004</v>
      </c>
      <c r="M1458" s="18">
        <v>28.64959417</v>
      </c>
      <c r="N1458" s="18">
        <v>1.4952242979999999</v>
      </c>
      <c r="O1458" s="18">
        <v>11.918744970000001</v>
      </c>
      <c r="P1458" s="18">
        <v>11.271283049999999</v>
      </c>
      <c r="Q1458" s="18">
        <v>0.89858313400000001</v>
      </c>
      <c r="R1458" s="18">
        <v>48.339390559999998</v>
      </c>
      <c r="S1458" s="18">
        <v>16.818211229999999</v>
      </c>
      <c r="T1458" s="18">
        <v>192.80053839999999</v>
      </c>
      <c r="U1458" s="18">
        <v>65.107326509999993</v>
      </c>
      <c r="V1458" s="18">
        <v>254.623481</v>
      </c>
      <c r="W1458" s="18">
        <v>59.758894669999997</v>
      </c>
      <c r="X1458" s="18">
        <v>639.45395489999999</v>
      </c>
      <c r="Y1458" s="18">
        <v>59.42512455</v>
      </c>
      <c r="Z1458" s="18">
        <v>8556.7595880000008</v>
      </c>
      <c r="AA1458" s="18">
        <v>177.2760059</v>
      </c>
      <c r="AB1458" s="18">
        <v>248.29421360000001</v>
      </c>
      <c r="AC1458" s="18">
        <v>33.28171004</v>
      </c>
      <c r="AD1458" s="18">
        <v>2.79344817</v>
      </c>
      <c r="AE1458" s="18">
        <v>9.9445903809999994</v>
      </c>
      <c r="AF1458" s="18">
        <v>0.71397558299999997</v>
      </c>
      <c r="AG1458" s="18">
        <v>15.45277201</v>
      </c>
      <c r="AH1458" s="18">
        <v>21.64327797</v>
      </c>
      <c r="AI1458" s="18">
        <v>2.2299406460000002</v>
      </c>
      <c r="AJ1458" s="18">
        <v>0.117346462</v>
      </c>
      <c r="AK1458" s="18">
        <v>2.8773215049999998</v>
      </c>
      <c r="AL1458" s="18">
        <v>1397.021643</v>
      </c>
      <c r="AM1458" s="18">
        <v>-10.52268226</v>
      </c>
      <c r="AN1458" s="18">
        <v>696.89764779999996</v>
      </c>
    </row>
    <row r="1459" spans="1:40">
      <c r="A1459" s="13" t="s">
        <v>735</v>
      </c>
      <c r="B1459" s="13" t="s">
        <v>1004</v>
      </c>
      <c r="C1459" s="13" t="s">
        <v>111</v>
      </c>
      <c r="D1459" s="13" t="s">
        <v>20</v>
      </c>
      <c r="E1459" s="13" t="s">
        <v>101</v>
      </c>
      <c r="H1459" s="18">
        <v>181.27898400000001</v>
      </c>
      <c r="I1459" s="18">
        <v>8.8850734649999996</v>
      </c>
      <c r="J1459" s="18">
        <v>1625.6049579999999</v>
      </c>
      <c r="K1459" s="18">
        <v>4.9366346239999999</v>
      </c>
      <c r="L1459" s="18">
        <v>1.95935791</v>
      </c>
      <c r="M1459" s="18">
        <v>13.49911071</v>
      </c>
      <c r="N1459" s="18">
        <v>0.60952646799999999</v>
      </c>
      <c r="O1459" s="18">
        <v>7.706373395</v>
      </c>
      <c r="P1459" s="18">
        <v>10.023460119999999</v>
      </c>
      <c r="Q1459" s="18">
        <v>1.147929653</v>
      </c>
      <c r="R1459" s="18">
        <v>52.160566170000003</v>
      </c>
      <c r="S1459" s="18">
        <v>15.78638112</v>
      </c>
      <c r="T1459" s="18">
        <v>184.906712</v>
      </c>
      <c r="U1459" s="18">
        <v>61.816643970000001</v>
      </c>
      <c r="V1459" s="18">
        <v>245.1078847</v>
      </c>
      <c r="W1459" s="18">
        <v>56.971453050000001</v>
      </c>
      <c r="X1459" s="18">
        <v>529.30178169999999</v>
      </c>
      <c r="Y1459" s="18">
        <v>63.470598539999997</v>
      </c>
      <c r="Z1459" s="18">
        <v>9630.2808239999995</v>
      </c>
      <c r="AA1459" s="18">
        <v>121.4120787</v>
      </c>
      <c r="AB1459" s="18">
        <v>129.30048980000001</v>
      </c>
      <c r="AC1459" s="18">
        <v>42.441391930000002</v>
      </c>
      <c r="AD1459" s="18">
        <v>8.1920109290000003</v>
      </c>
      <c r="AE1459" s="18">
        <v>9.8434710039999995</v>
      </c>
      <c r="AF1459" s="18">
        <v>0.93899163799999996</v>
      </c>
      <c r="AG1459" s="18">
        <v>24.594098599999999</v>
      </c>
      <c r="AH1459" s="18">
        <v>26.192031549999999</v>
      </c>
      <c r="AI1459" s="18">
        <v>2.988406511</v>
      </c>
      <c r="AJ1459" s="18">
        <v>0.15303271900000001</v>
      </c>
      <c r="AK1459" s="18">
        <v>4.3903099870000002</v>
      </c>
      <c r="AL1459" s="18">
        <v>1244.4677790000001</v>
      </c>
      <c r="AM1459" s="18">
        <v>-8.3739689770000005</v>
      </c>
      <c r="AN1459" s="18">
        <v>734.90809369999999</v>
      </c>
    </row>
    <row r="1460" spans="1:40">
      <c r="A1460" s="13" t="s">
        <v>735</v>
      </c>
      <c r="B1460" s="13" t="s">
        <v>1012</v>
      </c>
      <c r="C1460" s="13" t="s">
        <v>111</v>
      </c>
      <c r="D1460" s="13" t="s">
        <v>20</v>
      </c>
      <c r="E1460" s="13" t="s">
        <v>101</v>
      </c>
      <c r="H1460" s="18">
        <v>193.136156</v>
      </c>
      <c r="I1460" s="18">
        <v>9.8532942939999995</v>
      </c>
      <c r="J1460" s="18">
        <v>1641.3276169999999</v>
      </c>
      <c r="K1460" s="18">
        <v>4.2692342449999998</v>
      </c>
      <c r="L1460" s="18">
        <v>2.2146728590000002</v>
      </c>
      <c r="M1460" s="18">
        <v>9.9480264950000006</v>
      </c>
      <c r="N1460" s="18">
        <v>0.93562482999999996</v>
      </c>
      <c r="O1460" s="18">
        <v>10.11547639</v>
      </c>
      <c r="P1460" s="18">
        <v>14.18594725</v>
      </c>
      <c r="Q1460" s="18">
        <v>2.6682917079999999</v>
      </c>
      <c r="R1460" s="18">
        <v>59.500761189999999</v>
      </c>
      <c r="S1460" s="18">
        <v>18.008085959999999</v>
      </c>
      <c r="T1460" s="18">
        <v>198.02861680000001</v>
      </c>
      <c r="U1460" s="18">
        <v>61.247538499999997</v>
      </c>
      <c r="V1460" s="18">
        <v>234.3049805</v>
      </c>
      <c r="W1460" s="18">
        <v>54.583472399999998</v>
      </c>
      <c r="X1460" s="18">
        <v>531.05820200000005</v>
      </c>
      <c r="Y1460" s="18">
        <v>54.511676219999998</v>
      </c>
      <c r="Z1460" s="18">
        <v>6815.0322530000003</v>
      </c>
      <c r="AA1460" s="18">
        <v>77.032833710000006</v>
      </c>
      <c r="AB1460" s="18">
        <v>90.770614730000005</v>
      </c>
      <c r="AC1460" s="18">
        <v>33.536287889999997</v>
      </c>
      <c r="AD1460" s="18">
        <v>10.25735504</v>
      </c>
      <c r="AE1460" s="18">
        <v>7.411139436</v>
      </c>
      <c r="AF1460" s="18">
        <v>0.84865387299999995</v>
      </c>
      <c r="AG1460" s="18">
        <v>18.043712129999999</v>
      </c>
      <c r="AH1460" s="18">
        <v>21.26156812</v>
      </c>
      <c r="AI1460" s="18">
        <v>1.671933342</v>
      </c>
      <c r="AJ1460" s="18">
        <v>0.27995735199999999</v>
      </c>
      <c r="AK1460" s="18">
        <v>4.1573780229999997</v>
      </c>
      <c r="AL1460" s="18">
        <v>1251.311373</v>
      </c>
      <c r="AM1460" s="18">
        <v>-10.30337258</v>
      </c>
      <c r="AN1460" s="18">
        <v>744.50564499999996</v>
      </c>
    </row>
    <row r="1461" spans="1:40">
      <c r="A1461" s="13" t="s">
        <v>735</v>
      </c>
      <c r="B1461" s="13" t="s">
        <v>976</v>
      </c>
      <c r="C1461" s="13" t="s">
        <v>111</v>
      </c>
      <c r="D1461" s="13" t="s">
        <v>20</v>
      </c>
      <c r="E1461" s="13" t="s">
        <v>101</v>
      </c>
      <c r="H1461" s="18">
        <v>206.50947980000001</v>
      </c>
      <c r="I1461" s="18">
        <v>11.204654039999999</v>
      </c>
      <c r="J1461" s="18">
        <v>1651.7515559999999</v>
      </c>
      <c r="K1461" s="18">
        <v>6.083718169</v>
      </c>
      <c r="L1461" s="18">
        <v>1.3728947929999999</v>
      </c>
      <c r="M1461" s="18">
        <v>12.631059609999999</v>
      </c>
      <c r="N1461" s="18">
        <v>0.731417596</v>
      </c>
      <c r="O1461" s="18">
        <v>7.1407742560000003</v>
      </c>
      <c r="P1461" s="18">
        <v>10.36636891</v>
      </c>
      <c r="Q1461" s="18">
        <v>1.1707243860000001</v>
      </c>
      <c r="R1461" s="18">
        <v>53.224806270000002</v>
      </c>
      <c r="S1461" s="18">
        <v>16.208048699999999</v>
      </c>
      <c r="T1461" s="18">
        <v>195.48999760000001</v>
      </c>
      <c r="U1461" s="18">
        <v>64.398972659999998</v>
      </c>
      <c r="V1461" s="18">
        <v>251.9533204</v>
      </c>
      <c r="W1461" s="18">
        <v>52.063397279999997</v>
      </c>
      <c r="X1461" s="18">
        <v>536.75553230000003</v>
      </c>
      <c r="Y1461" s="18">
        <v>65.385420109999998</v>
      </c>
      <c r="Z1461" s="18">
        <v>10156.776669999999</v>
      </c>
      <c r="AA1461" s="18">
        <v>124.8032185</v>
      </c>
      <c r="AB1461" s="18">
        <v>139.9664928</v>
      </c>
      <c r="AC1461" s="18">
        <v>46.234680500000003</v>
      </c>
      <c r="AD1461" s="18">
        <v>12.09138452</v>
      </c>
      <c r="AE1461" s="18">
        <v>9.9376752029999995</v>
      </c>
      <c r="AF1461" s="18">
        <v>0.89166496900000003</v>
      </c>
      <c r="AG1461" s="18">
        <v>20.514299810000001</v>
      </c>
      <c r="AH1461" s="18">
        <v>23.00673518</v>
      </c>
      <c r="AI1461" s="18">
        <v>3.0494824629999999</v>
      </c>
      <c r="AJ1461" s="18">
        <v>0.15192641500000001</v>
      </c>
      <c r="AK1461" s="18">
        <v>3.9197863470000001</v>
      </c>
      <c r="AL1461" s="18">
        <v>1268.8927349999999</v>
      </c>
      <c r="AM1461" s="18">
        <v>-7.7318537510000001</v>
      </c>
      <c r="AN1461" s="18">
        <v>756.68903499999999</v>
      </c>
    </row>
    <row r="1462" spans="1:40">
      <c r="A1462" s="13" t="s">
        <v>735</v>
      </c>
      <c r="B1462" s="13" t="s">
        <v>1008</v>
      </c>
      <c r="C1462" s="13" t="s">
        <v>111</v>
      </c>
      <c r="D1462" s="13" t="s">
        <v>20</v>
      </c>
      <c r="E1462" s="13" t="s">
        <v>101</v>
      </c>
      <c r="H1462" s="18">
        <v>161.00619689999999</v>
      </c>
      <c r="I1462" s="18">
        <v>10.268391960000001</v>
      </c>
      <c r="J1462" s="18">
        <v>1676.4812010000001</v>
      </c>
      <c r="K1462" s="18">
        <v>3.5067077200000001</v>
      </c>
      <c r="L1462" s="18">
        <v>1.9828831469999999</v>
      </c>
      <c r="M1462" s="18">
        <v>9.6063753700000003</v>
      </c>
      <c r="N1462" s="18">
        <v>0.97724433700000002</v>
      </c>
      <c r="O1462" s="18">
        <v>11.776142330000001</v>
      </c>
      <c r="P1462" s="18">
        <v>14.882130289999999</v>
      </c>
      <c r="Q1462" s="18">
        <v>3.274246421</v>
      </c>
      <c r="R1462" s="18">
        <v>62.544519180000002</v>
      </c>
      <c r="S1462" s="18">
        <v>20.06601843</v>
      </c>
      <c r="T1462" s="18">
        <v>210.76382469999999</v>
      </c>
      <c r="U1462" s="18">
        <v>67.572256019999998</v>
      </c>
      <c r="V1462" s="18">
        <v>248.35161859999999</v>
      </c>
      <c r="W1462" s="18">
        <v>55.98066961</v>
      </c>
      <c r="X1462" s="18">
        <v>571.43932500000005</v>
      </c>
      <c r="Y1462" s="18">
        <v>55.658512209999998</v>
      </c>
      <c r="Z1462" s="18">
        <v>6806.5088150000001</v>
      </c>
      <c r="AA1462" s="18">
        <v>71.142083249999999</v>
      </c>
      <c r="AB1462" s="18">
        <v>94.385229069999994</v>
      </c>
      <c r="AC1462" s="18">
        <v>32.059734949999999</v>
      </c>
      <c r="AD1462" s="18">
        <v>12.01862021</v>
      </c>
      <c r="AE1462" s="18">
        <v>7.1988032540000004</v>
      </c>
      <c r="AF1462" s="18">
        <v>0.75374170299999999</v>
      </c>
      <c r="AG1462" s="18">
        <v>20.287428819999999</v>
      </c>
      <c r="AH1462" s="18">
        <v>26.915624739999998</v>
      </c>
      <c r="AI1462" s="18">
        <v>1.669541033</v>
      </c>
      <c r="AJ1462" s="18">
        <v>0.32713964800000001</v>
      </c>
      <c r="AK1462" s="18">
        <v>5.1587872170000004</v>
      </c>
      <c r="AL1462" s="18">
        <v>1334.8757660000001</v>
      </c>
      <c r="AM1462" s="18">
        <v>-10.20804259</v>
      </c>
      <c r="AN1462" s="18">
        <v>748.38578359999997</v>
      </c>
    </row>
    <row r="1463" spans="1:40">
      <c r="A1463" s="13" t="s">
        <v>735</v>
      </c>
      <c r="B1463" s="13" t="s">
        <v>1018</v>
      </c>
      <c r="C1463" s="13" t="s">
        <v>111</v>
      </c>
      <c r="D1463" s="13" t="s">
        <v>20</v>
      </c>
      <c r="E1463" s="13" t="s">
        <v>101</v>
      </c>
      <c r="H1463" s="18">
        <v>204.6432274</v>
      </c>
      <c r="I1463" s="18">
        <v>17.568530030000002</v>
      </c>
      <c r="J1463" s="18">
        <v>1689.7052209999999</v>
      </c>
      <c r="K1463" s="18">
        <v>13.60649759</v>
      </c>
      <c r="L1463" s="18">
        <v>2.3895999790000002</v>
      </c>
      <c r="M1463" s="18">
        <v>18.226958530000001</v>
      </c>
      <c r="N1463" s="18">
        <v>0.62339383199999998</v>
      </c>
      <c r="O1463" s="18">
        <v>3.5647406450000001</v>
      </c>
      <c r="P1463" s="18">
        <v>8.0539379419999992</v>
      </c>
      <c r="Q1463" s="18">
        <v>0.61479777499999999</v>
      </c>
      <c r="R1463" s="18">
        <v>40.055467950000001</v>
      </c>
      <c r="S1463" s="18">
        <v>13.63631131</v>
      </c>
      <c r="T1463" s="18">
        <v>174.95317270000001</v>
      </c>
      <c r="U1463" s="18">
        <v>62.422685960000003</v>
      </c>
      <c r="V1463" s="18">
        <v>272.6042362</v>
      </c>
      <c r="W1463" s="18">
        <v>60.405818320000002</v>
      </c>
      <c r="X1463" s="18">
        <v>502.18151139999998</v>
      </c>
      <c r="Y1463" s="18">
        <v>77.9888859</v>
      </c>
      <c r="Z1463" s="18">
        <v>13630.26593</v>
      </c>
      <c r="AA1463" s="18">
        <v>180.03266070000001</v>
      </c>
      <c r="AB1463" s="18">
        <v>180.64427040000001</v>
      </c>
      <c r="AC1463" s="18">
        <v>70.801481210000006</v>
      </c>
      <c r="AD1463" s="18">
        <v>5.3972148129999997</v>
      </c>
      <c r="AE1463" s="18">
        <v>15.750301650000001</v>
      </c>
      <c r="AF1463" s="18">
        <v>0.99661428699999999</v>
      </c>
      <c r="AG1463" s="18">
        <v>13.23137417</v>
      </c>
      <c r="AH1463" s="18">
        <v>13.276324000000001</v>
      </c>
      <c r="AI1463" s="18">
        <v>3.6129174509999999</v>
      </c>
      <c r="AJ1463" s="18">
        <v>0.104338898</v>
      </c>
      <c r="AK1463" s="18">
        <v>3.9913068140000001</v>
      </c>
      <c r="AL1463" s="18">
        <v>1237.7215180000001</v>
      </c>
      <c r="AM1463" s="18">
        <v>-5.9971768159999996</v>
      </c>
      <c r="AN1463" s="18">
        <v>801.72361290000003</v>
      </c>
    </row>
    <row r="1464" spans="1:40">
      <c r="A1464" s="13" t="s">
        <v>735</v>
      </c>
      <c r="B1464" s="13" t="s">
        <v>877</v>
      </c>
      <c r="C1464" s="13" t="s">
        <v>111</v>
      </c>
      <c r="D1464" s="13" t="s">
        <v>20</v>
      </c>
      <c r="E1464" s="13" t="s">
        <v>101</v>
      </c>
      <c r="H1464" s="18">
        <v>177.6670982</v>
      </c>
      <c r="I1464" s="18">
        <v>16.462546060000001</v>
      </c>
      <c r="J1464" s="18">
        <v>1696.9484629999999</v>
      </c>
      <c r="K1464" s="18">
        <v>2.1537072730000002</v>
      </c>
      <c r="L1464" s="18">
        <v>0.26621367899999998</v>
      </c>
      <c r="M1464" s="18">
        <v>4.4929743010000003</v>
      </c>
      <c r="N1464" s="18">
        <v>0.60726110899999997</v>
      </c>
      <c r="O1464" s="18">
        <v>9.7697724659999992</v>
      </c>
      <c r="P1464" s="18">
        <v>16.1437694</v>
      </c>
      <c r="Q1464" s="18">
        <v>3.8654958989999999</v>
      </c>
      <c r="R1464" s="18">
        <v>70.491644260000001</v>
      </c>
      <c r="S1464" s="18">
        <v>21.607508719999998</v>
      </c>
      <c r="T1464" s="18">
        <v>230.10428390000001</v>
      </c>
      <c r="U1464" s="18">
        <v>69.006496799999994</v>
      </c>
      <c r="V1464" s="18">
        <v>252.06088930000001</v>
      </c>
      <c r="W1464" s="18">
        <v>57.579291169999998</v>
      </c>
      <c r="X1464" s="18">
        <v>610.16336590000003</v>
      </c>
      <c r="Y1464" s="18">
        <v>55.421315870000001</v>
      </c>
      <c r="Z1464" s="18">
        <v>6076.2423120000003</v>
      </c>
      <c r="AA1464" s="18">
        <v>62.713679800000001</v>
      </c>
      <c r="AB1464" s="18">
        <v>83.481045859999995</v>
      </c>
      <c r="AC1464" s="18">
        <v>37.80611803</v>
      </c>
      <c r="AD1464" s="18">
        <v>97.109386139999998</v>
      </c>
      <c r="AE1464" s="18">
        <v>6.3600006699999998</v>
      </c>
      <c r="AF1464" s="18">
        <v>0.75123256000000005</v>
      </c>
      <c r="AG1464" s="18">
        <v>29.118943219999998</v>
      </c>
      <c r="AH1464" s="18">
        <v>38.76155636</v>
      </c>
      <c r="AI1464" s="18">
        <v>2.7034522499999998</v>
      </c>
      <c r="AJ1464" s="18">
        <v>0.34928740400000002</v>
      </c>
      <c r="AK1464" s="18">
        <v>4.7829519869999997</v>
      </c>
      <c r="AL1464" s="18">
        <v>1401.580283</v>
      </c>
      <c r="AM1464" s="18">
        <v>-7.2453071050000002</v>
      </c>
      <c r="AN1464" s="18">
        <v>794.97125359999995</v>
      </c>
    </row>
    <row r="1465" spans="1:40">
      <c r="A1465" s="13" t="s">
        <v>735</v>
      </c>
      <c r="B1465" s="13" t="s">
        <v>1118</v>
      </c>
      <c r="C1465" s="13" t="s">
        <v>111</v>
      </c>
      <c r="D1465" s="13" t="s">
        <v>20</v>
      </c>
      <c r="E1465" s="13" t="s">
        <v>101</v>
      </c>
      <c r="H1465" s="18">
        <v>169.42363280000001</v>
      </c>
      <c r="I1465" s="18">
        <v>12.26170533</v>
      </c>
      <c r="J1465" s="18">
        <v>1711.107806</v>
      </c>
      <c r="K1465" s="18">
        <v>3.9528276280000001</v>
      </c>
      <c r="L1465" s="18">
        <v>9.0670030829999995</v>
      </c>
      <c r="M1465" s="18">
        <v>9.6601264629999992</v>
      </c>
      <c r="N1465" s="18">
        <v>2.5529531940000001</v>
      </c>
      <c r="O1465" s="18">
        <v>15.66181495</v>
      </c>
      <c r="P1465" s="18">
        <v>17.34656493</v>
      </c>
      <c r="Q1465" s="18">
        <v>2.718858269</v>
      </c>
      <c r="R1465" s="18">
        <v>63.50183045</v>
      </c>
      <c r="S1465" s="18">
        <v>20.286807679999999</v>
      </c>
      <c r="T1465" s="18">
        <v>214.66262029999999</v>
      </c>
      <c r="U1465" s="18">
        <v>68.664894149999995</v>
      </c>
      <c r="V1465" s="18">
        <v>266.16635209999998</v>
      </c>
      <c r="W1465" s="18">
        <v>52.776423909999998</v>
      </c>
      <c r="X1465" s="18">
        <v>470.2006715</v>
      </c>
      <c r="Y1465" s="18">
        <v>62.082354449999997</v>
      </c>
      <c r="Z1465" s="18">
        <v>8869.3198159999993</v>
      </c>
      <c r="AA1465" s="18">
        <v>76.464079769999998</v>
      </c>
      <c r="AB1465" s="18">
        <v>75.332250650000006</v>
      </c>
      <c r="AC1465" s="18">
        <v>26.081049350000001</v>
      </c>
      <c r="AD1465" s="18">
        <v>3.0636302789999998</v>
      </c>
      <c r="AE1465" s="18">
        <v>7.9086053510000003</v>
      </c>
      <c r="AF1465" s="18">
        <v>1.0150244960000001</v>
      </c>
      <c r="AG1465" s="18">
        <v>19.344147270000001</v>
      </c>
      <c r="AH1465" s="18">
        <v>19.05781322</v>
      </c>
      <c r="AI1465" s="18">
        <v>0.48575489999999999</v>
      </c>
      <c r="AJ1465" s="18">
        <v>0.249709868</v>
      </c>
      <c r="AK1465" s="18">
        <v>4.915106143</v>
      </c>
      <c r="AL1465" s="18">
        <v>1275.349275</v>
      </c>
      <c r="AM1465" s="18">
        <v>-14.41329286</v>
      </c>
      <c r="AN1465" s="18">
        <v>765.4105634</v>
      </c>
    </row>
    <row r="1466" spans="1:40">
      <c r="A1466" s="13" t="s">
        <v>735</v>
      </c>
      <c r="B1466" s="13" t="s">
        <v>853</v>
      </c>
      <c r="C1466" s="13" t="s">
        <v>111</v>
      </c>
      <c r="D1466" s="13" t="s">
        <v>20</v>
      </c>
      <c r="E1466" s="13" t="s">
        <v>101</v>
      </c>
      <c r="H1466" s="18">
        <v>142.99476419999999</v>
      </c>
      <c r="I1466" s="18">
        <v>8.5801605300000006</v>
      </c>
      <c r="J1466" s="18">
        <v>1715.007243</v>
      </c>
      <c r="K1466" s="18">
        <v>4.2862840310000001</v>
      </c>
      <c r="L1466" s="18">
        <v>0.19761216300000001</v>
      </c>
      <c r="M1466" s="18">
        <v>8.67891674</v>
      </c>
      <c r="N1466" s="18">
        <v>0.50131810799999998</v>
      </c>
      <c r="O1466" s="18">
        <v>9.1289593910000004</v>
      </c>
      <c r="P1466" s="18">
        <v>17.520777420000002</v>
      </c>
      <c r="Q1466" s="18">
        <v>2.305296062</v>
      </c>
      <c r="R1466" s="18">
        <v>66.712328150000005</v>
      </c>
      <c r="S1466" s="18">
        <v>20.232952359999999</v>
      </c>
      <c r="T1466" s="18">
        <v>220.77449759999999</v>
      </c>
      <c r="U1466" s="18">
        <v>70.563486830000002</v>
      </c>
      <c r="V1466" s="18">
        <v>267.55793540000002</v>
      </c>
      <c r="W1466" s="18">
        <v>57.588825960000001</v>
      </c>
      <c r="X1466" s="18">
        <v>607.08622349999996</v>
      </c>
      <c r="Y1466" s="18">
        <v>59.608943449999998</v>
      </c>
      <c r="Z1466" s="18">
        <v>7455.103102</v>
      </c>
      <c r="AA1466" s="18">
        <v>91.471857819999997</v>
      </c>
      <c r="AB1466" s="18">
        <v>110.22413330000001</v>
      </c>
      <c r="AC1466" s="18">
        <v>36.7846969</v>
      </c>
      <c r="AD1466" s="18">
        <v>141.97972540000001</v>
      </c>
      <c r="AE1466" s="18">
        <v>7.2280857550000004</v>
      </c>
      <c r="AF1466" s="18">
        <v>0.82987141799999997</v>
      </c>
      <c r="AG1466" s="18">
        <v>21.34059646</v>
      </c>
      <c r="AH1466" s="18">
        <v>25.715545809999998</v>
      </c>
      <c r="AI1466" s="18">
        <v>6.6709805930000003</v>
      </c>
      <c r="AJ1466" s="18">
        <v>0.20553982100000001</v>
      </c>
      <c r="AK1466" s="18">
        <v>5.9956276859999997</v>
      </c>
      <c r="AL1466" s="18">
        <v>1408.458073</v>
      </c>
      <c r="AM1466" s="18">
        <v>-5.4423256520000001</v>
      </c>
      <c r="AN1466" s="18">
        <v>731.70861160000004</v>
      </c>
    </row>
    <row r="1467" spans="1:40">
      <c r="A1467" s="13" t="s">
        <v>735</v>
      </c>
      <c r="B1467" s="13" t="s">
        <v>1030</v>
      </c>
      <c r="C1467" s="13" t="s">
        <v>111</v>
      </c>
      <c r="D1467" s="13" t="s">
        <v>20</v>
      </c>
      <c r="E1467" s="13" t="s">
        <v>101</v>
      </c>
      <c r="H1467" s="18">
        <v>167.5066118</v>
      </c>
      <c r="I1467" s="18">
        <v>13.627635440000001</v>
      </c>
      <c r="J1467" s="18">
        <v>1715.6825240000001</v>
      </c>
      <c r="K1467" s="18">
        <v>9.8592886820000007</v>
      </c>
      <c r="L1467" s="18">
        <v>2.6290820090000002</v>
      </c>
      <c r="M1467" s="18">
        <v>9.2631504590000002</v>
      </c>
      <c r="N1467" s="18">
        <v>0.90132454699999998</v>
      </c>
      <c r="O1467" s="18">
        <v>7.8513007699999999</v>
      </c>
      <c r="P1467" s="18">
        <v>13.83589542</v>
      </c>
      <c r="Q1467" s="18">
        <v>2.3212887690000001</v>
      </c>
      <c r="R1467" s="18">
        <v>47.577219730000003</v>
      </c>
      <c r="S1467" s="18">
        <v>17.340986470000001</v>
      </c>
      <c r="T1467" s="18">
        <v>189.85652870000001</v>
      </c>
      <c r="U1467" s="18">
        <v>63.627201229999997</v>
      </c>
      <c r="V1467" s="18">
        <v>245.4680931</v>
      </c>
      <c r="W1467" s="18">
        <v>55.773377779999997</v>
      </c>
      <c r="X1467" s="18">
        <v>517.52067550000004</v>
      </c>
      <c r="Y1467" s="18">
        <v>62.991634759999997</v>
      </c>
      <c r="Z1467" s="18">
        <v>7807.6874829999997</v>
      </c>
      <c r="AA1467" s="18">
        <v>114.7220739</v>
      </c>
      <c r="AB1467" s="18">
        <v>106.7542938</v>
      </c>
      <c r="AC1467" s="18">
        <v>37.903564969999998</v>
      </c>
      <c r="AD1467" s="18">
        <v>8.4273254889999993</v>
      </c>
      <c r="AE1467" s="18">
        <v>10.71030378</v>
      </c>
      <c r="AF1467" s="18">
        <v>1.074636624</v>
      </c>
      <c r="AG1467" s="18">
        <v>11.635938210000001</v>
      </c>
      <c r="AH1467" s="18">
        <v>10.82778862</v>
      </c>
      <c r="AI1467" s="18">
        <v>1.455806784</v>
      </c>
      <c r="AJ1467" s="18">
        <v>0.27578777199999999</v>
      </c>
      <c r="AK1467" s="18">
        <v>4.930689686</v>
      </c>
      <c r="AL1467" s="18">
        <v>1236.9577589999999</v>
      </c>
      <c r="AM1467" s="18">
        <v>-10.03193615</v>
      </c>
      <c r="AN1467" s="18">
        <v>775.81822929999998</v>
      </c>
    </row>
    <row r="1468" spans="1:40">
      <c r="A1468" s="13" t="s">
        <v>735</v>
      </c>
      <c r="B1468" s="13" t="s">
        <v>821</v>
      </c>
      <c r="C1468" s="13" t="s">
        <v>111</v>
      </c>
      <c r="D1468" s="13" t="s">
        <v>20</v>
      </c>
      <c r="E1468" s="13" t="s">
        <v>101</v>
      </c>
      <c r="H1468" s="18">
        <v>151.07890370000001</v>
      </c>
      <c r="I1468" s="18">
        <v>16.781253490000001</v>
      </c>
      <c r="J1468" s="18">
        <v>1723.0398150000001</v>
      </c>
      <c r="K1468" s="18">
        <v>3.1950680170000001</v>
      </c>
      <c r="L1468" s="18">
        <v>0.130293721</v>
      </c>
      <c r="M1468" s="18">
        <v>6.2530756109999999</v>
      </c>
      <c r="N1468" s="18">
        <v>0.390383692</v>
      </c>
      <c r="O1468" s="18">
        <v>7.0701542870000003</v>
      </c>
      <c r="P1468" s="18">
        <v>13.429401759999999</v>
      </c>
      <c r="Q1468" s="18">
        <v>2.6079858580000002</v>
      </c>
      <c r="R1468" s="18">
        <v>58.13511956</v>
      </c>
      <c r="S1468" s="18">
        <v>18.341282150000001</v>
      </c>
      <c r="T1468" s="18">
        <v>200.35394009999999</v>
      </c>
      <c r="U1468" s="18">
        <v>66.521372889999995</v>
      </c>
      <c r="V1468" s="18">
        <v>255.25907359999999</v>
      </c>
      <c r="W1468" s="18">
        <v>54.526789469999997</v>
      </c>
      <c r="X1468" s="18">
        <v>535.04350780000004</v>
      </c>
      <c r="Y1468" s="18">
        <v>66.340681709999998</v>
      </c>
      <c r="Z1468" s="18">
        <v>8798.6902730000002</v>
      </c>
      <c r="AA1468" s="18">
        <v>105.58380940000001</v>
      </c>
      <c r="AB1468" s="18">
        <v>94.454888639999993</v>
      </c>
      <c r="AC1468" s="18">
        <v>43.25703876</v>
      </c>
      <c r="AD1468" s="18">
        <v>165.0516265</v>
      </c>
      <c r="AE1468" s="18">
        <v>9.2312248480000001</v>
      </c>
      <c r="AF1468" s="18">
        <v>1.117822603</v>
      </c>
      <c r="AG1468" s="18">
        <v>33.045872230000001</v>
      </c>
      <c r="AH1468" s="18">
        <v>29.562716080000001</v>
      </c>
      <c r="AI1468" s="18">
        <v>6.7077024449999998</v>
      </c>
      <c r="AJ1468" s="18">
        <v>0.28451594800000002</v>
      </c>
      <c r="AK1468" s="18">
        <v>5.5407551030000004</v>
      </c>
      <c r="AL1468" s="18">
        <v>1284.4030620000001</v>
      </c>
      <c r="AM1468" s="18">
        <v>-3.784538843</v>
      </c>
      <c r="AN1468" s="18">
        <v>796.95365890000005</v>
      </c>
    </row>
    <row r="1469" spans="1:40">
      <c r="A1469" s="13" t="s">
        <v>735</v>
      </c>
      <c r="B1469" s="13" t="s">
        <v>999</v>
      </c>
      <c r="C1469" s="13" t="s">
        <v>111</v>
      </c>
      <c r="D1469" s="13" t="s">
        <v>20</v>
      </c>
      <c r="E1469" s="13" t="s">
        <v>101</v>
      </c>
      <c r="H1469" s="18">
        <v>158.0156786</v>
      </c>
      <c r="I1469" s="18">
        <v>8.2146045749999992</v>
      </c>
      <c r="J1469" s="18">
        <v>1725.849166</v>
      </c>
      <c r="K1469" s="18">
        <v>3.8790409079999999</v>
      </c>
      <c r="L1469" s="18">
        <v>1.846706932</v>
      </c>
      <c r="M1469" s="18">
        <v>9.3796412749999991</v>
      </c>
      <c r="N1469" s="18">
        <v>0.56879710800000005</v>
      </c>
      <c r="O1469" s="18">
        <v>8.0487615530000003</v>
      </c>
      <c r="P1469" s="18">
        <v>11.80102757</v>
      </c>
      <c r="Q1469" s="18">
        <v>1.877660793</v>
      </c>
      <c r="R1469" s="18">
        <v>58.488210580000001</v>
      </c>
      <c r="S1469" s="18">
        <v>19.023418639999999</v>
      </c>
      <c r="T1469" s="18">
        <v>201.3452753</v>
      </c>
      <c r="U1469" s="18">
        <v>68.824071750000002</v>
      </c>
      <c r="V1469" s="18">
        <v>253.6369512</v>
      </c>
      <c r="W1469" s="18">
        <v>53.552030000000002</v>
      </c>
      <c r="X1469" s="18">
        <v>497.0163976</v>
      </c>
      <c r="Y1469" s="18">
        <v>63.036962379999999</v>
      </c>
      <c r="Z1469" s="18">
        <v>8854.9477320000005</v>
      </c>
      <c r="AA1469" s="18">
        <v>78.328680090000006</v>
      </c>
      <c r="AB1469" s="18">
        <v>75.953533199999995</v>
      </c>
      <c r="AC1469" s="18">
        <v>42.077357120000002</v>
      </c>
      <c r="AD1469" s="18">
        <v>10.23312964</v>
      </c>
      <c r="AE1469" s="18">
        <v>8.7185630389999993</v>
      </c>
      <c r="AF1469" s="18">
        <v>1.0312710519999999</v>
      </c>
      <c r="AG1469" s="18">
        <v>20.192795579999999</v>
      </c>
      <c r="AH1469" s="18">
        <v>19.580492960000001</v>
      </c>
      <c r="AI1469" s="18">
        <v>2.2140949230000002</v>
      </c>
      <c r="AJ1469" s="18">
        <v>0.21785727099999999</v>
      </c>
      <c r="AK1469" s="18">
        <v>5.2644296749999997</v>
      </c>
      <c r="AL1469" s="18">
        <v>1248.445913</v>
      </c>
      <c r="AM1469" s="18">
        <v>-9.6921278359999992</v>
      </c>
      <c r="AN1469" s="18">
        <v>727.74778019999997</v>
      </c>
    </row>
    <row r="1470" spans="1:40">
      <c r="A1470" s="13" t="s">
        <v>735</v>
      </c>
      <c r="B1470" s="13" t="s">
        <v>876</v>
      </c>
      <c r="C1470" s="13" t="s">
        <v>111</v>
      </c>
      <c r="D1470" s="13" t="s">
        <v>20</v>
      </c>
      <c r="E1470" s="13" t="s">
        <v>101</v>
      </c>
      <c r="H1470" s="18">
        <v>164.46280949999999</v>
      </c>
      <c r="I1470" s="18">
        <v>9.6287971579999994</v>
      </c>
      <c r="J1470" s="18">
        <v>1725.906475</v>
      </c>
      <c r="K1470" s="18">
        <v>5.2517964109999999</v>
      </c>
      <c r="L1470" s="18">
        <v>0.26010914699999999</v>
      </c>
      <c r="M1470" s="18">
        <v>8.1145316189999992</v>
      </c>
      <c r="N1470" s="18">
        <v>0.32529268500000003</v>
      </c>
      <c r="O1470" s="18">
        <v>6.1805677579999996</v>
      </c>
      <c r="P1470" s="18">
        <v>12.50157308</v>
      </c>
      <c r="Q1470" s="18">
        <v>2.0540712220000001</v>
      </c>
      <c r="R1470" s="18">
        <v>62.915292020000003</v>
      </c>
      <c r="S1470" s="18">
        <v>19.10190811</v>
      </c>
      <c r="T1470" s="18">
        <v>212.48811259999999</v>
      </c>
      <c r="U1470" s="18">
        <v>65.173737119999998</v>
      </c>
      <c r="V1470" s="18">
        <v>257.05342150000001</v>
      </c>
      <c r="W1470" s="18">
        <v>58.063005699999998</v>
      </c>
      <c r="X1470" s="18">
        <v>589.16116039999997</v>
      </c>
      <c r="Y1470" s="18">
        <v>58.542291069999997</v>
      </c>
      <c r="Z1470" s="18">
        <v>7163.4673480000001</v>
      </c>
      <c r="AA1470" s="18">
        <v>114.4993652</v>
      </c>
      <c r="AB1470" s="18">
        <v>123.2835462</v>
      </c>
      <c r="AC1470" s="18">
        <v>51.376941250000002</v>
      </c>
      <c r="AD1470" s="18">
        <v>76.965424720000001</v>
      </c>
      <c r="AE1470" s="18">
        <v>7.5271655400000004</v>
      </c>
      <c r="AF1470" s="18">
        <v>0.92874814800000005</v>
      </c>
      <c r="AG1470" s="18">
        <v>21.80194285</v>
      </c>
      <c r="AH1470" s="18">
        <v>23.47454785</v>
      </c>
      <c r="AI1470" s="18">
        <v>6.7489495660000003</v>
      </c>
      <c r="AJ1470" s="18">
        <v>0.22325647300000001</v>
      </c>
      <c r="AK1470" s="18">
        <v>5.1711216929999999</v>
      </c>
      <c r="AL1470" s="18">
        <v>1351.935074</v>
      </c>
      <c r="AM1470" s="18">
        <v>-5.1172583310000004</v>
      </c>
      <c r="AN1470" s="18">
        <v>742.35127309999996</v>
      </c>
    </row>
    <row r="1471" spans="1:40">
      <c r="A1471" s="13" t="s">
        <v>735</v>
      </c>
      <c r="B1471" s="13" t="s">
        <v>1061</v>
      </c>
      <c r="C1471" s="13" t="s">
        <v>111</v>
      </c>
      <c r="D1471" s="13" t="s">
        <v>20</v>
      </c>
      <c r="E1471" s="13" t="s">
        <v>101</v>
      </c>
      <c r="H1471" s="18">
        <v>251.6959818</v>
      </c>
      <c r="I1471" s="18">
        <v>7.7046755310000004</v>
      </c>
      <c r="J1471" s="18">
        <v>1743.8761139999999</v>
      </c>
      <c r="K1471" s="18">
        <v>4.949755358</v>
      </c>
      <c r="L1471" s="18">
        <v>3.4683557710000001</v>
      </c>
      <c r="M1471" s="18">
        <v>17.171772499999999</v>
      </c>
      <c r="N1471" s="18">
        <v>1.3814376930000001</v>
      </c>
      <c r="O1471" s="18">
        <v>10.097040489999999</v>
      </c>
      <c r="P1471" s="18">
        <v>14.92160398</v>
      </c>
      <c r="Q1471" s="18">
        <v>1.651457521</v>
      </c>
      <c r="R1471" s="18">
        <v>58.728251669999999</v>
      </c>
      <c r="S1471" s="18">
        <v>19.137871000000001</v>
      </c>
      <c r="T1471" s="18">
        <v>210.89431239999999</v>
      </c>
      <c r="U1471" s="18">
        <v>70.606001090000007</v>
      </c>
      <c r="V1471" s="18">
        <v>261.27512810000002</v>
      </c>
      <c r="W1471" s="18">
        <v>57.906849620000003</v>
      </c>
      <c r="X1471" s="18">
        <v>601.13290219999999</v>
      </c>
      <c r="Y1471" s="18">
        <v>62.366708969999998</v>
      </c>
      <c r="Z1471" s="18">
        <v>7811.2940399999998</v>
      </c>
      <c r="AA1471" s="18">
        <v>129.343309</v>
      </c>
      <c r="AB1471" s="18">
        <v>149.12558300000001</v>
      </c>
      <c r="AC1471" s="18">
        <v>35.020233359999999</v>
      </c>
      <c r="AD1471" s="18">
        <v>6.8893539959999996</v>
      </c>
      <c r="AE1471" s="18">
        <v>8.5906044870000002</v>
      </c>
      <c r="AF1471" s="18">
        <v>0.86734486700000002</v>
      </c>
      <c r="AG1471" s="18">
        <v>26.1312529</v>
      </c>
      <c r="AH1471" s="18">
        <v>30.127869409999999</v>
      </c>
      <c r="AI1471" s="18">
        <v>1.897908811</v>
      </c>
      <c r="AJ1471" s="18">
        <v>0.17005332100000001</v>
      </c>
      <c r="AK1471" s="18">
        <v>3.4342882010000002</v>
      </c>
      <c r="AL1471" s="18">
        <v>1390.739693</v>
      </c>
      <c r="AM1471" s="18">
        <v>-10.42743576</v>
      </c>
      <c r="AN1471" s="18">
        <v>721.97420990000001</v>
      </c>
    </row>
    <row r="1472" spans="1:40">
      <c r="A1472" s="13" t="s">
        <v>735</v>
      </c>
      <c r="B1472" s="13" t="s">
        <v>958</v>
      </c>
      <c r="C1472" s="13" t="s">
        <v>111</v>
      </c>
      <c r="D1472" s="13" t="s">
        <v>20</v>
      </c>
      <c r="E1472" s="13" t="s">
        <v>101</v>
      </c>
      <c r="H1472" s="18">
        <v>159.3287177</v>
      </c>
      <c r="I1472" s="18">
        <v>6.8961811739999996</v>
      </c>
      <c r="J1472" s="18">
        <v>1759.3148980000001</v>
      </c>
      <c r="K1472" s="18">
        <v>5.380564626</v>
      </c>
      <c r="L1472" s="18">
        <v>0.91818526300000003</v>
      </c>
      <c r="M1472" s="18">
        <v>12.564700070000001</v>
      </c>
      <c r="N1472" s="18">
        <v>0.58987165399999997</v>
      </c>
      <c r="O1472" s="18">
        <v>6.3569648870000002</v>
      </c>
      <c r="P1472" s="18">
        <v>12.1915774</v>
      </c>
      <c r="Q1472" s="18">
        <v>1.3154024179999999</v>
      </c>
      <c r="R1472" s="18">
        <v>58.64633705</v>
      </c>
      <c r="S1472" s="18">
        <v>17.848090790000001</v>
      </c>
      <c r="T1472" s="18">
        <v>203.6596548</v>
      </c>
      <c r="U1472" s="18">
        <v>68.303265780000004</v>
      </c>
      <c r="V1472" s="18">
        <v>264.88647509999998</v>
      </c>
      <c r="W1472" s="18">
        <v>60.091403409999998</v>
      </c>
      <c r="X1472" s="18">
        <v>576.63070800000003</v>
      </c>
      <c r="Y1472" s="18">
        <v>62.548470399999999</v>
      </c>
      <c r="Z1472" s="18">
        <v>8448.5457600000009</v>
      </c>
      <c r="AA1472" s="18">
        <v>136.0386417</v>
      </c>
      <c r="AB1472" s="18">
        <v>154.63697020000001</v>
      </c>
      <c r="AC1472" s="18">
        <v>48.742194130000001</v>
      </c>
      <c r="AD1472" s="18">
        <v>21.262592349999998</v>
      </c>
      <c r="AE1472" s="18">
        <v>8.6276748780000005</v>
      </c>
      <c r="AF1472" s="18">
        <v>0.87972909399999999</v>
      </c>
      <c r="AG1472" s="18">
        <v>25.28333941</v>
      </c>
      <c r="AH1472" s="18">
        <v>28.73991504</v>
      </c>
      <c r="AI1472" s="18">
        <v>4.1304359310000001</v>
      </c>
      <c r="AJ1472" s="18">
        <v>0.14995371900000001</v>
      </c>
      <c r="AK1472" s="18">
        <v>5.4052847289999999</v>
      </c>
      <c r="AL1472" s="18">
        <v>1346.551107</v>
      </c>
      <c r="AM1472" s="18">
        <v>-7.7765390209999996</v>
      </c>
      <c r="AN1472" s="18">
        <v>712.14254449999999</v>
      </c>
    </row>
    <row r="1473" spans="1:40">
      <c r="A1473" s="13" t="s">
        <v>735</v>
      </c>
      <c r="B1473" s="13" t="s">
        <v>817</v>
      </c>
      <c r="C1473" s="13" t="s">
        <v>111</v>
      </c>
      <c r="D1473" s="13" t="s">
        <v>20</v>
      </c>
      <c r="E1473" s="13" t="s">
        <v>101</v>
      </c>
      <c r="H1473" s="18">
        <v>241.182354</v>
      </c>
      <c r="I1473" s="18">
        <v>6.9123617490000004</v>
      </c>
      <c r="J1473" s="18">
        <v>1760.430869</v>
      </c>
      <c r="K1473" s="18">
        <v>8.8444750590000005</v>
      </c>
      <c r="L1473" s="18">
        <v>0.12248674399999999</v>
      </c>
      <c r="M1473" s="18">
        <v>17.769016709999999</v>
      </c>
      <c r="N1473" s="18">
        <v>0.35430634100000002</v>
      </c>
      <c r="O1473" s="18">
        <v>5.8102107800000002</v>
      </c>
      <c r="P1473" s="18">
        <v>12.867655450000001</v>
      </c>
      <c r="Q1473" s="18">
        <v>0.66184216699999998</v>
      </c>
      <c r="R1473" s="18">
        <v>56.910911640000002</v>
      </c>
      <c r="S1473" s="18">
        <v>18.43123624</v>
      </c>
      <c r="T1473" s="18">
        <v>214.10240769999999</v>
      </c>
      <c r="U1473" s="18">
        <v>73.978992230000003</v>
      </c>
      <c r="V1473" s="18">
        <v>286.26120479999997</v>
      </c>
      <c r="W1473" s="18">
        <v>65.923275369999999</v>
      </c>
      <c r="X1473" s="18">
        <v>687.60710870000003</v>
      </c>
      <c r="Y1473" s="18">
        <v>73.353709879999997</v>
      </c>
      <c r="Z1473" s="18">
        <v>9040.0279250000003</v>
      </c>
      <c r="AA1473" s="18">
        <v>224.56975840000001</v>
      </c>
      <c r="AB1473" s="18">
        <v>280.63028700000001</v>
      </c>
      <c r="AC1473" s="18">
        <v>53.488140559999998</v>
      </c>
      <c r="AD1473" s="18">
        <v>168.22748970000001</v>
      </c>
      <c r="AE1473" s="18">
        <v>10.42664315</v>
      </c>
      <c r="AF1473" s="18">
        <v>0.80023350599999998</v>
      </c>
      <c r="AG1473" s="18">
        <v>25.3909652</v>
      </c>
      <c r="AH1473" s="18">
        <v>31.72944523</v>
      </c>
      <c r="AI1473" s="18">
        <v>20.635598760000001</v>
      </c>
      <c r="AJ1473" s="18">
        <v>7.4551425000000004E-2</v>
      </c>
      <c r="AK1473" s="18">
        <v>3.6986448759999999</v>
      </c>
      <c r="AL1473" s="18">
        <v>1514.1543650000001</v>
      </c>
      <c r="AM1473" s="18">
        <v>-1.727383525</v>
      </c>
      <c r="AN1473" s="18">
        <v>712.34837430000005</v>
      </c>
    </row>
    <row r="1474" spans="1:40">
      <c r="A1474" s="13" t="s">
        <v>735</v>
      </c>
      <c r="B1474" s="13" t="s">
        <v>1023</v>
      </c>
      <c r="C1474" s="13" t="s">
        <v>111</v>
      </c>
      <c r="D1474" s="13" t="s">
        <v>20</v>
      </c>
      <c r="E1474" s="13" t="s">
        <v>101</v>
      </c>
      <c r="H1474" s="18">
        <v>256.60230739999997</v>
      </c>
      <c r="I1474" s="18">
        <v>13.675630399999999</v>
      </c>
      <c r="J1474" s="18">
        <v>1762.729808</v>
      </c>
      <c r="K1474" s="18">
        <v>7.4572906139999997</v>
      </c>
      <c r="L1474" s="18">
        <v>2.5083724510000001</v>
      </c>
      <c r="M1474" s="18">
        <v>14.76249209</v>
      </c>
      <c r="N1474" s="18">
        <v>1.0458740950000001</v>
      </c>
      <c r="O1474" s="18">
        <v>9.3234320460000006</v>
      </c>
      <c r="P1474" s="18">
        <v>11.58967483</v>
      </c>
      <c r="Q1474" s="18">
        <v>1.141460538</v>
      </c>
      <c r="R1474" s="18">
        <v>52.595759549999997</v>
      </c>
      <c r="S1474" s="18">
        <v>15.88762829</v>
      </c>
      <c r="T1474" s="18">
        <v>200.30373639999999</v>
      </c>
      <c r="U1474" s="18">
        <v>65.528548549999996</v>
      </c>
      <c r="V1474" s="18">
        <v>270.73775169999999</v>
      </c>
      <c r="W1474" s="18">
        <v>58.362013300000001</v>
      </c>
      <c r="X1474" s="18">
        <v>638.44286729999999</v>
      </c>
      <c r="Y1474" s="18">
        <v>67.487433730000006</v>
      </c>
      <c r="Z1474" s="18">
        <v>9062.2253180000007</v>
      </c>
      <c r="AA1474" s="18">
        <v>153.3711686</v>
      </c>
      <c r="AB1474" s="18">
        <v>181.66812390000001</v>
      </c>
      <c r="AC1474" s="18">
        <v>38.766852929999999</v>
      </c>
      <c r="AD1474" s="18">
        <v>7.3988778789999996</v>
      </c>
      <c r="AE1474" s="18">
        <v>10.379827880000001</v>
      </c>
      <c r="AF1474" s="18">
        <v>0.84423819300000003</v>
      </c>
      <c r="AG1474" s="18">
        <v>20.566607430000001</v>
      </c>
      <c r="AH1474" s="18">
        <v>24.36114311</v>
      </c>
      <c r="AI1474" s="18">
        <v>2.2050155180000002</v>
      </c>
      <c r="AJ1474" s="18">
        <v>0.140928527</v>
      </c>
      <c r="AK1474" s="18">
        <v>3.4052495230000002</v>
      </c>
      <c r="AL1474" s="18">
        <v>1409.7170450000001</v>
      </c>
      <c r="AM1474" s="18">
        <v>-8.4635987969999995</v>
      </c>
      <c r="AN1474" s="18">
        <v>776.16825489999997</v>
      </c>
    </row>
    <row r="1475" spans="1:40">
      <c r="A1475" s="13" t="s">
        <v>735</v>
      </c>
      <c r="B1475" s="13" t="s">
        <v>840</v>
      </c>
      <c r="C1475" s="13" t="s">
        <v>111</v>
      </c>
      <c r="D1475" s="13" t="s">
        <v>20</v>
      </c>
      <c r="E1475" s="13" t="s">
        <v>101</v>
      </c>
      <c r="H1475" s="18">
        <v>179.35341210000001</v>
      </c>
      <c r="I1475" s="18">
        <v>11.45909595</v>
      </c>
      <c r="J1475" s="18">
        <v>1765.3884230000001</v>
      </c>
      <c r="K1475" s="18">
        <v>4.398086277</v>
      </c>
      <c r="L1475" s="18">
        <v>0.15029772899999999</v>
      </c>
      <c r="M1475" s="18">
        <v>5.9397691049999999</v>
      </c>
      <c r="N1475" s="18">
        <v>0.27126905800000001</v>
      </c>
      <c r="O1475" s="18">
        <v>7.178075915</v>
      </c>
      <c r="P1475" s="18">
        <v>14.89317789</v>
      </c>
      <c r="Q1475" s="18">
        <v>2.7969628960000001</v>
      </c>
      <c r="R1475" s="18">
        <v>71.518585740000006</v>
      </c>
      <c r="S1475" s="18">
        <v>21.083365400000002</v>
      </c>
      <c r="T1475" s="18">
        <v>230.99655000000001</v>
      </c>
      <c r="U1475" s="18">
        <v>71.793899539999998</v>
      </c>
      <c r="V1475" s="18">
        <v>261.64447919999998</v>
      </c>
      <c r="W1475" s="18">
        <v>60.108368689999999</v>
      </c>
      <c r="X1475" s="18">
        <v>601.49627069999997</v>
      </c>
      <c r="Y1475" s="18">
        <v>60.132710459999998</v>
      </c>
      <c r="Z1475" s="18">
        <v>6498.5278500000004</v>
      </c>
      <c r="AA1475" s="18">
        <v>85.310080780000007</v>
      </c>
      <c r="AB1475" s="18">
        <v>96.901353659999998</v>
      </c>
      <c r="AC1475" s="18">
        <v>47.691070889999999</v>
      </c>
      <c r="AD1475" s="18">
        <v>158.6797795</v>
      </c>
      <c r="AE1475" s="18">
        <v>6.8015803259999998</v>
      </c>
      <c r="AF1475" s="18">
        <v>0.88038069200000002</v>
      </c>
      <c r="AG1475" s="18">
        <v>19.397091240000002</v>
      </c>
      <c r="AH1475" s="18">
        <v>22.032617729999998</v>
      </c>
      <c r="AI1475" s="18">
        <v>7.1167368959999999</v>
      </c>
      <c r="AJ1475" s="18">
        <v>0.26123571899999998</v>
      </c>
      <c r="AK1475" s="18">
        <v>4.8793054639999998</v>
      </c>
      <c r="AL1475" s="18">
        <v>1410.003782</v>
      </c>
      <c r="AM1475" s="18">
        <v>-4.4931868000000001</v>
      </c>
      <c r="AN1475" s="18">
        <v>758.84762339999997</v>
      </c>
    </row>
    <row r="1476" spans="1:40">
      <c r="A1476" s="13" t="s">
        <v>735</v>
      </c>
      <c r="B1476" s="13" t="s">
        <v>953</v>
      </c>
      <c r="C1476" s="13" t="s">
        <v>111</v>
      </c>
      <c r="D1476" s="13" t="s">
        <v>20</v>
      </c>
      <c r="E1476" s="13" t="s">
        <v>101</v>
      </c>
      <c r="H1476" s="18">
        <v>176.18602430000001</v>
      </c>
      <c r="I1476" s="18">
        <v>9.003192254</v>
      </c>
      <c r="J1476" s="18">
        <v>1776.0904270000001</v>
      </c>
      <c r="K1476" s="18">
        <v>7.7722135579999998</v>
      </c>
      <c r="L1476" s="18">
        <v>0.85857114499999998</v>
      </c>
      <c r="M1476" s="18">
        <v>14.378589829999999</v>
      </c>
      <c r="N1476" s="18">
        <v>0.33084671700000001</v>
      </c>
      <c r="O1476" s="18">
        <v>4.5597274990000001</v>
      </c>
      <c r="P1476" s="18">
        <v>9.6335572159999998</v>
      </c>
      <c r="Q1476" s="18">
        <v>1.024109929</v>
      </c>
      <c r="R1476" s="18">
        <v>51.816715670000001</v>
      </c>
      <c r="S1476" s="18">
        <v>16.476120649999999</v>
      </c>
      <c r="T1476" s="18">
        <v>194.94898699999999</v>
      </c>
      <c r="U1476" s="18">
        <v>66.525394800000001</v>
      </c>
      <c r="V1476" s="18">
        <v>262.41991430000002</v>
      </c>
      <c r="W1476" s="18">
        <v>58.055352929999998</v>
      </c>
      <c r="X1476" s="18">
        <v>554.12191619999999</v>
      </c>
      <c r="Y1476" s="18">
        <v>67.683716820000001</v>
      </c>
      <c r="Z1476" s="18">
        <v>10496.009679999999</v>
      </c>
      <c r="AA1476" s="18">
        <v>160.20062899999999</v>
      </c>
      <c r="AB1476" s="18">
        <v>154.79448289999999</v>
      </c>
      <c r="AC1476" s="18">
        <v>62.990974569999999</v>
      </c>
      <c r="AD1476" s="18">
        <v>17.96788763</v>
      </c>
      <c r="AE1476" s="18">
        <v>10.56652748</v>
      </c>
      <c r="AF1476" s="18">
        <v>1.034924669</v>
      </c>
      <c r="AG1476" s="18">
        <v>20.611969519999999</v>
      </c>
      <c r="AH1476" s="18">
        <v>19.916395980000001</v>
      </c>
      <c r="AI1476" s="18">
        <v>6.5268318269999996</v>
      </c>
      <c r="AJ1476" s="18">
        <v>0.13972280500000001</v>
      </c>
      <c r="AK1476" s="18">
        <v>4.874752805</v>
      </c>
      <c r="AL1476" s="18">
        <v>1302.833521</v>
      </c>
      <c r="AM1476" s="18">
        <v>-5.4069386819999998</v>
      </c>
      <c r="AN1476" s="18">
        <v>736.12342690000003</v>
      </c>
    </row>
    <row r="1477" spans="1:40">
      <c r="A1477" s="13" t="s">
        <v>735</v>
      </c>
      <c r="B1477" s="13" t="s">
        <v>881</v>
      </c>
      <c r="C1477" s="13" t="s">
        <v>111</v>
      </c>
      <c r="D1477" s="13" t="s">
        <v>20</v>
      </c>
      <c r="E1477" s="13" t="s">
        <v>101</v>
      </c>
      <c r="H1477" s="18">
        <v>166.00583119999999</v>
      </c>
      <c r="I1477" s="18">
        <v>11.38264066</v>
      </c>
      <c r="J1477" s="18">
        <v>1789.5982180000001</v>
      </c>
      <c r="K1477" s="18">
        <v>4.1820455430000001</v>
      </c>
      <c r="L1477" s="18">
        <v>0.29075283400000002</v>
      </c>
      <c r="M1477" s="18">
        <v>6.3487799559999996</v>
      </c>
      <c r="N1477" s="18">
        <v>0.50768548000000002</v>
      </c>
      <c r="O1477" s="18">
        <v>7.899821212</v>
      </c>
      <c r="P1477" s="18">
        <v>12.43023919</v>
      </c>
      <c r="Q1477" s="18">
        <v>2.506814002</v>
      </c>
      <c r="R1477" s="18">
        <v>60.626458829999997</v>
      </c>
      <c r="S1477" s="18">
        <v>19.316528829999999</v>
      </c>
      <c r="T1477" s="18">
        <v>217.14427929999999</v>
      </c>
      <c r="U1477" s="18">
        <v>69.06590301</v>
      </c>
      <c r="V1477" s="18">
        <v>270.98165690000002</v>
      </c>
      <c r="W1477" s="18">
        <v>58.340219320000003</v>
      </c>
      <c r="X1477" s="18">
        <v>515.47363710000002</v>
      </c>
      <c r="Y1477" s="18">
        <v>66.867129869999999</v>
      </c>
      <c r="Z1477" s="18">
        <v>9681.8562490000004</v>
      </c>
      <c r="AA1477" s="18">
        <v>77.099900210000001</v>
      </c>
      <c r="AB1477" s="18">
        <v>76.490215269999993</v>
      </c>
      <c r="AC1477" s="18">
        <v>44.956274370000003</v>
      </c>
      <c r="AD1477" s="18">
        <v>68.460829989999993</v>
      </c>
      <c r="AE1477" s="18">
        <v>8.9221280059999994</v>
      </c>
      <c r="AF1477" s="18">
        <v>1.0079707570000001</v>
      </c>
      <c r="AG1477" s="18">
        <v>18.43593031</v>
      </c>
      <c r="AH1477" s="18">
        <v>18.29014402</v>
      </c>
      <c r="AI1477" s="18">
        <v>3.997777433</v>
      </c>
      <c r="AJ1477" s="18">
        <v>0.27835579599999999</v>
      </c>
      <c r="AK1477" s="18">
        <v>5.2099027849999997</v>
      </c>
      <c r="AL1477" s="18">
        <v>1307.799906</v>
      </c>
      <c r="AM1477" s="18">
        <v>-6.6761538140000001</v>
      </c>
      <c r="AN1477" s="18">
        <v>758.20313839999994</v>
      </c>
    </row>
    <row r="1478" spans="1:40">
      <c r="A1478" s="13" t="s">
        <v>735</v>
      </c>
      <c r="B1478" s="13" t="s">
        <v>974</v>
      </c>
      <c r="C1478" s="13" t="s">
        <v>111</v>
      </c>
      <c r="D1478" s="13" t="s">
        <v>20</v>
      </c>
      <c r="E1478" s="13" t="s">
        <v>101</v>
      </c>
      <c r="H1478" s="18">
        <v>149.39894620000001</v>
      </c>
      <c r="I1478" s="18">
        <v>13.893907260000001</v>
      </c>
      <c r="J1478" s="18">
        <v>1801.377747</v>
      </c>
      <c r="K1478" s="18">
        <v>3.2037390609999998</v>
      </c>
      <c r="L1478" s="18">
        <v>1.3350297250000001</v>
      </c>
      <c r="M1478" s="18">
        <v>9.1615812170000002</v>
      </c>
      <c r="N1478" s="18">
        <v>0.61351888499999996</v>
      </c>
      <c r="O1478" s="18">
        <v>9.1194342509999995</v>
      </c>
      <c r="P1478" s="18">
        <v>14.75826588</v>
      </c>
      <c r="Q1478" s="18">
        <v>2.7291015239999998</v>
      </c>
      <c r="R1478" s="18">
        <v>65.571905810000004</v>
      </c>
      <c r="S1478" s="18">
        <v>19.195163489999999</v>
      </c>
      <c r="T1478" s="18">
        <v>219.5206574</v>
      </c>
      <c r="U1478" s="18">
        <v>69.128806220000001</v>
      </c>
      <c r="V1478" s="18">
        <v>265.34965599999998</v>
      </c>
      <c r="W1478" s="18">
        <v>59.903798559999998</v>
      </c>
      <c r="X1478" s="18">
        <v>550.19362850000005</v>
      </c>
      <c r="Y1478" s="18">
        <v>66.210276100000002</v>
      </c>
      <c r="Z1478" s="18">
        <v>8253.7088729999996</v>
      </c>
      <c r="AA1478" s="18">
        <v>79.262233780000003</v>
      </c>
      <c r="AB1478" s="18">
        <v>81.365569460000003</v>
      </c>
      <c r="AC1478" s="18">
        <v>38.946161600000003</v>
      </c>
      <c r="AD1478" s="18">
        <v>17.702354159999999</v>
      </c>
      <c r="AE1478" s="18">
        <v>8.1681849320000008</v>
      </c>
      <c r="AF1478" s="18">
        <v>0.97414956100000005</v>
      </c>
      <c r="AG1478" s="18">
        <v>24.740539810000001</v>
      </c>
      <c r="AH1478" s="18">
        <v>25.397065090000002</v>
      </c>
      <c r="AI1478" s="18">
        <v>2.449055838</v>
      </c>
      <c r="AJ1478" s="18">
        <v>0.26741891600000001</v>
      </c>
      <c r="AK1478" s="18">
        <v>5.8728660469999996</v>
      </c>
      <c r="AL1478" s="18">
        <v>1352.790823</v>
      </c>
      <c r="AM1478" s="18">
        <v>-8.030600797</v>
      </c>
      <c r="AN1478" s="18">
        <v>777.74769800000001</v>
      </c>
    </row>
    <row r="1479" spans="1:40">
      <c r="A1479" s="13" t="s">
        <v>735</v>
      </c>
      <c r="B1479" s="13" t="s">
        <v>911</v>
      </c>
      <c r="C1479" s="13" t="s">
        <v>111</v>
      </c>
      <c r="D1479" s="13" t="s">
        <v>20</v>
      </c>
      <c r="E1479" s="13" t="s">
        <v>101</v>
      </c>
      <c r="H1479" s="18">
        <v>172.7307994</v>
      </c>
      <c r="I1479" s="18">
        <v>9.0386447130000001</v>
      </c>
      <c r="J1479" s="18">
        <v>1811.371969</v>
      </c>
      <c r="K1479" s="18">
        <v>4.004879388</v>
      </c>
      <c r="L1479" s="18">
        <v>0.47464615500000001</v>
      </c>
      <c r="M1479" s="18">
        <v>8.8021230369999994</v>
      </c>
      <c r="N1479" s="18">
        <v>0.34982485200000002</v>
      </c>
      <c r="O1479" s="18">
        <v>6.3199062100000001</v>
      </c>
      <c r="P1479" s="18">
        <v>13.01039216</v>
      </c>
      <c r="Q1479" s="18">
        <v>1.7955310390000001</v>
      </c>
      <c r="R1479" s="18">
        <v>57.848000630000001</v>
      </c>
      <c r="S1479" s="18">
        <v>19.7198204</v>
      </c>
      <c r="T1479" s="18">
        <v>215.11897110000001</v>
      </c>
      <c r="U1479" s="18">
        <v>69.563659670000007</v>
      </c>
      <c r="V1479" s="18">
        <v>270.89438419999999</v>
      </c>
      <c r="W1479" s="18">
        <v>57.534457789999998</v>
      </c>
      <c r="X1479" s="18">
        <v>537.44597520000002</v>
      </c>
      <c r="Y1479" s="18">
        <v>66.409982479999996</v>
      </c>
      <c r="Z1479" s="18">
        <v>9544.6595710000001</v>
      </c>
      <c r="AA1479" s="18">
        <v>95.035409319999999</v>
      </c>
      <c r="AB1479" s="18">
        <v>94.912180019999994</v>
      </c>
      <c r="AC1479" s="18">
        <v>50.572712639999999</v>
      </c>
      <c r="AD1479" s="18">
        <v>43.894191200000002</v>
      </c>
      <c r="AE1479" s="18">
        <v>9.2867334760000002</v>
      </c>
      <c r="AF1479" s="18">
        <v>1.001298351</v>
      </c>
      <c r="AG1479" s="18">
        <v>23.729905479999999</v>
      </c>
      <c r="AH1479" s="18">
        <v>23.699135680000001</v>
      </c>
      <c r="AI1479" s="18">
        <v>5.2259446870000001</v>
      </c>
      <c r="AJ1479" s="18">
        <v>0.19950443200000001</v>
      </c>
      <c r="AK1479" s="18">
        <v>5.0689897349999997</v>
      </c>
      <c r="AL1479" s="18">
        <v>1325.287675</v>
      </c>
      <c r="AM1479" s="18">
        <v>-6.2324476000000004</v>
      </c>
      <c r="AN1479" s="18">
        <v>736.48565629999996</v>
      </c>
    </row>
    <row r="1480" spans="1:40">
      <c r="A1480" s="13" t="s">
        <v>735</v>
      </c>
      <c r="B1480" s="13" t="s">
        <v>1125</v>
      </c>
      <c r="C1480" s="13" t="s">
        <v>111</v>
      </c>
      <c r="D1480" s="13" t="s">
        <v>20</v>
      </c>
      <c r="E1480" s="13" t="s">
        <v>101</v>
      </c>
      <c r="H1480" s="18">
        <v>234.50762800000001</v>
      </c>
      <c r="I1480" s="18">
        <v>29.79630538</v>
      </c>
      <c r="J1480" s="18">
        <v>1811.9552120000001</v>
      </c>
      <c r="K1480" s="18">
        <v>4.1249195109999999</v>
      </c>
      <c r="L1480" s="18">
        <v>10.44679281</v>
      </c>
      <c r="M1480" s="18">
        <v>44.248960539999999</v>
      </c>
      <c r="N1480" s="18">
        <v>3.4774439140000002</v>
      </c>
      <c r="O1480" s="18">
        <v>24.198285569999999</v>
      </c>
      <c r="P1480" s="18">
        <v>19.022770130000001</v>
      </c>
      <c r="Q1480" s="18">
        <v>3.1297998150000002</v>
      </c>
      <c r="R1480" s="18">
        <v>71.449288659999993</v>
      </c>
      <c r="S1480" s="18">
        <v>20.639700940000001</v>
      </c>
      <c r="T1480" s="18">
        <v>217.8346354</v>
      </c>
      <c r="U1480" s="18">
        <v>68.457651069999997</v>
      </c>
      <c r="V1480" s="18">
        <v>255.1865493</v>
      </c>
      <c r="W1480" s="18">
        <v>57.209772530000002</v>
      </c>
      <c r="X1480" s="18">
        <v>600.46062979999999</v>
      </c>
      <c r="Y1480" s="18">
        <v>59.285433859999998</v>
      </c>
      <c r="Z1480" s="18">
        <v>7209.2036529999996</v>
      </c>
      <c r="AA1480" s="18">
        <v>85.299917989999997</v>
      </c>
      <c r="AB1480" s="18">
        <v>102.6259549</v>
      </c>
      <c r="AC1480" s="18">
        <v>20.453326270000002</v>
      </c>
      <c r="AD1480" s="18">
        <v>2.915932116</v>
      </c>
      <c r="AE1480" s="18">
        <v>6.7122490539999999</v>
      </c>
      <c r="AF1480" s="18">
        <v>0.83117295300000005</v>
      </c>
      <c r="AG1480" s="18">
        <v>20.679171499999999</v>
      </c>
      <c r="AH1480" s="18">
        <v>24.879504829999998</v>
      </c>
      <c r="AI1480" s="18">
        <v>1.7761073110000001</v>
      </c>
      <c r="AJ1480" s="18">
        <v>0.25877941500000001</v>
      </c>
      <c r="AK1480" s="18">
        <v>3.8467326979999998</v>
      </c>
      <c r="AL1480" s="18">
        <v>1455.047714</v>
      </c>
      <c r="AM1480" s="18">
        <v>-7.3756040169999997</v>
      </c>
      <c r="AN1480" s="18">
        <v>859.92046379999999</v>
      </c>
    </row>
    <row r="1481" spans="1:40">
      <c r="A1481" s="13" t="s">
        <v>735</v>
      </c>
      <c r="B1481" s="13" t="s">
        <v>790</v>
      </c>
      <c r="C1481" s="13" t="s">
        <v>111</v>
      </c>
      <c r="D1481" s="13" t="s">
        <v>20</v>
      </c>
      <c r="E1481" s="13" t="s">
        <v>101</v>
      </c>
      <c r="H1481" s="18">
        <v>114.0842002</v>
      </c>
      <c r="I1481" s="18">
        <v>10.405086389999999</v>
      </c>
      <c r="J1481" s="18">
        <v>1818.27565</v>
      </c>
      <c r="K1481" s="18">
        <v>3.6693033879999999</v>
      </c>
      <c r="L1481" s="18">
        <v>8.7472718000000005E-2</v>
      </c>
      <c r="M1481" s="18">
        <v>5.502343626</v>
      </c>
      <c r="N1481" s="18">
        <v>0.38546566700000001</v>
      </c>
      <c r="O1481" s="18">
        <v>7.1233533060000003</v>
      </c>
      <c r="P1481" s="18">
        <v>13.06267658</v>
      </c>
      <c r="Q1481" s="18">
        <v>2.8997817850000001</v>
      </c>
      <c r="R1481" s="18">
        <v>61.794449790000002</v>
      </c>
      <c r="S1481" s="18">
        <v>19.687047039999999</v>
      </c>
      <c r="T1481" s="18">
        <v>221.5935715</v>
      </c>
      <c r="U1481" s="18">
        <v>72.114801389999997</v>
      </c>
      <c r="V1481" s="18">
        <v>274.54992290000001</v>
      </c>
      <c r="W1481" s="18">
        <v>59.002965400000001</v>
      </c>
      <c r="X1481" s="18">
        <v>530.70129269999995</v>
      </c>
      <c r="Y1481" s="18">
        <v>70.502711570000002</v>
      </c>
      <c r="Z1481" s="18">
        <v>8544.702303</v>
      </c>
      <c r="AA1481" s="18">
        <v>71.234250860000003</v>
      </c>
      <c r="AB1481" s="18">
        <v>69.798664590000001</v>
      </c>
      <c r="AC1481" s="18">
        <v>48.071913539999997</v>
      </c>
      <c r="AD1481" s="18">
        <v>239.13667219999999</v>
      </c>
      <c r="AE1481" s="18">
        <v>9.2294180949999998</v>
      </c>
      <c r="AF1481" s="18">
        <v>1.0205675320000001</v>
      </c>
      <c r="AG1481" s="18">
        <v>19.413562559999999</v>
      </c>
      <c r="AH1481" s="18">
        <v>19.022320369999999</v>
      </c>
      <c r="AI1481" s="18">
        <v>7.2494695990000002</v>
      </c>
      <c r="AJ1481" s="18">
        <v>0.31111682400000001</v>
      </c>
      <c r="AK1481" s="18">
        <v>7.718193597</v>
      </c>
      <c r="AL1481" s="18">
        <v>1339.0078559999999</v>
      </c>
      <c r="AM1481" s="18">
        <v>-4.6592525809999996</v>
      </c>
      <c r="AN1481" s="18">
        <v>749.63554580000005</v>
      </c>
    </row>
    <row r="1482" spans="1:40">
      <c r="A1482" s="13" t="s">
        <v>735</v>
      </c>
      <c r="B1482" s="13" t="s">
        <v>946</v>
      </c>
      <c r="C1482" s="13" t="s">
        <v>111</v>
      </c>
      <c r="D1482" s="13" t="s">
        <v>20</v>
      </c>
      <c r="E1482" s="13" t="s">
        <v>101</v>
      </c>
      <c r="H1482" s="18">
        <v>148.09573370000001</v>
      </c>
      <c r="I1482" s="18">
        <v>10.728107509999999</v>
      </c>
      <c r="J1482" s="18">
        <v>1822.8632399999999</v>
      </c>
      <c r="K1482" s="18">
        <v>4.4109956160000001</v>
      </c>
      <c r="L1482" s="18">
        <v>0.82609781699999996</v>
      </c>
      <c r="M1482" s="18">
        <v>11.88730808</v>
      </c>
      <c r="N1482" s="18">
        <v>0.66998473700000005</v>
      </c>
      <c r="O1482" s="18">
        <v>7.6530130410000003</v>
      </c>
      <c r="P1482" s="18">
        <v>15.47000165</v>
      </c>
      <c r="Q1482" s="18">
        <v>1.729886818</v>
      </c>
      <c r="R1482" s="18">
        <v>63.100472089999997</v>
      </c>
      <c r="S1482" s="18">
        <v>19.572234760000001</v>
      </c>
      <c r="T1482" s="18">
        <v>217.88610890000001</v>
      </c>
      <c r="U1482" s="18">
        <v>71.655642330000006</v>
      </c>
      <c r="V1482" s="18">
        <v>267.51864519999998</v>
      </c>
      <c r="W1482" s="18">
        <v>58.894593139999998</v>
      </c>
      <c r="X1482" s="18">
        <v>569.05949699999996</v>
      </c>
      <c r="Y1482" s="18">
        <v>64.227036909999995</v>
      </c>
      <c r="Z1482" s="18">
        <v>8986.4239469999993</v>
      </c>
      <c r="AA1482" s="18">
        <v>104.44312600000001</v>
      </c>
      <c r="AB1482" s="18">
        <v>119.2784561</v>
      </c>
      <c r="AC1482" s="18">
        <v>42.555057810000001</v>
      </c>
      <c r="AD1482" s="18">
        <v>29.987862880000002</v>
      </c>
      <c r="AE1482" s="18">
        <v>8.2338556179999998</v>
      </c>
      <c r="AF1482" s="18">
        <v>0.875624395</v>
      </c>
      <c r="AG1482" s="18">
        <v>23.677902920000001</v>
      </c>
      <c r="AH1482" s="18">
        <v>27.041164070000001</v>
      </c>
      <c r="AI1482" s="18">
        <v>3.8656543010000002</v>
      </c>
      <c r="AJ1482" s="18">
        <v>0.16877386899999999</v>
      </c>
      <c r="AK1482" s="18">
        <v>5.9961677199999999</v>
      </c>
      <c r="AL1482" s="18">
        <v>1370.150523</v>
      </c>
      <c r="AM1482" s="18">
        <v>-6.9469498590000001</v>
      </c>
      <c r="AN1482" s="18">
        <v>752.53652550000004</v>
      </c>
    </row>
    <row r="1483" spans="1:40">
      <c r="A1483" s="13" t="s">
        <v>735</v>
      </c>
      <c r="B1483" s="13" t="s">
        <v>993</v>
      </c>
      <c r="C1483" s="13" t="s">
        <v>111</v>
      </c>
      <c r="D1483" s="13" t="s">
        <v>20</v>
      </c>
      <c r="E1483" s="13" t="s">
        <v>101</v>
      </c>
      <c r="H1483" s="18">
        <v>180.57747180000001</v>
      </c>
      <c r="I1483" s="18">
        <v>6.7932436870000004</v>
      </c>
      <c r="J1483" s="18">
        <v>1831.8476880000001</v>
      </c>
      <c r="K1483" s="18">
        <v>4.7302905549999998</v>
      </c>
      <c r="L1483" s="18">
        <v>1.739700115</v>
      </c>
      <c r="M1483" s="18">
        <v>10.66891397</v>
      </c>
      <c r="N1483" s="18">
        <v>0.92314808100000001</v>
      </c>
      <c r="O1483" s="18">
        <v>10.315755279999999</v>
      </c>
      <c r="P1483" s="18">
        <v>14.896343140000001</v>
      </c>
      <c r="Q1483" s="18">
        <v>1.4660339179999999</v>
      </c>
      <c r="R1483" s="18">
        <v>65.114886189999993</v>
      </c>
      <c r="S1483" s="18">
        <v>20.191878379999999</v>
      </c>
      <c r="T1483" s="18">
        <v>209.1574387</v>
      </c>
      <c r="U1483" s="18">
        <v>70.009259990000004</v>
      </c>
      <c r="V1483" s="18">
        <v>266.59505430000002</v>
      </c>
      <c r="W1483" s="18">
        <v>61.025484249999998</v>
      </c>
      <c r="X1483" s="18">
        <v>612.03151760000003</v>
      </c>
      <c r="Y1483" s="18">
        <v>60.46271342</v>
      </c>
      <c r="Z1483" s="18">
        <v>7536.3845570000003</v>
      </c>
      <c r="AA1483" s="18">
        <v>130.7671641</v>
      </c>
      <c r="AB1483" s="18">
        <v>154.9313617</v>
      </c>
      <c r="AC1483" s="18">
        <v>34.316391199999998</v>
      </c>
      <c r="AD1483" s="18">
        <v>13.711719049999999</v>
      </c>
      <c r="AE1483" s="18">
        <v>7.5114765700000001</v>
      </c>
      <c r="AF1483" s="18">
        <v>0.84403288399999998</v>
      </c>
      <c r="AG1483" s="18">
        <v>27.644636739999999</v>
      </c>
      <c r="AH1483" s="18">
        <v>32.753032789999999</v>
      </c>
      <c r="AI1483" s="18">
        <v>2.0367373039999999</v>
      </c>
      <c r="AJ1483" s="18">
        <v>0.143487161</v>
      </c>
      <c r="AK1483" s="18">
        <v>4.9691482359999997</v>
      </c>
      <c r="AL1483" s="18">
        <v>1404.598127</v>
      </c>
      <c r="AM1483" s="18">
        <v>-10.469479420000001</v>
      </c>
      <c r="AN1483" s="18">
        <v>710.82372310000005</v>
      </c>
    </row>
    <row r="1484" spans="1:40">
      <c r="A1484" s="13" t="s">
        <v>735</v>
      </c>
      <c r="B1484" s="13" t="s">
        <v>831</v>
      </c>
      <c r="C1484" s="13" t="s">
        <v>111</v>
      </c>
      <c r="D1484" s="13" t="s">
        <v>20</v>
      </c>
      <c r="E1484" s="13" t="s">
        <v>101</v>
      </c>
      <c r="H1484" s="18">
        <v>271.98520280000002</v>
      </c>
      <c r="I1484" s="18">
        <v>11.54113849</v>
      </c>
      <c r="J1484" s="18">
        <v>1834.1212459999999</v>
      </c>
      <c r="K1484" s="18">
        <v>20.406334690000001</v>
      </c>
      <c r="L1484" s="18">
        <v>0.142516373</v>
      </c>
      <c r="M1484" s="18">
        <v>25.317533709999999</v>
      </c>
      <c r="N1484" s="18">
        <v>0.33204145499999999</v>
      </c>
      <c r="O1484" s="18">
        <v>5.9108806090000003</v>
      </c>
      <c r="P1484" s="18">
        <v>13.23404717</v>
      </c>
      <c r="Q1484" s="18">
        <v>1.4596771959999999</v>
      </c>
      <c r="R1484" s="18">
        <v>59.127975810000002</v>
      </c>
      <c r="S1484" s="18">
        <v>19.268058029999999</v>
      </c>
      <c r="T1484" s="18">
        <v>223.6467869</v>
      </c>
      <c r="U1484" s="18">
        <v>74.255096829999999</v>
      </c>
      <c r="V1484" s="18">
        <v>281.65089799999998</v>
      </c>
      <c r="W1484" s="18">
        <v>68.836399990000004</v>
      </c>
      <c r="X1484" s="18">
        <v>677.27180220000002</v>
      </c>
      <c r="Y1484" s="18">
        <v>64.478536840000004</v>
      </c>
      <c r="Z1484" s="18">
        <v>7010.0164089999998</v>
      </c>
      <c r="AA1484" s="18">
        <v>517.23657709999998</v>
      </c>
      <c r="AB1484" s="18">
        <v>314.32867449999998</v>
      </c>
      <c r="AC1484" s="18">
        <v>54.735807559999998</v>
      </c>
      <c r="AD1484" s="18">
        <v>148.70122559999999</v>
      </c>
      <c r="AE1484" s="18">
        <v>8.8214531399999991</v>
      </c>
      <c r="AF1484" s="18">
        <v>1.645527816</v>
      </c>
      <c r="AG1484" s="18">
        <v>25.34686336</v>
      </c>
      <c r="AH1484" s="18">
        <v>15.4034852</v>
      </c>
      <c r="AI1484" s="18">
        <v>28.156621879999999</v>
      </c>
      <c r="AJ1484" s="18">
        <v>0.15906073300000001</v>
      </c>
      <c r="AK1484" s="18">
        <v>3.3765775969999998</v>
      </c>
      <c r="AL1484" s="18">
        <v>1514.932251</v>
      </c>
      <c r="AM1484" s="18">
        <v>0.69117639099999995</v>
      </c>
      <c r="AN1484" s="18">
        <v>759.53532859999996</v>
      </c>
    </row>
    <row r="1485" spans="1:40">
      <c r="A1485" s="13" t="s">
        <v>735</v>
      </c>
      <c r="B1485" s="13" t="s">
        <v>792</v>
      </c>
      <c r="C1485" s="13" t="s">
        <v>111</v>
      </c>
      <c r="D1485" s="13" t="s">
        <v>20</v>
      </c>
      <c r="E1485" s="13" t="s">
        <v>101</v>
      </c>
      <c r="H1485" s="18">
        <v>337.47242510000001</v>
      </c>
      <c r="I1485" s="18">
        <v>5.8620055649999996</v>
      </c>
      <c r="J1485" s="18">
        <v>1866.184381</v>
      </c>
      <c r="K1485" s="18">
        <v>27.26387583</v>
      </c>
      <c r="L1485" s="18">
        <v>9.0605284999999994E-2</v>
      </c>
      <c r="M1485" s="18">
        <v>29.59285028</v>
      </c>
      <c r="N1485" s="18">
        <v>0.116741238</v>
      </c>
      <c r="O1485" s="18">
        <v>2.0422504620000002</v>
      </c>
      <c r="P1485" s="18">
        <v>6.7964687970000002</v>
      </c>
      <c r="Q1485" s="18">
        <v>0.119243317</v>
      </c>
      <c r="R1485" s="18">
        <v>39.385185219999997</v>
      </c>
      <c r="S1485" s="18">
        <v>14.99420535</v>
      </c>
      <c r="T1485" s="18">
        <v>196.49577869999999</v>
      </c>
      <c r="U1485" s="18">
        <v>71.767970050000002</v>
      </c>
      <c r="V1485" s="18">
        <v>297.6439312</v>
      </c>
      <c r="W1485" s="18">
        <v>72.028282239999996</v>
      </c>
      <c r="X1485" s="18">
        <v>761.4164796</v>
      </c>
      <c r="Y1485" s="18">
        <v>82.242266200000003</v>
      </c>
      <c r="Z1485" s="18">
        <v>10929.54099</v>
      </c>
      <c r="AA1485" s="18">
        <v>648.46172090000005</v>
      </c>
      <c r="AB1485" s="18">
        <v>735.16351320000001</v>
      </c>
      <c r="AC1485" s="18">
        <v>125.1267701</v>
      </c>
      <c r="AD1485" s="18">
        <v>120.1203046</v>
      </c>
      <c r="AE1485" s="18">
        <v>16.891963950000001</v>
      </c>
      <c r="AF1485" s="18">
        <v>0.882064615</v>
      </c>
      <c r="AG1485" s="18">
        <v>23.784649139999999</v>
      </c>
      <c r="AH1485" s="18">
        <v>26.96474697</v>
      </c>
      <c r="AI1485" s="18">
        <v>69.612233669999995</v>
      </c>
      <c r="AJ1485" s="18">
        <v>2.2216463999999998E-2</v>
      </c>
      <c r="AK1485" s="18">
        <v>2.7836175820000002</v>
      </c>
      <c r="AL1485" s="18">
        <v>1574.732258</v>
      </c>
      <c r="AM1485" s="18">
        <v>2.4384281510000001</v>
      </c>
      <c r="AN1485" s="18">
        <v>698.07928170000002</v>
      </c>
    </row>
    <row r="1486" spans="1:40">
      <c r="A1486" s="13" t="s">
        <v>735</v>
      </c>
      <c r="B1486" s="13" t="s">
        <v>1075</v>
      </c>
      <c r="C1486" s="13" t="s">
        <v>111</v>
      </c>
      <c r="D1486" s="13" t="s">
        <v>20</v>
      </c>
      <c r="E1486" s="13" t="s">
        <v>101</v>
      </c>
      <c r="H1486" s="18">
        <v>214.4700344</v>
      </c>
      <c r="I1486" s="18">
        <v>12.57079002</v>
      </c>
      <c r="J1486" s="18">
        <v>1866.8587849999999</v>
      </c>
      <c r="K1486" s="18">
        <v>5.6018515410000003</v>
      </c>
      <c r="L1486" s="18">
        <v>4.1847761869999998</v>
      </c>
      <c r="M1486" s="18">
        <v>16.53820194</v>
      </c>
      <c r="N1486" s="18">
        <v>1.17562235</v>
      </c>
      <c r="O1486" s="18">
        <v>11.458049320000001</v>
      </c>
      <c r="P1486" s="18">
        <v>12.526668559999999</v>
      </c>
      <c r="Q1486" s="18">
        <v>1.8621491939999999</v>
      </c>
      <c r="R1486" s="18">
        <v>59.180325240000002</v>
      </c>
      <c r="S1486" s="18">
        <v>19.357564960000001</v>
      </c>
      <c r="T1486" s="18">
        <v>216.33122950000001</v>
      </c>
      <c r="U1486" s="18">
        <v>72.180702650000001</v>
      </c>
      <c r="V1486" s="18">
        <v>272.82278939999998</v>
      </c>
      <c r="W1486" s="18">
        <v>59.058179320000001</v>
      </c>
      <c r="X1486" s="18">
        <v>575.23844220000001</v>
      </c>
      <c r="Y1486" s="18">
        <v>66.137422970000003</v>
      </c>
      <c r="Z1486" s="18">
        <v>9119.3958210000001</v>
      </c>
      <c r="AA1486" s="18">
        <v>128.21358720000001</v>
      </c>
      <c r="AB1486" s="18">
        <v>137.37560569999999</v>
      </c>
      <c r="AC1486" s="18">
        <v>36.14993819</v>
      </c>
      <c r="AD1486" s="18">
        <v>4.7934696470000002</v>
      </c>
      <c r="AE1486" s="18">
        <v>9.0404050740000006</v>
      </c>
      <c r="AF1486" s="18">
        <v>0.93330680200000005</v>
      </c>
      <c r="AG1486" s="18">
        <v>22.887716009999998</v>
      </c>
      <c r="AH1486" s="18">
        <v>24.523249979999999</v>
      </c>
      <c r="AI1486" s="18">
        <v>1.8038729339999999</v>
      </c>
      <c r="AJ1486" s="18">
        <v>0.20847645200000001</v>
      </c>
      <c r="AK1486" s="18">
        <v>4.2285863939999997</v>
      </c>
      <c r="AL1486" s="18">
        <v>1388.052124</v>
      </c>
      <c r="AM1486" s="18">
        <v>-9.4235666150000004</v>
      </c>
      <c r="AN1486" s="18">
        <v>767.84505230000002</v>
      </c>
    </row>
    <row r="1487" spans="1:40">
      <c r="A1487" s="13" t="s">
        <v>735</v>
      </c>
      <c r="B1487" s="13" t="s">
        <v>939</v>
      </c>
      <c r="C1487" s="13" t="s">
        <v>111</v>
      </c>
      <c r="D1487" s="13" t="s">
        <v>20</v>
      </c>
      <c r="E1487" s="13" t="s">
        <v>101</v>
      </c>
      <c r="H1487" s="18">
        <v>157.11210919999999</v>
      </c>
      <c r="I1487" s="18">
        <v>7.7672925580000003</v>
      </c>
      <c r="J1487" s="18">
        <v>1872.17211</v>
      </c>
      <c r="K1487" s="18">
        <v>5.215262783</v>
      </c>
      <c r="L1487" s="18">
        <v>0.77108928899999996</v>
      </c>
      <c r="M1487" s="18">
        <v>11.03744086</v>
      </c>
      <c r="N1487" s="18">
        <v>0.50094115800000005</v>
      </c>
      <c r="O1487" s="18">
        <v>8.0439080480000005</v>
      </c>
      <c r="P1487" s="18">
        <v>16.34843382</v>
      </c>
      <c r="Q1487" s="18">
        <v>2.3465301439999999</v>
      </c>
      <c r="R1487" s="18">
        <v>71.258775689999993</v>
      </c>
      <c r="S1487" s="18">
        <v>20.808346369999999</v>
      </c>
      <c r="T1487" s="18">
        <v>232.673936</v>
      </c>
      <c r="U1487" s="18">
        <v>72.14769828</v>
      </c>
      <c r="V1487" s="18">
        <v>287.16451769999998</v>
      </c>
      <c r="W1487" s="18">
        <v>64.148413349999998</v>
      </c>
      <c r="X1487" s="18">
        <v>635.82836499999996</v>
      </c>
      <c r="Y1487" s="18">
        <v>60.764020070000001</v>
      </c>
      <c r="Z1487" s="18">
        <v>7128.0966840000001</v>
      </c>
      <c r="AA1487" s="18">
        <v>130.38228710000001</v>
      </c>
      <c r="AB1487" s="18">
        <v>149.28824660000001</v>
      </c>
      <c r="AC1487" s="18">
        <v>43.157669390000002</v>
      </c>
      <c r="AD1487" s="18">
        <v>33.951433350000002</v>
      </c>
      <c r="AE1487" s="18">
        <v>6.8980464020000003</v>
      </c>
      <c r="AF1487" s="18">
        <v>0.873359357</v>
      </c>
      <c r="AG1487" s="18">
        <v>25.000137580000001</v>
      </c>
      <c r="AH1487" s="18">
        <v>28.62525874</v>
      </c>
      <c r="AI1487" s="18">
        <v>4.2964561459999997</v>
      </c>
      <c r="AJ1487" s="18">
        <v>0.209564581</v>
      </c>
      <c r="AK1487" s="18">
        <v>5.8941170009999997</v>
      </c>
      <c r="AL1487" s="18">
        <v>1483.842416</v>
      </c>
      <c r="AM1487" s="18">
        <v>-7.3381737239999998</v>
      </c>
      <c r="AN1487" s="18">
        <v>722.69975190000002</v>
      </c>
    </row>
    <row r="1488" spans="1:40">
      <c r="A1488" s="13" t="s">
        <v>735</v>
      </c>
      <c r="B1488" s="13" t="s">
        <v>1047</v>
      </c>
      <c r="C1488" s="13" t="s">
        <v>111</v>
      </c>
      <c r="D1488" s="13" t="s">
        <v>20</v>
      </c>
      <c r="E1488" s="13" t="s">
        <v>101</v>
      </c>
      <c r="H1488" s="18">
        <v>272.70654730000001</v>
      </c>
      <c r="I1488" s="18">
        <v>11.608065099999999</v>
      </c>
      <c r="J1488" s="18">
        <v>1879.335491</v>
      </c>
      <c r="K1488" s="18">
        <v>9.0807978489999996</v>
      </c>
      <c r="L1488" s="18">
        <v>3.0060321920000002</v>
      </c>
      <c r="M1488" s="18">
        <v>16.084132539999999</v>
      </c>
      <c r="N1488" s="18">
        <v>1.1134912850000001</v>
      </c>
      <c r="O1488" s="18">
        <v>11.897856859999999</v>
      </c>
      <c r="P1488" s="18">
        <v>13.00179593</v>
      </c>
      <c r="Q1488" s="18">
        <v>1.8250179</v>
      </c>
      <c r="R1488" s="18">
        <v>62.815636259999998</v>
      </c>
      <c r="S1488" s="18">
        <v>20.46255318</v>
      </c>
      <c r="T1488" s="18">
        <v>220.45914450000001</v>
      </c>
      <c r="U1488" s="18">
        <v>72.048874850000004</v>
      </c>
      <c r="V1488" s="18">
        <v>285.4945204</v>
      </c>
      <c r="W1488" s="18">
        <v>64.761324369999997</v>
      </c>
      <c r="X1488" s="18">
        <v>653.32713709999996</v>
      </c>
      <c r="Y1488" s="18">
        <v>67.231752270000001</v>
      </c>
      <c r="Z1488" s="18">
        <v>8472.1768960000009</v>
      </c>
      <c r="AA1488" s="18">
        <v>173.17401290000001</v>
      </c>
      <c r="AB1488" s="18">
        <v>170.021704</v>
      </c>
      <c r="AC1488" s="18">
        <v>35.485368870000002</v>
      </c>
      <c r="AD1488" s="18">
        <v>6.9262210609999997</v>
      </c>
      <c r="AE1488" s="18">
        <v>8.6581406520000002</v>
      </c>
      <c r="AF1488" s="18">
        <v>1.0185406269999999</v>
      </c>
      <c r="AG1488" s="18">
        <v>19.07035217</v>
      </c>
      <c r="AH1488" s="18">
        <v>18.72321208</v>
      </c>
      <c r="AI1488" s="18">
        <v>2.1268903699999999</v>
      </c>
      <c r="AJ1488" s="18">
        <v>0.19466172800000001</v>
      </c>
      <c r="AK1488" s="18">
        <v>3.4114186900000001</v>
      </c>
      <c r="AL1488" s="18">
        <v>1493.52927</v>
      </c>
      <c r="AM1488" s="18">
        <v>-8.9991705329999991</v>
      </c>
      <c r="AN1488" s="18">
        <v>760.09338939999998</v>
      </c>
    </row>
    <row r="1489" spans="1:40">
      <c r="A1489" s="13" t="s">
        <v>735</v>
      </c>
      <c r="B1489" s="13" t="s">
        <v>912</v>
      </c>
      <c r="C1489" s="13" t="s">
        <v>111</v>
      </c>
      <c r="D1489" s="13" t="s">
        <v>20</v>
      </c>
      <c r="E1489" s="13" t="s">
        <v>101</v>
      </c>
      <c r="H1489" s="18">
        <v>171.35374669999999</v>
      </c>
      <c r="I1489" s="18">
        <v>16.966787709999998</v>
      </c>
      <c r="J1489" s="18">
        <v>1886.799227</v>
      </c>
      <c r="K1489" s="18">
        <v>3.5332346480000001</v>
      </c>
      <c r="L1489" s="18">
        <v>0.48263164200000003</v>
      </c>
      <c r="M1489" s="18">
        <v>7.6539244430000002</v>
      </c>
      <c r="N1489" s="18">
        <v>0.65051815999999996</v>
      </c>
      <c r="O1489" s="18">
        <v>8.6927063950000001</v>
      </c>
      <c r="P1489" s="18">
        <v>16.488284480000001</v>
      </c>
      <c r="Q1489" s="18">
        <v>3.369235255</v>
      </c>
      <c r="R1489" s="18">
        <v>68.561364979999993</v>
      </c>
      <c r="S1489" s="18">
        <v>21.03480905</v>
      </c>
      <c r="T1489" s="18">
        <v>236.301008</v>
      </c>
      <c r="U1489" s="18">
        <v>74.349379799999994</v>
      </c>
      <c r="V1489" s="18">
        <v>281.91104799999999</v>
      </c>
      <c r="W1489" s="18">
        <v>60.771529520000001</v>
      </c>
      <c r="X1489" s="18">
        <v>629.53854100000001</v>
      </c>
      <c r="Y1489" s="18">
        <v>64.741125359999998</v>
      </c>
      <c r="Z1489" s="18">
        <v>6827.6259950000003</v>
      </c>
      <c r="AA1489" s="18">
        <v>95.886081079999997</v>
      </c>
      <c r="AB1489" s="18">
        <v>107.0241346</v>
      </c>
      <c r="AC1489" s="18">
        <v>41.515273829999998</v>
      </c>
      <c r="AD1489" s="18">
        <v>54.707429699999999</v>
      </c>
      <c r="AE1489" s="18">
        <v>7.638687762</v>
      </c>
      <c r="AF1489" s="18">
        <v>0.89592951600000004</v>
      </c>
      <c r="AG1489" s="18">
        <v>27.138328080000001</v>
      </c>
      <c r="AH1489" s="18">
        <v>30.290695419999999</v>
      </c>
      <c r="AI1489" s="18">
        <v>3.3047168070000001</v>
      </c>
      <c r="AJ1489" s="18">
        <v>0.305458964</v>
      </c>
      <c r="AK1489" s="18">
        <v>5.4234831510000001</v>
      </c>
      <c r="AL1489" s="18">
        <v>1474.546106</v>
      </c>
      <c r="AM1489" s="18">
        <v>-6.4172153879999998</v>
      </c>
      <c r="AN1489" s="18">
        <v>798.09376520000001</v>
      </c>
    </row>
    <row r="1490" spans="1:40">
      <c r="A1490" s="13" t="s">
        <v>735</v>
      </c>
      <c r="B1490" s="13" t="s">
        <v>1066</v>
      </c>
      <c r="C1490" s="13" t="s">
        <v>111</v>
      </c>
      <c r="D1490" s="13" t="s">
        <v>20</v>
      </c>
      <c r="E1490" s="13" t="s">
        <v>101</v>
      </c>
      <c r="H1490" s="18">
        <v>279.44536879999998</v>
      </c>
      <c r="I1490" s="18">
        <v>6.7185849869999998</v>
      </c>
      <c r="J1490" s="18">
        <v>1887.291745</v>
      </c>
      <c r="K1490" s="18">
        <v>10.247392830000001</v>
      </c>
      <c r="L1490" s="18">
        <v>3.7454617350000001</v>
      </c>
      <c r="M1490" s="18">
        <v>21.14679245</v>
      </c>
      <c r="N1490" s="18">
        <v>1.2695706790000001</v>
      </c>
      <c r="O1490" s="18">
        <v>10.24286478</v>
      </c>
      <c r="P1490" s="18">
        <v>11.532650459999999</v>
      </c>
      <c r="Q1490" s="18">
        <v>1.0818470330000001</v>
      </c>
      <c r="R1490" s="18">
        <v>55.386427840000003</v>
      </c>
      <c r="S1490" s="18">
        <v>18.503875019999999</v>
      </c>
      <c r="T1490" s="18">
        <v>208.5175438</v>
      </c>
      <c r="U1490" s="18">
        <v>71.704450460000004</v>
      </c>
      <c r="V1490" s="18">
        <v>299.60071240000002</v>
      </c>
      <c r="W1490" s="18">
        <v>64.686157309999999</v>
      </c>
      <c r="X1490" s="18">
        <v>683.39933429999996</v>
      </c>
      <c r="Y1490" s="18">
        <v>70.794746700000005</v>
      </c>
      <c r="Z1490" s="18">
        <v>8822.5363809999999</v>
      </c>
      <c r="AA1490" s="18">
        <v>244.61234859999999</v>
      </c>
      <c r="AB1490" s="18">
        <v>285.49241849999999</v>
      </c>
      <c r="AC1490" s="18">
        <v>38.43797249</v>
      </c>
      <c r="AD1490" s="18">
        <v>4.9307206189999997</v>
      </c>
      <c r="AE1490" s="18">
        <v>10.33988349</v>
      </c>
      <c r="AF1490" s="18">
        <v>0.856808562</v>
      </c>
      <c r="AG1490" s="18">
        <v>23.870691069999999</v>
      </c>
      <c r="AH1490" s="18">
        <v>27.86000529</v>
      </c>
      <c r="AI1490" s="18">
        <v>2.346124557</v>
      </c>
      <c r="AJ1490" s="18">
        <v>0.130481403</v>
      </c>
      <c r="AK1490" s="18">
        <v>3.3567304340000002</v>
      </c>
      <c r="AL1490" s="18">
        <v>1521.612435</v>
      </c>
      <c r="AM1490" s="18">
        <v>-9.9651694959999997</v>
      </c>
      <c r="AN1490" s="18">
        <v>709.8568904</v>
      </c>
    </row>
    <row r="1491" spans="1:40">
      <c r="A1491" s="13" t="s">
        <v>735</v>
      </c>
      <c r="B1491" s="13" t="s">
        <v>1063</v>
      </c>
      <c r="C1491" s="13" t="s">
        <v>111</v>
      </c>
      <c r="D1491" s="13" t="s">
        <v>20</v>
      </c>
      <c r="E1491" s="13" t="s">
        <v>101</v>
      </c>
      <c r="H1491" s="18">
        <v>270.70391030000002</v>
      </c>
      <c r="I1491" s="18">
        <v>11.81766099</v>
      </c>
      <c r="J1491" s="18">
        <v>1915.2214650000001</v>
      </c>
      <c r="K1491" s="18">
        <v>14.775299540000001</v>
      </c>
      <c r="L1491" s="18">
        <v>3.5121732379999999</v>
      </c>
      <c r="M1491" s="18">
        <v>22.20346786</v>
      </c>
      <c r="N1491" s="18">
        <v>1.014890885</v>
      </c>
      <c r="O1491" s="18">
        <v>9.2662262119999994</v>
      </c>
      <c r="P1491" s="18">
        <v>11.80715071</v>
      </c>
      <c r="Q1491" s="18">
        <v>1.773071665</v>
      </c>
      <c r="R1491" s="18">
        <v>58.499299749999999</v>
      </c>
      <c r="S1491" s="18">
        <v>18.199790459999999</v>
      </c>
      <c r="T1491" s="18">
        <v>212.6212864</v>
      </c>
      <c r="U1491" s="18">
        <v>73.909188310000005</v>
      </c>
      <c r="V1491" s="18">
        <v>292.16355809999999</v>
      </c>
      <c r="W1491" s="18">
        <v>62.423751639999999</v>
      </c>
      <c r="X1491" s="18">
        <v>585.68664620000004</v>
      </c>
      <c r="Y1491" s="18">
        <v>69.673587639999994</v>
      </c>
      <c r="Z1491" s="18">
        <v>8718.356366</v>
      </c>
      <c r="AA1491" s="18">
        <v>284.72158899999999</v>
      </c>
      <c r="AB1491" s="18">
        <v>190.5809615</v>
      </c>
      <c r="AC1491" s="18">
        <v>40.953674249999999</v>
      </c>
      <c r="AD1491" s="18">
        <v>5.3833895610000004</v>
      </c>
      <c r="AE1491" s="18">
        <v>9.6346396419999998</v>
      </c>
      <c r="AF1491" s="18">
        <v>1.493966589</v>
      </c>
      <c r="AG1491" s="18">
        <v>19.270106040000002</v>
      </c>
      <c r="AH1491" s="18">
        <v>12.898619139999999</v>
      </c>
      <c r="AI1491" s="18">
        <v>2.8451872659999999</v>
      </c>
      <c r="AJ1491" s="18">
        <v>0.20564937999999999</v>
      </c>
      <c r="AK1491" s="18">
        <v>3.435992771</v>
      </c>
      <c r="AL1491" s="18">
        <v>1422.754089</v>
      </c>
      <c r="AM1491" s="18">
        <v>-7.862367109</v>
      </c>
      <c r="AN1491" s="18">
        <v>761.82432370000004</v>
      </c>
    </row>
    <row r="1492" spans="1:40">
      <c r="A1492" s="13" t="s">
        <v>735</v>
      </c>
      <c r="B1492" s="13" t="s">
        <v>1093</v>
      </c>
      <c r="C1492" s="13" t="s">
        <v>111</v>
      </c>
      <c r="D1492" s="13" t="s">
        <v>20</v>
      </c>
      <c r="E1492" s="13" t="s">
        <v>101</v>
      </c>
      <c r="H1492" s="18">
        <v>226.7243283</v>
      </c>
      <c r="I1492" s="18">
        <v>19.684337899999999</v>
      </c>
      <c r="J1492" s="18">
        <v>1917.721288</v>
      </c>
      <c r="K1492" s="18">
        <v>9.9818560119999997</v>
      </c>
      <c r="L1492" s="18">
        <v>5.4811214250000004</v>
      </c>
      <c r="M1492" s="18">
        <v>16.644689400000001</v>
      </c>
      <c r="N1492" s="18">
        <v>1.633674818</v>
      </c>
      <c r="O1492" s="18">
        <v>15.702914610000001</v>
      </c>
      <c r="P1492" s="18">
        <v>15.05894786</v>
      </c>
      <c r="Q1492" s="18">
        <v>3.0224512639999999</v>
      </c>
      <c r="R1492" s="18">
        <v>70.529249539999995</v>
      </c>
      <c r="S1492" s="18">
        <v>21.25955287</v>
      </c>
      <c r="T1492" s="18">
        <v>236.03832080000001</v>
      </c>
      <c r="U1492" s="18">
        <v>72.205665780000004</v>
      </c>
      <c r="V1492" s="18">
        <v>279.75708509999998</v>
      </c>
      <c r="W1492" s="18">
        <v>61.766148229999999</v>
      </c>
      <c r="X1492" s="18">
        <v>639.7428122</v>
      </c>
      <c r="Y1492" s="18">
        <v>67.672320200000001</v>
      </c>
      <c r="Z1492" s="18">
        <v>6401.7794670000003</v>
      </c>
      <c r="AA1492" s="18">
        <v>177.76733859999999</v>
      </c>
      <c r="AB1492" s="18">
        <v>144.84422269999999</v>
      </c>
      <c r="AC1492" s="18">
        <v>30.705787780000001</v>
      </c>
      <c r="AD1492" s="18">
        <v>4.3995862590000003</v>
      </c>
      <c r="AE1492" s="18">
        <v>7.7617522000000001</v>
      </c>
      <c r="AF1492" s="18">
        <v>1.2273001670000001</v>
      </c>
      <c r="AG1492" s="18">
        <v>17.80904657</v>
      </c>
      <c r="AH1492" s="18">
        <v>14.510750549999999</v>
      </c>
      <c r="AI1492" s="18">
        <v>1.3456925959999999</v>
      </c>
      <c r="AJ1492" s="18">
        <v>0.28270035999999998</v>
      </c>
      <c r="AK1492" s="18">
        <v>4.175437048</v>
      </c>
      <c r="AL1492" s="18">
        <v>1506.514954</v>
      </c>
      <c r="AM1492" s="18">
        <v>-9.4299618370000005</v>
      </c>
      <c r="AN1492" s="18">
        <v>813.74016089999998</v>
      </c>
    </row>
    <row r="1493" spans="1:40">
      <c r="A1493" s="13" t="s">
        <v>735</v>
      </c>
      <c r="B1493" s="13" t="s">
        <v>1133</v>
      </c>
      <c r="C1493" s="13" t="s">
        <v>111</v>
      </c>
      <c r="D1493" s="13" t="s">
        <v>20</v>
      </c>
      <c r="E1493" s="13" t="s">
        <v>101</v>
      </c>
      <c r="H1493" s="18">
        <v>380.28640619999999</v>
      </c>
      <c r="I1493" s="18">
        <v>12.16267627</v>
      </c>
      <c r="J1493" s="18">
        <v>1935.650995</v>
      </c>
      <c r="K1493" s="18">
        <v>8.0571952909999993</v>
      </c>
      <c r="L1493" s="18">
        <v>14.27629939</v>
      </c>
      <c r="M1493" s="18">
        <v>33.414818060000002</v>
      </c>
      <c r="N1493" s="18">
        <v>3.9133816440000002</v>
      </c>
      <c r="O1493" s="18">
        <v>24.56990987</v>
      </c>
      <c r="P1493" s="18">
        <v>17.981541969999999</v>
      </c>
      <c r="Q1493" s="18">
        <v>1.7800660829999999</v>
      </c>
      <c r="R1493" s="18">
        <v>71.249613929999995</v>
      </c>
      <c r="S1493" s="18">
        <v>21.222941219999999</v>
      </c>
      <c r="T1493" s="18">
        <v>231.8736782</v>
      </c>
      <c r="U1493" s="18">
        <v>78.879046000000002</v>
      </c>
      <c r="V1493" s="18">
        <v>294.94367849999998</v>
      </c>
      <c r="W1493" s="18">
        <v>67.076057449999993</v>
      </c>
      <c r="X1493" s="18">
        <v>636.62630860000002</v>
      </c>
      <c r="Y1493" s="18">
        <v>73.813992409999997</v>
      </c>
      <c r="Z1493" s="18">
        <v>9112.8749009999992</v>
      </c>
      <c r="AA1493" s="18">
        <v>177.7412707</v>
      </c>
      <c r="AB1493" s="18">
        <v>144.62447879999999</v>
      </c>
      <c r="AC1493" s="18">
        <v>22.332396989999999</v>
      </c>
      <c r="AD1493" s="18">
        <v>2.0169629229999999</v>
      </c>
      <c r="AE1493" s="18">
        <v>8.3805814190000003</v>
      </c>
      <c r="AF1493" s="18">
        <v>1.2289846929999999</v>
      </c>
      <c r="AG1493" s="18">
        <v>22.059943229999998</v>
      </c>
      <c r="AH1493" s="18">
        <v>17.949729850000001</v>
      </c>
      <c r="AI1493" s="18">
        <v>1.0815406869999999</v>
      </c>
      <c r="AJ1493" s="18">
        <v>0.151593438</v>
      </c>
      <c r="AK1493" s="18">
        <v>2.5408525160000002</v>
      </c>
      <c r="AL1493" s="18">
        <v>1571.621333</v>
      </c>
      <c r="AM1493" s="18">
        <v>-11.42594121</v>
      </c>
      <c r="AN1493" s="18">
        <v>764.62002680000001</v>
      </c>
    </row>
    <row r="1494" spans="1:40">
      <c r="A1494" s="13" t="s">
        <v>735</v>
      </c>
      <c r="B1494" s="13" t="s">
        <v>1046</v>
      </c>
      <c r="C1494" s="13" t="s">
        <v>111</v>
      </c>
      <c r="D1494" s="13" t="s">
        <v>20</v>
      </c>
      <c r="E1494" s="13" t="s">
        <v>101</v>
      </c>
      <c r="H1494" s="18">
        <v>270.23686570000001</v>
      </c>
      <c r="I1494" s="18">
        <v>12.628049710000001</v>
      </c>
      <c r="J1494" s="18">
        <v>1938.4751470000001</v>
      </c>
      <c r="K1494" s="18">
        <v>10.075099270000001</v>
      </c>
      <c r="L1494" s="18">
        <v>2.995446582</v>
      </c>
      <c r="M1494" s="18">
        <v>15.529761069999999</v>
      </c>
      <c r="N1494" s="18">
        <v>1.2408197809999999</v>
      </c>
      <c r="O1494" s="18">
        <v>10.48697312</v>
      </c>
      <c r="P1494" s="18">
        <v>12.853878610000001</v>
      </c>
      <c r="Q1494" s="18">
        <v>1.8122343679999999</v>
      </c>
      <c r="R1494" s="18">
        <v>59.210722560000001</v>
      </c>
      <c r="S1494" s="18">
        <v>18.92643361</v>
      </c>
      <c r="T1494" s="18">
        <v>221.67296519999999</v>
      </c>
      <c r="U1494" s="18">
        <v>73.671599380000004</v>
      </c>
      <c r="V1494" s="18">
        <v>284.15719410000003</v>
      </c>
      <c r="W1494" s="18">
        <v>60.854372169999998</v>
      </c>
      <c r="X1494" s="18">
        <v>583.76184720000003</v>
      </c>
      <c r="Y1494" s="18">
        <v>74.839427209999997</v>
      </c>
      <c r="Z1494" s="18">
        <v>8460.7668819999999</v>
      </c>
      <c r="AA1494" s="18">
        <v>235.17398439999999</v>
      </c>
      <c r="AB1494" s="18">
        <v>161.0101664</v>
      </c>
      <c r="AC1494" s="18">
        <v>38.383544899999997</v>
      </c>
      <c r="AD1494" s="18">
        <v>6.8716217500000001</v>
      </c>
      <c r="AE1494" s="18">
        <v>10.224640880000001</v>
      </c>
      <c r="AF1494" s="18">
        <v>1.4606157470000001</v>
      </c>
      <c r="AG1494" s="18">
        <v>23.34210096</v>
      </c>
      <c r="AH1494" s="18">
        <v>15.98100049</v>
      </c>
      <c r="AI1494" s="18">
        <v>1.948800206</v>
      </c>
      <c r="AJ1494" s="18">
        <v>0.20023780999999999</v>
      </c>
      <c r="AK1494" s="18">
        <v>3.4708253789999999</v>
      </c>
      <c r="AL1494" s="18">
        <v>1422.0136749999999</v>
      </c>
      <c r="AM1494" s="18">
        <v>-9.1221517680000002</v>
      </c>
      <c r="AN1494" s="18">
        <v>768.29070890000003</v>
      </c>
    </row>
    <row r="1495" spans="1:40">
      <c r="A1495" s="13" t="s">
        <v>735</v>
      </c>
      <c r="B1495" s="13" t="s">
        <v>779</v>
      </c>
      <c r="C1495" s="13" t="s">
        <v>111</v>
      </c>
      <c r="D1495" s="13" t="s">
        <v>20</v>
      </c>
      <c r="E1495" s="13" t="s">
        <v>101</v>
      </c>
      <c r="H1495" s="18">
        <v>145.7966184</v>
      </c>
      <c r="I1495" s="18">
        <v>10.556892680000001</v>
      </c>
      <c r="J1495" s="18">
        <v>1952.8847599999999</v>
      </c>
      <c r="K1495" s="18">
        <v>4.2712179219999999</v>
      </c>
      <c r="L1495" s="18">
        <v>6.2825001000000005E-2</v>
      </c>
      <c r="M1495" s="18">
        <v>5.9289369189999999</v>
      </c>
      <c r="N1495" s="18">
        <v>0.42451513400000002</v>
      </c>
      <c r="O1495" s="18">
        <v>8.6491340660000002</v>
      </c>
      <c r="P1495" s="18">
        <v>17.74132247</v>
      </c>
      <c r="Q1495" s="18">
        <v>3.7497929160000001</v>
      </c>
      <c r="R1495" s="18">
        <v>78.507726539999993</v>
      </c>
      <c r="S1495" s="18">
        <v>21.740349219999999</v>
      </c>
      <c r="T1495" s="18">
        <v>244.41375590000001</v>
      </c>
      <c r="U1495" s="18">
        <v>79.871549150000007</v>
      </c>
      <c r="V1495" s="18">
        <v>285.7312202</v>
      </c>
      <c r="W1495" s="18">
        <v>64.113082730000002</v>
      </c>
      <c r="X1495" s="18">
        <v>685.67417790000002</v>
      </c>
      <c r="Y1495" s="18">
        <v>63.672397459999999</v>
      </c>
      <c r="Z1495" s="18">
        <v>6486.5288149999997</v>
      </c>
      <c r="AA1495" s="18">
        <v>84.897313220000001</v>
      </c>
      <c r="AB1495" s="18">
        <v>109.9502143</v>
      </c>
      <c r="AC1495" s="18">
        <v>42.035278529999999</v>
      </c>
      <c r="AD1495" s="18">
        <v>452.2099513</v>
      </c>
      <c r="AE1495" s="18">
        <v>6.560799577</v>
      </c>
      <c r="AF1495" s="18">
        <v>0.77214322700000004</v>
      </c>
      <c r="AG1495" s="18">
        <v>19.876605399999999</v>
      </c>
      <c r="AH1495" s="18">
        <v>25.742122340000002</v>
      </c>
      <c r="AI1495" s="18">
        <v>8.7831778160000002</v>
      </c>
      <c r="AJ1495" s="18">
        <v>0.30627185600000001</v>
      </c>
      <c r="AK1495" s="18">
        <v>6.6395104140000001</v>
      </c>
      <c r="AL1495" s="18">
        <v>1560.280786</v>
      </c>
      <c r="AM1495" s="18">
        <v>-3.902921396</v>
      </c>
      <c r="AN1495" s="18">
        <v>751.00788769999997</v>
      </c>
    </row>
    <row r="1496" spans="1:40">
      <c r="A1496" s="13" t="s">
        <v>735</v>
      </c>
      <c r="B1496" s="13" t="s">
        <v>964</v>
      </c>
      <c r="C1496" s="13" t="s">
        <v>111</v>
      </c>
      <c r="D1496" s="13" t="s">
        <v>20</v>
      </c>
      <c r="E1496" s="13" t="s">
        <v>101</v>
      </c>
      <c r="H1496" s="18">
        <v>207.70332859999999</v>
      </c>
      <c r="I1496" s="18">
        <v>7.8323480439999997</v>
      </c>
      <c r="J1496" s="18">
        <v>1956.71336</v>
      </c>
      <c r="K1496" s="18">
        <v>4.9875767949999998</v>
      </c>
      <c r="L1496" s="18">
        <v>1.0474647450000001</v>
      </c>
      <c r="M1496" s="18">
        <v>10.943381260000001</v>
      </c>
      <c r="N1496" s="18">
        <v>0.56867973999999999</v>
      </c>
      <c r="O1496" s="18">
        <v>9.6555682980000004</v>
      </c>
      <c r="P1496" s="18">
        <v>15.45060269</v>
      </c>
      <c r="Q1496" s="18">
        <v>2.3541573759999999</v>
      </c>
      <c r="R1496" s="18">
        <v>68.24711404</v>
      </c>
      <c r="S1496" s="18">
        <v>21.803964820000001</v>
      </c>
      <c r="T1496" s="18">
        <v>238.94722709999999</v>
      </c>
      <c r="U1496" s="18">
        <v>79.30468114</v>
      </c>
      <c r="V1496" s="18">
        <v>297.81695910000002</v>
      </c>
      <c r="W1496" s="18">
        <v>64.998818670000006</v>
      </c>
      <c r="X1496" s="18">
        <v>651.4196531</v>
      </c>
      <c r="Y1496" s="18">
        <v>66.039323019999998</v>
      </c>
      <c r="Z1496" s="18">
        <v>7593.1697720000002</v>
      </c>
      <c r="AA1496" s="18">
        <v>126.0031506</v>
      </c>
      <c r="AB1496" s="18">
        <v>144.3487284</v>
      </c>
      <c r="AC1496" s="18">
        <v>40.212327639999998</v>
      </c>
      <c r="AD1496" s="18">
        <v>23.62069331</v>
      </c>
      <c r="AE1496" s="18">
        <v>7.8277381750000004</v>
      </c>
      <c r="AF1496" s="18">
        <v>0.87290793600000005</v>
      </c>
      <c r="AG1496" s="18">
        <v>25.263400610000001</v>
      </c>
      <c r="AH1496" s="18">
        <v>28.941655319999999</v>
      </c>
      <c r="AI1496" s="18">
        <v>3.4303278659999998</v>
      </c>
      <c r="AJ1496" s="18">
        <v>0.22098847999999999</v>
      </c>
      <c r="AK1496" s="18">
        <v>4.6398040969999998</v>
      </c>
      <c r="AL1496" s="18">
        <v>1528.597595</v>
      </c>
      <c r="AM1496" s="18">
        <v>-8.1636199860000005</v>
      </c>
      <c r="AN1496" s="18">
        <v>723.44848690000003</v>
      </c>
    </row>
    <row r="1497" spans="1:40">
      <c r="A1497" s="13" t="s">
        <v>735</v>
      </c>
      <c r="B1497" s="13" t="s">
        <v>811</v>
      </c>
      <c r="C1497" s="13" t="s">
        <v>111</v>
      </c>
      <c r="D1497" s="13" t="s">
        <v>20</v>
      </c>
      <c r="E1497" s="13" t="s">
        <v>101</v>
      </c>
      <c r="H1497" s="18">
        <v>250.95343560000001</v>
      </c>
      <c r="I1497" s="18">
        <v>16.086414090000002</v>
      </c>
      <c r="J1497" s="18">
        <v>1958.8321820000001</v>
      </c>
      <c r="K1497" s="18">
        <v>3.3298093820000001</v>
      </c>
      <c r="L1497" s="18">
        <v>0.113983301</v>
      </c>
      <c r="M1497" s="18">
        <v>5.2568717290000002</v>
      </c>
      <c r="N1497" s="18">
        <v>0.41066868699999998</v>
      </c>
      <c r="O1497" s="18">
        <v>8.4351541759999993</v>
      </c>
      <c r="P1497" s="18">
        <v>15.387965039999999</v>
      </c>
      <c r="Q1497" s="18">
        <v>2.8693386159999998</v>
      </c>
      <c r="R1497" s="18">
        <v>77.046012660000002</v>
      </c>
      <c r="S1497" s="18">
        <v>21.93452134</v>
      </c>
      <c r="T1497" s="18">
        <v>246.62995050000001</v>
      </c>
      <c r="U1497" s="18">
        <v>77.130643320000004</v>
      </c>
      <c r="V1497" s="18">
        <v>286.3176009</v>
      </c>
      <c r="W1497" s="18">
        <v>59.538908990000003</v>
      </c>
      <c r="X1497" s="18">
        <v>558.12416020000001</v>
      </c>
      <c r="Y1497" s="18">
        <v>73.038237609999996</v>
      </c>
      <c r="Z1497" s="18">
        <v>8376.7306329999992</v>
      </c>
      <c r="AA1497" s="18">
        <v>87.199125019999997</v>
      </c>
      <c r="AB1497" s="18">
        <v>70.723565859999994</v>
      </c>
      <c r="AC1497" s="18">
        <v>45.265802460000003</v>
      </c>
      <c r="AD1497" s="18">
        <v>216.1855142</v>
      </c>
      <c r="AE1497" s="18">
        <v>7.6686353440000001</v>
      </c>
      <c r="AF1497" s="18">
        <v>1.232957133</v>
      </c>
      <c r="AG1497" s="18">
        <v>26.187422470000001</v>
      </c>
      <c r="AH1497" s="18">
        <v>21.23952388</v>
      </c>
      <c r="AI1497" s="18">
        <v>5.8782581719999998</v>
      </c>
      <c r="AJ1497" s="18">
        <v>0.25401836999999999</v>
      </c>
      <c r="AK1497" s="18">
        <v>3.7735895450000001</v>
      </c>
      <c r="AL1497" s="18">
        <v>1432.234017</v>
      </c>
      <c r="AM1497" s="18">
        <v>-4.3836364840000002</v>
      </c>
      <c r="AN1497" s="18">
        <v>792.59142429999997</v>
      </c>
    </row>
    <row r="1498" spans="1:40">
      <c r="A1498" s="13" t="s">
        <v>735</v>
      </c>
      <c r="B1498" s="13" t="s">
        <v>854</v>
      </c>
      <c r="C1498" s="13" t="s">
        <v>111</v>
      </c>
      <c r="D1498" s="13" t="s">
        <v>20</v>
      </c>
      <c r="E1498" s="13" t="s">
        <v>101</v>
      </c>
      <c r="H1498" s="18">
        <v>155.56573969999999</v>
      </c>
      <c r="I1498" s="18">
        <v>10.36126557</v>
      </c>
      <c r="J1498" s="18">
        <v>1959.531442</v>
      </c>
      <c r="K1498" s="18">
        <v>4.8812664269999999</v>
      </c>
      <c r="L1498" s="18">
        <v>0.19773918500000001</v>
      </c>
      <c r="M1498" s="18">
        <v>8.1918094260000007</v>
      </c>
      <c r="N1498" s="18">
        <v>0.36375309099999997</v>
      </c>
      <c r="O1498" s="18">
        <v>5.2131898669999996</v>
      </c>
      <c r="P1498" s="18">
        <v>10.35289554</v>
      </c>
      <c r="Q1498" s="18">
        <v>2.1891152869999999</v>
      </c>
      <c r="R1498" s="18">
        <v>63.282635640000002</v>
      </c>
      <c r="S1498" s="18">
        <v>20.568352019999999</v>
      </c>
      <c r="T1498" s="18">
        <v>220.08234490000001</v>
      </c>
      <c r="U1498" s="18">
        <v>72.417329319999993</v>
      </c>
      <c r="V1498" s="18">
        <v>282.871239</v>
      </c>
      <c r="W1498" s="18">
        <v>60.390865820000002</v>
      </c>
      <c r="X1498" s="18">
        <v>567.42491010000003</v>
      </c>
      <c r="Y1498" s="18">
        <v>76.014659850000001</v>
      </c>
      <c r="Z1498" s="18">
        <v>10569.27959</v>
      </c>
      <c r="AA1498" s="18">
        <v>102.3140504</v>
      </c>
      <c r="AB1498" s="18">
        <v>95.552152140000004</v>
      </c>
      <c r="AC1498" s="18">
        <v>63.474492789999999</v>
      </c>
      <c r="AD1498" s="18">
        <v>83.840859859999995</v>
      </c>
      <c r="AE1498" s="18">
        <v>9.7169678790000003</v>
      </c>
      <c r="AF1498" s="18">
        <v>1.0707665719999999</v>
      </c>
      <c r="AG1498" s="18">
        <v>20.960554370000001</v>
      </c>
      <c r="AH1498" s="18">
        <v>19.575278990000001</v>
      </c>
      <c r="AI1498" s="18">
        <v>7.3895469260000004</v>
      </c>
      <c r="AJ1498" s="18">
        <v>0.26070204600000002</v>
      </c>
      <c r="AK1498" s="18">
        <v>6.0348458620000001</v>
      </c>
      <c r="AL1498" s="18">
        <v>1389.560839</v>
      </c>
      <c r="AM1498" s="18">
        <v>-4.5976532629999998</v>
      </c>
      <c r="AN1498" s="18">
        <v>749.23636810000005</v>
      </c>
    </row>
    <row r="1499" spans="1:40">
      <c r="A1499" s="13" t="s">
        <v>735</v>
      </c>
      <c r="B1499" s="13" t="s">
        <v>1045</v>
      </c>
      <c r="C1499" s="13" t="s">
        <v>111</v>
      </c>
      <c r="D1499" s="13" t="s">
        <v>20</v>
      </c>
      <c r="E1499" s="13" t="s">
        <v>101</v>
      </c>
      <c r="H1499" s="18">
        <v>215.388024</v>
      </c>
      <c r="I1499" s="18">
        <v>14.585374290000001</v>
      </c>
      <c r="J1499" s="18">
        <v>1961.2101620000001</v>
      </c>
      <c r="K1499" s="18">
        <v>6.3930737180000001</v>
      </c>
      <c r="L1499" s="18">
        <v>2.9352242589999999</v>
      </c>
      <c r="M1499" s="18">
        <v>12.77360049</v>
      </c>
      <c r="N1499" s="18">
        <v>1.2491135739999999</v>
      </c>
      <c r="O1499" s="18">
        <v>14.20105307</v>
      </c>
      <c r="P1499" s="18">
        <v>18.873639529999998</v>
      </c>
      <c r="Q1499" s="18">
        <v>4.205402146</v>
      </c>
      <c r="R1499" s="18">
        <v>78.92071713</v>
      </c>
      <c r="S1499" s="18">
        <v>23.692712700000001</v>
      </c>
      <c r="T1499" s="18">
        <v>253.02969329999999</v>
      </c>
      <c r="U1499" s="18">
        <v>79.751813760000005</v>
      </c>
      <c r="V1499" s="18">
        <v>289.38760930000001</v>
      </c>
      <c r="W1499" s="18">
        <v>68.395089420000005</v>
      </c>
      <c r="X1499" s="18">
        <v>668.29817200000002</v>
      </c>
      <c r="Y1499" s="18">
        <v>65.818865380000005</v>
      </c>
      <c r="Z1499" s="18">
        <v>6392.2158760000002</v>
      </c>
      <c r="AA1499" s="18">
        <v>116.78934080000001</v>
      </c>
      <c r="AB1499" s="18">
        <v>132.5441792</v>
      </c>
      <c r="AC1499" s="18">
        <v>31.224184109999999</v>
      </c>
      <c r="AD1499" s="18">
        <v>10.29676969</v>
      </c>
      <c r="AE1499" s="18">
        <v>6.7464815629999997</v>
      </c>
      <c r="AF1499" s="18">
        <v>0.88113519200000001</v>
      </c>
      <c r="AG1499" s="18">
        <v>18.268104820000001</v>
      </c>
      <c r="AH1499" s="18">
        <v>20.73246533</v>
      </c>
      <c r="AI1499" s="18">
        <v>1.6139103530000001</v>
      </c>
      <c r="AJ1499" s="18">
        <v>0.33214918700000001</v>
      </c>
      <c r="AK1499" s="18">
        <v>4.5294328049999999</v>
      </c>
      <c r="AL1499" s="18">
        <v>1581.532706</v>
      </c>
      <c r="AM1499" s="18">
        <v>-9.4788405499999993</v>
      </c>
      <c r="AN1499" s="18">
        <v>782.62194729999999</v>
      </c>
    </row>
    <row r="1500" spans="1:40">
      <c r="A1500" s="13" t="s">
        <v>735</v>
      </c>
      <c r="B1500" s="13" t="s">
        <v>1071</v>
      </c>
      <c r="C1500" s="13" t="s">
        <v>111</v>
      </c>
      <c r="D1500" s="13" t="s">
        <v>20</v>
      </c>
      <c r="E1500" s="13" t="s">
        <v>101</v>
      </c>
      <c r="H1500" s="18">
        <v>229.26872760000001</v>
      </c>
      <c r="I1500" s="18">
        <v>14.110702789999999</v>
      </c>
      <c r="J1500" s="18">
        <v>1966.7486329999999</v>
      </c>
      <c r="K1500" s="18">
        <v>5.2958109279999999</v>
      </c>
      <c r="L1500" s="18">
        <v>3.8946619569999998</v>
      </c>
      <c r="M1500" s="18">
        <v>15.85801476</v>
      </c>
      <c r="N1500" s="18">
        <v>1.430867922</v>
      </c>
      <c r="O1500" s="18">
        <v>14.435229169999999</v>
      </c>
      <c r="P1500" s="18">
        <v>16.34692664</v>
      </c>
      <c r="Q1500" s="18">
        <v>2.008334128</v>
      </c>
      <c r="R1500" s="18">
        <v>70.276105299999998</v>
      </c>
      <c r="S1500" s="18">
        <v>20.39723519</v>
      </c>
      <c r="T1500" s="18">
        <v>227.16432080000001</v>
      </c>
      <c r="U1500" s="18">
        <v>75.216340090000003</v>
      </c>
      <c r="V1500" s="18">
        <v>276.71039130000003</v>
      </c>
      <c r="W1500" s="18">
        <v>62.764461019999999</v>
      </c>
      <c r="X1500" s="18">
        <v>611.16298689999996</v>
      </c>
      <c r="Y1500" s="18">
        <v>61.478756439999998</v>
      </c>
      <c r="Z1500" s="18">
        <v>7674.1450800000002</v>
      </c>
      <c r="AA1500" s="18">
        <v>128.33979629999999</v>
      </c>
      <c r="AB1500" s="18">
        <v>145.2608749</v>
      </c>
      <c r="AC1500" s="18">
        <v>29.63325485</v>
      </c>
      <c r="AD1500" s="18">
        <v>6.7212952880000003</v>
      </c>
      <c r="AE1500" s="18">
        <v>7.0767745250000003</v>
      </c>
      <c r="AF1500" s="18">
        <v>0.88351248299999996</v>
      </c>
      <c r="AG1500" s="18">
        <v>24.234210399999998</v>
      </c>
      <c r="AH1500" s="18">
        <v>27.429392190000002</v>
      </c>
      <c r="AI1500" s="18">
        <v>1.6251814120000001</v>
      </c>
      <c r="AJ1500" s="18">
        <v>0.180618849</v>
      </c>
      <c r="AK1500" s="18">
        <v>4.1655527680000004</v>
      </c>
      <c r="AL1500" s="18">
        <v>1459.144632</v>
      </c>
      <c r="AM1500" s="18">
        <v>-9.5334430720000007</v>
      </c>
      <c r="AN1500" s="18">
        <v>779.2966543</v>
      </c>
    </row>
    <row r="1501" spans="1:40">
      <c r="A1501" s="13" t="s">
        <v>735</v>
      </c>
      <c r="B1501" s="13" t="s">
        <v>1067</v>
      </c>
      <c r="C1501" s="13" t="s">
        <v>111</v>
      </c>
      <c r="D1501" s="13" t="s">
        <v>20</v>
      </c>
      <c r="E1501" s="13" t="s">
        <v>101</v>
      </c>
      <c r="H1501" s="18">
        <v>235.4112093</v>
      </c>
      <c r="I1501" s="18">
        <v>7.6912513560000004</v>
      </c>
      <c r="J1501" s="18">
        <v>1971.2867550000001</v>
      </c>
      <c r="K1501" s="18">
        <v>5.4003133449999998</v>
      </c>
      <c r="L1501" s="18">
        <v>3.7725583409999999</v>
      </c>
      <c r="M1501" s="18">
        <v>16.749638430000001</v>
      </c>
      <c r="N1501" s="18">
        <v>1.082411826</v>
      </c>
      <c r="O1501" s="18">
        <v>10.4003961</v>
      </c>
      <c r="P1501" s="18">
        <v>17.476149800000002</v>
      </c>
      <c r="Q1501" s="18">
        <v>2.0963529900000002</v>
      </c>
      <c r="R1501" s="18">
        <v>70.583221800000004</v>
      </c>
      <c r="S1501" s="18">
        <v>21.990734979999999</v>
      </c>
      <c r="T1501" s="18">
        <v>233.50066670000001</v>
      </c>
      <c r="U1501" s="18">
        <v>75.867349129999994</v>
      </c>
      <c r="V1501" s="18">
        <v>293.9600264</v>
      </c>
      <c r="W1501" s="18">
        <v>65.023712410000002</v>
      </c>
      <c r="X1501" s="18">
        <v>635.06067259999998</v>
      </c>
      <c r="Y1501" s="18">
        <v>64.36056567</v>
      </c>
      <c r="Z1501" s="18">
        <v>8542.2158479999998</v>
      </c>
      <c r="AA1501" s="18">
        <v>127.22837370000001</v>
      </c>
      <c r="AB1501" s="18">
        <v>142.5982611</v>
      </c>
      <c r="AC1501" s="18">
        <v>35.812236769999998</v>
      </c>
      <c r="AD1501" s="18">
        <v>7.4181638980000004</v>
      </c>
      <c r="AE1501" s="18">
        <v>7.3762621629999998</v>
      </c>
      <c r="AF1501" s="18">
        <v>0.89221546399999996</v>
      </c>
      <c r="AG1501" s="18">
        <v>23.559442860000001</v>
      </c>
      <c r="AH1501" s="18">
        <v>26.40555316</v>
      </c>
      <c r="AI1501" s="18">
        <v>2.0052977959999998</v>
      </c>
      <c r="AJ1501" s="18">
        <v>0.18194486200000001</v>
      </c>
      <c r="AK1501" s="18">
        <v>4.104250961</v>
      </c>
      <c r="AL1501" s="18">
        <v>1511.9244570000001</v>
      </c>
      <c r="AM1501" s="18">
        <v>-10.22491381</v>
      </c>
      <c r="AN1501" s="18">
        <v>721.81803530000002</v>
      </c>
    </row>
    <row r="1502" spans="1:40">
      <c r="A1502" s="13" t="s">
        <v>735</v>
      </c>
      <c r="B1502" s="13" t="s">
        <v>894</v>
      </c>
      <c r="C1502" s="13" t="s">
        <v>111</v>
      </c>
      <c r="D1502" s="13" t="s">
        <v>20</v>
      </c>
      <c r="E1502" s="13" t="s">
        <v>101</v>
      </c>
      <c r="H1502" s="18">
        <v>199.17428409999999</v>
      </c>
      <c r="I1502" s="18">
        <v>5.9290952140000002</v>
      </c>
      <c r="J1502" s="18">
        <v>1974.8507420000001</v>
      </c>
      <c r="K1502" s="18">
        <v>11.33944595</v>
      </c>
      <c r="L1502" s="18">
        <v>0.33429893900000002</v>
      </c>
      <c r="M1502" s="18">
        <v>17.749424049999998</v>
      </c>
      <c r="N1502" s="18">
        <v>0.32216388299999998</v>
      </c>
      <c r="O1502" s="18">
        <v>4.6115486089999997</v>
      </c>
      <c r="P1502" s="18">
        <v>9.1543264400000002</v>
      </c>
      <c r="Q1502" s="18">
        <v>0.71640491399999995</v>
      </c>
      <c r="R1502" s="18">
        <v>50.183374829999998</v>
      </c>
      <c r="S1502" s="18">
        <v>17.431194609999999</v>
      </c>
      <c r="T1502" s="18">
        <v>216.78999089999999</v>
      </c>
      <c r="U1502" s="18">
        <v>75.314807630000004</v>
      </c>
      <c r="V1502" s="18">
        <v>295.33135670000001</v>
      </c>
      <c r="W1502" s="18">
        <v>67.116577919999997</v>
      </c>
      <c r="X1502" s="18">
        <v>641.31104170000003</v>
      </c>
      <c r="Y1502" s="18">
        <v>80.579320949999996</v>
      </c>
      <c r="Z1502" s="18">
        <v>11428.568289999999</v>
      </c>
      <c r="AA1502" s="18">
        <v>213.01981799999999</v>
      </c>
      <c r="AB1502" s="18">
        <v>233.25483929999999</v>
      </c>
      <c r="AC1502" s="18">
        <v>70.691934169999996</v>
      </c>
      <c r="AD1502" s="18">
        <v>43.850851220000003</v>
      </c>
      <c r="AE1502" s="18">
        <v>12.989179200000001</v>
      </c>
      <c r="AF1502" s="18">
        <v>0.91324929700000002</v>
      </c>
      <c r="AG1502" s="18">
        <v>18.785734229999999</v>
      </c>
      <c r="AH1502" s="18">
        <v>20.570214830000001</v>
      </c>
      <c r="AI1502" s="18">
        <v>13.084768009999999</v>
      </c>
      <c r="AJ1502" s="18">
        <v>0.10188598</v>
      </c>
      <c r="AK1502" s="18">
        <v>4.8194406540000001</v>
      </c>
      <c r="AL1502" s="18">
        <v>1476.9458320000001</v>
      </c>
      <c r="AM1502" s="18">
        <v>-3.8133793050000002</v>
      </c>
      <c r="AN1502" s="18">
        <v>699.05118430000005</v>
      </c>
    </row>
    <row r="1503" spans="1:40">
      <c r="A1503" s="13" t="s">
        <v>735</v>
      </c>
      <c r="B1503" s="13" t="s">
        <v>1042</v>
      </c>
      <c r="C1503" s="13" t="s">
        <v>111</v>
      </c>
      <c r="D1503" s="13" t="s">
        <v>20</v>
      </c>
      <c r="E1503" s="13" t="s">
        <v>101</v>
      </c>
      <c r="H1503" s="18">
        <v>229.67146690000001</v>
      </c>
      <c r="I1503" s="18">
        <v>12.80706241</v>
      </c>
      <c r="J1503" s="18">
        <v>1988.0379009999999</v>
      </c>
      <c r="K1503" s="18">
        <v>5.374124782</v>
      </c>
      <c r="L1503" s="18">
        <v>2.9018618919999999</v>
      </c>
      <c r="M1503" s="18">
        <v>12.32686277</v>
      </c>
      <c r="N1503" s="18">
        <v>1.0690848630000001</v>
      </c>
      <c r="O1503" s="18">
        <v>11.75903063</v>
      </c>
      <c r="P1503" s="18">
        <v>17.912728420000001</v>
      </c>
      <c r="Q1503" s="18">
        <v>3.4525624189999999</v>
      </c>
      <c r="R1503" s="18">
        <v>78.660779579999996</v>
      </c>
      <c r="S1503" s="18">
        <v>23.21754619</v>
      </c>
      <c r="T1503" s="18">
        <v>257.22912839999998</v>
      </c>
      <c r="U1503" s="18">
        <v>79.697100509999999</v>
      </c>
      <c r="V1503" s="18">
        <v>301.29218300000002</v>
      </c>
      <c r="W1503" s="18">
        <v>66.593132859999997</v>
      </c>
      <c r="X1503" s="18">
        <v>664.46949589999997</v>
      </c>
      <c r="Y1503" s="18">
        <v>69.141851500000001</v>
      </c>
      <c r="Z1503" s="18">
        <v>6897.1666260000002</v>
      </c>
      <c r="AA1503" s="18">
        <v>117.1611851</v>
      </c>
      <c r="AB1503" s="18">
        <v>125.4172815</v>
      </c>
      <c r="AC1503" s="18">
        <v>36.235159459999998</v>
      </c>
      <c r="AD1503" s="18">
        <v>9.8848852649999994</v>
      </c>
      <c r="AE1503" s="18">
        <v>7.1105096159999999</v>
      </c>
      <c r="AF1503" s="18">
        <v>0.93417098300000001</v>
      </c>
      <c r="AG1503" s="18">
        <v>21.80097967</v>
      </c>
      <c r="AH1503" s="18">
        <v>23.33724776</v>
      </c>
      <c r="AI1503" s="18">
        <v>1.6931513760000001</v>
      </c>
      <c r="AJ1503" s="18">
        <v>0.28036935699999999</v>
      </c>
      <c r="AK1503" s="18">
        <v>4.2945432139999999</v>
      </c>
      <c r="AL1503" s="18">
        <v>1589.7233490000001</v>
      </c>
      <c r="AM1503" s="18">
        <v>-9.6160979869999998</v>
      </c>
      <c r="AN1503" s="18">
        <v>769.67348149999998</v>
      </c>
    </row>
    <row r="1504" spans="1:40">
      <c r="A1504" s="13" t="s">
        <v>735</v>
      </c>
      <c r="B1504" s="13" t="s">
        <v>988</v>
      </c>
      <c r="C1504" s="13" t="s">
        <v>111</v>
      </c>
      <c r="D1504" s="13" t="s">
        <v>20</v>
      </c>
      <c r="E1504" s="13" t="s">
        <v>101</v>
      </c>
      <c r="H1504" s="18">
        <v>181.99574469999999</v>
      </c>
      <c r="I1504" s="18">
        <v>7.9259313599999999</v>
      </c>
      <c r="J1504" s="18">
        <v>1989.700155</v>
      </c>
      <c r="K1504" s="18">
        <v>6.1188894520000003</v>
      </c>
      <c r="L1504" s="18">
        <v>1.5929435940000001</v>
      </c>
      <c r="M1504" s="18">
        <v>11.3076188</v>
      </c>
      <c r="N1504" s="18">
        <v>0.72684858200000002</v>
      </c>
      <c r="O1504" s="18">
        <v>9.6950517139999999</v>
      </c>
      <c r="P1504" s="18">
        <v>13.55784259</v>
      </c>
      <c r="Q1504" s="18">
        <v>2.454075955</v>
      </c>
      <c r="R1504" s="18">
        <v>66.902259369999996</v>
      </c>
      <c r="S1504" s="18">
        <v>22.278384070000001</v>
      </c>
      <c r="T1504" s="18">
        <v>244.8919362</v>
      </c>
      <c r="U1504" s="18">
        <v>78.122076660000005</v>
      </c>
      <c r="V1504" s="18">
        <v>303.0904668</v>
      </c>
      <c r="W1504" s="18">
        <v>64.672350359999996</v>
      </c>
      <c r="X1504" s="18">
        <v>622.68374940000001</v>
      </c>
      <c r="Y1504" s="18">
        <v>75.909813810000003</v>
      </c>
      <c r="Z1504" s="18">
        <v>9134.6575069999999</v>
      </c>
      <c r="AA1504" s="18">
        <v>115.2222455</v>
      </c>
      <c r="AB1504" s="18">
        <v>111.1442974</v>
      </c>
      <c r="AC1504" s="18">
        <v>43.32222814</v>
      </c>
      <c r="AD1504" s="18">
        <v>13.62940259</v>
      </c>
      <c r="AE1504" s="18">
        <v>9.1785718280000008</v>
      </c>
      <c r="AF1504" s="18">
        <v>1.0366905749999999</v>
      </c>
      <c r="AG1504" s="18">
        <v>18.830581339999998</v>
      </c>
      <c r="AH1504" s="18">
        <v>18.16412901</v>
      </c>
      <c r="AI1504" s="18">
        <v>2.5423578099999999</v>
      </c>
      <c r="AJ1504" s="18">
        <v>0.24838268399999999</v>
      </c>
      <c r="AK1504" s="18">
        <v>5.3480927920000001</v>
      </c>
      <c r="AL1504" s="18">
        <v>1517.8854180000001</v>
      </c>
      <c r="AM1504" s="18">
        <v>-9.2600555660000001</v>
      </c>
      <c r="AN1504" s="18">
        <v>724.51666290000003</v>
      </c>
    </row>
    <row r="1505" spans="1:40">
      <c r="A1505" s="13" t="s">
        <v>735</v>
      </c>
      <c r="B1505" s="13" t="s">
        <v>914</v>
      </c>
      <c r="C1505" s="13" t="s">
        <v>111</v>
      </c>
      <c r="D1505" s="13" t="s">
        <v>20</v>
      </c>
      <c r="E1505" s="13" t="s">
        <v>101</v>
      </c>
      <c r="H1505" s="18">
        <v>197.57654790000001</v>
      </c>
      <c r="I1505" s="18">
        <v>6.3610718510000002</v>
      </c>
      <c r="J1505" s="18">
        <v>1990.188318</v>
      </c>
      <c r="K1505" s="18">
        <v>8.3207852720000002</v>
      </c>
      <c r="L1505" s="18">
        <v>0.49523817399999998</v>
      </c>
      <c r="M1505" s="18">
        <v>14.29529327</v>
      </c>
      <c r="N1505" s="18">
        <v>0.32022206199999997</v>
      </c>
      <c r="O1505" s="18">
        <v>4.9121897780000001</v>
      </c>
      <c r="P1505" s="18">
        <v>11.767998390000001</v>
      </c>
      <c r="Q1505" s="18">
        <v>1.652641424</v>
      </c>
      <c r="R1505" s="18">
        <v>62.680721089999999</v>
      </c>
      <c r="S1505" s="18">
        <v>20.108558850000001</v>
      </c>
      <c r="T1505" s="18">
        <v>224.9643868</v>
      </c>
      <c r="U1505" s="18">
        <v>81.532021940000007</v>
      </c>
      <c r="V1505" s="18">
        <v>305.70466110000001</v>
      </c>
      <c r="W1505" s="18">
        <v>67.883028749999994</v>
      </c>
      <c r="X1505" s="18">
        <v>678.8639038</v>
      </c>
      <c r="Y1505" s="18">
        <v>71.589688609999996</v>
      </c>
      <c r="Z1505" s="18">
        <v>8756.7148199999992</v>
      </c>
      <c r="AA1505" s="18">
        <v>170.79012209999999</v>
      </c>
      <c r="AB1505" s="18">
        <v>192.6525461</v>
      </c>
      <c r="AC1505" s="18">
        <v>64.913792119999997</v>
      </c>
      <c r="AD1505" s="18">
        <v>38.05179227</v>
      </c>
      <c r="AE1505" s="18">
        <v>9.2392019219999995</v>
      </c>
      <c r="AF1505" s="18">
        <v>0.88651889399999995</v>
      </c>
      <c r="AG1505" s="18">
        <v>20.525721610000002</v>
      </c>
      <c r="AH1505" s="18">
        <v>23.153168820000001</v>
      </c>
      <c r="AI1505" s="18">
        <v>8.684565095</v>
      </c>
      <c r="AJ1505" s="18">
        <v>0.185485234</v>
      </c>
      <c r="AK1505" s="18">
        <v>4.9510867210000002</v>
      </c>
      <c r="AL1505" s="18">
        <v>1546.7705539999999</v>
      </c>
      <c r="AM1505" s="18">
        <v>-5.1816927460000004</v>
      </c>
      <c r="AN1505" s="18">
        <v>705.1007922</v>
      </c>
    </row>
    <row r="1506" spans="1:40">
      <c r="A1506" s="13" t="s">
        <v>735</v>
      </c>
      <c r="B1506" s="13" t="s">
        <v>1127</v>
      </c>
      <c r="C1506" s="13" t="s">
        <v>111</v>
      </c>
      <c r="D1506" s="13" t="s">
        <v>20</v>
      </c>
      <c r="E1506" s="13" t="s">
        <v>101</v>
      </c>
      <c r="H1506" s="18">
        <v>161.95847240000001</v>
      </c>
      <c r="I1506" s="18">
        <v>12.62785072</v>
      </c>
      <c r="J1506" s="18">
        <v>1990.9859819999999</v>
      </c>
      <c r="K1506" s="18">
        <v>2.7408980299999999</v>
      </c>
      <c r="L1506" s="18">
        <v>11.139197429999999</v>
      </c>
      <c r="M1506" s="18">
        <v>14.06602605</v>
      </c>
      <c r="N1506" s="18">
        <v>4.0957018160000001</v>
      </c>
      <c r="O1506" s="18">
        <v>23.138715619999999</v>
      </c>
      <c r="P1506" s="18">
        <v>21.326529499999999</v>
      </c>
      <c r="Q1506" s="18">
        <v>2.8814948290000002</v>
      </c>
      <c r="R1506" s="18">
        <v>80.806182759999999</v>
      </c>
      <c r="S1506" s="18">
        <v>23.267148720000002</v>
      </c>
      <c r="T1506" s="18">
        <v>237.6178826</v>
      </c>
      <c r="U1506" s="18">
        <v>77.358601320000005</v>
      </c>
      <c r="V1506" s="18">
        <v>293.38989839999999</v>
      </c>
      <c r="W1506" s="18">
        <v>64.267552219999999</v>
      </c>
      <c r="X1506" s="18">
        <v>618.25353700000005</v>
      </c>
      <c r="Y1506" s="18">
        <v>64.549206889999994</v>
      </c>
      <c r="Z1506" s="18">
        <v>6386.4284859999998</v>
      </c>
      <c r="AA1506" s="18">
        <v>93.391052909999999</v>
      </c>
      <c r="AB1506" s="18">
        <v>96.540259739999996</v>
      </c>
      <c r="AC1506" s="18">
        <v>21.411168830000001</v>
      </c>
      <c r="AD1506" s="18">
        <v>3.0658642189999998</v>
      </c>
      <c r="AE1506" s="18">
        <v>6.4619603420000002</v>
      </c>
      <c r="AF1506" s="18">
        <v>0.96737934199999998</v>
      </c>
      <c r="AG1506" s="18">
        <v>34.073158470000003</v>
      </c>
      <c r="AH1506" s="18">
        <v>35.222127450000002</v>
      </c>
      <c r="AI1506" s="18">
        <v>0.50381139699999999</v>
      </c>
      <c r="AJ1506" s="18">
        <v>0.21158479499999999</v>
      </c>
      <c r="AK1506" s="18">
        <v>6.0420319630000003</v>
      </c>
      <c r="AL1506" s="18">
        <v>1536.1576749999999</v>
      </c>
      <c r="AM1506" s="18">
        <v>-14.204364350000001</v>
      </c>
      <c r="AN1506" s="18">
        <v>768.2891631</v>
      </c>
    </row>
    <row r="1507" spans="1:40">
      <c r="A1507" s="13" t="s">
        <v>735</v>
      </c>
      <c r="B1507" s="13" t="s">
        <v>1138</v>
      </c>
      <c r="C1507" s="13" t="s">
        <v>111</v>
      </c>
      <c r="D1507" s="13" t="s">
        <v>20</v>
      </c>
      <c r="E1507" s="13" t="s">
        <v>101</v>
      </c>
      <c r="H1507" s="18">
        <v>461.25295199999999</v>
      </c>
      <c r="I1507" s="18">
        <v>8.4515353639999997</v>
      </c>
      <c r="J1507" s="18">
        <v>1991.804016</v>
      </c>
      <c r="K1507" s="18">
        <v>6.7351089709999998</v>
      </c>
      <c r="L1507" s="18">
        <v>20.69792215</v>
      </c>
      <c r="M1507" s="18">
        <v>45.488585980000003</v>
      </c>
      <c r="N1507" s="18">
        <v>5.6767558620000003</v>
      </c>
      <c r="O1507" s="18">
        <v>33.457224250000003</v>
      </c>
      <c r="P1507" s="18">
        <v>17.36910743</v>
      </c>
      <c r="Q1507" s="18">
        <v>2.0631287450000002</v>
      </c>
      <c r="R1507" s="18">
        <v>77.001621240000006</v>
      </c>
      <c r="S1507" s="18">
        <v>22.401802190000002</v>
      </c>
      <c r="T1507" s="18">
        <v>257.30469340000002</v>
      </c>
      <c r="U1507" s="18">
        <v>77.903199909999998</v>
      </c>
      <c r="V1507" s="18">
        <v>301.18660260000001</v>
      </c>
      <c r="W1507" s="18">
        <v>69.208864019999993</v>
      </c>
      <c r="X1507" s="18">
        <v>671.51074119999998</v>
      </c>
      <c r="Y1507" s="18">
        <v>69.930866760000001</v>
      </c>
      <c r="Z1507" s="18">
        <v>7975.858851</v>
      </c>
      <c r="AA1507" s="18">
        <v>156.2775001</v>
      </c>
      <c r="AB1507" s="18">
        <v>166.81692910000001</v>
      </c>
      <c r="AC1507" s="18">
        <v>22.50448432</v>
      </c>
      <c r="AD1507" s="18">
        <v>1.3438084969999999</v>
      </c>
      <c r="AE1507" s="18">
        <v>7.3466104330000004</v>
      </c>
      <c r="AF1507" s="18">
        <v>0.93682038700000003</v>
      </c>
      <c r="AG1507" s="18">
        <v>23.20341079</v>
      </c>
      <c r="AH1507" s="18">
        <v>24.76825985</v>
      </c>
      <c r="AI1507" s="18">
        <v>1.015258515</v>
      </c>
      <c r="AJ1507" s="18">
        <v>0.171963646</v>
      </c>
      <c r="AK1507" s="18">
        <v>2.1794418229999999</v>
      </c>
      <c r="AL1507" s="18">
        <v>1671.201116</v>
      </c>
      <c r="AM1507" s="18">
        <v>-12.551966480000001</v>
      </c>
      <c r="AN1507" s="18">
        <v>730.33097799999996</v>
      </c>
    </row>
    <row r="1508" spans="1:40">
      <c r="A1508" s="13" t="s">
        <v>735</v>
      </c>
      <c r="B1508" s="13" t="s">
        <v>1024</v>
      </c>
      <c r="C1508" s="13" t="s">
        <v>111</v>
      </c>
      <c r="D1508" s="13" t="s">
        <v>20</v>
      </c>
      <c r="E1508" s="13" t="s">
        <v>101</v>
      </c>
      <c r="H1508" s="18">
        <v>268.09282139999999</v>
      </c>
      <c r="I1508" s="18">
        <v>16.876494189999999</v>
      </c>
      <c r="J1508" s="18">
        <v>2004.498497</v>
      </c>
      <c r="K1508" s="18">
        <v>9.6148577139999993</v>
      </c>
      <c r="L1508" s="18">
        <v>2.5231119309999999</v>
      </c>
      <c r="M1508" s="18">
        <v>13.49515184</v>
      </c>
      <c r="N1508" s="18">
        <v>0.93399161799999997</v>
      </c>
      <c r="O1508" s="18">
        <v>11.799035630000001</v>
      </c>
      <c r="P1508" s="18">
        <v>14.98591351</v>
      </c>
      <c r="Q1508" s="18">
        <v>3.3158596849999999</v>
      </c>
      <c r="R1508" s="18">
        <v>72.545706409999994</v>
      </c>
      <c r="S1508" s="18">
        <v>21.599376079999999</v>
      </c>
      <c r="T1508" s="18">
        <v>242.76572089999999</v>
      </c>
      <c r="U1508" s="18">
        <v>81.540035160000002</v>
      </c>
      <c r="V1508" s="18">
        <v>309.14223959999998</v>
      </c>
      <c r="W1508" s="18">
        <v>67.060662660000006</v>
      </c>
      <c r="X1508" s="18">
        <v>647.05424359999995</v>
      </c>
      <c r="Y1508" s="18">
        <v>72.579876650000003</v>
      </c>
      <c r="Z1508" s="18">
        <v>7371.4101609999998</v>
      </c>
      <c r="AA1508" s="18">
        <v>254.03826040000001</v>
      </c>
      <c r="AB1508" s="18">
        <v>171.63047839999999</v>
      </c>
      <c r="AC1508" s="18">
        <v>36.774642129999997</v>
      </c>
      <c r="AD1508" s="18">
        <v>9.5111566609999993</v>
      </c>
      <c r="AE1508" s="18">
        <v>8.0932411510000009</v>
      </c>
      <c r="AF1508" s="18">
        <v>1.4801465499999999</v>
      </c>
      <c r="AG1508" s="18">
        <v>26.421426919999998</v>
      </c>
      <c r="AH1508" s="18">
        <v>17.85054792</v>
      </c>
      <c r="AI1508" s="18">
        <v>2.126795408</v>
      </c>
      <c r="AJ1508" s="18">
        <v>0.30654742899999998</v>
      </c>
      <c r="AK1508" s="18">
        <v>3.6804080190000001</v>
      </c>
      <c r="AL1508" s="18">
        <v>1561.340925</v>
      </c>
      <c r="AM1508" s="18">
        <v>-8.0860214619999997</v>
      </c>
      <c r="AN1508" s="18">
        <v>797.5401746</v>
      </c>
    </row>
    <row r="1509" spans="1:40">
      <c r="A1509" s="13" t="s">
        <v>735</v>
      </c>
      <c r="B1509" s="13" t="s">
        <v>856</v>
      </c>
      <c r="C1509" s="13" t="s">
        <v>111</v>
      </c>
      <c r="D1509" s="13" t="s">
        <v>20</v>
      </c>
      <c r="E1509" s="13" t="s">
        <v>101</v>
      </c>
      <c r="H1509" s="18">
        <v>154.0020604</v>
      </c>
      <c r="I1509" s="18">
        <v>11.55578017</v>
      </c>
      <c r="J1509" s="18">
        <v>2034.375401</v>
      </c>
      <c r="K1509" s="18">
        <v>5.2279218009999999</v>
      </c>
      <c r="L1509" s="18">
        <v>0.20190324500000001</v>
      </c>
      <c r="M1509" s="18">
        <v>6.3403748569999996</v>
      </c>
      <c r="N1509" s="18">
        <v>0.55870573199999995</v>
      </c>
      <c r="O1509" s="18">
        <v>13.319051099999999</v>
      </c>
      <c r="P1509" s="18">
        <v>22.309153129999999</v>
      </c>
      <c r="Q1509" s="18">
        <v>4.8945035529999998</v>
      </c>
      <c r="R1509" s="18">
        <v>86.911765889999998</v>
      </c>
      <c r="S1509" s="18">
        <v>25.5998451</v>
      </c>
      <c r="T1509" s="18">
        <v>275.16506809999998</v>
      </c>
      <c r="U1509" s="18">
        <v>86.571245309999995</v>
      </c>
      <c r="V1509" s="18">
        <v>309.44997649999999</v>
      </c>
      <c r="W1509" s="18">
        <v>69.499211900000006</v>
      </c>
      <c r="X1509" s="18">
        <v>727.23659080000004</v>
      </c>
      <c r="Y1509" s="18">
        <v>66.487938830000004</v>
      </c>
      <c r="Z1509" s="18">
        <v>6436.1123040000002</v>
      </c>
      <c r="AA1509" s="18">
        <v>98.953799349999997</v>
      </c>
      <c r="AB1509" s="18">
        <v>108.9803483</v>
      </c>
      <c r="AC1509" s="18">
        <v>32.993687999999999</v>
      </c>
      <c r="AD1509" s="18">
        <v>176.9401603</v>
      </c>
      <c r="AE1509" s="18">
        <v>6.188455394</v>
      </c>
      <c r="AF1509" s="18">
        <v>0.90799672499999995</v>
      </c>
      <c r="AG1509" s="18">
        <v>18.927941749999999</v>
      </c>
      <c r="AH1509" s="18">
        <v>20.845826020000001</v>
      </c>
      <c r="AI1509" s="18">
        <v>4.5670883040000003</v>
      </c>
      <c r="AJ1509" s="18">
        <v>0.33882607100000001</v>
      </c>
      <c r="AK1509" s="18">
        <v>6.6335614510000003</v>
      </c>
      <c r="AL1509" s="18">
        <v>1694.5453339999999</v>
      </c>
      <c r="AM1509" s="18">
        <v>-6.1391301949999999</v>
      </c>
      <c r="AN1509" s="18">
        <v>759.65764119999994</v>
      </c>
    </row>
    <row r="1510" spans="1:40">
      <c r="A1510" s="13" t="s">
        <v>735</v>
      </c>
      <c r="B1510" s="13" t="s">
        <v>809</v>
      </c>
      <c r="C1510" s="13" t="s">
        <v>111</v>
      </c>
      <c r="D1510" s="13" t="s">
        <v>20</v>
      </c>
      <c r="E1510" s="13" t="s">
        <v>101</v>
      </c>
      <c r="H1510" s="18">
        <v>187.9551845</v>
      </c>
      <c r="I1510" s="18">
        <v>15.49046399</v>
      </c>
      <c r="J1510" s="18">
        <v>2036.3948</v>
      </c>
      <c r="K1510" s="18">
        <v>5.106932435</v>
      </c>
      <c r="L1510" s="18">
        <v>0.110831755</v>
      </c>
      <c r="M1510" s="18">
        <v>5.7876811869999996</v>
      </c>
      <c r="N1510" s="18">
        <v>0.52595715899999995</v>
      </c>
      <c r="O1510" s="18">
        <v>8.2255134139999999</v>
      </c>
      <c r="P1510" s="18">
        <v>16.819695840000001</v>
      </c>
      <c r="Q1510" s="18">
        <v>4.4985627600000004</v>
      </c>
      <c r="R1510" s="18">
        <v>78.723975109999998</v>
      </c>
      <c r="S1510" s="18">
        <v>23.63940384</v>
      </c>
      <c r="T1510" s="18">
        <v>261.50459560000002</v>
      </c>
      <c r="U1510" s="18">
        <v>83.055464009999994</v>
      </c>
      <c r="V1510" s="18">
        <v>306.21482279999998</v>
      </c>
      <c r="W1510" s="18">
        <v>69.548440999999997</v>
      </c>
      <c r="X1510" s="18">
        <v>711.34121300000004</v>
      </c>
      <c r="Y1510" s="18">
        <v>70.332539789999998</v>
      </c>
      <c r="Z1510" s="18">
        <v>6508.2139269999998</v>
      </c>
      <c r="AA1510" s="18">
        <v>101.66434700000001</v>
      </c>
      <c r="AB1510" s="18">
        <v>118.224383</v>
      </c>
      <c r="AC1510" s="18">
        <v>47.339409570000001</v>
      </c>
      <c r="AD1510" s="18">
        <v>243.0191844</v>
      </c>
      <c r="AE1510" s="18">
        <v>7.2271530930000001</v>
      </c>
      <c r="AF1510" s="18">
        <v>0.85992706799999996</v>
      </c>
      <c r="AG1510" s="18">
        <v>19.907125910000001</v>
      </c>
      <c r="AH1510" s="18">
        <v>23.149784050000001</v>
      </c>
      <c r="AI1510" s="18">
        <v>5.7994258009999999</v>
      </c>
      <c r="AJ1510" s="18">
        <v>0.37684278799999998</v>
      </c>
      <c r="AK1510" s="18">
        <v>5.3832895150000004</v>
      </c>
      <c r="AL1510" s="18">
        <v>1640.3286969999999</v>
      </c>
      <c r="AM1510" s="18">
        <v>-4.5264931009999998</v>
      </c>
      <c r="AN1510" s="18">
        <v>788.72714080000003</v>
      </c>
    </row>
    <row r="1511" spans="1:40">
      <c r="A1511" s="13" t="s">
        <v>735</v>
      </c>
      <c r="B1511" s="13" t="s">
        <v>1083</v>
      </c>
      <c r="C1511" s="13" t="s">
        <v>111</v>
      </c>
      <c r="D1511" s="13" t="s">
        <v>20</v>
      </c>
      <c r="E1511" s="13" t="s">
        <v>101</v>
      </c>
      <c r="H1511" s="18">
        <v>248.45117579999999</v>
      </c>
      <c r="I1511" s="18">
        <v>15.29757285</v>
      </c>
      <c r="J1511" s="18">
        <v>2036.458108</v>
      </c>
      <c r="K1511" s="18">
        <v>3.9878172699999999</v>
      </c>
      <c r="L1511" s="18">
        <v>4.6644417029999996</v>
      </c>
      <c r="M1511" s="18">
        <v>11.71146866</v>
      </c>
      <c r="N1511" s="18">
        <v>1.6241729499999999</v>
      </c>
      <c r="O1511" s="18">
        <v>16.169483169999999</v>
      </c>
      <c r="P1511" s="18">
        <v>21.652194510000001</v>
      </c>
      <c r="Q1511" s="18">
        <v>4.6002459250000003</v>
      </c>
      <c r="R1511" s="18">
        <v>76.137772690000006</v>
      </c>
      <c r="S1511" s="18">
        <v>24.354615150000001</v>
      </c>
      <c r="T1511" s="18">
        <v>262.65779370000001</v>
      </c>
      <c r="U1511" s="18">
        <v>84.059724919999994</v>
      </c>
      <c r="V1511" s="18">
        <v>305.4765122</v>
      </c>
      <c r="W1511" s="18">
        <v>69.975872339999995</v>
      </c>
      <c r="X1511" s="18">
        <v>678.44118920000005</v>
      </c>
      <c r="Y1511" s="18">
        <v>73.061260230000002</v>
      </c>
      <c r="Z1511" s="18">
        <v>7169.1279430000004</v>
      </c>
      <c r="AA1511" s="18">
        <v>89.079215480000002</v>
      </c>
      <c r="AB1511" s="18">
        <v>89.951897000000002</v>
      </c>
      <c r="AC1511" s="18">
        <v>28.374813960000001</v>
      </c>
      <c r="AD1511" s="18">
        <v>7.4334235780000002</v>
      </c>
      <c r="AE1511" s="18">
        <v>7.7625598279999997</v>
      </c>
      <c r="AF1511" s="18">
        <v>0.99029835300000002</v>
      </c>
      <c r="AG1511" s="18">
        <v>22.337837830000002</v>
      </c>
      <c r="AH1511" s="18">
        <v>22.55667472</v>
      </c>
      <c r="AI1511" s="18">
        <v>1.0293974210000001</v>
      </c>
      <c r="AJ1511" s="18">
        <v>0.345365543</v>
      </c>
      <c r="AK1511" s="18">
        <v>4.0720354289999996</v>
      </c>
      <c r="AL1511" s="18">
        <v>1634.5867470000001</v>
      </c>
      <c r="AM1511" s="18">
        <v>-11.05190088</v>
      </c>
      <c r="AN1511" s="18">
        <v>787.45066540000005</v>
      </c>
    </row>
    <row r="1512" spans="1:40">
      <c r="A1512" s="13" t="s">
        <v>735</v>
      </c>
      <c r="B1512" s="13" t="s">
        <v>780</v>
      </c>
      <c r="C1512" s="13" t="s">
        <v>111</v>
      </c>
      <c r="D1512" s="13" t="s">
        <v>20</v>
      </c>
      <c r="E1512" s="13" t="s">
        <v>101</v>
      </c>
      <c r="H1512" s="18">
        <v>180.0950129</v>
      </c>
      <c r="I1512" s="18">
        <v>6.3716465449999999</v>
      </c>
      <c r="J1512" s="18">
        <v>2039.5144539999999</v>
      </c>
      <c r="K1512" s="18">
        <v>5.7330355749999997</v>
      </c>
      <c r="L1512" s="18">
        <v>6.6768834999999999E-2</v>
      </c>
      <c r="M1512" s="18">
        <v>12.366200940000001</v>
      </c>
      <c r="N1512" s="18">
        <v>0.454351644</v>
      </c>
      <c r="O1512" s="18">
        <v>8.7300804500000009</v>
      </c>
      <c r="P1512" s="18">
        <v>15.403411220000001</v>
      </c>
      <c r="Q1512" s="18">
        <v>1.794213437</v>
      </c>
      <c r="R1512" s="18">
        <v>68.505139029999995</v>
      </c>
      <c r="S1512" s="18">
        <v>22.867264169999999</v>
      </c>
      <c r="T1512" s="18">
        <v>251.9839552</v>
      </c>
      <c r="U1512" s="18">
        <v>83.138307960000006</v>
      </c>
      <c r="V1512" s="18">
        <v>310.74362819999999</v>
      </c>
      <c r="W1512" s="18">
        <v>71.569342759999998</v>
      </c>
      <c r="X1512" s="18">
        <v>698.91698199999996</v>
      </c>
      <c r="Y1512" s="18">
        <v>67.848014860000006</v>
      </c>
      <c r="Z1512" s="18">
        <v>7621.4350329999997</v>
      </c>
      <c r="AA1512" s="18">
        <v>175.0787377</v>
      </c>
      <c r="AB1512" s="18">
        <v>199.50685039999999</v>
      </c>
      <c r="AC1512" s="18">
        <v>45.222846339999997</v>
      </c>
      <c r="AD1512" s="18">
        <v>369.42794259999999</v>
      </c>
      <c r="AE1512" s="18">
        <v>8.0118343710000008</v>
      </c>
      <c r="AF1512" s="18">
        <v>0.87755752399999998</v>
      </c>
      <c r="AG1512" s="18">
        <v>30.538575139999999</v>
      </c>
      <c r="AH1512" s="18">
        <v>34.799513760000004</v>
      </c>
      <c r="AI1512" s="18">
        <v>17.176751549999999</v>
      </c>
      <c r="AJ1512" s="18">
        <v>0.16836548900000001</v>
      </c>
      <c r="AK1512" s="18">
        <v>5.5980516769999999</v>
      </c>
      <c r="AL1512" s="18">
        <v>1614.387661</v>
      </c>
      <c r="AM1512" s="18">
        <v>-2.6154160499999999</v>
      </c>
      <c r="AN1512" s="18">
        <v>705.24458949999996</v>
      </c>
    </row>
    <row r="1513" spans="1:40">
      <c r="A1513" s="13" t="s">
        <v>735</v>
      </c>
      <c r="B1513" s="13" t="s">
        <v>776</v>
      </c>
      <c r="C1513" s="13" t="s">
        <v>111</v>
      </c>
      <c r="D1513" s="13" t="s">
        <v>20</v>
      </c>
      <c r="E1513" s="13" t="s">
        <v>101</v>
      </c>
      <c r="H1513" s="18">
        <v>218.85549280000001</v>
      </c>
      <c r="I1513" s="18">
        <v>8.5040777129999992</v>
      </c>
      <c r="J1513" s="18">
        <v>2054.7661469999998</v>
      </c>
      <c r="K1513" s="18">
        <v>5.686675825</v>
      </c>
      <c r="L1513" s="18">
        <v>5.9763455E-2</v>
      </c>
      <c r="M1513" s="18">
        <v>10.86173022</v>
      </c>
      <c r="N1513" s="18">
        <v>0.42511848699999999</v>
      </c>
      <c r="O1513" s="18">
        <v>8.5605805359999998</v>
      </c>
      <c r="P1513" s="18">
        <v>15.98020796</v>
      </c>
      <c r="Q1513" s="18">
        <v>2.3795769409999998</v>
      </c>
      <c r="R1513" s="18">
        <v>68.310545770000004</v>
      </c>
      <c r="S1513" s="18">
        <v>22.435430010000001</v>
      </c>
      <c r="T1513" s="18">
        <v>258.50194809999999</v>
      </c>
      <c r="U1513" s="18">
        <v>82.695547759999997</v>
      </c>
      <c r="V1513" s="18">
        <v>318.22643340000002</v>
      </c>
      <c r="W1513" s="18">
        <v>72.300764270000002</v>
      </c>
      <c r="X1513" s="18">
        <v>698.53248189999999</v>
      </c>
      <c r="Y1513" s="18">
        <v>69.596970900000002</v>
      </c>
      <c r="Z1513" s="18">
        <v>7632.6862469999996</v>
      </c>
      <c r="AA1513" s="18">
        <v>138.37433419999999</v>
      </c>
      <c r="AB1513" s="18">
        <v>147.0062853</v>
      </c>
      <c r="AC1513" s="18">
        <v>46.37315976</v>
      </c>
      <c r="AD1513" s="18">
        <v>428.18688179999998</v>
      </c>
      <c r="AE1513" s="18">
        <v>8.2417711679999996</v>
      </c>
      <c r="AF1513" s="18">
        <v>0.941281755</v>
      </c>
      <c r="AG1513" s="18">
        <v>24.33307937</v>
      </c>
      <c r="AH1513" s="18">
        <v>25.851005019999999</v>
      </c>
      <c r="AI1513" s="18">
        <v>16.48594524</v>
      </c>
      <c r="AJ1513" s="18">
        <v>0.21954000100000001</v>
      </c>
      <c r="AK1513" s="18">
        <v>4.6430329209999996</v>
      </c>
      <c r="AL1513" s="18">
        <v>1628.8670999999999</v>
      </c>
      <c r="AM1513" s="18">
        <v>-2.0650654300000002</v>
      </c>
      <c r="AN1513" s="18">
        <v>730.89578919999997</v>
      </c>
    </row>
    <row r="1514" spans="1:40">
      <c r="A1514" s="13" t="s">
        <v>735</v>
      </c>
      <c r="B1514" s="13" t="s">
        <v>832</v>
      </c>
      <c r="C1514" s="13" t="s">
        <v>111</v>
      </c>
      <c r="D1514" s="13" t="s">
        <v>20</v>
      </c>
      <c r="E1514" s="13" t="s">
        <v>101</v>
      </c>
      <c r="H1514" s="18">
        <v>185.2204361</v>
      </c>
      <c r="I1514" s="18">
        <v>11.19125844</v>
      </c>
      <c r="J1514" s="18">
        <v>2056.6462310000002</v>
      </c>
      <c r="K1514" s="18">
        <v>5.176260632</v>
      </c>
      <c r="L1514" s="18">
        <v>0.14336000500000001</v>
      </c>
      <c r="M1514" s="18">
        <v>8.2343290620000005</v>
      </c>
      <c r="N1514" s="18">
        <v>0.329198924</v>
      </c>
      <c r="O1514" s="18">
        <v>9.4514101610000001</v>
      </c>
      <c r="P1514" s="18">
        <v>14.53224069</v>
      </c>
      <c r="Q1514" s="18">
        <v>2.869220887</v>
      </c>
      <c r="R1514" s="18">
        <v>75.483135660000002</v>
      </c>
      <c r="S1514" s="18">
        <v>22.53072732</v>
      </c>
      <c r="T1514" s="18">
        <v>256.5363011</v>
      </c>
      <c r="U1514" s="18">
        <v>83.054970499999996</v>
      </c>
      <c r="V1514" s="18">
        <v>306.89502040000002</v>
      </c>
      <c r="W1514" s="18">
        <v>69.732100389999999</v>
      </c>
      <c r="X1514" s="18">
        <v>660.38647630000003</v>
      </c>
      <c r="Y1514" s="18">
        <v>74.307669419999996</v>
      </c>
      <c r="Z1514" s="18">
        <v>8252.5106500000002</v>
      </c>
      <c r="AA1514" s="18">
        <v>137.63143890000001</v>
      </c>
      <c r="AB1514" s="18">
        <v>136.94384210000001</v>
      </c>
      <c r="AC1514" s="18">
        <v>44.795555739999998</v>
      </c>
      <c r="AD1514" s="18">
        <v>162.3271656</v>
      </c>
      <c r="AE1514" s="18">
        <v>7.9634576839999998</v>
      </c>
      <c r="AF1514" s="18">
        <v>1.0050210129999999</v>
      </c>
      <c r="AG1514" s="18">
        <v>26.588970060000001</v>
      </c>
      <c r="AH1514" s="18">
        <v>26.45613346</v>
      </c>
      <c r="AI1514" s="18">
        <v>9.1700709899999993</v>
      </c>
      <c r="AJ1514" s="18">
        <v>0.26407161800000001</v>
      </c>
      <c r="AK1514" s="18">
        <v>5.4463690979999999</v>
      </c>
      <c r="AL1514" s="18">
        <v>1584.486161</v>
      </c>
      <c r="AM1514" s="18">
        <v>-3.5985574050000002</v>
      </c>
      <c r="AN1514" s="18">
        <v>756.57429090000005</v>
      </c>
    </row>
    <row r="1515" spans="1:40">
      <c r="A1515" s="13" t="s">
        <v>735</v>
      </c>
      <c r="B1515" s="13" t="s">
        <v>890</v>
      </c>
      <c r="C1515" s="13" t="s">
        <v>111</v>
      </c>
      <c r="D1515" s="13" t="s">
        <v>20</v>
      </c>
      <c r="E1515" s="13" t="s">
        <v>101</v>
      </c>
      <c r="H1515" s="18">
        <v>176.7106612</v>
      </c>
      <c r="I1515" s="18">
        <v>11.182978820000001</v>
      </c>
      <c r="J1515" s="18">
        <v>2069.2254939999998</v>
      </c>
      <c r="K1515" s="18">
        <v>4.9445752619999999</v>
      </c>
      <c r="L1515" s="18">
        <v>0.321864329</v>
      </c>
      <c r="M1515" s="18">
        <v>10.07228273</v>
      </c>
      <c r="N1515" s="18">
        <v>0.71379585800000001</v>
      </c>
      <c r="O1515" s="18">
        <v>10.416132530000001</v>
      </c>
      <c r="P1515" s="18">
        <v>16.519116629999999</v>
      </c>
      <c r="Q1515" s="18">
        <v>3.3221850700000002</v>
      </c>
      <c r="R1515" s="18">
        <v>78.248821849999999</v>
      </c>
      <c r="S1515" s="18">
        <v>24.08608212</v>
      </c>
      <c r="T1515" s="18">
        <v>266.19707820000002</v>
      </c>
      <c r="U1515" s="18">
        <v>84.217173059999993</v>
      </c>
      <c r="V1515" s="18">
        <v>308.3453414</v>
      </c>
      <c r="W1515" s="18">
        <v>72.140328069999995</v>
      </c>
      <c r="X1515" s="18">
        <v>738.01382550000005</v>
      </c>
      <c r="Y1515" s="18">
        <v>70.758274639999996</v>
      </c>
      <c r="Z1515" s="18">
        <v>7729.3927880000001</v>
      </c>
      <c r="AA1515" s="18">
        <v>122.0685823</v>
      </c>
      <c r="AB1515" s="18">
        <v>147.41026110000001</v>
      </c>
      <c r="AC1515" s="18">
        <v>41.670716220000003</v>
      </c>
      <c r="AD1515" s="18">
        <v>82.186521970000001</v>
      </c>
      <c r="AE1515" s="18">
        <v>7.3150516440000004</v>
      </c>
      <c r="AF1515" s="18">
        <v>0.82808741699999999</v>
      </c>
      <c r="AG1515" s="18">
        <v>24.68737471</v>
      </c>
      <c r="AH1515" s="18">
        <v>29.812522470000001</v>
      </c>
      <c r="AI1515" s="18">
        <v>5.0838433360000002</v>
      </c>
      <c r="AJ1515" s="18">
        <v>0.281669946</v>
      </c>
      <c r="AK1515" s="18">
        <v>5.8360066970000002</v>
      </c>
      <c r="AL1515" s="18">
        <v>1683.372302</v>
      </c>
      <c r="AM1515" s="18">
        <v>-5.8164583109999999</v>
      </c>
      <c r="AN1515" s="18">
        <v>756.50331340000002</v>
      </c>
    </row>
    <row r="1516" spans="1:40">
      <c r="A1516" s="13" t="s">
        <v>735</v>
      </c>
      <c r="B1516" s="13" t="s">
        <v>1032</v>
      </c>
      <c r="C1516" s="13" t="s">
        <v>111</v>
      </c>
      <c r="D1516" s="13" t="s">
        <v>20</v>
      </c>
      <c r="E1516" s="13" t="s">
        <v>101</v>
      </c>
      <c r="H1516" s="18">
        <v>172.1840455</v>
      </c>
      <c r="I1516" s="18">
        <v>31.727076279999999</v>
      </c>
      <c r="J1516" s="18">
        <v>2075.1028040000001</v>
      </c>
      <c r="K1516" s="18">
        <v>4.0810952159999996</v>
      </c>
      <c r="L1516" s="18">
        <v>2.6665613449999999</v>
      </c>
      <c r="M1516" s="18">
        <v>7.9814786160000004</v>
      </c>
      <c r="N1516" s="18">
        <v>1.018682979</v>
      </c>
      <c r="O1516" s="18">
        <v>10.70166706</v>
      </c>
      <c r="P1516" s="18">
        <v>18.49908975</v>
      </c>
      <c r="Q1516" s="18">
        <v>3.6948938899999999</v>
      </c>
      <c r="R1516" s="18">
        <v>73.778801470000005</v>
      </c>
      <c r="S1516" s="18">
        <v>22.872694729999999</v>
      </c>
      <c r="T1516" s="18">
        <v>249.9437853</v>
      </c>
      <c r="U1516" s="18">
        <v>83.234507969999996</v>
      </c>
      <c r="V1516" s="18">
        <v>303.04226879999999</v>
      </c>
      <c r="W1516" s="18">
        <v>67.536840850000004</v>
      </c>
      <c r="X1516" s="18">
        <v>650.61740799999995</v>
      </c>
      <c r="Y1516" s="18">
        <v>76.382590859999993</v>
      </c>
      <c r="Z1516" s="18">
        <v>9752.0222670000003</v>
      </c>
      <c r="AA1516" s="18">
        <v>86.220586850000004</v>
      </c>
      <c r="AB1516" s="18">
        <v>83.049673679999998</v>
      </c>
      <c r="AC1516" s="18">
        <v>36.866733140000001</v>
      </c>
      <c r="AD1516" s="18">
        <v>11.10926716</v>
      </c>
      <c r="AE1516" s="18">
        <v>8.3749217659999999</v>
      </c>
      <c r="AF1516" s="18">
        <v>1.0381809230000001</v>
      </c>
      <c r="AG1516" s="18">
        <v>21.126825589999999</v>
      </c>
      <c r="AH1516" s="18">
        <v>20.349849559999999</v>
      </c>
      <c r="AI1516" s="18">
        <v>1.1715901900000001</v>
      </c>
      <c r="AJ1516" s="18">
        <v>0.30486670300000002</v>
      </c>
      <c r="AK1516" s="18">
        <v>5.8840065519999998</v>
      </c>
      <c r="AL1516" s="18">
        <v>1571.971272</v>
      </c>
      <c r="AM1516" s="18">
        <v>-8.7854621589999997</v>
      </c>
      <c r="AN1516" s="18">
        <v>867.25899560000005</v>
      </c>
    </row>
    <row r="1517" spans="1:40">
      <c r="A1517" s="13" t="s">
        <v>735</v>
      </c>
      <c r="B1517" s="13" t="s">
        <v>899</v>
      </c>
      <c r="C1517" s="13" t="s">
        <v>111</v>
      </c>
      <c r="D1517" s="13" t="s">
        <v>20</v>
      </c>
      <c r="E1517" s="13" t="s">
        <v>101</v>
      </c>
      <c r="H1517" s="18">
        <v>187.01573379999999</v>
      </c>
      <c r="I1517" s="18">
        <v>13.033063759999999</v>
      </c>
      <c r="J1517" s="18">
        <v>2083.7495170000002</v>
      </c>
      <c r="K1517" s="18">
        <v>3.9719800510000001</v>
      </c>
      <c r="L1517" s="18">
        <v>0.34920929299999998</v>
      </c>
      <c r="M1517" s="18">
        <v>7.3871323670000004</v>
      </c>
      <c r="N1517" s="18">
        <v>0.63809959299999996</v>
      </c>
      <c r="O1517" s="18">
        <v>9.1119451250000001</v>
      </c>
      <c r="P1517" s="18">
        <v>17.13692558</v>
      </c>
      <c r="Q1517" s="18">
        <v>3.4935182010000001</v>
      </c>
      <c r="R1517" s="18">
        <v>79.989978350000001</v>
      </c>
      <c r="S1517" s="18">
        <v>25.303188670000001</v>
      </c>
      <c r="T1517" s="18">
        <v>264.190833</v>
      </c>
      <c r="U1517" s="18">
        <v>83.474725419999999</v>
      </c>
      <c r="V1517" s="18">
        <v>306.84179599999999</v>
      </c>
      <c r="W1517" s="18">
        <v>70.136941980000003</v>
      </c>
      <c r="X1517" s="18">
        <v>709.78342210000005</v>
      </c>
      <c r="Y1517" s="18">
        <v>70.436180269999994</v>
      </c>
      <c r="Z1517" s="18">
        <v>7208.9924600000004</v>
      </c>
      <c r="AA1517" s="18">
        <v>113.1319984</v>
      </c>
      <c r="AB1517" s="18">
        <v>133.84991450000001</v>
      </c>
      <c r="AC1517" s="18">
        <v>44.410366940000003</v>
      </c>
      <c r="AD1517" s="18">
        <v>78.583930899999999</v>
      </c>
      <c r="AE1517" s="18">
        <v>7.123249994</v>
      </c>
      <c r="AF1517" s="18">
        <v>0.84521532099999996</v>
      </c>
      <c r="AG1517" s="18">
        <v>28.4825193</v>
      </c>
      <c r="AH1517" s="18">
        <v>33.698536449999999</v>
      </c>
      <c r="AI1517" s="18">
        <v>3.7859636320000001</v>
      </c>
      <c r="AJ1517" s="18">
        <v>0.28762575099999999</v>
      </c>
      <c r="AK1517" s="18">
        <v>5.5071583979999996</v>
      </c>
      <c r="AL1517" s="18">
        <v>1648.2738959999999</v>
      </c>
      <c r="AM1517" s="18">
        <v>-6.5502166300000004</v>
      </c>
      <c r="AN1517" s="18">
        <v>771.39699419999999</v>
      </c>
    </row>
    <row r="1518" spans="1:40">
      <c r="A1518" s="13" t="s">
        <v>735</v>
      </c>
      <c r="B1518" s="13" t="s">
        <v>1005</v>
      </c>
      <c r="C1518" s="13" t="s">
        <v>111</v>
      </c>
      <c r="D1518" s="13" t="s">
        <v>20</v>
      </c>
      <c r="E1518" s="13" t="s">
        <v>101</v>
      </c>
      <c r="H1518" s="18">
        <v>234.9673382</v>
      </c>
      <c r="I1518" s="18">
        <v>11.45043239</v>
      </c>
      <c r="J1518" s="18">
        <v>2089.3334500000001</v>
      </c>
      <c r="K1518" s="18">
        <v>4.3264400280000004</v>
      </c>
      <c r="L1518" s="18">
        <v>1.969774216</v>
      </c>
      <c r="M1518" s="18">
        <v>20.890526439999999</v>
      </c>
      <c r="N1518" s="18">
        <v>1.217155744</v>
      </c>
      <c r="O1518" s="18">
        <v>12.92757961</v>
      </c>
      <c r="P1518" s="18">
        <v>20.11607674</v>
      </c>
      <c r="Q1518" s="18">
        <v>2.6653722439999998</v>
      </c>
      <c r="R1518" s="18">
        <v>79.580369680000004</v>
      </c>
      <c r="S1518" s="18">
        <v>23.90087037</v>
      </c>
      <c r="T1518" s="18">
        <v>258.39446240000001</v>
      </c>
      <c r="U1518" s="18">
        <v>85.583538000000004</v>
      </c>
      <c r="V1518" s="18">
        <v>322.59781620000001</v>
      </c>
      <c r="W1518" s="18">
        <v>70.372384690000004</v>
      </c>
      <c r="X1518" s="18">
        <v>709.34736969999994</v>
      </c>
      <c r="Y1518" s="18">
        <v>75.175084010000006</v>
      </c>
      <c r="Z1518" s="18">
        <v>8278.4811719999998</v>
      </c>
      <c r="AA1518" s="18">
        <v>115.7368756</v>
      </c>
      <c r="AB1518" s="18">
        <v>120.5283192</v>
      </c>
      <c r="AC1518" s="18">
        <v>32.833017220000002</v>
      </c>
      <c r="AD1518" s="18">
        <v>16.353603580000001</v>
      </c>
      <c r="AE1518" s="18">
        <v>7.641628828</v>
      </c>
      <c r="AF1518" s="18">
        <v>0.96024632499999996</v>
      </c>
      <c r="AG1518" s="18">
        <v>26.75106435</v>
      </c>
      <c r="AH1518" s="18">
        <v>27.858543839999999</v>
      </c>
      <c r="AI1518" s="18">
        <v>3.2640422400000002</v>
      </c>
      <c r="AJ1518" s="18">
        <v>0.203063681</v>
      </c>
      <c r="AK1518" s="18">
        <v>4.4230302610000001</v>
      </c>
      <c r="AL1518" s="18">
        <v>1684.73838</v>
      </c>
      <c r="AM1518" s="18">
        <v>-7.4234508430000004</v>
      </c>
      <c r="AN1518" s="18">
        <v>758.77476939999997</v>
      </c>
    </row>
    <row r="1519" spans="1:40">
      <c r="A1519" s="13" t="s">
        <v>735</v>
      </c>
      <c r="B1519" s="13" t="s">
        <v>800</v>
      </c>
      <c r="C1519" s="13" t="s">
        <v>111</v>
      </c>
      <c r="D1519" s="13" t="s">
        <v>20</v>
      </c>
      <c r="E1519" s="13" t="s">
        <v>101</v>
      </c>
      <c r="H1519" s="18">
        <v>170.87048139999999</v>
      </c>
      <c r="I1519" s="18">
        <v>6.0554433010000004</v>
      </c>
      <c r="J1519" s="18">
        <v>2091.2024769999998</v>
      </c>
      <c r="K1519" s="18">
        <v>6.958546632</v>
      </c>
      <c r="L1519" s="18">
        <v>0.10429879</v>
      </c>
      <c r="M1519" s="18">
        <v>14.92548637</v>
      </c>
      <c r="N1519" s="18">
        <v>0.178675898</v>
      </c>
      <c r="O1519" s="18">
        <v>4.8143423370000002</v>
      </c>
      <c r="P1519" s="18">
        <v>10.81795494</v>
      </c>
      <c r="Q1519" s="18">
        <v>0.881578678</v>
      </c>
      <c r="R1519" s="18">
        <v>58.370943939999997</v>
      </c>
      <c r="S1519" s="18">
        <v>20.075386080000001</v>
      </c>
      <c r="T1519" s="18">
        <v>225.99954629999999</v>
      </c>
      <c r="U1519" s="18">
        <v>81.509337709999997</v>
      </c>
      <c r="V1519" s="18">
        <v>331.35498330000001</v>
      </c>
      <c r="W1519" s="18">
        <v>69.507110280000006</v>
      </c>
      <c r="X1519" s="18">
        <v>672.0009483</v>
      </c>
      <c r="Y1519" s="18">
        <v>83.810134009999999</v>
      </c>
      <c r="Z1519" s="18">
        <v>11443.59527</v>
      </c>
      <c r="AA1519" s="18">
        <v>196.49553950000001</v>
      </c>
      <c r="AB1519" s="18">
        <v>201.7788066</v>
      </c>
      <c r="AC1519" s="18">
        <v>67.834126310000002</v>
      </c>
      <c r="AD1519" s="18">
        <v>166.09345830000001</v>
      </c>
      <c r="AE1519" s="18">
        <v>11.61496185</v>
      </c>
      <c r="AF1519" s="18">
        <v>0.97381654100000004</v>
      </c>
      <c r="AG1519" s="18">
        <v>28.238014329999999</v>
      </c>
      <c r="AH1519" s="18">
        <v>28.997262979999999</v>
      </c>
      <c r="AI1519" s="18">
        <v>26.45108901</v>
      </c>
      <c r="AJ1519" s="18">
        <v>0.106939743</v>
      </c>
      <c r="AK1519" s="18">
        <v>5.9599446970000001</v>
      </c>
      <c r="AL1519" s="18">
        <v>1574.350727</v>
      </c>
      <c r="AM1519" s="18">
        <v>-1.1176480980000001</v>
      </c>
      <c r="AN1519" s="18">
        <v>700.85719749999998</v>
      </c>
    </row>
    <row r="1520" spans="1:40">
      <c r="A1520" s="13" t="s">
        <v>735</v>
      </c>
      <c r="B1520" s="13" t="s">
        <v>938</v>
      </c>
      <c r="C1520" s="13" t="s">
        <v>111</v>
      </c>
      <c r="D1520" s="13" t="s">
        <v>20</v>
      </c>
      <c r="E1520" s="13" t="s">
        <v>101</v>
      </c>
      <c r="H1520" s="18">
        <v>235.1923572</v>
      </c>
      <c r="I1520" s="18">
        <v>5.770306594</v>
      </c>
      <c r="J1520" s="18">
        <v>2092.7462089999999</v>
      </c>
      <c r="K1520" s="18">
        <v>13.560653479999999</v>
      </c>
      <c r="L1520" s="18">
        <v>0.74835131499999996</v>
      </c>
      <c r="M1520" s="18">
        <v>19.848550400000001</v>
      </c>
      <c r="N1520" s="18">
        <v>0.56475524099999996</v>
      </c>
      <c r="O1520" s="18">
        <v>7.6297288380000001</v>
      </c>
      <c r="P1520" s="18">
        <v>11.30264307</v>
      </c>
      <c r="Q1520" s="18">
        <v>1.108546633</v>
      </c>
      <c r="R1520" s="18">
        <v>72.648317649999996</v>
      </c>
      <c r="S1520" s="18">
        <v>22.172547940000001</v>
      </c>
      <c r="T1520" s="18">
        <v>262.76992849999999</v>
      </c>
      <c r="U1520" s="18">
        <v>85.744889439999994</v>
      </c>
      <c r="V1520" s="18">
        <v>315.42786910000001</v>
      </c>
      <c r="W1520" s="18">
        <v>74.940458280000001</v>
      </c>
      <c r="X1520" s="18">
        <v>738.48231559999999</v>
      </c>
      <c r="Y1520" s="18">
        <v>73.748296659999994</v>
      </c>
      <c r="Z1520" s="18">
        <v>8118.5742520000003</v>
      </c>
      <c r="AA1520" s="18">
        <v>216.08798609999999</v>
      </c>
      <c r="AB1520" s="18">
        <v>236.77262880000001</v>
      </c>
      <c r="AC1520" s="18">
        <v>57.688809079999999</v>
      </c>
      <c r="AD1520" s="18">
        <v>24.185836800000001</v>
      </c>
      <c r="AE1520" s="18">
        <v>8.2119141740000003</v>
      </c>
      <c r="AF1520" s="18">
        <v>0.912639215</v>
      </c>
      <c r="AG1520" s="18">
        <v>15.934924260000001</v>
      </c>
      <c r="AH1520" s="18">
        <v>17.460266879999999</v>
      </c>
      <c r="AI1520" s="18">
        <v>7.3864129360000002</v>
      </c>
      <c r="AJ1520" s="18">
        <v>0.117923451</v>
      </c>
      <c r="AK1520" s="18">
        <v>4.422652544</v>
      </c>
      <c r="AL1520" s="18">
        <v>1687.137199</v>
      </c>
      <c r="AM1520" s="18">
        <v>-6.0278367429999999</v>
      </c>
      <c r="AN1520" s="18">
        <v>696.73593330000006</v>
      </c>
    </row>
    <row r="1521" spans="1:40">
      <c r="A1521" s="13" t="s">
        <v>735</v>
      </c>
      <c r="B1521" s="13" t="s">
        <v>980</v>
      </c>
      <c r="C1521" s="13" t="s">
        <v>111</v>
      </c>
      <c r="D1521" s="13" t="s">
        <v>20</v>
      </c>
      <c r="E1521" s="13" t="s">
        <v>101</v>
      </c>
      <c r="H1521" s="18">
        <v>212.0022366</v>
      </c>
      <c r="I1521" s="18">
        <v>14.05176354</v>
      </c>
      <c r="J1521" s="18">
        <v>2093.7281039999998</v>
      </c>
      <c r="K1521" s="18">
        <v>4.8610461169999999</v>
      </c>
      <c r="L1521" s="18">
        <v>1.3946078639999999</v>
      </c>
      <c r="M1521" s="18">
        <v>9.1416335489999998</v>
      </c>
      <c r="N1521" s="18">
        <v>1.1786258279999999</v>
      </c>
      <c r="O1521" s="18">
        <v>15.02376587</v>
      </c>
      <c r="P1521" s="18">
        <v>21.68019962</v>
      </c>
      <c r="Q1521" s="18">
        <v>6.0288823410000001</v>
      </c>
      <c r="R1521" s="18">
        <v>89.293981180000003</v>
      </c>
      <c r="S1521" s="18">
        <v>27.086999370000001</v>
      </c>
      <c r="T1521" s="18">
        <v>267.4984566</v>
      </c>
      <c r="U1521" s="18">
        <v>87.375807019999996</v>
      </c>
      <c r="V1521" s="18">
        <v>320.15639759999999</v>
      </c>
      <c r="W1521" s="18">
        <v>73.655582789999997</v>
      </c>
      <c r="X1521" s="18">
        <v>761.67583320000006</v>
      </c>
      <c r="Y1521" s="18">
        <v>73.013201760000001</v>
      </c>
      <c r="Z1521" s="18">
        <v>6322.9864690000004</v>
      </c>
      <c r="AA1521" s="18">
        <v>102.2211921</v>
      </c>
      <c r="AB1521" s="18">
        <v>118.196943</v>
      </c>
      <c r="AC1521" s="18">
        <v>30.1433964</v>
      </c>
      <c r="AD1521" s="18">
        <v>24.89417839</v>
      </c>
      <c r="AE1521" s="18">
        <v>6.6145023680000001</v>
      </c>
      <c r="AF1521" s="18">
        <v>0.86483786699999998</v>
      </c>
      <c r="AG1521" s="18">
        <v>21.028640670000001</v>
      </c>
      <c r="AH1521" s="18">
        <v>24.31512481</v>
      </c>
      <c r="AI1521" s="18">
        <v>1.72503322</v>
      </c>
      <c r="AJ1521" s="18">
        <v>0.417679421</v>
      </c>
      <c r="AK1521" s="18">
        <v>4.9681656759999999</v>
      </c>
      <c r="AL1521" s="18">
        <v>1754.2039749999999</v>
      </c>
      <c r="AM1521" s="18">
        <v>-9.3196479889999999</v>
      </c>
      <c r="AN1521" s="18">
        <v>778.87746419999996</v>
      </c>
    </row>
    <row r="1522" spans="1:40">
      <c r="A1522" s="13" t="s">
        <v>735</v>
      </c>
      <c r="B1522" s="13" t="s">
        <v>905</v>
      </c>
      <c r="C1522" s="13" t="s">
        <v>111</v>
      </c>
      <c r="D1522" s="13" t="s">
        <v>20</v>
      </c>
      <c r="E1522" s="13" t="s">
        <v>101</v>
      </c>
      <c r="H1522" s="18">
        <v>165.1972083</v>
      </c>
      <c r="I1522" s="18">
        <v>17.028029</v>
      </c>
      <c r="J1522" s="18">
        <v>2101.8980790000001</v>
      </c>
      <c r="K1522" s="18">
        <v>2.9789259530000001</v>
      </c>
      <c r="L1522" s="18">
        <v>0.39997843900000002</v>
      </c>
      <c r="M1522" s="18">
        <v>5.0051202149999998</v>
      </c>
      <c r="N1522" s="18">
        <v>0.73213543599999997</v>
      </c>
      <c r="O1522" s="18">
        <v>11.435265340000001</v>
      </c>
      <c r="P1522" s="18">
        <v>19.778429079999999</v>
      </c>
      <c r="Q1522" s="18">
        <v>6.7830094760000001</v>
      </c>
      <c r="R1522" s="18">
        <v>90.620178969999998</v>
      </c>
      <c r="S1522" s="18">
        <v>25.38862833</v>
      </c>
      <c r="T1522" s="18">
        <v>266.03314289999997</v>
      </c>
      <c r="U1522" s="18">
        <v>85.389731249999997</v>
      </c>
      <c r="V1522" s="18">
        <v>316.81280409999999</v>
      </c>
      <c r="W1522" s="18">
        <v>71.727633370000007</v>
      </c>
      <c r="X1522" s="18">
        <v>702.47098960000005</v>
      </c>
      <c r="Y1522" s="18">
        <v>72.718282509999995</v>
      </c>
      <c r="Z1522" s="18">
        <v>6600.3261640000001</v>
      </c>
      <c r="AA1522" s="18">
        <v>72.573998029999998</v>
      </c>
      <c r="AB1522" s="18">
        <v>81.058333790000006</v>
      </c>
      <c r="AC1522" s="18">
        <v>36.714944750000001</v>
      </c>
      <c r="AD1522" s="18">
        <v>79.184803579999993</v>
      </c>
      <c r="AE1522" s="18">
        <v>6.4913745240000003</v>
      </c>
      <c r="AF1522" s="18">
        <v>0.89533049399999998</v>
      </c>
      <c r="AG1522" s="18">
        <v>24.362471299999999</v>
      </c>
      <c r="AH1522" s="18">
        <v>27.21059035</v>
      </c>
      <c r="AI1522" s="18">
        <v>2.237629584</v>
      </c>
      <c r="AJ1522" s="18">
        <v>0.48838584699999998</v>
      </c>
      <c r="AK1522" s="18">
        <v>6.3047169519999997</v>
      </c>
      <c r="AL1522" s="18">
        <v>1675.295329</v>
      </c>
      <c r="AM1522" s="18">
        <v>-7.8733532940000002</v>
      </c>
      <c r="AN1522" s="18">
        <v>798.46788600000002</v>
      </c>
    </row>
    <row r="1523" spans="1:40">
      <c r="A1523" s="13" t="s">
        <v>735</v>
      </c>
      <c r="B1523" s="13" t="s">
        <v>1132</v>
      </c>
      <c r="C1523" s="13" t="s">
        <v>111</v>
      </c>
      <c r="D1523" s="13" t="s">
        <v>20</v>
      </c>
      <c r="E1523" s="13" t="s">
        <v>101</v>
      </c>
      <c r="H1523" s="18">
        <v>403.56373180000003</v>
      </c>
      <c r="I1523" s="18">
        <v>9.0929638540000006</v>
      </c>
      <c r="J1523" s="18">
        <v>2105.5331099999999</v>
      </c>
      <c r="K1523" s="18">
        <v>26.391331940000001</v>
      </c>
      <c r="L1523" s="18">
        <v>14.078807149999999</v>
      </c>
      <c r="M1523" s="18">
        <v>65.573724040000002</v>
      </c>
      <c r="N1523" s="18">
        <v>4.2145084510000004</v>
      </c>
      <c r="O1523" s="18">
        <v>24.212284879999999</v>
      </c>
      <c r="P1523" s="18">
        <v>13.26299736</v>
      </c>
      <c r="Q1523" s="18">
        <v>0.35644710200000002</v>
      </c>
      <c r="R1523" s="18">
        <v>57.555462839999997</v>
      </c>
      <c r="S1523" s="18">
        <v>19.89707903</v>
      </c>
      <c r="T1523" s="18">
        <v>238.617177</v>
      </c>
      <c r="U1523" s="18">
        <v>81.963917820000006</v>
      </c>
      <c r="V1523" s="18">
        <v>332.6295791</v>
      </c>
      <c r="W1523" s="18">
        <v>75.681583939999996</v>
      </c>
      <c r="X1523" s="18">
        <v>764.17756640000005</v>
      </c>
      <c r="Y1523" s="18">
        <v>77.627806879999994</v>
      </c>
      <c r="Z1523" s="18">
        <v>9040.4419030000008</v>
      </c>
      <c r="AA1523" s="18">
        <v>953.80754000000002</v>
      </c>
      <c r="AB1523" s="18">
        <v>890.5643503</v>
      </c>
      <c r="AC1523" s="18">
        <v>27.846406429999998</v>
      </c>
      <c r="AD1523" s="18">
        <v>1.508559534</v>
      </c>
      <c r="AE1523" s="18">
        <v>10.910602539999999</v>
      </c>
      <c r="AF1523" s="18">
        <v>1.0710147329999999</v>
      </c>
      <c r="AG1523" s="18">
        <v>36.140939840000001</v>
      </c>
      <c r="AH1523" s="18">
        <v>33.744577669999998</v>
      </c>
      <c r="AI1523" s="18">
        <v>2.0594968919999999</v>
      </c>
      <c r="AJ1523" s="18">
        <v>3.9326017999999997E-2</v>
      </c>
      <c r="AK1523" s="18">
        <v>2.6320509630000002</v>
      </c>
      <c r="AL1523" s="18">
        <v>1769.8489420000001</v>
      </c>
      <c r="AM1523" s="18">
        <v>-9.7161260939999998</v>
      </c>
      <c r="AN1523" s="18">
        <v>737.03840660000003</v>
      </c>
    </row>
    <row r="1524" spans="1:40">
      <c r="A1524" s="13" t="s">
        <v>735</v>
      </c>
      <c r="B1524" s="13" t="s">
        <v>843</v>
      </c>
      <c r="C1524" s="13" t="s">
        <v>111</v>
      </c>
      <c r="D1524" s="13" t="s">
        <v>20</v>
      </c>
      <c r="E1524" s="13" t="s">
        <v>101</v>
      </c>
      <c r="H1524" s="18">
        <v>206.23745389999999</v>
      </c>
      <c r="I1524" s="18">
        <v>17.76335388</v>
      </c>
      <c r="J1524" s="18">
        <v>2106.1712539999999</v>
      </c>
      <c r="K1524" s="18">
        <v>4.1262974879999996</v>
      </c>
      <c r="L1524" s="18">
        <v>0.160007284</v>
      </c>
      <c r="M1524" s="18">
        <v>6.2768264690000004</v>
      </c>
      <c r="N1524" s="18">
        <v>0.539894121</v>
      </c>
      <c r="O1524" s="18">
        <v>13.335212759999999</v>
      </c>
      <c r="P1524" s="18">
        <v>21.520129539999999</v>
      </c>
      <c r="Q1524" s="18">
        <v>4.7137591329999999</v>
      </c>
      <c r="R1524" s="18">
        <v>93.692796279999996</v>
      </c>
      <c r="S1524" s="18">
        <v>26.456370010000001</v>
      </c>
      <c r="T1524" s="18">
        <v>276.59725420000001</v>
      </c>
      <c r="U1524" s="18">
        <v>87.123585660000003</v>
      </c>
      <c r="V1524" s="18">
        <v>313.41525769999998</v>
      </c>
      <c r="W1524" s="18">
        <v>71.78795882</v>
      </c>
      <c r="X1524" s="18">
        <v>735.82064879999996</v>
      </c>
      <c r="Y1524" s="18">
        <v>72.499104059999993</v>
      </c>
      <c r="Z1524" s="18">
        <v>6291.8573210000004</v>
      </c>
      <c r="AA1524" s="18">
        <v>116.7662267</v>
      </c>
      <c r="AB1524" s="18">
        <v>112.68224069999999</v>
      </c>
      <c r="AC1524" s="18">
        <v>33.594825229999998</v>
      </c>
      <c r="AD1524" s="18">
        <v>215.37324910000001</v>
      </c>
      <c r="AE1524" s="18">
        <v>6.2595686700000002</v>
      </c>
      <c r="AF1524" s="18">
        <v>1.0362433870000001</v>
      </c>
      <c r="AG1524" s="18">
        <v>28.298063110000001</v>
      </c>
      <c r="AH1524" s="18">
        <v>27.308317209999998</v>
      </c>
      <c r="AI1524" s="18">
        <v>5.1665856510000001</v>
      </c>
      <c r="AJ1524" s="18">
        <v>0.319993272</v>
      </c>
      <c r="AK1524" s="18">
        <v>5.1009434499999999</v>
      </c>
      <c r="AL1524" s="18">
        <v>1723.938805</v>
      </c>
      <c r="AM1524" s="18">
        <v>-4.6264413050000002</v>
      </c>
      <c r="AN1524" s="18">
        <v>802.87736459999996</v>
      </c>
    </row>
    <row r="1525" spans="1:40">
      <c r="A1525" s="13" t="s">
        <v>735</v>
      </c>
      <c r="B1525" s="13" t="s">
        <v>1136</v>
      </c>
      <c r="C1525" s="13" t="s">
        <v>111</v>
      </c>
      <c r="D1525" s="13" t="s">
        <v>20</v>
      </c>
      <c r="E1525" s="13" t="s">
        <v>101</v>
      </c>
      <c r="H1525" s="18">
        <v>597.45889520000003</v>
      </c>
      <c r="I1525" s="18">
        <v>13.74794305</v>
      </c>
      <c r="J1525" s="18">
        <v>2110.3787379999999</v>
      </c>
      <c r="K1525" s="18">
        <v>3.8838820580000002</v>
      </c>
      <c r="L1525" s="18">
        <v>16.314508719999999</v>
      </c>
      <c r="M1525" s="18">
        <v>29.954064979999998</v>
      </c>
      <c r="N1525" s="18">
        <v>4.9729238440000003</v>
      </c>
      <c r="O1525" s="18">
        <v>31.799219430000001</v>
      </c>
      <c r="P1525" s="18">
        <v>26.572532710000001</v>
      </c>
      <c r="Q1525" s="18">
        <v>4.4803720919999996</v>
      </c>
      <c r="R1525" s="18">
        <v>85.705989110000004</v>
      </c>
      <c r="S1525" s="18">
        <v>26.024132909999999</v>
      </c>
      <c r="T1525" s="18">
        <v>271.69553289999999</v>
      </c>
      <c r="U1525" s="18">
        <v>80.666689509999998</v>
      </c>
      <c r="V1525" s="18">
        <v>308.03264730000001</v>
      </c>
      <c r="W1525" s="18">
        <v>73.523842950000002</v>
      </c>
      <c r="X1525" s="18">
        <v>709.64012360000004</v>
      </c>
      <c r="Y1525" s="18">
        <v>66.97951329</v>
      </c>
      <c r="Z1525" s="18">
        <v>6655.5055480000001</v>
      </c>
      <c r="AA1525" s="18">
        <v>88.94847695</v>
      </c>
      <c r="AB1525" s="18">
        <v>105.9747984</v>
      </c>
      <c r="AC1525" s="18">
        <v>18.768770239999998</v>
      </c>
      <c r="AD1525" s="18">
        <v>2.608228167</v>
      </c>
      <c r="AE1525" s="18">
        <v>6.321916936</v>
      </c>
      <c r="AF1525" s="18">
        <v>0.83933612800000001</v>
      </c>
      <c r="AG1525" s="18">
        <v>22.901951090000001</v>
      </c>
      <c r="AH1525" s="18">
        <v>27.28579212</v>
      </c>
      <c r="AI1525" s="18">
        <v>0.80454538799999997</v>
      </c>
      <c r="AJ1525" s="18">
        <v>0.28618114900000002</v>
      </c>
      <c r="AK1525" s="18">
        <v>1.770991142</v>
      </c>
      <c r="AL1525" s="18">
        <v>1736.362093</v>
      </c>
      <c r="AM1525" s="18">
        <v>-12.238453529999999</v>
      </c>
      <c r="AN1525" s="18">
        <v>776.69375419999994</v>
      </c>
    </row>
    <row r="1526" spans="1:40">
      <c r="A1526" s="13" t="s">
        <v>735</v>
      </c>
      <c r="B1526" s="13" t="s">
        <v>828</v>
      </c>
      <c r="C1526" s="13" t="s">
        <v>111</v>
      </c>
      <c r="D1526" s="13" t="s">
        <v>20</v>
      </c>
      <c r="E1526" s="13" t="s">
        <v>101</v>
      </c>
      <c r="H1526" s="18">
        <v>144.2605259</v>
      </c>
      <c r="I1526" s="18">
        <v>9.7516464339999995</v>
      </c>
      <c r="J1526" s="18">
        <v>2136.3169469999998</v>
      </c>
      <c r="K1526" s="18">
        <v>6.6556335640000004</v>
      </c>
      <c r="L1526" s="18">
        <v>0.141113709</v>
      </c>
      <c r="M1526" s="18">
        <v>7.0922477019999999</v>
      </c>
      <c r="N1526" s="18">
        <v>0.34114849600000002</v>
      </c>
      <c r="O1526" s="18">
        <v>7.5235938469999999</v>
      </c>
      <c r="P1526" s="18">
        <v>15.97937728</v>
      </c>
      <c r="Q1526" s="18">
        <v>3.3560706520000001</v>
      </c>
      <c r="R1526" s="18">
        <v>78.562886669999997</v>
      </c>
      <c r="S1526" s="18">
        <v>22.18732352</v>
      </c>
      <c r="T1526" s="18">
        <v>261.66446719999999</v>
      </c>
      <c r="U1526" s="18">
        <v>83.06045503</v>
      </c>
      <c r="V1526" s="18">
        <v>305.34245970000001</v>
      </c>
      <c r="W1526" s="18">
        <v>63.929423030000002</v>
      </c>
      <c r="X1526" s="18">
        <v>605.76258099999995</v>
      </c>
      <c r="Y1526" s="18">
        <v>74.581559499999997</v>
      </c>
      <c r="Z1526" s="18">
        <v>9349.0905120000007</v>
      </c>
      <c r="AA1526" s="18">
        <v>90.088144209999996</v>
      </c>
      <c r="AB1526" s="18">
        <v>82.385555589999996</v>
      </c>
      <c r="AC1526" s="18">
        <v>51.154321090000003</v>
      </c>
      <c r="AD1526" s="18">
        <v>181.333178</v>
      </c>
      <c r="AE1526" s="18">
        <v>7.6794832419999999</v>
      </c>
      <c r="AF1526" s="18">
        <v>1.0934944069999999</v>
      </c>
      <c r="AG1526" s="18">
        <v>13.53562262</v>
      </c>
      <c r="AH1526" s="18">
        <v>12.37831903</v>
      </c>
      <c r="AI1526" s="18">
        <v>7.8201529519999999</v>
      </c>
      <c r="AJ1526" s="18">
        <v>0.28872969700000001</v>
      </c>
      <c r="AK1526" s="18">
        <v>7.1170309009999997</v>
      </c>
      <c r="AL1526" s="18">
        <v>1529.524707</v>
      </c>
      <c r="AM1526" s="18">
        <v>-4.5328650079999999</v>
      </c>
      <c r="AN1526" s="18">
        <v>743.53520449999996</v>
      </c>
    </row>
    <row r="1527" spans="1:40">
      <c r="A1527" s="13" t="s">
        <v>735</v>
      </c>
      <c r="B1527" s="13" t="s">
        <v>927</v>
      </c>
      <c r="C1527" s="13" t="s">
        <v>111</v>
      </c>
      <c r="D1527" s="13" t="s">
        <v>20</v>
      </c>
      <c r="E1527" s="13" t="s">
        <v>101</v>
      </c>
      <c r="H1527" s="18">
        <v>150.009972</v>
      </c>
      <c r="I1527" s="18">
        <v>10.06149875</v>
      </c>
      <c r="J1527" s="18">
        <v>2147.7371389999998</v>
      </c>
      <c r="K1527" s="18">
        <v>5.0020137919999996</v>
      </c>
      <c r="L1527" s="18">
        <v>0.64524378800000004</v>
      </c>
      <c r="M1527" s="18">
        <v>7.7905462749999996</v>
      </c>
      <c r="N1527" s="18">
        <v>0.49541942700000002</v>
      </c>
      <c r="O1527" s="18">
        <v>8.5783155890000007</v>
      </c>
      <c r="P1527" s="18">
        <v>16.774723059999999</v>
      </c>
      <c r="Q1527" s="18">
        <v>3.3182857120000002</v>
      </c>
      <c r="R1527" s="18">
        <v>79.170730629999994</v>
      </c>
      <c r="S1527" s="18">
        <v>24.536973239999998</v>
      </c>
      <c r="T1527" s="18">
        <v>280.5995929</v>
      </c>
      <c r="U1527" s="18">
        <v>86.744361639999994</v>
      </c>
      <c r="V1527" s="18">
        <v>325.85123520000002</v>
      </c>
      <c r="W1527" s="18">
        <v>68.889658690000005</v>
      </c>
      <c r="X1527" s="18">
        <v>683.91674399999999</v>
      </c>
      <c r="Y1527" s="18">
        <v>78.58253741</v>
      </c>
      <c r="Z1527" s="18">
        <v>8940.0368959999996</v>
      </c>
      <c r="AA1527" s="18">
        <v>102.43268620000001</v>
      </c>
      <c r="AB1527" s="18">
        <v>102.7352125</v>
      </c>
      <c r="AC1527" s="18">
        <v>49.437861509999998</v>
      </c>
      <c r="AD1527" s="18">
        <v>41.631126010000003</v>
      </c>
      <c r="AE1527" s="18">
        <v>8.0293310519999999</v>
      </c>
      <c r="AF1527" s="18">
        <v>0.99705528099999996</v>
      </c>
      <c r="AG1527" s="18">
        <v>20.47828943</v>
      </c>
      <c r="AH1527" s="18">
        <v>20.538770329999998</v>
      </c>
      <c r="AI1527" s="18">
        <v>3.3335514759999998</v>
      </c>
      <c r="AJ1527" s="18">
        <v>0.277557375</v>
      </c>
      <c r="AK1527" s="18">
        <v>7.0372102700000001</v>
      </c>
      <c r="AL1527" s="18">
        <v>1665.894368</v>
      </c>
      <c r="AM1527" s="18">
        <v>-7.659880866</v>
      </c>
      <c r="AN1527" s="18">
        <v>746.46816279999996</v>
      </c>
    </row>
    <row r="1528" spans="1:40">
      <c r="A1528" s="13" t="s">
        <v>735</v>
      </c>
      <c r="B1528" s="13" t="s">
        <v>794</v>
      </c>
      <c r="C1528" s="13" t="s">
        <v>111</v>
      </c>
      <c r="D1528" s="13" t="s">
        <v>20</v>
      </c>
      <c r="E1528" s="13" t="s">
        <v>101</v>
      </c>
      <c r="H1528" s="18">
        <v>192.59418539999999</v>
      </c>
      <c r="I1528" s="18">
        <v>10.93897005</v>
      </c>
      <c r="J1528" s="18">
        <v>2147.798918</v>
      </c>
      <c r="K1528" s="18">
        <v>6.8404397970000002</v>
      </c>
      <c r="L1528" s="18">
        <v>9.1532719999999998E-2</v>
      </c>
      <c r="M1528" s="18">
        <v>9.17230466</v>
      </c>
      <c r="N1528" s="18">
        <v>0.499456599</v>
      </c>
      <c r="O1528" s="18">
        <v>9.7541774480000001</v>
      </c>
      <c r="P1528" s="18">
        <v>19.673150629999999</v>
      </c>
      <c r="Q1528" s="18">
        <v>2.4012872660000002</v>
      </c>
      <c r="R1528" s="18">
        <v>86.928350309999999</v>
      </c>
      <c r="S1528" s="18">
        <v>25.91766131</v>
      </c>
      <c r="T1528" s="18">
        <v>272.95131930000002</v>
      </c>
      <c r="U1528" s="18">
        <v>88.642381470000004</v>
      </c>
      <c r="V1528" s="18">
        <v>331.45259279999999</v>
      </c>
      <c r="W1528" s="18">
        <v>75.506058629999998</v>
      </c>
      <c r="X1528" s="18">
        <v>783.22589519999997</v>
      </c>
      <c r="Y1528" s="18">
        <v>76.007896840000001</v>
      </c>
      <c r="Z1528" s="18">
        <v>7240.9717110000001</v>
      </c>
      <c r="AA1528" s="18">
        <v>149.02565079999999</v>
      </c>
      <c r="AB1528" s="18">
        <v>158.2764584</v>
      </c>
      <c r="AC1528" s="18">
        <v>41.857323979999997</v>
      </c>
      <c r="AD1528" s="18">
        <v>344.1788517</v>
      </c>
      <c r="AE1528" s="18">
        <v>7.0731887430000002</v>
      </c>
      <c r="AF1528" s="18">
        <v>0.94155285200000005</v>
      </c>
      <c r="AG1528" s="18">
        <v>21.785975059999998</v>
      </c>
      <c r="AH1528" s="18">
        <v>23.138345359999999</v>
      </c>
      <c r="AI1528" s="18">
        <v>10.378368740000001</v>
      </c>
      <c r="AJ1528" s="18">
        <v>0.177000886</v>
      </c>
      <c r="AK1528" s="18">
        <v>5.5909496299999999</v>
      </c>
      <c r="AL1528" s="18">
        <v>1782.2240650000001</v>
      </c>
      <c r="AM1528" s="18">
        <v>-3.1891850540000002</v>
      </c>
      <c r="AN1528" s="18">
        <v>754.39207780000004</v>
      </c>
    </row>
    <row r="1529" spans="1:40">
      <c r="A1529" s="13" t="s">
        <v>735</v>
      </c>
      <c r="B1529" s="13" t="s">
        <v>944</v>
      </c>
      <c r="C1529" s="13" t="s">
        <v>111</v>
      </c>
      <c r="D1529" s="13" t="s">
        <v>20</v>
      </c>
      <c r="E1529" s="13" t="s">
        <v>101</v>
      </c>
      <c r="H1529" s="18">
        <v>173.39178380000001</v>
      </c>
      <c r="I1529" s="18">
        <v>13.829750949999999</v>
      </c>
      <c r="J1529" s="18">
        <v>2149.361359</v>
      </c>
      <c r="K1529" s="18">
        <v>6.9956465970000004</v>
      </c>
      <c r="L1529" s="18">
        <v>0.80550582999999998</v>
      </c>
      <c r="M1529" s="18">
        <v>10.268993610000001</v>
      </c>
      <c r="N1529" s="18">
        <v>0.61149604499999999</v>
      </c>
      <c r="O1529" s="18">
        <v>8.2746964540000008</v>
      </c>
      <c r="P1529" s="18">
        <v>16.600222299999999</v>
      </c>
      <c r="Q1529" s="18">
        <v>2.5246799000000002</v>
      </c>
      <c r="R1529" s="18">
        <v>76.256861270000002</v>
      </c>
      <c r="S1529" s="18">
        <v>25.792582540000002</v>
      </c>
      <c r="T1529" s="18">
        <v>258.96836999999999</v>
      </c>
      <c r="U1529" s="18">
        <v>85.519847049999996</v>
      </c>
      <c r="V1529" s="18">
        <v>321.65207850000002</v>
      </c>
      <c r="W1529" s="18">
        <v>72.087378509999994</v>
      </c>
      <c r="X1529" s="18">
        <v>661.11064409999994</v>
      </c>
      <c r="Y1529" s="18">
        <v>80.572573820000002</v>
      </c>
      <c r="Z1529" s="18">
        <v>8421.5516490000009</v>
      </c>
      <c r="AA1529" s="18">
        <v>130.91343610000001</v>
      </c>
      <c r="AB1529" s="18">
        <v>112.6620909</v>
      </c>
      <c r="AC1529" s="18">
        <v>46.896714629999998</v>
      </c>
      <c r="AD1529" s="18">
        <v>33.001360660000003</v>
      </c>
      <c r="AE1529" s="18">
        <v>8.5472475130000003</v>
      </c>
      <c r="AF1529" s="18">
        <v>1.1620007670000001</v>
      </c>
      <c r="AG1529" s="18">
        <v>18.713557680000001</v>
      </c>
      <c r="AH1529" s="18">
        <v>16.104600099999999</v>
      </c>
      <c r="AI1529" s="18">
        <v>3.5398462560000001</v>
      </c>
      <c r="AJ1529" s="18">
        <v>0.21630119</v>
      </c>
      <c r="AK1529" s="18">
        <v>6.0438874880000002</v>
      </c>
      <c r="AL1529" s="18">
        <v>1621.04593</v>
      </c>
      <c r="AM1529" s="18">
        <v>-6.6579370180000002</v>
      </c>
      <c r="AN1529" s="18">
        <v>777.28556330000004</v>
      </c>
    </row>
    <row r="1530" spans="1:40">
      <c r="A1530" s="13" t="s">
        <v>735</v>
      </c>
      <c r="B1530" s="13" t="s">
        <v>1141</v>
      </c>
      <c r="C1530" s="13" t="s">
        <v>111</v>
      </c>
      <c r="D1530" s="13" t="s">
        <v>20</v>
      </c>
      <c r="E1530" s="13" t="s">
        <v>101</v>
      </c>
      <c r="H1530" s="18">
        <v>382.44704389999998</v>
      </c>
      <c r="I1530" s="18">
        <v>11.14159274</v>
      </c>
      <c r="J1530" s="18">
        <v>2168.4372170000001</v>
      </c>
      <c r="K1530" s="18">
        <v>7.1083185789999996</v>
      </c>
      <c r="L1530" s="18">
        <v>23.594312370000001</v>
      </c>
      <c r="M1530" s="18">
        <v>26.798248770000001</v>
      </c>
      <c r="N1530" s="18">
        <v>7.0320070269999997</v>
      </c>
      <c r="O1530" s="18">
        <v>36.240273819999999</v>
      </c>
      <c r="P1530" s="18">
        <v>26.50610481</v>
      </c>
      <c r="Q1530" s="18">
        <v>0.95529729699999999</v>
      </c>
      <c r="R1530" s="18">
        <v>73.465576659999996</v>
      </c>
      <c r="S1530" s="18">
        <v>23.116544430000001</v>
      </c>
      <c r="T1530" s="18">
        <v>268.34912480000003</v>
      </c>
      <c r="U1530" s="18">
        <v>87.764868480000004</v>
      </c>
      <c r="V1530" s="18">
        <v>334.43874959999999</v>
      </c>
      <c r="W1530" s="18">
        <v>70.119003570000004</v>
      </c>
      <c r="X1530" s="18">
        <v>616.36880510000003</v>
      </c>
      <c r="Y1530" s="18">
        <v>85.722576369999999</v>
      </c>
      <c r="Z1530" s="18">
        <v>10565.093440000001</v>
      </c>
      <c r="AA1530" s="18">
        <v>217.34312539999999</v>
      </c>
      <c r="AB1530" s="18">
        <v>181.5203424</v>
      </c>
      <c r="AC1530" s="18">
        <v>17.528771020000001</v>
      </c>
      <c r="AD1530" s="18">
        <v>1.7989753669999999</v>
      </c>
      <c r="AE1530" s="18">
        <v>9.4390718650000007</v>
      </c>
      <c r="AF1530" s="18">
        <v>1.197348587</v>
      </c>
      <c r="AG1530" s="18">
        <v>30.575884160000001</v>
      </c>
      <c r="AH1530" s="18">
        <v>25.536326249999998</v>
      </c>
      <c r="AI1530" s="18">
        <v>0.50332765199999996</v>
      </c>
      <c r="AJ1530" s="18">
        <v>6.5989167000000001E-2</v>
      </c>
      <c r="AK1530" s="18">
        <v>2.793923827</v>
      </c>
      <c r="AL1530" s="18">
        <v>1680.471493</v>
      </c>
      <c r="AM1530" s="18">
        <v>-14.5135813</v>
      </c>
      <c r="AN1530" s="18">
        <v>756.14788659999999</v>
      </c>
    </row>
    <row r="1531" spans="1:40">
      <c r="A1531" s="13" t="s">
        <v>735</v>
      </c>
      <c r="B1531" s="13" t="s">
        <v>819</v>
      </c>
      <c r="C1531" s="13" t="s">
        <v>111</v>
      </c>
      <c r="D1531" s="13" t="s">
        <v>20</v>
      </c>
      <c r="E1531" s="13" t="s">
        <v>101</v>
      </c>
      <c r="H1531" s="18">
        <v>216.08834669999999</v>
      </c>
      <c r="I1531" s="18">
        <v>5.3539285300000001</v>
      </c>
      <c r="J1531" s="18">
        <v>2170.8785290000001</v>
      </c>
      <c r="K1531" s="18">
        <v>7.0175119739999996</v>
      </c>
      <c r="L1531" s="18">
        <v>0.126554475</v>
      </c>
      <c r="M1531" s="18">
        <v>17.483689890000001</v>
      </c>
      <c r="N1531" s="18">
        <v>0.21124342300000001</v>
      </c>
      <c r="O1531" s="18">
        <v>4.7556986280000002</v>
      </c>
      <c r="P1531" s="18">
        <v>11.613087330000001</v>
      </c>
      <c r="Q1531" s="18">
        <v>0.94952662399999999</v>
      </c>
      <c r="R1531" s="18">
        <v>63.470817539999999</v>
      </c>
      <c r="S1531" s="18">
        <v>21.812574819999998</v>
      </c>
      <c r="T1531" s="18">
        <v>249.0272113</v>
      </c>
      <c r="U1531" s="18">
        <v>82.430115900000004</v>
      </c>
      <c r="V1531" s="18">
        <v>340.62369330000001</v>
      </c>
      <c r="W1531" s="18">
        <v>74.405192249999999</v>
      </c>
      <c r="X1531" s="18">
        <v>720.36991890000002</v>
      </c>
      <c r="Y1531" s="18">
        <v>83.113863210000005</v>
      </c>
      <c r="Z1531" s="18">
        <v>10847.364589999999</v>
      </c>
      <c r="AA1531" s="18">
        <v>223.09570729999999</v>
      </c>
      <c r="AB1531" s="18">
        <v>222.58198049999999</v>
      </c>
      <c r="AC1531" s="18">
        <v>73.807629610000006</v>
      </c>
      <c r="AD1531" s="18">
        <v>146.9456782</v>
      </c>
      <c r="AE1531" s="18">
        <v>10.592960339999999</v>
      </c>
      <c r="AF1531" s="18">
        <v>1.0023080339999999</v>
      </c>
      <c r="AG1531" s="18">
        <v>31.79128274</v>
      </c>
      <c r="AH1531" s="18">
        <v>31.71807634</v>
      </c>
      <c r="AI1531" s="18">
        <v>25.869642720000002</v>
      </c>
      <c r="AJ1531" s="18">
        <v>0.10660934</v>
      </c>
      <c r="AK1531" s="18">
        <v>4.9236055820000004</v>
      </c>
      <c r="AL1531" s="18">
        <v>1670.393188</v>
      </c>
      <c r="AM1531" s="18">
        <v>-1.5016535660000001</v>
      </c>
      <c r="AN1531" s="18">
        <v>690.405169</v>
      </c>
    </row>
    <row r="1532" spans="1:40">
      <c r="A1532" s="13" t="s">
        <v>735</v>
      </c>
      <c r="B1532" s="13" t="s">
        <v>787</v>
      </c>
      <c r="C1532" s="13" t="s">
        <v>111</v>
      </c>
      <c r="D1532" s="13" t="s">
        <v>20</v>
      </c>
      <c r="E1532" s="13" t="s">
        <v>101</v>
      </c>
      <c r="H1532" s="18">
        <v>165.80222029999999</v>
      </c>
      <c r="I1532" s="18">
        <v>9.0682444160000006</v>
      </c>
      <c r="J1532" s="18">
        <v>2178.0165689999999</v>
      </c>
      <c r="K1532" s="18">
        <v>6.247236977</v>
      </c>
      <c r="L1532" s="18">
        <v>8.1785327000000005E-2</v>
      </c>
      <c r="M1532" s="18">
        <v>7.3062955709999997</v>
      </c>
      <c r="N1532" s="18">
        <v>0.39473717400000002</v>
      </c>
      <c r="O1532" s="18">
        <v>8.3971138829999994</v>
      </c>
      <c r="P1532" s="18">
        <v>17.818166560000002</v>
      </c>
      <c r="Q1532" s="18">
        <v>2.956773026</v>
      </c>
      <c r="R1532" s="18">
        <v>81.896839600000007</v>
      </c>
      <c r="S1532" s="18">
        <v>25.555913830000001</v>
      </c>
      <c r="T1532" s="18">
        <v>279.78135170000002</v>
      </c>
      <c r="U1532" s="18">
        <v>87.63198448</v>
      </c>
      <c r="V1532" s="18">
        <v>330.78571340000002</v>
      </c>
      <c r="W1532" s="18">
        <v>74.543294180000004</v>
      </c>
      <c r="X1532" s="18">
        <v>768.30315940000003</v>
      </c>
      <c r="Y1532" s="18">
        <v>73.400667870000007</v>
      </c>
      <c r="Z1532" s="18">
        <v>6770.7508120000002</v>
      </c>
      <c r="AA1532" s="18">
        <v>134.23566579999999</v>
      </c>
      <c r="AB1532" s="18">
        <v>158.21226970000001</v>
      </c>
      <c r="AC1532" s="18">
        <v>49.020779699999999</v>
      </c>
      <c r="AD1532" s="18">
        <v>348.8785373</v>
      </c>
      <c r="AE1532" s="18">
        <v>7.2502142120000004</v>
      </c>
      <c r="AF1532" s="18">
        <v>0.84845294199999999</v>
      </c>
      <c r="AG1532" s="18">
        <v>21.487205660000001</v>
      </c>
      <c r="AH1532" s="18">
        <v>25.325158989999998</v>
      </c>
      <c r="AI1532" s="18">
        <v>9.8376918270000004</v>
      </c>
      <c r="AJ1532" s="18">
        <v>0.235940182</v>
      </c>
      <c r="AK1532" s="18">
        <v>6.5314681060000002</v>
      </c>
      <c r="AL1532" s="18">
        <v>1758.8537960000001</v>
      </c>
      <c r="AM1532" s="18">
        <v>-3.847924973</v>
      </c>
      <c r="AN1532" s="18">
        <v>736.78719769999998</v>
      </c>
    </row>
    <row r="1533" spans="1:40">
      <c r="A1533" s="13" t="s">
        <v>735</v>
      </c>
      <c r="B1533" s="13" t="s">
        <v>797</v>
      </c>
      <c r="C1533" s="13" t="s">
        <v>111</v>
      </c>
      <c r="D1533" s="13" t="s">
        <v>20</v>
      </c>
      <c r="E1533" s="13" t="s">
        <v>101</v>
      </c>
      <c r="H1533" s="18">
        <v>129.57143840000001</v>
      </c>
      <c r="I1533" s="18">
        <v>10.55423893</v>
      </c>
      <c r="J1533" s="18">
        <v>2178.2495319999998</v>
      </c>
      <c r="K1533" s="18">
        <v>5.4243328200000001</v>
      </c>
      <c r="L1533" s="18">
        <v>9.7245338000000001E-2</v>
      </c>
      <c r="M1533" s="18">
        <v>7.898324057</v>
      </c>
      <c r="N1533" s="18">
        <v>0.49543272300000002</v>
      </c>
      <c r="O1533" s="18">
        <v>8.7969305240000004</v>
      </c>
      <c r="P1533" s="18">
        <v>17.98789378</v>
      </c>
      <c r="Q1533" s="18">
        <v>3.3348841409999999</v>
      </c>
      <c r="R1533" s="18">
        <v>78.908093010000002</v>
      </c>
      <c r="S1533" s="18">
        <v>23.901172899999999</v>
      </c>
      <c r="T1533" s="18">
        <v>274.00543859999999</v>
      </c>
      <c r="U1533" s="18">
        <v>85.528794390000002</v>
      </c>
      <c r="V1533" s="18">
        <v>318.57990990000002</v>
      </c>
      <c r="W1533" s="18">
        <v>65.634069449999998</v>
      </c>
      <c r="X1533" s="18">
        <v>659.4333689</v>
      </c>
      <c r="Y1533" s="18">
        <v>77.348427430000001</v>
      </c>
      <c r="Z1533" s="18">
        <v>8931.0366630000008</v>
      </c>
      <c r="AA1533" s="18">
        <v>107.03157710000001</v>
      </c>
      <c r="AB1533" s="18">
        <v>100.9022708</v>
      </c>
      <c r="AC1533" s="18">
        <v>46.380615589999998</v>
      </c>
      <c r="AD1533" s="18">
        <v>296.20893380000001</v>
      </c>
      <c r="AE1533" s="18">
        <v>7.929538462</v>
      </c>
      <c r="AF1533" s="18">
        <v>1.060744978</v>
      </c>
      <c r="AG1533" s="18">
        <v>19.731749619999999</v>
      </c>
      <c r="AH1533" s="18">
        <v>18.60178462</v>
      </c>
      <c r="AI1533" s="18">
        <v>8.7055436000000004</v>
      </c>
      <c r="AJ1533" s="18">
        <v>0.269822909</v>
      </c>
      <c r="AK1533" s="18">
        <v>8.1675315899999994</v>
      </c>
      <c r="AL1533" s="18">
        <v>1621.949985</v>
      </c>
      <c r="AM1533" s="18">
        <v>-3.9368894769999998</v>
      </c>
      <c r="AN1533" s="18">
        <v>750.98403599999995</v>
      </c>
    </row>
    <row r="1534" spans="1:40">
      <c r="A1534" s="13" t="s">
        <v>735</v>
      </c>
      <c r="B1534" s="13" t="s">
        <v>786</v>
      </c>
      <c r="C1534" s="13" t="s">
        <v>111</v>
      </c>
      <c r="D1534" s="13" t="s">
        <v>20</v>
      </c>
      <c r="E1534" s="13" t="s">
        <v>101</v>
      </c>
      <c r="H1534" s="18">
        <v>164.9250011</v>
      </c>
      <c r="I1534" s="18">
        <v>12.93094556</v>
      </c>
      <c r="J1534" s="18">
        <v>2198.314742</v>
      </c>
      <c r="K1534" s="18">
        <v>4.8708465920000004</v>
      </c>
      <c r="L1534" s="18">
        <v>7.9049200999999999E-2</v>
      </c>
      <c r="M1534" s="18">
        <v>6.0277777690000001</v>
      </c>
      <c r="N1534" s="18">
        <v>0.48331531599999999</v>
      </c>
      <c r="O1534" s="18">
        <v>9.7497436519999994</v>
      </c>
      <c r="P1534" s="18">
        <v>20.875733369999999</v>
      </c>
      <c r="Q1534" s="18">
        <v>4.7771326030000001</v>
      </c>
      <c r="R1534" s="18">
        <v>89.274908080000003</v>
      </c>
      <c r="S1534" s="18">
        <v>26.776201929999999</v>
      </c>
      <c r="T1534" s="18">
        <v>296.37079799999998</v>
      </c>
      <c r="U1534" s="18">
        <v>90.364510480000007</v>
      </c>
      <c r="V1534" s="18">
        <v>332.45929100000001</v>
      </c>
      <c r="W1534" s="18">
        <v>73.783539899999994</v>
      </c>
      <c r="X1534" s="18">
        <v>727.04087430000004</v>
      </c>
      <c r="Y1534" s="18">
        <v>73.526434460000004</v>
      </c>
      <c r="Z1534" s="18">
        <v>6917.5729840000004</v>
      </c>
      <c r="AA1534" s="18">
        <v>115.15481490000001</v>
      </c>
      <c r="AB1534" s="18">
        <v>121.0890282</v>
      </c>
      <c r="AC1534" s="18">
        <v>44.594708879999999</v>
      </c>
      <c r="AD1534" s="18">
        <v>422.89337970000003</v>
      </c>
      <c r="AE1534" s="18">
        <v>6.6624208669999998</v>
      </c>
      <c r="AF1534" s="18">
        <v>0.95099297299999996</v>
      </c>
      <c r="AG1534" s="18">
        <v>23.64164272</v>
      </c>
      <c r="AH1534" s="18">
        <v>24.859955230000001</v>
      </c>
      <c r="AI1534" s="18">
        <v>7.4607226799999999</v>
      </c>
      <c r="AJ1534" s="18">
        <v>0.33731116799999999</v>
      </c>
      <c r="AK1534" s="18">
        <v>6.604244198</v>
      </c>
      <c r="AL1534" s="18">
        <v>1751.5893100000001</v>
      </c>
      <c r="AM1534" s="18">
        <v>-4.0209331539999997</v>
      </c>
      <c r="AN1534" s="18">
        <v>770.62125590000005</v>
      </c>
    </row>
    <row r="1535" spans="1:40">
      <c r="A1535" s="13" t="s">
        <v>735</v>
      </c>
      <c r="B1535" s="13" t="s">
        <v>935</v>
      </c>
      <c r="C1535" s="13" t="s">
        <v>111</v>
      </c>
      <c r="D1535" s="13" t="s">
        <v>20</v>
      </c>
      <c r="E1535" s="13" t="s">
        <v>101</v>
      </c>
      <c r="H1535" s="18">
        <v>240.7201373</v>
      </c>
      <c r="I1535" s="18">
        <v>19.416626170000001</v>
      </c>
      <c r="J1535" s="18">
        <v>2202.7011040000002</v>
      </c>
      <c r="K1535" s="18">
        <v>3.3603353220000001</v>
      </c>
      <c r="L1535" s="18">
        <v>0.71885109999999997</v>
      </c>
      <c r="M1535" s="18">
        <v>7.3868456900000004</v>
      </c>
      <c r="N1535" s="18">
        <v>0.83753036800000003</v>
      </c>
      <c r="O1535" s="18">
        <v>12.28192735</v>
      </c>
      <c r="P1535" s="18">
        <v>20.722654940000002</v>
      </c>
      <c r="Q1535" s="18">
        <v>5.538755042</v>
      </c>
      <c r="R1535" s="18">
        <v>87.117030060000005</v>
      </c>
      <c r="S1535" s="18">
        <v>26.93052638</v>
      </c>
      <c r="T1535" s="18">
        <v>285.64596660000001</v>
      </c>
      <c r="U1535" s="18">
        <v>88.575473380000005</v>
      </c>
      <c r="V1535" s="18">
        <v>334.11086440000003</v>
      </c>
      <c r="W1535" s="18">
        <v>75.248261830000004</v>
      </c>
      <c r="X1535" s="18">
        <v>772.64952789999995</v>
      </c>
      <c r="Y1535" s="18">
        <v>80.501060710000004</v>
      </c>
      <c r="Z1535" s="18">
        <v>5705.6817950000004</v>
      </c>
      <c r="AA1535" s="18">
        <v>118.7064049</v>
      </c>
      <c r="AB1535" s="18">
        <v>123.7957554</v>
      </c>
      <c r="AC1535" s="18">
        <v>37.041657950000001</v>
      </c>
      <c r="AD1535" s="18">
        <v>46.162900090000001</v>
      </c>
      <c r="AE1535" s="18">
        <v>7.475091462</v>
      </c>
      <c r="AF1535" s="18">
        <v>0.95888913600000003</v>
      </c>
      <c r="AG1535" s="18">
        <v>35.325761730000004</v>
      </c>
      <c r="AH1535" s="18">
        <v>36.840298230000002</v>
      </c>
      <c r="AI1535" s="18">
        <v>2.303175124</v>
      </c>
      <c r="AJ1535" s="18">
        <v>0.39736254700000001</v>
      </c>
      <c r="AK1535" s="18">
        <v>4.5659616070000002</v>
      </c>
      <c r="AL1535" s="18">
        <v>1798.2652760000001</v>
      </c>
      <c r="AM1535" s="18">
        <v>-7.444514421</v>
      </c>
      <c r="AN1535" s="18">
        <v>812.27890300000001</v>
      </c>
    </row>
    <row r="1536" spans="1:40">
      <c r="A1536" s="13" t="s">
        <v>735</v>
      </c>
      <c r="B1536" s="13" t="s">
        <v>1028</v>
      </c>
      <c r="C1536" s="13" t="s">
        <v>111</v>
      </c>
      <c r="D1536" s="13" t="s">
        <v>20</v>
      </c>
      <c r="E1536" s="13" t="s">
        <v>101</v>
      </c>
      <c r="H1536" s="18">
        <v>225.46689850000001</v>
      </c>
      <c r="I1536" s="18">
        <v>11.678752340000001</v>
      </c>
      <c r="J1536" s="18">
        <v>2217.6977390000002</v>
      </c>
      <c r="K1536" s="18">
        <v>7.4286010889999998</v>
      </c>
      <c r="L1536" s="18">
        <v>2.5762882899999999</v>
      </c>
      <c r="M1536" s="18">
        <v>12.09495115</v>
      </c>
      <c r="N1536" s="18">
        <v>0.93367904700000004</v>
      </c>
      <c r="O1536" s="18">
        <v>9.8687201309999999</v>
      </c>
      <c r="P1536" s="18">
        <v>16.99713762</v>
      </c>
      <c r="Q1536" s="18">
        <v>2.7725438659999999</v>
      </c>
      <c r="R1536" s="18">
        <v>75.827471410000001</v>
      </c>
      <c r="S1536" s="18">
        <v>25.203884729999999</v>
      </c>
      <c r="T1536" s="18">
        <v>259.77441720000002</v>
      </c>
      <c r="U1536" s="18">
        <v>86.420236149999994</v>
      </c>
      <c r="V1536" s="18">
        <v>332.26457099999999</v>
      </c>
      <c r="W1536" s="18">
        <v>74.443051580000002</v>
      </c>
      <c r="X1536" s="18">
        <v>736.79833619999999</v>
      </c>
      <c r="Y1536" s="18">
        <v>77.004044730000004</v>
      </c>
      <c r="Z1536" s="18">
        <v>6923.4813480000003</v>
      </c>
      <c r="AA1536" s="18">
        <v>159.28885790000001</v>
      </c>
      <c r="AB1536" s="18">
        <v>178.2783775</v>
      </c>
      <c r="AC1536" s="18">
        <v>41.606431270000002</v>
      </c>
      <c r="AD1536" s="18">
        <v>10.564962550000001</v>
      </c>
      <c r="AE1536" s="18">
        <v>8.2149501610000009</v>
      </c>
      <c r="AF1536" s="18">
        <v>0.893483888</v>
      </c>
      <c r="AG1536" s="18">
        <v>21.442645259999999</v>
      </c>
      <c r="AH1536" s="18">
        <v>23.99891654</v>
      </c>
      <c r="AI1536" s="18">
        <v>1.8866692410000001</v>
      </c>
      <c r="AJ1536" s="18">
        <v>0.23541072499999999</v>
      </c>
      <c r="AK1536" s="18">
        <v>4.8279737669999996</v>
      </c>
      <c r="AL1536" s="18">
        <v>1712.979333</v>
      </c>
      <c r="AM1536" s="18">
        <v>-9.4346074909999995</v>
      </c>
      <c r="AN1536" s="18">
        <v>760.67997439999999</v>
      </c>
    </row>
    <row r="1537" spans="1:40">
      <c r="A1537" s="13" t="s">
        <v>735</v>
      </c>
      <c r="B1537" s="13" t="s">
        <v>1113</v>
      </c>
      <c r="C1537" s="13" t="s">
        <v>111</v>
      </c>
      <c r="D1537" s="13" t="s">
        <v>20</v>
      </c>
      <c r="E1537" s="13" t="s">
        <v>101</v>
      </c>
      <c r="H1537" s="18">
        <v>262.14984290000001</v>
      </c>
      <c r="I1537" s="18">
        <v>25.888213480000001</v>
      </c>
      <c r="J1537" s="18">
        <v>2232.5240090000002</v>
      </c>
      <c r="K1537" s="18">
        <v>7.9130536859999996</v>
      </c>
      <c r="L1537" s="18">
        <v>7.296182129</v>
      </c>
      <c r="M1537" s="18">
        <v>14.59927763</v>
      </c>
      <c r="N1537" s="18">
        <v>2.5677616030000001</v>
      </c>
      <c r="O1537" s="18">
        <v>21.584710170000001</v>
      </c>
      <c r="P1537" s="18">
        <v>22.57223145</v>
      </c>
      <c r="Q1537" s="18">
        <v>1.983886671</v>
      </c>
      <c r="R1537" s="18">
        <v>87.456019459999993</v>
      </c>
      <c r="S1537" s="18">
        <v>26.045708189999999</v>
      </c>
      <c r="T1537" s="18">
        <v>272.98441839999998</v>
      </c>
      <c r="U1537" s="18">
        <v>86.980131740000004</v>
      </c>
      <c r="V1537" s="18">
        <v>314.21123660000001</v>
      </c>
      <c r="W1537" s="18">
        <v>64.954136469999995</v>
      </c>
      <c r="X1537" s="18">
        <v>631.0131586</v>
      </c>
      <c r="Y1537" s="18">
        <v>75.570555889999994</v>
      </c>
      <c r="Z1537" s="18">
        <v>8968.8896910000003</v>
      </c>
      <c r="AA1537" s="18">
        <v>141.86969970000001</v>
      </c>
      <c r="AB1537" s="18">
        <v>126.94245189999999</v>
      </c>
      <c r="AC1537" s="18">
        <v>24.74093615</v>
      </c>
      <c r="AD1537" s="18">
        <v>4.9541078729999999</v>
      </c>
      <c r="AE1537" s="18">
        <v>6.9900596119999996</v>
      </c>
      <c r="AF1537" s="18">
        <v>1.1175906689999999</v>
      </c>
      <c r="AG1537" s="18">
        <v>17.928565299999999</v>
      </c>
      <c r="AH1537" s="18">
        <v>16.0421573</v>
      </c>
      <c r="AI1537" s="18">
        <v>0.816006974</v>
      </c>
      <c r="AJ1537" s="18">
        <v>0.13610803399999999</v>
      </c>
      <c r="AK1537" s="18">
        <v>4.1197392700000002</v>
      </c>
      <c r="AL1537" s="18">
        <v>1629.8194149999999</v>
      </c>
      <c r="AM1537" s="18">
        <v>-10.640672840000001</v>
      </c>
      <c r="AN1537" s="18">
        <v>843.82503650000001</v>
      </c>
    </row>
    <row r="1538" spans="1:40">
      <c r="A1538" s="13" t="s">
        <v>735</v>
      </c>
      <c r="B1538" s="13" t="s">
        <v>892</v>
      </c>
      <c r="C1538" s="13" t="s">
        <v>111</v>
      </c>
      <c r="D1538" s="13" t="s">
        <v>20</v>
      </c>
      <c r="E1538" s="13" t="s">
        <v>101</v>
      </c>
      <c r="H1538" s="18">
        <v>156.1526945</v>
      </c>
      <c r="I1538" s="18">
        <v>9.6891852949999997</v>
      </c>
      <c r="J1538" s="18">
        <v>2233.6312579999999</v>
      </c>
      <c r="K1538" s="18">
        <v>4.8864337799999999</v>
      </c>
      <c r="L1538" s="18">
        <v>0.32658452799999999</v>
      </c>
      <c r="M1538" s="18">
        <v>10.8965183</v>
      </c>
      <c r="N1538" s="18">
        <v>0.54272089899999998</v>
      </c>
      <c r="O1538" s="18">
        <v>10.49556628</v>
      </c>
      <c r="P1538" s="18">
        <v>16.469277869999999</v>
      </c>
      <c r="Q1538" s="18">
        <v>2.2202578229999999</v>
      </c>
      <c r="R1538" s="18">
        <v>84.492428029999999</v>
      </c>
      <c r="S1538" s="18">
        <v>25.283291500000001</v>
      </c>
      <c r="T1538" s="18">
        <v>302.57892709999999</v>
      </c>
      <c r="U1538" s="18">
        <v>96.374233180000004</v>
      </c>
      <c r="V1538" s="18">
        <v>353.9558285</v>
      </c>
      <c r="W1538" s="18">
        <v>78.214363579999997</v>
      </c>
      <c r="X1538" s="18">
        <v>756.7717553</v>
      </c>
      <c r="Y1538" s="18">
        <v>80.868038560000002</v>
      </c>
      <c r="Z1538" s="18">
        <v>10247.366739999999</v>
      </c>
      <c r="AA1538" s="18">
        <v>155.21191049999999</v>
      </c>
      <c r="AB1538" s="18">
        <v>143.45621980000001</v>
      </c>
      <c r="AC1538" s="18">
        <v>47.201539169999997</v>
      </c>
      <c r="AD1538" s="18">
        <v>80.754286010000001</v>
      </c>
      <c r="AE1538" s="18">
        <v>7.7424264479999998</v>
      </c>
      <c r="AF1538" s="18">
        <v>1.08194619</v>
      </c>
      <c r="AG1538" s="18">
        <v>31.76384199</v>
      </c>
      <c r="AH1538" s="18">
        <v>29.358060770000002</v>
      </c>
      <c r="AI1538" s="18">
        <v>6.261658283</v>
      </c>
      <c r="AJ1538" s="18">
        <v>0.181428803</v>
      </c>
      <c r="AK1538" s="18">
        <v>7.1332621329999997</v>
      </c>
      <c r="AL1538" s="18">
        <v>1819.489791</v>
      </c>
      <c r="AM1538" s="18">
        <v>-5.3835466439999999</v>
      </c>
      <c r="AN1538" s="18">
        <v>742.93478070000003</v>
      </c>
    </row>
    <row r="1539" spans="1:40">
      <c r="A1539" s="13" t="s">
        <v>735</v>
      </c>
      <c r="B1539" s="13" t="s">
        <v>1073</v>
      </c>
      <c r="C1539" s="13" t="s">
        <v>111</v>
      </c>
      <c r="D1539" s="13" t="s">
        <v>20</v>
      </c>
      <c r="E1539" s="13" t="s">
        <v>101</v>
      </c>
      <c r="H1539" s="18">
        <v>207.00298720000001</v>
      </c>
      <c r="I1539" s="18">
        <v>9.6570858019999992</v>
      </c>
      <c r="J1539" s="18">
        <v>2243.7550689999998</v>
      </c>
      <c r="K1539" s="18">
        <v>6.2522269450000003</v>
      </c>
      <c r="L1539" s="18">
        <v>4.1150412989999996</v>
      </c>
      <c r="M1539" s="18">
        <v>17.786125630000001</v>
      </c>
      <c r="N1539" s="18">
        <v>1.4547516009999999</v>
      </c>
      <c r="O1539" s="18">
        <v>13.80215415</v>
      </c>
      <c r="P1539" s="18">
        <v>16.281845499999999</v>
      </c>
      <c r="Q1539" s="18">
        <v>1.5014396299999999</v>
      </c>
      <c r="R1539" s="18">
        <v>75.573871109999999</v>
      </c>
      <c r="S1539" s="18">
        <v>23.411005729999999</v>
      </c>
      <c r="T1539" s="18">
        <v>264.10174269999999</v>
      </c>
      <c r="U1539" s="18">
        <v>84.380058419999997</v>
      </c>
      <c r="V1539" s="18">
        <v>330.28471869999998</v>
      </c>
      <c r="W1539" s="18">
        <v>72.058049679999996</v>
      </c>
      <c r="X1539" s="18">
        <v>665.10426429999995</v>
      </c>
      <c r="Y1539" s="18">
        <v>81.217930179999996</v>
      </c>
      <c r="Z1539" s="18">
        <v>10220.920029999999</v>
      </c>
      <c r="AA1539" s="18">
        <v>178.64762139999999</v>
      </c>
      <c r="AB1539" s="18">
        <v>168.52152190000001</v>
      </c>
      <c r="AC1539" s="18">
        <v>35.35544754</v>
      </c>
      <c r="AD1539" s="18">
        <v>6.3360130330000004</v>
      </c>
      <c r="AE1539" s="18">
        <v>8.6935712550000002</v>
      </c>
      <c r="AF1539" s="18">
        <v>1.0600878709999999</v>
      </c>
      <c r="AG1539" s="18">
        <v>28.57343839</v>
      </c>
      <c r="AH1539" s="18">
        <v>26.953839550000001</v>
      </c>
      <c r="AI1539" s="18">
        <v>1.75868282</v>
      </c>
      <c r="AJ1539" s="18">
        <v>0.13047257300000001</v>
      </c>
      <c r="AK1539" s="18">
        <v>5.2508048609999998</v>
      </c>
      <c r="AL1539" s="18">
        <v>1651.072999</v>
      </c>
      <c r="AM1539" s="18">
        <v>-10.162422680000001</v>
      </c>
      <c r="AN1539" s="18">
        <v>742.62498630000005</v>
      </c>
    </row>
    <row r="1540" spans="1:40">
      <c r="A1540" s="13" t="s">
        <v>735</v>
      </c>
      <c r="B1540" s="13" t="s">
        <v>791</v>
      </c>
      <c r="C1540" s="13" t="s">
        <v>111</v>
      </c>
      <c r="D1540" s="13" t="s">
        <v>20</v>
      </c>
      <c r="E1540" s="13" t="s">
        <v>101</v>
      </c>
      <c r="H1540" s="18">
        <v>215.2566348</v>
      </c>
      <c r="I1540" s="18">
        <v>12.91248993</v>
      </c>
      <c r="J1540" s="18">
        <v>2255.1063410000002</v>
      </c>
      <c r="K1540" s="18">
        <v>5.1746040359999999</v>
      </c>
      <c r="L1540" s="18">
        <v>8.9651091000000002E-2</v>
      </c>
      <c r="M1540" s="18">
        <v>11.02744365</v>
      </c>
      <c r="N1540" s="18">
        <v>0.32212318699999998</v>
      </c>
      <c r="O1540" s="18">
        <v>6.6606827920000002</v>
      </c>
      <c r="P1540" s="18">
        <v>15.199827300000001</v>
      </c>
      <c r="Q1540" s="18">
        <v>2.5658320809999999</v>
      </c>
      <c r="R1540" s="18">
        <v>70.56980102</v>
      </c>
      <c r="S1540" s="18">
        <v>22.963148690000001</v>
      </c>
      <c r="T1540" s="18">
        <v>260.22794570000002</v>
      </c>
      <c r="U1540" s="18">
        <v>84.039681990000005</v>
      </c>
      <c r="V1540" s="18">
        <v>332.72492749999998</v>
      </c>
      <c r="W1540" s="18">
        <v>72.054869949999997</v>
      </c>
      <c r="X1540" s="18">
        <v>675.0201922</v>
      </c>
      <c r="Y1540" s="18">
        <v>83.095665409999995</v>
      </c>
      <c r="Z1540" s="18">
        <v>10450.81495</v>
      </c>
      <c r="AA1540" s="18">
        <v>157.67029199999999</v>
      </c>
      <c r="AB1540" s="18">
        <v>142.76234009999999</v>
      </c>
      <c r="AC1540" s="18">
        <v>56.189713789999999</v>
      </c>
      <c r="AD1540" s="18">
        <v>271.49991970000002</v>
      </c>
      <c r="AE1540" s="18">
        <v>9.5252733220000003</v>
      </c>
      <c r="AF1540" s="18">
        <v>1.104424962</v>
      </c>
      <c r="AG1540" s="18">
        <v>30.470020689999998</v>
      </c>
      <c r="AH1540" s="18">
        <v>27.589036589999999</v>
      </c>
      <c r="AI1540" s="18">
        <v>15.69906366</v>
      </c>
      <c r="AJ1540" s="18">
        <v>0.238807773</v>
      </c>
      <c r="AK1540" s="18">
        <v>5.0515986479999997</v>
      </c>
      <c r="AL1540" s="18">
        <v>1636.5617930000001</v>
      </c>
      <c r="AM1540" s="18">
        <v>-1.2294980680000001</v>
      </c>
      <c r="AN1540" s="18">
        <v>770.48052840000003</v>
      </c>
    </row>
    <row r="1541" spans="1:40">
      <c r="A1541" s="13" t="s">
        <v>735</v>
      </c>
      <c r="B1541" s="13" t="s">
        <v>865</v>
      </c>
      <c r="C1541" s="13" t="s">
        <v>111</v>
      </c>
      <c r="D1541" s="13" t="s">
        <v>20</v>
      </c>
      <c r="E1541" s="13" t="s">
        <v>101</v>
      </c>
      <c r="H1541" s="18">
        <v>149.7755956</v>
      </c>
      <c r="I1541" s="18">
        <v>13.24029659</v>
      </c>
      <c r="J1541" s="18">
        <v>2272.6832909999998</v>
      </c>
      <c r="K1541" s="18">
        <v>3.1460826530000001</v>
      </c>
      <c r="L1541" s="18">
        <v>0.230071368</v>
      </c>
      <c r="M1541" s="18">
        <v>4.7518104230000002</v>
      </c>
      <c r="N1541" s="18">
        <v>0.57708388600000005</v>
      </c>
      <c r="O1541" s="18">
        <v>11.070054860000001</v>
      </c>
      <c r="P1541" s="18">
        <v>19.413124490000001</v>
      </c>
      <c r="Q1541" s="18">
        <v>4.969424353</v>
      </c>
      <c r="R1541" s="18">
        <v>84.223927070000002</v>
      </c>
      <c r="S1541" s="18">
        <v>26.83176237</v>
      </c>
      <c r="T1541" s="18">
        <v>276.87116209999999</v>
      </c>
      <c r="U1541" s="18">
        <v>88.282881590000002</v>
      </c>
      <c r="V1541" s="18">
        <v>331.36265509999998</v>
      </c>
      <c r="W1541" s="18">
        <v>69.604372260000005</v>
      </c>
      <c r="X1541" s="18">
        <v>635.75943259999997</v>
      </c>
      <c r="Y1541" s="18">
        <v>80.228849999999994</v>
      </c>
      <c r="Z1541" s="18">
        <v>8926.7491530000007</v>
      </c>
      <c r="AA1541" s="18">
        <v>79.004529590000004</v>
      </c>
      <c r="AB1541" s="18">
        <v>74.500399939999994</v>
      </c>
      <c r="AC1541" s="18">
        <v>39.272881949999999</v>
      </c>
      <c r="AD1541" s="18">
        <v>135.11995630000001</v>
      </c>
      <c r="AE1541" s="18">
        <v>7.7057168960000002</v>
      </c>
      <c r="AF1541" s="18">
        <v>1.060457792</v>
      </c>
      <c r="AG1541" s="18">
        <v>25.112032419999998</v>
      </c>
      <c r="AH1541" s="18">
        <v>23.68036957</v>
      </c>
      <c r="AI1541" s="18">
        <v>3.1549757949999999</v>
      </c>
      <c r="AJ1541" s="18">
        <v>0.37461884600000001</v>
      </c>
      <c r="AK1541" s="18">
        <v>7.3022239109999996</v>
      </c>
      <c r="AL1541" s="18">
        <v>1634.176612</v>
      </c>
      <c r="AM1541" s="18">
        <v>-7.1966670209999997</v>
      </c>
      <c r="AN1541" s="18">
        <v>772.95620240000005</v>
      </c>
    </row>
    <row r="1542" spans="1:40">
      <c r="A1542" s="13" t="s">
        <v>735</v>
      </c>
      <c r="B1542" s="13" t="s">
        <v>968</v>
      </c>
      <c r="C1542" s="13" t="s">
        <v>111</v>
      </c>
      <c r="D1542" s="13" t="s">
        <v>20</v>
      </c>
      <c r="E1542" s="13" t="s">
        <v>101</v>
      </c>
      <c r="H1542" s="18">
        <v>173.17796709999999</v>
      </c>
      <c r="I1542" s="18">
        <v>15.07792884</v>
      </c>
      <c r="J1542" s="18">
        <v>2289.5362719999998</v>
      </c>
      <c r="K1542" s="18">
        <v>8.0650841890000002</v>
      </c>
      <c r="L1542" s="18">
        <v>1.134770141</v>
      </c>
      <c r="M1542" s="18">
        <v>10.794990800000001</v>
      </c>
      <c r="N1542" s="18">
        <v>0.70507499600000001</v>
      </c>
      <c r="O1542" s="18">
        <v>10.69075808</v>
      </c>
      <c r="P1542" s="18">
        <v>20.354806270000001</v>
      </c>
      <c r="Q1542" s="18">
        <v>3.095465167</v>
      </c>
      <c r="R1542" s="18">
        <v>87.040633740000004</v>
      </c>
      <c r="S1542" s="18">
        <v>27.753577620000002</v>
      </c>
      <c r="T1542" s="18">
        <v>302.64813279999998</v>
      </c>
      <c r="U1542" s="18">
        <v>92.474850900000007</v>
      </c>
      <c r="V1542" s="18">
        <v>342.0940334</v>
      </c>
      <c r="W1542" s="18">
        <v>75.65960072</v>
      </c>
      <c r="X1542" s="18">
        <v>737.46038650000003</v>
      </c>
      <c r="Y1542" s="18">
        <v>81.761041649999996</v>
      </c>
      <c r="Z1542" s="18">
        <v>8373.5072600000003</v>
      </c>
      <c r="AA1542" s="18">
        <v>137.58115369999999</v>
      </c>
      <c r="AB1542" s="18">
        <v>130.5883455</v>
      </c>
      <c r="AC1542" s="18">
        <v>43.177956299999998</v>
      </c>
      <c r="AD1542" s="18">
        <v>28.72405199</v>
      </c>
      <c r="AE1542" s="18">
        <v>7.5987532240000002</v>
      </c>
      <c r="AF1542" s="18">
        <v>1.053548486</v>
      </c>
      <c r="AG1542" s="18">
        <v>17.058861440000001</v>
      </c>
      <c r="AH1542" s="18">
        <v>16.191814300000001</v>
      </c>
      <c r="AI1542" s="18">
        <v>2.9197008520000001</v>
      </c>
      <c r="AJ1542" s="18">
        <v>0.22417150799999999</v>
      </c>
      <c r="AK1542" s="18">
        <v>6.51855356</v>
      </c>
      <c r="AL1542" s="18">
        <v>1793.6681229999999</v>
      </c>
      <c r="AM1542" s="18">
        <v>-7.1706287519999998</v>
      </c>
      <c r="AN1542" s="18">
        <v>785.98121389999994</v>
      </c>
    </row>
    <row r="1543" spans="1:40">
      <c r="A1543" s="13" t="s">
        <v>735</v>
      </c>
      <c r="B1543" s="13" t="s">
        <v>863</v>
      </c>
      <c r="C1543" s="13" t="s">
        <v>111</v>
      </c>
      <c r="D1543" s="13" t="s">
        <v>20</v>
      </c>
      <c r="E1543" s="13" t="s">
        <v>101</v>
      </c>
      <c r="H1543" s="18">
        <v>206.6015816</v>
      </c>
      <c r="I1543" s="18">
        <v>7.7998971130000001</v>
      </c>
      <c r="J1543" s="18">
        <v>2300.2296219999998</v>
      </c>
      <c r="K1543" s="18">
        <v>7.8256849019999999</v>
      </c>
      <c r="L1543" s="18">
        <v>0.22951422499999999</v>
      </c>
      <c r="M1543" s="18">
        <v>11.81520141</v>
      </c>
      <c r="N1543" s="18">
        <v>0.44340554900000001</v>
      </c>
      <c r="O1543" s="18">
        <v>9.3669339600000008</v>
      </c>
      <c r="P1543" s="18">
        <v>16.926535090000002</v>
      </c>
      <c r="Q1543" s="18">
        <v>2.6517488669999998</v>
      </c>
      <c r="R1543" s="18">
        <v>90.643400630000002</v>
      </c>
      <c r="S1543" s="18">
        <v>27.27474355</v>
      </c>
      <c r="T1543" s="18">
        <v>302.98224870000001</v>
      </c>
      <c r="U1543" s="18">
        <v>96.580554269999993</v>
      </c>
      <c r="V1543" s="18">
        <v>352.90987130000002</v>
      </c>
      <c r="W1543" s="18">
        <v>79.664984439999998</v>
      </c>
      <c r="X1543" s="18">
        <v>815.10488299999997</v>
      </c>
      <c r="Y1543" s="18">
        <v>78.837590750000004</v>
      </c>
      <c r="Z1543" s="18">
        <v>7240.3653800000002</v>
      </c>
      <c r="AA1543" s="18">
        <v>174.15126549999999</v>
      </c>
      <c r="AB1543" s="18">
        <v>186.5170573</v>
      </c>
      <c r="AC1543" s="18">
        <v>50.245774990000001</v>
      </c>
      <c r="AD1543" s="18">
        <v>118.0986923</v>
      </c>
      <c r="AE1543" s="18">
        <v>7.0358265219999998</v>
      </c>
      <c r="AF1543" s="18">
        <v>0.93370154999999999</v>
      </c>
      <c r="AG1543" s="18">
        <v>22.253804970000001</v>
      </c>
      <c r="AH1543" s="18">
        <v>23.833959530000001</v>
      </c>
      <c r="AI1543" s="18">
        <v>8.9603185629999995</v>
      </c>
      <c r="AJ1543" s="18">
        <v>0.20636177999999999</v>
      </c>
      <c r="AK1543" s="18">
        <v>5.5616655340000003</v>
      </c>
      <c r="AL1543" s="18">
        <v>1885.4316160000001</v>
      </c>
      <c r="AM1543" s="18">
        <v>-4.5665917110000001</v>
      </c>
      <c r="AN1543" s="18">
        <v>723.07564330000002</v>
      </c>
    </row>
    <row r="1544" spans="1:40">
      <c r="A1544" s="13" t="s">
        <v>735</v>
      </c>
      <c r="B1544" s="13" t="s">
        <v>872</v>
      </c>
      <c r="C1544" s="13" t="s">
        <v>111</v>
      </c>
      <c r="D1544" s="13" t="s">
        <v>20</v>
      </c>
      <c r="E1544" s="13" t="s">
        <v>101</v>
      </c>
      <c r="H1544" s="18">
        <v>174.89072530000001</v>
      </c>
      <c r="I1544" s="18">
        <v>12.936890979999999</v>
      </c>
      <c r="J1544" s="18">
        <v>2302.7433289999999</v>
      </c>
      <c r="K1544" s="18">
        <v>4.4114360660000003</v>
      </c>
      <c r="L1544" s="18">
        <v>0.24846732099999999</v>
      </c>
      <c r="M1544" s="18">
        <v>7.2826489829999996</v>
      </c>
      <c r="N1544" s="18">
        <v>0.56397868699999998</v>
      </c>
      <c r="O1544" s="18">
        <v>8.4506883110000004</v>
      </c>
      <c r="P1544" s="18">
        <v>16.3661216</v>
      </c>
      <c r="Q1544" s="18">
        <v>4.0220703709999999</v>
      </c>
      <c r="R1544" s="18">
        <v>80.033995520000005</v>
      </c>
      <c r="S1544" s="18">
        <v>24.81196709</v>
      </c>
      <c r="T1544" s="18">
        <v>282.39017330000001</v>
      </c>
      <c r="U1544" s="18">
        <v>92.107033560000005</v>
      </c>
      <c r="V1544" s="18">
        <v>344.2808809</v>
      </c>
      <c r="W1544" s="18">
        <v>73.159823340000003</v>
      </c>
      <c r="X1544" s="18">
        <v>669.39448259999995</v>
      </c>
      <c r="Y1544" s="18">
        <v>85.175657720000004</v>
      </c>
      <c r="Z1544" s="18">
        <v>9255.2211430000007</v>
      </c>
      <c r="AA1544" s="18">
        <v>121.8690852</v>
      </c>
      <c r="AB1544" s="18">
        <v>118.2426557</v>
      </c>
      <c r="AC1544" s="18">
        <v>50.670790150000002</v>
      </c>
      <c r="AD1544" s="18">
        <v>105.4783012</v>
      </c>
      <c r="AE1544" s="18">
        <v>8.6091240659999997</v>
      </c>
      <c r="AF1544" s="18">
        <v>1.0306693849999999</v>
      </c>
      <c r="AG1544" s="18">
        <v>27.62571719</v>
      </c>
      <c r="AH1544" s="18">
        <v>26.803665259999999</v>
      </c>
      <c r="AI1544" s="18">
        <v>4.7066410630000002</v>
      </c>
      <c r="AJ1544" s="18">
        <v>0.33875719599999998</v>
      </c>
      <c r="AK1544" s="18">
        <v>6.3687561840000004</v>
      </c>
      <c r="AL1544" s="18">
        <v>1688.2879889999999</v>
      </c>
      <c r="AM1544" s="18">
        <v>-5.7505190449999999</v>
      </c>
      <c r="AN1544" s="18">
        <v>770.66655609999998</v>
      </c>
    </row>
    <row r="1545" spans="1:40">
      <c r="A1545" s="13" t="s">
        <v>735</v>
      </c>
      <c r="B1545" s="13" t="s">
        <v>845</v>
      </c>
      <c r="C1545" s="13" t="s">
        <v>111</v>
      </c>
      <c r="D1545" s="13" t="s">
        <v>20</v>
      </c>
      <c r="E1545" s="13" t="s">
        <v>101</v>
      </c>
      <c r="H1545" s="18">
        <v>186.4056003</v>
      </c>
      <c r="I1545" s="18">
        <v>10.755953010000001</v>
      </c>
      <c r="J1545" s="18">
        <v>2332.2508990000001</v>
      </c>
      <c r="K1545" s="18">
        <v>5.1529551370000002</v>
      </c>
      <c r="L1545" s="18">
        <v>0.16850768399999999</v>
      </c>
      <c r="M1545" s="18">
        <v>8.8793153260000004</v>
      </c>
      <c r="N1545" s="18">
        <v>0.582942026</v>
      </c>
      <c r="O1545" s="18">
        <v>10.417129689999999</v>
      </c>
      <c r="P1545" s="18">
        <v>18.329038959999998</v>
      </c>
      <c r="Q1545" s="18">
        <v>2.9923683240000001</v>
      </c>
      <c r="R1545" s="18">
        <v>86.616086929999994</v>
      </c>
      <c r="S1545" s="18">
        <v>26.82294044</v>
      </c>
      <c r="T1545" s="18">
        <v>283.6073437</v>
      </c>
      <c r="U1545" s="18">
        <v>91.406403370000007</v>
      </c>
      <c r="V1545" s="18">
        <v>346.57277570000002</v>
      </c>
      <c r="W1545" s="18">
        <v>75.979498469999996</v>
      </c>
      <c r="X1545" s="18">
        <v>753.06083079999996</v>
      </c>
      <c r="Y1545" s="18">
        <v>78.557985369999997</v>
      </c>
      <c r="Z1545" s="18">
        <v>7197.3557510000001</v>
      </c>
      <c r="AA1545" s="18">
        <v>140.52885749999999</v>
      </c>
      <c r="AB1545" s="18">
        <v>148.64783170000001</v>
      </c>
      <c r="AC1545" s="18">
        <v>42.698210719999999</v>
      </c>
      <c r="AD1545" s="18">
        <v>174.1833403</v>
      </c>
      <c r="AE1545" s="18">
        <v>7.3368518060000003</v>
      </c>
      <c r="AF1545" s="18">
        <v>0.94538114699999998</v>
      </c>
      <c r="AG1545" s="18">
        <v>27.271508059999999</v>
      </c>
      <c r="AH1545" s="18">
        <v>28.847103789999998</v>
      </c>
      <c r="AI1545" s="18">
        <v>6.8540083230000004</v>
      </c>
      <c r="AJ1545" s="18">
        <v>0.22892589599999999</v>
      </c>
      <c r="AK1545" s="18">
        <v>6.124315513</v>
      </c>
      <c r="AL1545" s="18">
        <v>1783.9931670000001</v>
      </c>
      <c r="AM1545" s="18">
        <v>-4.7890523309999997</v>
      </c>
      <c r="AN1545" s="18">
        <v>752.78325370000005</v>
      </c>
    </row>
    <row r="1546" spans="1:40">
      <c r="A1546" s="13" t="s">
        <v>735</v>
      </c>
      <c r="B1546" s="13" t="s">
        <v>1094</v>
      </c>
      <c r="C1546" s="13" t="s">
        <v>111</v>
      </c>
      <c r="D1546" s="13" t="s">
        <v>20</v>
      </c>
      <c r="E1546" s="13" t="s">
        <v>101</v>
      </c>
      <c r="H1546" s="18">
        <v>303.42781330000003</v>
      </c>
      <c r="I1546" s="18">
        <v>10.81518309</v>
      </c>
      <c r="J1546" s="18">
        <v>2334.8968530000002</v>
      </c>
      <c r="K1546" s="18">
        <v>10.010346139999999</v>
      </c>
      <c r="L1546" s="18">
        <v>5.5152525649999999</v>
      </c>
      <c r="M1546" s="18">
        <v>19.962648080000001</v>
      </c>
      <c r="N1546" s="18">
        <v>1.8901038020000001</v>
      </c>
      <c r="O1546" s="18">
        <v>16.851521720000001</v>
      </c>
      <c r="P1546" s="18">
        <v>19.604880699999999</v>
      </c>
      <c r="Q1546" s="18">
        <v>3.4260870950000002</v>
      </c>
      <c r="R1546" s="18">
        <v>90.988932460000001</v>
      </c>
      <c r="S1546" s="18">
        <v>27.499261910000001</v>
      </c>
      <c r="T1546" s="18">
        <v>312.52439650000002</v>
      </c>
      <c r="U1546" s="18">
        <v>98.395239099999998</v>
      </c>
      <c r="V1546" s="18">
        <v>352.49253149999998</v>
      </c>
      <c r="W1546" s="18">
        <v>83.501396369999995</v>
      </c>
      <c r="X1546" s="18">
        <v>779.96348609999995</v>
      </c>
      <c r="Y1546" s="18">
        <v>80.804116879999995</v>
      </c>
      <c r="Z1546" s="18">
        <v>7317.8252759999996</v>
      </c>
      <c r="AA1546" s="18">
        <v>177.3029722</v>
      </c>
      <c r="AB1546" s="18">
        <v>170.26157929999999</v>
      </c>
      <c r="AC1546" s="18">
        <v>34.486919739999998</v>
      </c>
      <c r="AD1546" s="18">
        <v>5.6922691810000003</v>
      </c>
      <c r="AE1546" s="18">
        <v>7.1839431659999997</v>
      </c>
      <c r="AF1546" s="18">
        <v>1.041356323</v>
      </c>
      <c r="AG1546" s="18">
        <v>17.711972159999998</v>
      </c>
      <c r="AH1546" s="18">
        <v>17.008560630000002</v>
      </c>
      <c r="AI1546" s="18">
        <v>1.4958233439999999</v>
      </c>
      <c r="AJ1546" s="18">
        <v>0.247269763</v>
      </c>
      <c r="AK1546" s="18">
        <v>3.8351690719999998</v>
      </c>
      <c r="AL1546" s="18">
        <v>1893.4198550000001</v>
      </c>
      <c r="AM1546" s="18">
        <v>-10.494199099999999</v>
      </c>
      <c r="AN1546" s="18">
        <v>753.30634320000001</v>
      </c>
    </row>
    <row r="1547" spans="1:40">
      <c r="A1547" s="13" t="s">
        <v>735</v>
      </c>
      <c r="B1547" s="13" t="s">
        <v>906</v>
      </c>
      <c r="C1547" s="13" t="s">
        <v>111</v>
      </c>
      <c r="D1547" s="13" t="s">
        <v>20</v>
      </c>
      <c r="E1547" s="13" t="s">
        <v>101</v>
      </c>
      <c r="H1547" s="18">
        <v>187.3157185</v>
      </c>
      <c r="I1547" s="18">
        <v>14.58047569</v>
      </c>
      <c r="J1547" s="18">
        <v>2345.7591389999998</v>
      </c>
      <c r="K1547" s="18">
        <v>5.4391175409999999</v>
      </c>
      <c r="L1547" s="18">
        <v>0.41352169500000002</v>
      </c>
      <c r="M1547" s="18">
        <v>7.0165854699999999</v>
      </c>
      <c r="N1547" s="18">
        <v>0.60873364200000002</v>
      </c>
      <c r="O1547" s="18">
        <v>12.07324814</v>
      </c>
      <c r="P1547" s="18">
        <v>25.126285379999999</v>
      </c>
      <c r="Q1547" s="18">
        <v>5.8829697699999999</v>
      </c>
      <c r="R1547" s="18">
        <v>95.460046730000002</v>
      </c>
      <c r="S1547" s="18">
        <v>28.097929390000001</v>
      </c>
      <c r="T1547" s="18">
        <v>309.35998699999999</v>
      </c>
      <c r="U1547" s="18">
        <v>95.716446210000001</v>
      </c>
      <c r="V1547" s="18">
        <v>350.29160860000002</v>
      </c>
      <c r="W1547" s="18">
        <v>78.25400818</v>
      </c>
      <c r="X1547" s="18">
        <v>781.87802939999995</v>
      </c>
      <c r="Y1547" s="18">
        <v>76.777541360000001</v>
      </c>
      <c r="Z1547" s="18">
        <v>6199.1518999999998</v>
      </c>
      <c r="AA1547" s="18">
        <v>111.3375619</v>
      </c>
      <c r="AB1547" s="18">
        <v>125.3677488</v>
      </c>
      <c r="AC1547" s="18">
        <v>37.935797630000003</v>
      </c>
      <c r="AD1547" s="18">
        <v>97.300846789999994</v>
      </c>
      <c r="AE1547" s="18">
        <v>6.5062467110000002</v>
      </c>
      <c r="AF1547" s="18">
        <v>0.88808774999999995</v>
      </c>
      <c r="AG1547" s="18">
        <v>20.469784130000001</v>
      </c>
      <c r="AH1547" s="18">
        <v>23.04928104</v>
      </c>
      <c r="AI1547" s="18">
        <v>3.3833794319999999</v>
      </c>
      <c r="AJ1547" s="18">
        <v>0.36615979199999998</v>
      </c>
      <c r="AK1547" s="18">
        <v>6.2032356809999998</v>
      </c>
      <c r="AL1547" s="18">
        <v>1866.9569409999999</v>
      </c>
      <c r="AM1547" s="18">
        <v>-6.6987667990000004</v>
      </c>
      <c r="AN1547" s="18">
        <v>782.58808050000005</v>
      </c>
    </row>
    <row r="1548" spans="1:40">
      <c r="A1548" s="13" t="s">
        <v>735</v>
      </c>
      <c r="B1548" s="13" t="s">
        <v>1117</v>
      </c>
      <c r="C1548" s="13" t="s">
        <v>111</v>
      </c>
      <c r="D1548" s="13" t="s">
        <v>20</v>
      </c>
      <c r="E1548" s="13" t="s">
        <v>101</v>
      </c>
      <c r="H1548" s="18">
        <v>397.9287521</v>
      </c>
      <c r="I1548" s="18">
        <v>12.068784600000001</v>
      </c>
      <c r="J1548" s="18">
        <v>2403.4457779999998</v>
      </c>
      <c r="K1548" s="18">
        <v>5.3675830920000003</v>
      </c>
      <c r="L1548" s="18">
        <v>8.5093518140000004</v>
      </c>
      <c r="M1548" s="18">
        <v>21.432623150000001</v>
      </c>
      <c r="N1548" s="18">
        <v>2.5156087989999998</v>
      </c>
      <c r="O1548" s="18">
        <v>22.84021525</v>
      </c>
      <c r="P1548" s="18">
        <v>24.255901009999999</v>
      </c>
      <c r="Q1548" s="18">
        <v>3.3848880050000001</v>
      </c>
      <c r="R1548" s="18">
        <v>92.418117670000001</v>
      </c>
      <c r="S1548" s="18">
        <v>29.668112099999998</v>
      </c>
      <c r="T1548" s="18">
        <v>299.10099279999997</v>
      </c>
      <c r="U1548" s="18">
        <v>96.379392929999995</v>
      </c>
      <c r="V1548" s="18">
        <v>350.73223350000001</v>
      </c>
      <c r="W1548" s="18">
        <v>74.87553595</v>
      </c>
      <c r="X1548" s="18">
        <v>782.11895689999994</v>
      </c>
      <c r="Y1548" s="18">
        <v>76.804718120000004</v>
      </c>
      <c r="Z1548" s="18">
        <v>6886.8155809999998</v>
      </c>
      <c r="AA1548" s="18">
        <v>128.77455470000001</v>
      </c>
      <c r="AB1548" s="18">
        <v>146.60506620000001</v>
      </c>
      <c r="AC1548" s="18">
        <v>25.42642755</v>
      </c>
      <c r="AD1548" s="18">
        <v>4.564650834</v>
      </c>
      <c r="AE1548" s="18">
        <v>6.7227776889999999</v>
      </c>
      <c r="AF1548" s="18">
        <v>0.87837724800000005</v>
      </c>
      <c r="AG1548" s="18">
        <v>23.991161850000001</v>
      </c>
      <c r="AH1548" s="18">
        <v>27.31305016</v>
      </c>
      <c r="AI1548" s="18">
        <v>1.120709935</v>
      </c>
      <c r="AJ1548" s="18">
        <v>0.217924491</v>
      </c>
      <c r="AK1548" s="18">
        <v>2.9816439259999998</v>
      </c>
      <c r="AL1548" s="18">
        <v>1885.036648</v>
      </c>
      <c r="AM1548" s="18">
        <v>-11.31120108</v>
      </c>
      <c r="AN1548" s="18">
        <v>763.86565829999995</v>
      </c>
    </row>
    <row r="1549" spans="1:40">
      <c r="A1549" s="13" t="s">
        <v>735</v>
      </c>
      <c r="B1549" s="13" t="s">
        <v>997</v>
      </c>
      <c r="C1549" s="13" t="s">
        <v>111</v>
      </c>
      <c r="D1549" s="13" t="s">
        <v>20</v>
      </c>
      <c r="E1549" s="13" t="s">
        <v>101</v>
      </c>
      <c r="H1549" s="18">
        <v>255.09727609999999</v>
      </c>
      <c r="I1549" s="18">
        <v>11.52425987</v>
      </c>
      <c r="J1549" s="18">
        <v>2424.359672</v>
      </c>
      <c r="K1549" s="18">
        <v>8.5898122739999998</v>
      </c>
      <c r="L1549" s="18">
        <v>1.831295957</v>
      </c>
      <c r="M1549" s="18">
        <v>12.932921589999999</v>
      </c>
      <c r="N1549" s="18">
        <v>0.83326374299999995</v>
      </c>
      <c r="O1549" s="18">
        <v>10.137423070000001</v>
      </c>
      <c r="P1549" s="18">
        <v>17.473434170000001</v>
      </c>
      <c r="Q1549" s="18">
        <v>3.0123010269999999</v>
      </c>
      <c r="R1549" s="18">
        <v>82.08442943</v>
      </c>
      <c r="S1549" s="18">
        <v>25.663806879999999</v>
      </c>
      <c r="T1549" s="18">
        <v>285.7263481</v>
      </c>
      <c r="U1549" s="18">
        <v>91.177660540000005</v>
      </c>
      <c r="V1549" s="18">
        <v>353.1218877</v>
      </c>
      <c r="W1549" s="18">
        <v>74.793812259999996</v>
      </c>
      <c r="X1549" s="18">
        <v>695.78863739999997</v>
      </c>
      <c r="Y1549" s="18">
        <v>87.202166030000001</v>
      </c>
      <c r="Z1549" s="18">
        <v>8692.0539649999992</v>
      </c>
      <c r="AA1549" s="18">
        <v>193.2834264</v>
      </c>
      <c r="AB1549" s="18">
        <v>149.52563330000001</v>
      </c>
      <c r="AC1549" s="18">
        <v>44.537346790000001</v>
      </c>
      <c r="AD1549" s="18">
        <v>15.279402169999999</v>
      </c>
      <c r="AE1549" s="18">
        <v>8.5937844830000003</v>
      </c>
      <c r="AF1549" s="18">
        <v>1.292644092</v>
      </c>
      <c r="AG1549" s="18">
        <v>22.501472710000002</v>
      </c>
      <c r="AH1549" s="18">
        <v>17.40732259</v>
      </c>
      <c r="AI1549" s="18">
        <v>2.5328753659999999</v>
      </c>
      <c r="AJ1549" s="18">
        <v>0.242453158</v>
      </c>
      <c r="AK1549" s="18">
        <v>4.5719939119999999</v>
      </c>
      <c r="AL1549" s="18">
        <v>1741.7793879999999</v>
      </c>
      <c r="AM1549" s="18">
        <v>-8.3605505949999994</v>
      </c>
      <c r="AN1549" s="18">
        <v>759.3941724</v>
      </c>
    </row>
    <row r="1550" spans="1:40">
      <c r="A1550" s="13" t="s">
        <v>735</v>
      </c>
      <c r="B1550" s="13" t="s">
        <v>1092</v>
      </c>
      <c r="C1550" s="13" t="s">
        <v>111</v>
      </c>
      <c r="D1550" s="13" t="s">
        <v>20</v>
      </c>
      <c r="E1550" s="13" t="s">
        <v>101</v>
      </c>
      <c r="H1550" s="18">
        <v>289.40326950000002</v>
      </c>
      <c r="I1550" s="18">
        <v>9.2529134840000005</v>
      </c>
      <c r="J1550" s="18">
        <v>2438.322956</v>
      </c>
      <c r="K1550" s="18">
        <v>5.3610941990000001</v>
      </c>
      <c r="L1550" s="18">
        <v>5.2256459980000001</v>
      </c>
      <c r="M1550" s="18">
        <v>16.388834150000001</v>
      </c>
      <c r="N1550" s="18">
        <v>1.974423499</v>
      </c>
      <c r="O1550" s="18">
        <v>17.567732759999998</v>
      </c>
      <c r="P1550" s="18">
        <v>24.78617152</v>
      </c>
      <c r="Q1550" s="18">
        <v>4.9300190119999998</v>
      </c>
      <c r="R1550" s="18">
        <v>91.259405389999998</v>
      </c>
      <c r="S1550" s="18">
        <v>28.351626499999998</v>
      </c>
      <c r="T1550" s="18">
        <v>308.75354659999999</v>
      </c>
      <c r="U1550" s="18">
        <v>97.826995069999995</v>
      </c>
      <c r="V1550" s="18">
        <v>356.3614096</v>
      </c>
      <c r="W1550" s="18">
        <v>78.784913180000004</v>
      </c>
      <c r="X1550" s="18">
        <v>779.96591679999995</v>
      </c>
      <c r="Y1550" s="18">
        <v>78.074344659999994</v>
      </c>
      <c r="Z1550" s="18">
        <v>6780.0010510000002</v>
      </c>
      <c r="AA1550" s="18">
        <v>121.56631419999999</v>
      </c>
      <c r="AB1550" s="18">
        <v>133.6600991</v>
      </c>
      <c r="AC1550" s="18">
        <v>30.031722250000001</v>
      </c>
      <c r="AD1550" s="18">
        <v>7.59549523</v>
      </c>
      <c r="AE1550" s="18">
        <v>6.9206786200000003</v>
      </c>
      <c r="AF1550" s="18">
        <v>0.90951836100000005</v>
      </c>
      <c r="AG1550" s="18">
        <v>22.675653449999999</v>
      </c>
      <c r="AH1550" s="18">
        <v>24.93149609</v>
      </c>
      <c r="AI1550" s="18">
        <v>1.2343706830000001</v>
      </c>
      <c r="AJ1550" s="18">
        <v>0.315975968</v>
      </c>
      <c r="AK1550" s="18">
        <v>4.1436439079999996</v>
      </c>
      <c r="AL1550" s="18">
        <v>1890.2509849999999</v>
      </c>
      <c r="AM1550" s="18">
        <v>-11.596713210000001</v>
      </c>
      <c r="AN1550" s="18">
        <v>738.65052609999998</v>
      </c>
    </row>
    <row r="1551" spans="1:40">
      <c r="A1551" s="13" t="s">
        <v>735</v>
      </c>
      <c r="B1551" s="13" t="s">
        <v>972</v>
      </c>
      <c r="C1551" s="13" t="s">
        <v>111</v>
      </c>
      <c r="D1551" s="13" t="s">
        <v>20</v>
      </c>
      <c r="E1551" s="13" t="s">
        <v>101</v>
      </c>
      <c r="H1551" s="18">
        <v>160.0351009</v>
      </c>
      <c r="I1551" s="18">
        <v>14.19937185</v>
      </c>
      <c r="J1551" s="18">
        <v>2438.6098740000002</v>
      </c>
      <c r="K1551" s="18">
        <v>6.2345876100000002</v>
      </c>
      <c r="L1551" s="18">
        <v>1.279343307</v>
      </c>
      <c r="M1551" s="18">
        <v>10.86605026</v>
      </c>
      <c r="N1551" s="18">
        <v>0.81638773499999995</v>
      </c>
      <c r="O1551" s="18">
        <v>11.307198659999999</v>
      </c>
      <c r="P1551" s="18">
        <v>22.40654644</v>
      </c>
      <c r="Q1551" s="18">
        <v>3.0483963100000002</v>
      </c>
      <c r="R1551" s="18">
        <v>85.678710249999995</v>
      </c>
      <c r="S1551" s="18">
        <v>26.646884379999999</v>
      </c>
      <c r="T1551" s="18">
        <v>291.49630070000001</v>
      </c>
      <c r="U1551" s="18">
        <v>93.730573489999998</v>
      </c>
      <c r="V1551" s="18">
        <v>356.08943840000001</v>
      </c>
      <c r="W1551" s="18">
        <v>76.52352999</v>
      </c>
      <c r="X1551" s="18">
        <v>717.31493139999998</v>
      </c>
      <c r="Y1551" s="18">
        <v>83.833720920000005</v>
      </c>
      <c r="Z1551" s="18">
        <v>9542.6812109999992</v>
      </c>
      <c r="AA1551" s="18">
        <v>129.4240403</v>
      </c>
      <c r="AB1551" s="18">
        <v>120.9156471</v>
      </c>
      <c r="AC1551" s="18">
        <v>38.789135539999997</v>
      </c>
      <c r="AD1551" s="18">
        <v>28.04622749</v>
      </c>
      <c r="AE1551" s="18">
        <v>7.915234602</v>
      </c>
      <c r="AF1551" s="18">
        <v>1.0703663539999999</v>
      </c>
      <c r="AG1551" s="18">
        <v>20.75903787</v>
      </c>
      <c r="AH1551" s="18">
        <v>19.39432961</v>
      </c>
      <c r="AI1551" s="18">
        <v>2.5722762609999998</v>
      </c>
      <c r="AJ1551" s="18">
        <v>0.21207843300000001</v>
      </c>
      <c r="AK1551" s="18">
        <v>7.3643912279999997</v>
      </c>
      <c r="AL1551" s="18">
        <v>1781.038012</v>
      </c>
      <c r="AM1551" s="18">
        <v>-7.7931050620000004</v>
      </c>
      <c r="AN1551" s="18">
        <v>779.92462739999996</v>
      </c>
    </row>
    <row r="1552" spans="1:40">
      <c r="A1552" s="13" t="s">
        <v>735</v>
      </c>
      <c r="B1552" s="13" t="s">
        <v>771</v>
      </c>
      <c r="C1552" s="13" t="s">
        <v>111</v>
      </c>
      <c r="D1552" s="13" t="s">
        <v>20</v>
      </c>
      <c r="E1552" s="13" t="s">
        <v>101</v>
      </c>
      <c r="H1552" s="18">
        <v>508.8961832</v>
      </c>
      <c r="I1552" s="18">
        <v>3.429356436</v>
      </c>
      <c r="J1552" s="18">
        <v>2442.1960570000001</v>
      </c>
      <c r="K1552" s="18">
        <v>21.966593840000002</v>
      </c>
      <c r="L1552" s="18">
        <v>5.0619311E-2</v>
      </c>
      <c r="M1552" s="18">
        <v>33.979454920000002</v>
      </c>
      <c r="N1552" s="18">
        <v>0.16379828099999999</v>
      </c>
      <c r="O1552" s="18">
        <v>3.84375877</v>
      </c>
      <c r="P1552" s="18">
        <v>8.9817649660000001</v>
      </c>
      <c r="Q1552" s="18">
        <v>0.25329875699999999</v>
      </c>
      <c r="R1552" s="18">
        <v>48.21040524</v>
      </c>
      <c r="S1552" s="18">
        <v>19.705696540000002</v>
      </c>
      <c r="T1552" s="18">
        <v>243.2998125</v>
      </c>
      <c r="U1552" s="18">
        <v>92.543625469999995</v>
      </c>
      <c r="V1552" s="18">
        <v>388.41224679999999</v>
      </c>
      <c r="W1552" s="18">
        <v>95.937961950000002</v>
      </c>
      <c r="X1552" s="18">
        <v>1010.1390730000001</v>
      </c>
      <c r="Y1552" s="18">
        <v>105.803983</v>
      </c>
      <c r="Z1552" s="18">
        <v>10519.8246</v>
      </c>
      <c r="AA1552" s="18">
        <v>572.04756369999996</v>
      </c>
      <c r="AB1552" s="18">
        <v>670.58874800000001</v>
      </c>
      <c r="AC1552" s="18">
        <v>90.385564090000003</v>
      </c>
      <c r="AD1552" s="18">
        <v>284.13981250000001</v>
      </c>
      <c r="AE1552" s="18">
        <v>17.753304589999999</v>
      </c>
      <c r="AF1552" s="18">
        <v>0.85305273199999998</v>
      </c>
      <c r="AG1552" s="18">
        <v>26.041705329999999</v>
      </c>
      <c r="AH1552" s="18">
        <v>30.527661819999999</v>
      </c>
      <c r="AI1552" s="18">
        <v>90.27995009</v>
      </c>
      <c r="AJ1552" s="18">
        <v>3.7104862000000002E-2</v>
      </c>
      <c r="AK1552" s="18">
        <v>2.4116291360000002</v>
      </c>
      <c r="AL1552" s="18">
        <v>2051.3254999999999</v>
      </c>
      <c r="AM1552" s="18">
        <v>2.106681209</v>
      </c>
      <c r="AN1552" s="18">
        <v>654.39512920000004</v>
      </c>
    </row>
    <row r="1553" spans="1:40">
      <c r="A1553" s="13" t="s">
        <v>735</v>
      </c>
      <c r="B1553" s="13" t="s">
        <v>812</v>
      </c>
      <c r="C1553" s="13" t="s">
        <v>111</v>
      </c>
      <c r="D1553" s="13" t="s">
        <v>20</v>
      </c>
      <c r="E1553" s="13" t="s">
        <v>101</v>
      </c>
      <c r="H1553" s="18">
        <v>189.68363969999999</v>
      </c>
      <c r="I1553" s="18">
        <v>8.7791828140000003</v>
      </c>
      <c r="J1553" s="18">
        <v>2444.6026689999999</v>
      </c>
      <c r="K1553" s="18">
        <v>7.6938082999999997</v>
      </c>
      <c r="L1553" s="18">
        <v>0.116054065</v>
      </c>
      <c r="M1553" s="18">
        <v>11.19487766</v>
      </c>
      <c r="N1553" s="18">
        <v>0.65204223800000005</v>
      </c>
      <c r="O1553" s="18">
        <v>9.4559221260000008</v>
      </c>
      <c r="P1553" s="18">
        <v>18.512946880000001</v>
      </c>
      <c r="Q1553" s="18">
        <v>3.260076089</v>
      </c>
      <c r="R1553" s="18">
        <v>89.605579489999997</v>
      </c>
      <c r="S1553" s="18">
        <v>27.701206500000001</v>
      </c>
      <c r="T1553" s="18">
        <v>305.98471000000001</v>
      </c>
      <c r="U1553" s="18">
        <v>99.585510659999997</v>
      </c>
      <c r="V1553" s="18">
        <v>366.77879100000001</v>
      </c>
      <c r="W1553" s="18">
        <v>81.426814350000001</v>
      </c>
      <c r="X1553" s="18">
        <v>806.93620650000003</v>
      </c>
      <c r="Y1553" s="18">
        <v>79.527400349999994</v>
      </c>
      <c r="Z1553" s="18">
        <v>7470.9630319999997</v>
      </c>
      <c r="AA1553" s="18">
        <v>158.09569970000001</v>
      </c>
      <c r="AB1553" s="18">
        <v>179.62295599999999</v>
      </c>
      <c r="AC1553" s="18">
        <v>48.887202760000001</v>
      </c>
      <c r="AD1553" s="18">
        <v>255.44760120000001</v>
      </c>
      <c r="AE1553" s="18">
        <v>7.1795909690000004</v>
      </c>
      <c r="AF1553" s="18">
        <v>0.88015308999999997</v>
      </c>
      <c r="AG1553" s="18">
        <v>20.548432389999999</v>
      </c>
      <c r="AH1553" s="18">
        <v>23.346429879999999</v>
      </c>
      <c r="AI1553" s="18">
        <v>9.8455276299999994</v>
      </c>
      <c r="AJ1553" s="18">
        <v>0.24398966699999999</v>
      </c>
      <c r="AK1553" s="18">
        <v>6.3382756279999999</v>
      </c>
      <c r="AL1553" s="18">
        <v>1900.7381379999999</v>
      </c>
      <c r="AM1553" s="18">
        <v>-3.9239971499999999</v>
      </c>
      <c r="AN1553" s="18">
        <v>733.80729529999996</v>
      </c>
    </row>
    <row r="1554" spans="1:40">
      <c r="A1554" s="13" t="s">
        <v>735</v>
      </c>
      <c r="B1554" s="13" t="s">
        <v>1021</v>
      </c>
      <c r="C1554" s="13" t="s">
        <v>111</v>
      </c>
      <c r="D1554" s="13" t="s">
        <v>20</v>
      </c>
      <c r="E1554" s="13" t="s">
        <v>101</v>
      </c>
      <c r="H1554" s="18">
        <v>203.39461309999999</v>
      </c>
      <c r="I1554" s="18">
        <v>15.50136554</v>
      </c>
      <c r="J1554" s="18">
        <v>2455.9927809999999</v>
      </c>
      <c r="K1554" s="18">
        <v>4.0346592499999998</v>
      </c>
      <c r="L1554" s="18">
        <v>2.4938226129999999</v>
      </c>
      <c r="M1554" s="18">
        <v>9.0075086229999997</v>
      </c>
      <c r="N1554" s="18">
        <v>1.1057374740000001</v>
      </c>
      <c r="O1554" s="18">
        <v>14.700426800000001</v>
      </c>
      <c r="P1554" s="18">
        <v>20.480221409999999</v>
      </c>
      <c r="Q1554" s="18">
        <v>4.8163899170000004</v>
      </c>
      <c r="R1554" s="18">
        <v>93.759328100000005</v>
      </c>
      <c r="S1554" s="18">
        <v>27.08404994</v>
      </c>
      <c r="T1554" s="18">
        <v>306.1547559</v>
      </c>
      <c r="U1554" s="18">
        <v>98.353556800000007</v>
      </c>
      <c r="V1554" s="18">
        <v>364.9725406</v>
      </c>
      <c r="W1554" s="18">
        <v>79.850877830000002</v>
      </c>
      <c r="X1554" s="18">
        <v>734.52472469999998</v>
      </c>
      <c r="Y1554" s="18">
        <v>90.355675739999995</v>
      </c>
      <c r="Z1554" s="18">
        <v>8095.679607</v>
      </c>
      <c r="AA1554" s="18">
        <v>102.7341227</v>
      </c>
      <c r="AB1554" s="18">
        <v>92.453233699999998</v>
      </c>
      <c r="AC1554" s="18">
        <v>35.775050559999997</v>
      </c>
      <c r="AD1554" s="18">
        <v>13.15090739</v>
      </c>
      <c r="AE1554" s="18">
        <v>7.7957682669999997</v>
      </c>
      <c r="AF1554" s="18">
        <v>1.111200967</v>
      </c>
      <c r="AG1554" s="18">
        <v>25.46289943</v>
      </c>
      <c r="AH1554" s="18">
        <v>22.914756359999998</v>
      </c>
      <c r="AI1554" s="18">
        <v>1.312301363</v>
      </c>
      <c r="AJ1554" s="18">
        <v>0.33503954699999999</v>
      </c>
      <c r="AK1554" s="18">
        <v>5.8854165470000002</v>
      </c>
      <c r="AL1554" s="18">
        <v>1847.659617</v>
      </c>
      <c r="AM1554" s="18">
        <v>-10.10740084</v>
      </c>
      <c r="AN1554" s="18">
        <v>788.79889860000003</v>
      </c>
    </row>
    <row r="1555" spans="1:40">
      <c r="A1555" s="13" t="s">
        <v>735</v>
      </c>
      <c r="B1555" s="13" t="s">
        <v>955</v>
      </c>
      <c r="C1555" s="13" t="s">
        <v>111</v>
      </c>
      <c r="D1555" s="13" t="s">
        <v>20</v>
      </c>
      <c r="E1555" s="13" t="s">
        <v>101</v>
      </c>
      <c r="H1555" s="18">
        <v>179.83202840000001</v>
      </c>
      <c r="I1555" s="18">
        <v>15.66736339</v>
      </c>
      <c r="J1555" s="18">
        <v>2492.5022690000001</v>
      </c>
      <c r="K1555" s="18">
        <v>5.4653848030000001</v>
      </c>
      <c r="L1555" s="18">
        <v>0.89861024700000003</v>
      </c>
      <c r="M1555" s="18">
        <v>7.7251757879999996</v>
      </c>
      <c r="N1555" s="18">
        <v>0.77492430499999998</v>
      </c>
      <c r="O1555" s="18">
        <v>13.61899116</v>
      </c>
      <c r="P1555" s="18">
        <v>24.544104350000001</v>
      </c>
      <c r="Q1555" s="18">
        <v>5.932086859</v>
      </c>
      <c r="R1555" s="18">
        <v>101.9249499</v>
      </c>
      <c r="S1555" s="18">
        <v>30.17097145</v>
      </c>
      <c r="T1555" s="18">
        <v>325.60880259999999</v>
      </c>
      <c r="U1555" s="18">
        <v>99.614270610000005</v>
      </c>
      <c r="V1555" s="18">
        <v>375.13095479999998</v>
      </c>
      <c r="W1555" s="18">
        <v>83.086168959999995</v>
      </c>
      <c r="X1555" s="18">
        <v>787.89747220000004</v>
      </c>
      <c r="Y1555" s="18">
        <v>83.204651429999998</v>
      </c>
      <c r="Z1555" s="18">
        <v>7289.9233480000003</v>
      </c>
      <c r="AA1555" s="18">
        <v>108.87993109999999</v>
      </c>
      <c r="AB1555" s="18">
        <v>100.71545399999999</v>
      </c>
      <c r="AC1555" s="18">
        <v>37.174711330000001</v>
      </c>
      <c r="AD1555" s="18">
        <v>43.738355769999998</v>
      </c>
      <c r="AE1555" s="18">
        <v>6.603665522</v>
      </c>
      <c r="AF1555" s="18">
        <v>1.0810647900000001</v>
      </c>
      <c r="AG1555" s="18">
        <v>19.92173197</v>
      </c>
      <c r="AH1555" s="18">
        <v>18.42787976</v>
      </c>
      <c r="AI1555" s="18">
        <v>2.239652983</v>
      </c>
      <c r="AJ1555" s="18">
        <v>0.36152859599999998</v>
      </c>
      <c r="AK1555" s="18">
        <v>6.8220247189999998</v>
      </c>
      <c r="AL1555" s="18">
        <v>1940.1321350000001</v>
      </c>
      <c r="AM1555" s="18">
        <v>-8.0732112629999992</v>
      </c>
      <c r="AN1555" s="18">
        <v>789.88655000000006</v>
      </c>
    </row>
    <row r="1556" spans="1:40">
      <c r="A1556" s="13" t="s">
        <v>735</v>
      </c>
      <c r="B1556" s="13" t="s">
        <v>904</v>
      </c>
      <c r="C1556" s="13" t="s">
        <v>111</v>
      </c>
      <c r="D1556" s="13" t="s">
        <v>20</v>
      </c>
      <c r="E1556" s="13" t="s">
        <v>101</v>
      </c>
      <c r="H1556" s="18">
        <v>202.7138056</v>
      </c>
      <c r="I1556" s="18">
        <v>13.049582150000001</v>
      </c>
      <c r="J1556" s="18">
        <v>2500.9030309999998</v>
      </c>
      <c r="K1556" s="18">
        <v>6.2581901039999996</v>
      </c>
      <c r="L1556" s="18">
        <v>0.38742572199999997</v>
      </c>
      <c r="M1556" s="18">
        <v>8.0723376830000007</v>
      </c>
      <c r="N1556" s="18">
        <v>0.83481012799999998</v>
      </c>
      <c r="O1556" s="18">
        <v>13.81876834</v>
      </c>
      <c r="P1556" s="18">
        <v>24.573902919999998</v>
      </c>
      <c r="Q1556" s="18">
        <v>5.1652905269999998</v>
      </c>
      <c r="R1556" s="18">
        <v>105.0558451</v>
      </c>
      <c r="S1556" s="18">
        <v>31.322420950000001</v>
      </c>
      <c r="T1556" s="18">
        <v>330.47335889999999</v>
      </c>
      <c r="U1556" s="18">
        <v>104.93912950000001</v>
      </c>
      <c r="V1556" s="18">
        <v>371.14257459999999</v>
      </c>
      <c r="W1556" s="18">
        <v>84.436043929999997</v>
      </c>
      <c r="X1556" s="18">
        <v>839.8453806</v>
      </c>
      <c r="Y1556" s="18">
        <v>84.688364870000001</v>
      </c>
      <c r="Z1556" s="18">
        <v>7031.1855509999996</v>
      </c>
      <c r="AA1556" s="18">
        <v>133.28540799999999</v>
      </c>
      <c r="AB1556" s="18">
        <v>129.62879029999999</v>
      </c>
      <c r="AC1556" s="18">
        <v>37.362963039999997</v>
      </c>
      <c r="AD1556" s="18">
        <v>101.57160570000001</v>
      </c>
      <c r="AE1556" s="18">
        <v>6.5211095510000003</v>
      </c>
      <c r="AF1556" s="18">
        <v>1.028208376</v>
      </c>
      <c r="AG1556" s="18">
        <v>21.29775635</v>
      </c>
      <c r="AH1556" s="18">
        <v>20.713463180000002</v>
      </c>
      <c r="AI1556" s="18">
        <v>3.43398922</v>
      </c>
      <c r="AJ1556" s="18">
        <v>0.30988216099999999</v>
      </c>
      <c r="AK1556" s="18">
        <v>6.124160936</v>
      </c>
      <c r="AL1556" s="18">
        <v>2004.755654</v>
      </c>
      <c r="AM1556" s="18">
        <v>-6.9137128060000004</v>
      </c>
      <c r="AN1556" s="18">
        <v>771.52201219999995</v>
      </c>
    </row>
    <row r="1557" spans="1:40">
      <c r="A1557" s="13" t="s">
        <v>735</v>
      </c>
      <c r="B1557" s="13" t="s">
        <v>841</v>
      </c>
      <c r="C1557" s="13" t="s">
        <v>111</v>
      </c>
      <c r="D1557" s="13" t="s">
        <v>20</v>
      </c>
      <c r="E1557" s="13" t="s">
        <v>101</v>
      </c>
      <c r="H1557" s="18">
        <v>250.26294720000001</v>
      </c>
      <c r="I1557" s="18">
        <v>8.4190866359999994</v>
      </c>
      <c r="J1557" s="18">
        <v>2561.445209</v>
      </c>
      <c r="K1557" s="18">
        <v>7.9173371660000003</v>
      </c>
      <c r="L1557" s="18">
        <v>0.150974631</v>
      </c>
      <c r="M1557" s="18">
        <v>14.636360809999999</v>
      </c>
      <c r="N1557" s="18">
        <v>0.59782417799999998</v>
      </c>
      <c r="O1557" s="18">
        <v>9.7556443000000002</v>
      </c>
      <c r="P1557" s="18">
        <v>13.8637876</v>
      </c>
      <c r="Q1557" s="18">
        <v>1.0756809979999999</v>
      </c>
      <c r="R1557" s="18">
        <v>75.582088529999993</v>
      </c>
      <c r="S1557" s="18">
        <v>24.9439554</v>
      </c>
      <c r="T1557" s="18">
        <v>290.31281130000002</v>
      </c>
      <c r="U1557" s="18">
        <v>99.80169429</v>
      </c>
      <c r="V1557" s="18">
        <v>391.5127061</v>
      </c>
      <c r="W1557" s="18">
        <v>86.258453529999997</v>
      </c>
      <c r="X1557" s="18">
        <v>801.69746139999995</v>
      </c>
      <c r="Y1557" s="18">
        <v>102.7082796</v>
      </c>
      <c r="Z1557" s="18">
        <v>9982.3057599999993</v>
      </c>
      <c r="AA1557" s="18">
        <v>250.20981330000001</v>
      </c>
      <c r="AB1557" s="18">
        <v>222.53427450000001</v>
      </c>
      <c r="AC1557" s="18">
        <v>50.698813510000001</v>
      </c>
      <c r="AD1557" s="18">
        <v>147.0498379</v>
      </c>
      <c r="AE1557" s="18">
        <v>10.99270405</v>
      </c>
      <c r="AF1557" s="18">
        <v>1.124365286</v>
      </c>
      <c r="AG1557" s="18">
        <v>31.602773509999999</v>
      </c>
      <c r="AH1557" s="18">
        <v>28.10721204</v>
      </c>
      <c r="AI1557" s="18">
        <v>11.78642421</v>
      </c>
      <c r="AJ1557" s="18">
        <v>0.101293623</v>
      </c>
      <c r="AK1557" s="18">
        <v>4.9738807429999996</v>
      </c>
      <c r="AL1557" s="18">
        <v>1912.897723</v>
      </c>
      <c r="AM1557" s="18">
        <v>-3.350235225</v>
      </c>
      <c r="AN1557" s="18">
        <v>729.98072890000003</v>
      </c>
    </row>
    <row r="1558" spans="1:40">
      <c r="A1558" s="13" t="s">
        <v>735</v>
      </c>
      <c r="B1558" s="13" t="s">
        <v>848</v>
      </c>
      <c r="C1558" s="13" t="s">
        <v>111</v>
      </c>
      <c r="D1558" s="13" t="s">
        <v>20</v>
      </c>
      <c r="E1558" s="13" t="s">
        <v>101</v>
      </c>
      <c r="H1558" s="18">
        <v>179.35312279999999</v>
      </c>
      <c r="I1558" s="18">
        <v>11.8241721</v>
      </c>
      <c r="J1558" s="18">
        <v>2611.7730000000001</v>
      </c>
      <c r="K1558" s="18">
        <v>8.8742094789999992</v>
      </c>
      <c r="L1558" s="18">
        <v>0.17813532700000001</v>
      </c>
      <c r="M1558" s="18">
        <v>9.2296702259999996</v>
      </c>
      <c r="N1558" s="18">
        <v>0.671117246</v>
      </c>
      <c r="O1558" s="18">
        <v>11.8918847</v>
      </c>
      <c r="P1558" s="18">
        <v>19.627016780000002</v>
      </c>
      <c r="Q1558" s="18">
        <v>3.875452041</v>
      </c>
      <c r="R1558" s="18">
        <v>95.137617890000001</v>
      </c>
      <c r="S1558" s="18">
        <v>28.822369219999999</v>
      </c>
      <c r="T1558" s="18">
        <v>318.78358969999999</v>
      </c>
      <c r="U1558" s="18">
        <v>106.3962954</v>
      </c>
      <c r="V1558" s="18">
        <v>393.16600519999997</v>
      </c>
      <c r="W1558" s="18">
        <v>84.447751220000001</v>
      </c>
      <c r="X1558" s="18">
        <v>795.27293859999997</v>
      </c>
      <c r="Y1558" s="18">
        <v>97.256676380000002</v>
      </c>
      <c r="Z1558" s="18">
        <v>8489.1543000000001</v>
      </c>
      <c r="AA1558" s="18">
        <v>151.8348795</v>
      </c>
      <c r="AB1558" s="18">
        <v>135.0515365</v>
      </c>
      <c r="AC1558" s="18">
        <v>43.048898719999997</v>
      </c>
      <c r="AD1558" s="18">
        <v>176.4374894</v>
      </c>
      <c r="AE1558" s="18">
        <v>8.2696117480000009</v>
      </c>
      <c r="AF1558" s="18">
        <v>1.1242736170000001</v>
      </c>
      <c r="AG1558" s="18">
        <v>17.109679440000001</v>
      </c>
      <c r="AH1558" s="18">
        <v>15.21843009</v>
      </c>
      <c r="AI1558" s="18">
        <v>6.4580238359999997</v>
      </c>
      <c r="AJ1558" s="18">
        <v>0.27338084699999998</v>
      </c>
      <c r="AK1558" s="18">
        <v>7.0948729860000004</v>
      </c>
      <c r="AL1558" s="18">
        <v>1964.7565199999999</v>
      </c>
      <c r="AM1558" s="18">
        <v>-4.7815350289999996</v>
      </c>
      <c r="AN1558" s="18">
        <v>761.87769430000003</v>
      </c>
    </row>
    <row r="1559" spans="1:40">
      <c r="A1559" s="13" t="s">
        <v>735</v>
      </c>
      <c r="B1559" s="13" t="s">
        <v>805</v>
      </c>
      <c r="C1559" s="13" t="s">
        <v>111</v>
      </c>
      <c r="D1559" s="13" t="s">
        <v>20</v>
      </c>
      <c r="E1559" s="13" t="s">
        <v>101</v>
      </c>
      <c r="H1559" s="18">
        <v>168.4284485</v>
      </c>
      <c r="I1559" s="18">
        <v>10.5338613</v>
      </c>
      <c r="J1559" s="18">
        <v>2619.6265469999998</v>
      </c>
      <c r="K1559" s="18">
        <v>6.8810173350000001</v>
      </c>
      <c r="L1559" s="18">
        <v>0.10721170200000001</v>
      </c>
      <c r="M1559" s="18">
        <v>9.7853037270000005</v>
      </c>
      <c r="N1559" s="18">
        <v>0.56019234399999995</v>
      </c>
      <c r="O1559" s="18">
        <v>8.0737961610000006</v>
      </c>
      <c r="P1559" s="18">
        <v>17.694825000000002</v>
      </c>
      <c r="Q1559" s="18">
        <v>3.1582791170000002</v>
      </c>
      <c r="R1559" s="18">
        <v>84.092849860000001</v>
      </c>
      <c r="S1559" s="18">
        <v>27.25588415</v>
      </c>
      <c r="T1559" s="18">
        <v>301.02052040000001</v>
      </c>
      <c r="U1559" s="18">
        <v>99.977108520000002</v>
      </c>
      <c r="V1559" s="18">
        <v>382.21660580000002</v>
      </c>
      <c r="W1559" s="18">
        <v>76.348086460000005</v>
      </c>
      <c r="X1559" s="18">
        <v>717.13201470000001</v>
      </c>
      <c r="Y1559" s="18">
        <v>95.0183222</v>
      </c>
      <c r="Z1559" s="18">
        <v>10373.713830000001</v>
      </c>
      <c r="AA1559" s="18">
        <v>142.28924280000001</v>
      </c>
      <c r="AB1559" s="18">
        <v>119.7721797</v>
      </c>
      <c r="AC1559" s="18">
        <v>54.295424199999999</v>
      </c>
      <c r="AD1559" s="18">
        <v>264.29607390000001</v>
      </c>
      <c r="AE1559" s="18">
        <v>9.1404221929999991</v>
      </c>
      <c r="AF1559" s="18">
        <v>1.18799911</v>
      </c>
      <c r="AG1559" s="18">
        <v>20.67851829</v>
      </c>
      <c r="AH1559" s="18">
        <v>17.406173219999999</v>
      </c>
      <c r="AI1559" s="18">
        <v>9.6598930230000004</v>
      </c>
      <c r="AJ1559" s="18">
        <v>0.249572563</v>
      </c>
      <c r="AK1559" s="18">
        <v>7.4154619500000001</v>
      </c>
      <c r="AL1559" s="18">
        <v>1822.441</v>
      </c>
      <c r="AM1559" s="18">
        <v>-3.550806685</v>
      </c>
      <c r="AN1559" s="18">
        <v>750.80072099999995</v>
      </c>
    </row>
    <row r="1560" spans="1:40">
      <c r="A1560" s="13" t="s">
        <v>735</v>
      </c>
      <c r="B1560" s="13" t="s">
        <v>862</v>
      </c>
      <c r="C1560" s="13" t="s">
        <v>111</v>
      </c>
      <c r="D1560" s="13" t="s">
        <v>20</v>
      </c>
      <c r="E1560" s="13" t="s">
        <v>101</v>
      </c>
      <c r="H1560" s="18">
        <v>195.964888</v>
      </c>
      <c r="I1560" s="18">
        <v>13.78082128</v>
      </c>
      <c r="J1560" s="18">
        <v>2623.060845</v>
      </c>
      <c r="K1560" s="18">
        <v>5.4650387440000001</v>
      </c>
      <c r="L1560" s="18">
        <v>0.22247581799999999</v>
      </c>
      <c r="M1560" s="18">
        <v>6.5202863720000002</v>
      </c>
      <c r="N1560" s="18">
        <v>0.58772614700000003</v>
      </c>
      <c r="O1560" s="18">
        <v>12.254313720000001</v>
      </c>
      <c r="P1560" s="18">
        <v>22.192677369999998</v>
      </c>
      <c r="Q1560" s="18">
        <v>5.657907335</v>
      </c>
      <c r="R1560" s="18">
        <v>100.98029339999999</v>
      </c>
      <c r="S1560" s="18">
        <v>30.814450799999999</v>
      </c>
      <c r="T1560" s="18">
        <v>350.51371160000002</v>
      </c>
      <c r="U1560" s="18">
        <v>109.78279379999999</v>
      </c>
      <c r="V1560" s="18">
        <v>401.28991980000001</v>
      </c>
      <c r="W1560" s="18">
        <v>90.053494069999999</v>
      </c>
      <c r="X1560" s="18">
        <v>871.26952949999998</v>
      </c>
      <c r="Y1560" s="18">
        <v>89.135822570000002</v>
      </c>
      <c r="Z1560" s="18">
        <v>6770.503404</v>
      </c>
      <c r="AA1560" s="18">
        <v>135.49196710000001</v>
      </c>
      <c r="AB1560" s="18">
        <v>135.53428009999999</v>
      </c>
      <c r="AC1560" s="18">
        <v>44.397407430000001</v>
      </c>
      <c r="AD1560" s="18">
        <v>159.73994060000001</v>
      </c>
      <c r="AE1560" s="18">
        <v>7.1405821129999998</v>
      </c>
      <c r="AF1560" s="18">
        <v>0.99968780499999998</v>
      </c>
      <c r="AG1560" s="18">
        <v>24.792498899999998</v>
      </c>
      <c r="AH1560" s="18">
        <v>24.800241400000001</v>
      </c>
      <c r="AI1560" s="18">
        <v>4.3623996040000002</v>
      </c>
      <c r="AJ1560" s="18">
        <v>0.36431887099999999</v>
      </c>
      <c r="AK1560" s="18">
        <v>6.6323250299999996</v>
      </c>
      <c r="AL1560" s="18">
        <v>2091.2754020000002</v>
      </c>
      <c r="AM1560" s="18">
        <v>-5.881629953</v>
      </c>
      <c r="AN1560" s="18">
        <v>776.93194159999996</v>
      </c>
    </row>
    <row r="1561" spans="1:40">
      <c r="A1561" s="13" t="s">
        <v>735</v>
      </c>
      <c r="B1561" s="13" t="s">
        <v>1002</v>
      </c>
      <c r="C1561" s="13" t="s">
        <v>111</v>
      </c>
      <c r="D1561" s="13" t="s">
        <v>20</v>
      </c>
      <c r="E1561" s="13" t="s">
        <v>101</v>
      </c>
      <c r="H1561" s="18">
        <v>181.0449778</v>
      </c>
      <c r="I1561" s="18">
        <v>17.50920777</v>
      </c>
      <c r="J1561" s="18">
        <v>2627.809162</v>
      </c>
      <c r="K1561" s="18">
        <v>8.915391176</v>
      </c>
      <c r="L1561" s="18">
        <v>1.924308004</v>
      </c>
      <c r="M1561" s="18">
        <v>13.09615434</v>
      </c>
      <c r="N1561" s="18">
        <v>0.79716485800000003</v>
      </c>
      <c r="O1561" s="18">
        <v>9.6658796369999997</v>
      </c>
      <c r="P1561" s="18">
        <v>19.1682296</v>
      </c>
      <c r="Q1561" s="18">
        <v>2.5820896100000001</v>
      </c>
      <c r="R1561" s="18">
        <v>93.937609170000002</v>
      </c>
      <c r="S1561" s="18">
        <v>29.02331964</v>
      </c>
      <c r="T1561" s="18">
        <v>313.05611329999999</v>
      </c>
      <c r="U1561" s="18">
        <v>100.9065768</v>
      </c>
      <c r="V1561" s="18">
        <v>383.20098359999997</v>
      </c>
      <c r="W1561" s="18">
        <v>81.541279619999997</v>
      </c>
      <c r="X1561" s="18">
        <v>757.86251670000001</v>
      </c>
      <c r="Y1561" s="18">
        <v>88.326564180000005</v>
      </c>
      <c r="Z1561" s="18">
        <v>8153.4560579999998</v>
      </c>
      <c r="AA1561" s="18">
        <v>192.247456</v>
      </c>
      <c r="AB1561" s="18">
        <v>158.39429269999999</v>
      </c>
      <c r="AC1561" s="18">
        <v>48.719782719999998</v>
      </c>
      <c r="AD1561" s="18">
        <v>15.95122523</v>
      </c>
      <c r="AE1561" s="18">
        <v>7.6062361330000003</v>
      </c>
      <c r="AF1561" s="18">
        <v>1.213727166</v>
      </c>
      <c r="AG1561" s="18">
        <v>21.563546930000001</v>
      </c>
      <c r="AH1561" s="18">
        <v>17.76638732</v>
      </c>
      <c r="AI1561" s="18">
        <v>2.558115243</v>
      </c>
      <c r="AJ1561" s="18">
        <v>0.18548532600000001</v>
      </c>
      <c r="AK1561" s="18">
        <v>6.9901694360000004</v>
      </c>
      <c r="AL1561" s="18">
        <v>1895.0887889999999</v>
      </c>
      <c r="AM1561" s="18">
        <v>-7.3024726089999996</v>
      </c>
      <c r="AN1561" s="18">
        <v>801.37025860000006</v>
      </c>
    </row>
    <row r="1562" spans="1:40">
      <c r="A1562" s="13" t="s">
        <v>735</v>
      </c>
      <c r="B1562" s="13" t="s">
        <v>1059</v>
      </c>
      <c r="C1562" s="13" t="s">
        <v>111</v>
      </c>
      <c r="D1562" s="13" t="s">
        <v>20</v>
      </c>
      <c r="E1562" s="13" t="s">
        <v>101</v>
      </c>
      <c r="H1562" s="18">
        <v>177.92018049999999</v>
      </c>
      <c r="I1562" s="18">
        <v>9.8360678430000004</v>
      </c>
      <c r="J1562" s="18">
        <v>2627.9373179999998</v>
      </c>
      <c r="K1562" s="18">
        <v>4.7208172429999999</v>
      </c>
      <c r="L1562" s="18">
        <v>3.2991667410000001</v>
      </c>
      <c r="M1562" s="18">
        <v>9.1131919840000002</v>
      </c>
      <c r="N1562" s="18">
        <v>1.2876873120000001</v>
      </c>
      <c r="O1562" s="18">
        <v>13.164635390000001</v>
      </c>
      <c r="P1562" s="18">
        <v>22.669312860000002</v>
      </c>
      <c r="Q1562" s="18">
        <v>3.0582267440000002</v>
      </c>
      <c r="R1562" s="18">
        <v>94.620348539999995</v>
      </c>
      <c r="S1562" s="18">
        <v>27.874467729999999</v>
      </c>
      <c r="T1562" s="18">
        <v>299.45199969999999</v>
      </c>
      <c r="U1562" s="18">
        <v>103.9601318</v>
      </c>
      <c r="V1562" s="18">
        <v>382.14932019999998</v>
      </c>
      <c r="W1562" s="18">
        <v>81.794437950000003</v>
      </c>
      <c r="X1562" s="18">
        <v>738.62476570000001</v>
      </c>
      <c r="Y1562" s="18">
        <v>87.907935449999997</v>
      </c>
      <c r="Z1562" s="18">
        <v>8856.5788759999996</v>
      </c>
      <c r="AA1562" s="18">
        <v>146.06605999999999</v>
      </c>
      <c r="AB1562" s="18">
        <v>120.41708149999999</v>
      </c>
      <c r="AC1562" s="18">
        <v>35.956274569999998</v>
      </c>
      <c r="AD1562" s="18">
        <v>11.00324344</v>
      </c>
      <c r="AE1562" s="18">
        <v>7.515562772</v>
      </c>
      <c r="AF1562" s="18">
        <v>1.2130011629999999</v>
      </c>
      <c r="AG1562" s="18">
        <v>30.940841899999999</v>
      </c>
      <c r="AH1562" s="18">
        <v>25.507677019999999</v>
      </c>
      <c r="AI1562" s="18">
        <v>1.069672585</v>
      </c>
      <c r="AJ1562" s="18">
        <v>0.20128306300000001</v>
      </c>
      <c r="AK1562" s="18">
        <v>7.0869331539999996</v>
      </c>
      <c r="AL1562" s="18">
        <v>1868.9756279999999</v>
      </c>
      <c r="AM1562" s="18">
        <v>-11.98556784</v>
      </c>
      <c r="AN1562" s="18">
        <v>744.34175930000004</v>
      </c>
    </row>
    <row r="1563" spans="1:40">
      <c r="A1563" s="13" t="s">
        <v>735</v>
      </c>
      <c r="B1563" s="13" t="s">
        <v>778</v>
      </c>
      <c r="C1563" s="13" t="s">
        <v>111</v>
      </c>
      <c r="D1563" s="13" t="s">
        <v>20</v>
      </c>
      <c r="E1563" s="13" t="s">
        <v>101</v>
      </c>
      <c r="H1563" s="18">
        <v>205.97405670000001</v>
      </c>
      <c r="I1563" s="18">
        <v>7.6725364840000001</v>
      </c>
      <c r="J1563" s="18">
        <v>2726.6382920000001</v>
      </c>
      <c r="K1563" s="18">
        <v>10.743109370000001</v>
      </c>
      <c r="L1563" s="18">
        <v>6.2150617999999998E-2</v>
      </c>
      <c r="M1563" s="18">
        <v>13.281081889999999</v>
      </c>
      <c r="N1563" s="18">
        <v>0.56575470100000003</v>
      </c>
      <c r="O1563" s="18">
        <v>10.25333461</v>
      </c>
      <c r="P1563" s="18">
        <v>24.3356873</v>
      </c>
      <c r="Q1563" s="18">
        <v>3.7074996570000001</v>
      </c>
      <c r="R1563" s="18">
        <v>112.9423115</v>
      </c>
      <c r="S1563" s="18">
        <v>33.353444930000002</v>
      </c>
      <c r="T1563" s="18">
        <v>365.69892959999999</v>
      </c>
      <c r="U1563" s="18">
        <v>114.816052</v>
      </c>
      <c r="V1563" s="18">
        <v>415.36866609999998</v>
      </c>
      <c r="W1563" s="18">
        <v>96.560942350000005</v>
      </c>
      <c r="X1563" s="18">
        <v>964.22882660000005</v>
      </c>
      <c r="Y1563" s="18">
        <v>85.99337817</v>
      </c>
      <c r="Z1563" s="18">
        <v>6439.9300519999997</v>
      </c>
      <c r="AA1563" s="18">
        <v>208.21075500000001</v>
      </c>
      <c r="AB1563" s="18">
        <v>235.89606670000001</v>
      </c>
      <c r="AC1563" s="18">
        <v>50.693610509999999</v>
      </c>
      <c r="AD1563" s="18">
        <v>627.02491399999997</v>
      </c>
      <c r="AE1563" s="18">
        <v>6.1592283759999997</v>
      </c>
      <c r="AF1563" s="18">
        <v>0.88263767199999998</v>
      </c>
      <c r="AG1563" s="18">
        <v>19.380865249999999</v>
      </c>
      <c r="AH1563" s="18">
        <v>21.957894920000001</v>
      </c>
      <c r="AI1563" s="18">
        <v>17.135008769999999</v>
      </c>
      <c r="AJ1563" s="18">
        <v>0.215565858</v>
      </c>
      <c r="AK1563" s="18">
        <v>6.6194253270000001</v>
      </c>
      <c r="AL1563" s="18">
        <v>2241.16806</v>
      </c>
      <c r="AM1563" s="18">
        <v>-2.1711238590000002</v>
      </c>
      <c r="AN1563" s="18">
        <v>721.59993610000004</v>
      </c>
    </row>
    <row r="1564" spans="1:40">
      <c r="A1564" s="13" t="s">
        <v>735</v>
      </c>
      <c r="B1564" s="13" t="s">
        <v>1089</v>
      </c>
      <c r="C1564" s="13" t="s">
        <v>111</v>
      </c>
      <c r="D1564" s="13" t="s">
        <v>20</v>
      </c>
      <c r="E1564" s="13" t="s">
        <v>101</v>
      </c>
      <c r="H1564" s="18">
        <v>279.94767610000002</v>
      </c>
      <c r="I1564" s="18">
        <v>17.566005359999998</v>
      </c>
      <c r="J1564" s="18">
        <v>2727.6526840000001</v>
      </c>
      <c r="K1564" s="18">
        <v>10.12552387</v>
      </c>
      <c r="L1564" s="18">
        <v>5.0564706690000003</v>
      </c>
      <c r="M1564" s="18">
        <v>17.433732060000001</v>
      </c>
      <c r="N1564" s="18">
        <v>1.595809115</v>
      </c>
      <c r="O1564" s="18">
        <v>15.15093894</v>
      </c>
      <c r="P1564" s="18">
        <v>25.285247909999999</v>
      </c>
      <c r="Q1564" s="18">
        <v>5.1890854580000001</v>
      </c>
      <c r="R1564" s="18">
        <v>104.7122857</v>
      </c>
      <c r="S1564" s="18">
        <v>32.65721104</v>
      </c>
      <c r="T1564" s="18">
        <v>361.45913489999998</v>
      </c>
      <c r="U1564" s="18">
        <v>117.3435027</v>
      </c>
      <c r="V1564" s="18">
        <v>424.32804349999998</v>
      </c>
      <c r="W1564" s="18">
        <v>90.228888519999998</v>
      </c>
      <c r="X1564" s="18">
        <v>909.42486269999995</v>
      </c>
      <c r="Y1564" s="18">
        <v>91.936175509999998</v>
      </c>
      <c r="Z1564" s="18">
        <v>7332.4238839999998</v>
      </c>
      <c r="AA1564" s="18">
        <v>200.01027930000001</v>
      </c>
      <c r="AB1564" s="18">
        <v>179.96310209999999</v>
      </c>
      <c r="AC1564" s="18">
        <v>38.152467889999997</v>
      </c>
      <c r="AD1564" s="18">
        <v>8.0076734480000002</v>
      </c>
      <c r="AE1564" s="18">
        <v>7.1024267429999997</v>
      </c>
      <c r="AF1564" s="18">
        <v>1.111396042</v>
      </c>
      <c r="AG1564" s="18">
        <v>19.753079629999998</v>
      </c>
      <c r="AH1564" s="18">
        <v>17.773213949999999</v>
      </c>
      <c r="AI1564" s="18">
        <v>1.484785907</v>
      </c>
      <c r="AJ1564" s="18">
        <v>0.30740250099999999</v>
      </c>
      <c r="AK1564" s="18">
        <v>4.8481962230000004</v>
      </c>
      <c r="AL1564" s="18">
        <v>2201.8013890000002</v>
      </c>
      <c r="AM1564" s="18">
        <v>-9.3383078570000002</v>
      </c>
      <c r="AN1564" s="18">
        <v>801.70859429999996</v>
      </c>
    </row>
    <row r="1565" spans="1:40">
      <c r="A1565" s="13" t="s">
        <v>735</v>
      </c>
      <c r="B1565" s="13" t="s">
        <v>844</v>
      </c>
      <c r="C1565" s="13" t="s">
        <v>111</v>
      </c>
      <c r="D1565" s="13" t="s">
        <v>20</v>
      </c>
      <c r="E1565" s="13" t="s">
        <v>101</v>
      </c>
      <c r="H1565" s="18">
        <v>198.12777</v>
      </c>
      <c r="I1565" s="18">
        <v>10.43919268</v>
      </c>
      <c r="J1565" s="18">
        <v>2734.0848420000002</v>
      </c>
      <c r="K1565" s="18">
        <v>8.8201367810000004</v>
      </c>
      <c r="L1565" s="18">
        <v>0.166915482</v>
      </c>
      <c r="M1565" s="18">
        <v>9.4592643390000006</v>
      </c>
      <c r="N1565" s="18">
        <v>0.94346548900000005</v>
      </c>
      <c r="O1565" s="18">
        <v>17.53375029</v>
      </c>
      <c r="P1565" s="18">
        <v>30.888298670000001</v>
      </c>
      <c r="Q1565" s="18">
        <v>5.9180621950000001</v>
      </c>
      <c r="R1565" s="18">
        <v>118.0829887</v>
      </c>
      <c r="S1565" s="18">
        <v>33.985717620000003</v>
      </c>
      <c r="T1565" s="18">
        <v>369.95016809999998</v>
      </c>
      <c r="U1565" s="18">
        <v>112.7526659</v>
      </c>
      <c r="V1565" s="18">
        <v>410.28714409999998</v>
      </c>
      <c r="W1565" s="18">
        <v>97.568445080000004</v>
      </c>
      <c r="X1565" s="18">
        <v>1020.6393880000001</v>
      </c>
      <c r="Y1565" s="18">
        <v>86.355634940000002</v>
      </c>
      <c r="Z1565" s="18">
        <v>6139.3271619999996</v>
      </c>
      <c r="AA1565" s="18">
        <v>138.72962480000001</v>
      </c>
      <c r="AB1565" s="18">
        <v>166.35389269999999</v>
      </c>
      <c r="AC1565" s="18">
        <v>33.076350580000003</v>
      </c>
      <c r="AD1565" s="18">
        <v>296.33571480000001</v>
      </c>
      <c r="AE1565" s="18">
        <v>5.9159066749999996</v>
      </c>
      <c r="AF1565" s="18">
        <v>0.83394276199999995</v>
      </c>
      <c r="AG1565" s="18">
        <v>15.72873849</v>
      </c>
      <c r="AH1565" s="18">
        <v>18.860693080000001</v>
      </c>
      <c r="AI1565" s="18">
        <v>5.7667845739999999</v>
      </c>
      <c r="AJ1565" s="18">
        <v>0.29870181600000001</v>
      </c>
      <c r="AK1565" s="18">
        <v>6.9632482600000003</v>
      </c>
      <c r="AL1565" s="18">
        <v>2314.5319079999999</v>
      </c>
      <c r="AM1565" s="18">
        <v>-5.5108895689999997</v>
      </c>
      <c r="AN1565" s="18">
        <v>749.94528360000004</v>
      </c>
    </row>
    <row r="1566" spans="1:40">
      <c r="A1566" s="13" t="s">
        <v>735</v>
      </c>
      <c r="B1566" s="13" t="s">
        <v>1106</v>
      </c>
      <c r="C1566" s="13" t="s">
        <v>111</v>
      </c>
      <c r="D1566" s="13" t="s">
        <v>20</v>
      </c>
      <c r="E1566" s="13" t="s">
        <v>101</v>
      </c>
      <c r="H1566" s="18">
        <v>453.5840316</v>
      </c>
      <c r="I1566" s="18">
        <v>5.5434995049999998</v>
      </c>
      <c r="J1566" s="18">
        <v>2770.0877690000002</v>
      </c>
      <c r="K1566" s="18">
        <v>17.598745640000001</v>
      </c>
      <c r="L1566" s="18">
        <v>6.5021938129999999</v>
      </c>
      <c r="M1566" s="18">
        <v>48.100292529999997</v>
      </c>
      <c r="N1566" s="18">
        <v>2.1096280319999998</v>
      </c>
      <c r="O1566" s="18">
        <v>13.210784090000001</v>
      </c>
      <c r="P1566" s="18">
        <v>12.94132422</v>
      </c>
      <c r="Q1566" s="18">
        <v>0.55843801100000001</v>
      </c>
      <c r="R1566" s="18">
        <v>63.197819789999997</v>
      </c>
      <c r="S1566" s="18">
        <v>22.590143380000001</v>
      </c>
      <c r="T1566" s="18">
        <v>279.10896309999998</v>
      </c>
      <c r="U1566" s="18">
        <v>102.7263595</v>
      </c>
      <c r="V1566" s="18">
        <v>439.05273870000002</v>
      </c>
      <c r="W1566" s="18">
        <v>99.573463579999995</v>
      </c>
      <c r="X1566" s="18">
        <v>976.34825609999996</v>
      </c>
      <c r="Y1566" s="18">
        <v>123.4805356</v>
      </c>
      <c r="Z1566" s="18">
        <v>13300.23854</v>
      </c>
      <c r="AA1566" s="18">
        <v>544.33383240000001</v>
      </c>
      <c r="AB1566" s="18">
        <v>507.33339669999998</v>
      </c>
      <c r="AC1566" s="18">
        <v>42.694622410000001</v>
      </c>
      <c r="AD1566" s="18">
        <v>3.187171534</v>
      </c>
      <c r="AE1566" s="18">
        <v>15.8057234</v>
      </c>
      <c r="AF1566" s="18">
        <v>1.0729312040000001</v>
      </c>
      <c r="AG1566" s="18">
        <v>30.93026308</v>
      </c>
      <c r="AH1566" s="18">
        <v>28.827815749999999</v>
      </c>
      <c r="AI1566" s="18">
        <v>3.1419734080000001</v>
      </c>
      <c r="AJ1566" s="18">
        <v>5.9522828999999999E-2</v>
      </c>
      <c r="AK1566" s="18">
        <v>3.0176507629999998</v>
      </c>
      <c r="AL1566" s="18">
        <v>2189.5009399999999</v>
      </c>
      <c r="AM1566" s="18">
        <v>-9.3370435220000001</v>
      </c>
      <c r="AN1566" s="18">
        <v>693.33607489999997</v>
      </c>
    </row>
    <row r="1567" spans="1:40">
      <c r="A1567" s="13" t="s">
        <v>735</v>
      </c>
      <c r="B1567" s="13" t="s">
        <v>1077</v>
      </c>
      <c r="C1567" s="13" t="s">
        <v>111</v>
      </c>
      <c r="D1567" s="13" t="s">
        <v>20</v>
      </c>
      <c r="E1567" s="13" t="s">
        <v>101</v>
      </c>
      <c r="H1567" s="18">
        <v>275.55057820000002</v>
      </c>
      <c r="I1567" s="18">
        <v>13.68709614</v>
      </c>
      <c r="J1567" s="18">
        <v>2811.8152890000001</v>
      </c>
      <c r="K1567" s="18">
        <v>5.1734273210000001</v>
      </c>
      <c r="L1567" s="18">
        <v>4.4224876860000002</v>
      </c>
      <c r="M1567" s="18">
        <v>15.33471653</v>
      </c>
      <c r="N1567" s="18">
        <v>1.6660175859999999</v>
      </c>
      <c r="O1567" s="18">
        <v>19.725535539999999</v>
      </c>
      <c r="P1567" s="18">
        <v>29.84409904</v>
      </c>
      <c r="Q1567" s="18">
        <v>4.6134019110000004</v>
      </c>
      <c r="R1567" s="18">
        <v>107.4376506</v>
      </c>
      <c r="S1567" s="18">
        <v>34.958509790000001</v>
      </c>
      <c r="T1567" s="18">
        <v>369.17007239999998</v>
      </c>
      <c r="U1567" s="18">
        <v>110.6746947</v>
      </c>
      <c r="V1567" s="18">
        <v>429.27932559999999</v>
      </c>
      <c r="W1567" s="18">
        <v>94.229348180000002</v>
      </c>
      <c r="X1567" s="18">
        <v>964.30004589999999</v>
      </c>
      <c r="Y1567" s="18">
        <v>97.024678190000003</v>
      </c>
      <c r="Z1567" s="18">
        <v>7817.6252109999996</v>
      </c>
      <c r="AA1567" s="18">
        <v>163.44921400000001</v>
      </c>
      <c r="AB1567" s="18">
        <v>165.75638290000001</v>
      </c>
      <c r="AC1567" s="18">
        <v>31.085290369999999</v>
      </c>
      <c r="AD1567" s="18">
        <v>10.806336099999999</v>
      </c>
      <c r="AE1567" s="18">
        <v>7.3053945669999996</v>
      </c>
      <c r="AF1567" s="18">
        <v>0.98608096499999998</v>
      </c>
      <c r="AG1567" s="18">
        <v>31.593990569999999</v>
      </c>
      <c r="AH1567" s="18">
        <v>32.039955839999998</v>
      </c>
      <c r="AI1567" s="18">
        <v>1.3667539319999999</v>
      </c>
      <c r="AJ1567" s="18">
        <v>0.24834922200000001</v>
      </c>
      <c r="AK1567" s="18">
        <v>5.0856466170000001</v>
      </c>
      <c r="AL1567" s="18">
        <v>2282.6805840000002</v>
      </c>
      <c r="AM1567" s="18">
        <v>-10.25845067</v>
      </c>
      <c r="AN1567" s="18">
        <v>776.25172689999999</v>
      </c>
    </row>
    <row r="1568" spans="1:40">
      <c r="A1568" s="13" t="s">
        <v>735</v>
      </c>
      <c r="B1568" s="13" t="s">
        <v>941</v>
      </c>
      <c r="C1568" s="13" t="s">
        <v>111</v>
      </c>
      <c r="D1568" s="13" t="s">
        <v>20</v>
      </c>
      <c r="E1568" s="13" t="s">
        <v>101</v>
      </c>
      <c r="H1568" s="18">
        <v>172.33652190000001</v>
      </c>
      <c r="I1568" s="18">
        <v>14.98731123</v>
      </c>
      <c r="J1568" s="18">
        <v>2828.5756459999998</v>
      </c>
      <c r="K1568" s="18">
        <v>4.3745945669999999</v>
      </c>
      <c r="L1568" s="18">
        <v>0.77651880699999998</v>
      </c>
      <c r="M1568" s="18">
        <v>7.1063068840000003</v>
      </c>
      <c r="N1568" s="18">
        <v>1.0366850480000001</v>
      </c>
      <c r="O1568" s="18">
        <v>11.564608529999999</v>
      </c>
      <c r="P1568" s="18">
        <v>20.363657450000002</v>
      </c>
      <c r="Q1568" s="18">
        <v>3.8734619399999999</v>
      </c>
      <c r="R1568" s="18">
        <v>100.1232278</v>
      </c>
      <c r="S1568" s="18">
        <v>32.092610219999997</v>
      </c>
      <c r="T1568" s="18">
        <v>336.79608450000001</v>
      </c>
      <c r="U1568" s="18">
        <v>106.814117</v>
      </c>
      <c r="V1568" s="18">
        <v>418.42170529999999</v>
      </c>
      <c r="W1568" s="18">
        <v>84.631600230000004</v>
      </c>
      <c r="X1568" s="18">
        <v>744.39809430000003</v>
      </c>
      <c r="Y1568" s="18">
        <v>99.900343329999998</v>
      </c>
      <c r="Z1568" s="18">
        <v>9909.4463830000004</v>
      </c>
      <c r="AA1568" s="18">
        <v>118.94465769999999</v>
      </c>
      <c r="AB1568" s="18">
        <v>104.2465459</v>
      </c>
      <c r="AC1568" s="18">
        <v>45.662075469999998</v>
      </c>
      <c r="AD1568" s="18">
        <v>41.99430855</v>
      </c>
      <c r="AE1568" s="18">
        <v>8.0714230009999994</v>
      </c>
      <c r="AF1568" s="18">
        <v>1.1409937530000001</v>
      </c>
      <c r="AG1568" s="18">
        <v>27.189870020000001</v>
      </c>
      <c r="AH1568" s="18">
        <v>23.829990259999999</v>
      </c>
      <c r="AI1568" s="18">
        <v>1.9161620660000001</v>
      </c>
      <c r="AJ1568" s="18">
        <v>0.261488734</v>
      </c>
      <c r="AK1568" s="18">
        <v>7.8279926030000002</v>
      </c>
      <c r="AL1568" s="18">
        <v>1967.8990209999999</v>
      </c>
      <c r="AM1568" s="18">
        <v>-8.7675736119999996</v>
      </c>
      <c r="AN1568" s="18">
        <v>785.36992280000004</v>
      </c>
    </row>
    <row r="1569" spans="1:40">
      <c r="A1569" s="13" t="s">
        <v>735</v>
      </c>
      <c r="B1569" s="13" t="s">
        <v>759</v>
      </c>
      <c r="C1569" s="13" t="s">
        <v>111</v>
      </c>
      <c r="D1569" s="13" t="s">
        <v>20</v>
      </c>
      <c r="E1569" s="13" t="s">
        <v>101</v>
      </c>
      <c r="H1569" s="18">
        <v>160.0642082</v>
      </c>
      <c r="I1569" s="18">
        <v>7.7942277180000001</v>
      </c>
      <c r="J1569" s="18">
        <v>2830.4318440000002</v>
      </c>
      <c r="K1569" s="18">
        <v>7.0231336860000004</v>
      </c>
      <c r="L1569" s="18">
        <v>3.5231403000000001E-2</v>
      </c>
      <c r="M1569" s="18">
        <v>12.140479279999999</v>
      </c>
      <c r="N1569" s="18">
        <v>0.54534200600000005</v>
      </c>
      <c r="O1569" s="18">
        <v>9.2887020949999997</v>
      </c>
      <c r="P1569" s="18">
        <v>20.171619570000001</v>
      </c>
      <c r="Q1569" s="18">
        <v>3.088365128</v>
      </c>
      <c r="R1569" s="18">
        <v>102.8914412</v>
      </c>
      <c r="S1569" s="18">
        <v>30.422498210000001</v>
      </c>
      <c r="T1569" s="18">
        <v>350.92735199999998</v>
      </c>
      <c r="U1569" s="18">
        <v>109.4438847</v>
      </c>
      <c r="V1569" s="18">
        <v>431.4255397</v>
      </c>
      <c r="W1569" s="18">
        <v>91.159628100000006</v>
      </c>
      <c r="X1569" s="18">
        <v>792.26217410000004</v>
      </c>
      <c r="Y1569" s="18">
        <v>99.324045799999993</v>
      </c>
      <c r="Z1569" s="18">
        <v>9923.1287639999991</v>
      </c>
      <c r="AA1569" s="18">
        <v>175.95374390000001</v>
      </c>
      <c r="AB1569" s="18">
        <v>155.53069139999999</v>
      </c>
      <c r="AC1569" s="18">
        <v>55.177103709999997</v>
      </c>
      <c r="AD1569" s="18">
        <v>916.8482563</v>
      </c>
      <c r="AE1569" s="18">
        <v>7.8089586019999997</v>
      </c>
      <c r="AF1569" s="18">
        <v>1.1313120409999999</v>
      </c>
      <c r="AG1569" s="18">
        <v>25.05345217</v>
      </c>
      <c r="AH1569" s="18">
        <v>22.14548353</v>
      </c>
      <c r="AI1569" s="18">
        <v>21.18966421</v>
      </c>
      <c r="AJ1569" s="18">
        <v>0.20664154100000001</v>
      </c>
      <c r="AK1569" s="18">
        <v>8.5298538320000006</v>
      </c>
      <c r="AL1569" s="18">
        <v>2053.126303</v>
      </c>
      <c r="AM1569" s="18">
        <v>-1.3347968859999999</v>
      </c>
      <c r="AN1569" s="18">
        <v>723.01037459999998</v>
      </c>
    </row>
    <row r="1570" spans="1:40">
      <c r="A1570" s="13" t="s">
        <v>735</v>
      </c>
      <c r="B1570" s="13" t="s">
        <v>1055</v>
      </c>
      <c r="C1570" s="13" t="s">
        <v>111</v>
      </c>
      <c r="D1570" s="13" t="s">
        <v>20</v>
      </c>
      <c r="E1570" s="13" t="s">
        <v>101</v>
      </c>
      <c r="H1570" s="18">
        <v>273.42212569999998</v>
      </c>
      <c r="I1570" s="18">
        <v>17.933041719999999</v>
      </c>
      <c r="J1570" s="18">
        <v>2859.6931650000001</v>
      </c>
      <c r="K1570" s="18">
        <v>8.4381527960000007</v>
      </c>
      <c r="L1570" s="18">
        <v>3.2388617709999998</v>
      </c>
      <c r="M1570" s="18">
        <v>15.011145089999999</v>
      </c>
      <c r="N1570" s="18">
        <v>1.449438885</v>
      </c>
      <c r="O1570" s="18">
        <v>22.151484979999999</v>
      </c>
      <c r="P1570" s="18">
        <v>31.19672349</v>
      </c>
      <c r="Q1570" s="18">
        <v>6.8025509120000001</v>
      </c>
      <c r="R1570" s="18">
        <v>117.67116369999999</v>
      </c>
      <c r="S1570" s="18">
        <v>35.05248735</v>
      </c>
      <c r="T1570" s="18">
        <v>376.44646940000001</v>
      </c>
      <c r="U1570" s="18">
        <v>118.32256289999999</v>
      </c>
      <c r="V1570" s="18">
        <v>391.3828403</v>
      </c>
      <c r="W1570" s="18">
        <v>95.707354499999994</v>
      </c>
      <c r="X1570" s="18">
        <v>926.1025654</v>
      </c>
      <c r="Y1570" s="18">
        <v>94.016919239999993</v>
      </c>
      <c r="Z1570" s="18">
        <v>6626.3337609999999</v>
      </c>
      <c r="AA1570" s="18">
        <v>174.23999660000001</v>
      </c>
      <c r="AB1570" s="18">
        <v>155.23199120000001</v>
      </c>
      <c r="AC1570" s="18">
        <v>29.061045790000001</v>
      </c>
      <c r="AD1570" s="18">
        <v>15.42421963</v>
      </c>
      <c r="AE1570" s="18">
        <v>6.4632943809999999</v>
      </c>
      <c r="AF1570" s="18">
        <v>1.122449021</v>
      </c>
      <c r="AG1570" s="18">
        <v>20.649068679999999</v>
      </c>
      <c r="AH1570" s="18">
        <v>18.396442319999998</v>
      </c>
      <c r="AI1570" s="18">
        <v>1.6761209269999999</v>
      </c>
      <c r="AJ1570" s="18">
        <v>0.34224040900000002</v>
      </c>
      <c r="AK1570" s="18">
        <v>5.1555332739999997</v>
      </c>
      <c r="AL1570" s="18">
        <v>2234.5525680000001</v>
      </c>
      <c r="AM1570" s="18">
        <v>-8.8324617960000005</v>
      </c>
      <c r="AN1570" s="18">
        <v>803.87398640000004</v>
      </c>
    </row>
    <row r="1571" spans="1:40">
      <c r="A1571" s="13" t="s">
        <v>735</v>
      </c>
      <c r="B1571" s="13" t="s">
        <v>1072</v>
      </c>
      <c r="C1571" s="13" t="s">
        <v>111</v>
      </c>
      <c r="D1571" s="13" t="s">
        <v>20</v>
      </c>
      <c r="E1571" s="13" t="s">
        <v>101</v>
      </c>
      <c r="H1571" s="18">
        <v>278.40337440000002</v>
      </c>
      <c r="I1571" s="18">
        <v>13.48044103</v>
      </c>
      <c r="J1571" s="18">
        <v>2866.7357229999998</v>
      </c>
      <c r="K1571" s="18">
        <v>8.1181666309999994</v>
      </c>
      <c r="L1571" s="18">
        <v>4.1073878170000002</v>
      </c>
      <c r="M1571" s="18">
        <v>13.560518679999999</v>
      </c>
      <c r="N1571" s="18">
        <v>1.565957914</v>
      </c>
      <c r="O1571" s="18">
        <v>17.809892260000002</v>
      </c>
      <c r="P1571" s="18">
        <v>28.240579220000001</v>
      </c>
      <c r="Q1571" s="18">
        <v>7.120857934</v>
      </c>
      <c r="R1571" s="18">
        <v>118.4419213</v>
      </c>
      <c r="S1571" s="18">
        <v>36.121142759999998</v>
      </c>
      <c r="T1571" s="18">
        <v>377.7053808</v>
      </c>
      <c r="U1571" s="18">
        <v>120.9400826</v>
      </c>
      <c r="V1571" s="18">
        <v>425.18108580000001</v>
      </c>
      <c r="W1571" s="18">
        <v>93.462000599999996</v>
      </c>
      <c r="X1571" s="18">
        <v>937.36298120000004</v>
      </c>
      <c r="Y1571" s="18">
        <v>91.787658570000005</v>
      </c>
      <c r="Z1571" s="18">
        <v>6253.7137409999996</v>
      </c>
      <c r="AA1571" s="18">
        <v>147.00026270000001</v>
      </c>
      <c r="AB1571" s="18">
        <v>150.77151810000001</v>
      </c>
      <c r="AC1571" s="18">
        <v>34.582179500000002</v>
      </c>
      <c r="AD1571" s="18">
        <v>11.010182560000001</v>
      </c>
      <c r="AE1571" s="18">
        <v>6.2689790309999998</v>
      </c>
      <c r="AF1571" s="18">
        <v>0.97498695099999999</v>
      </c>
      <c r="AG1571" s="18">
        <v>18.107569040000001</v>
      </c>
      <c r="AH1571" s="18">
        <v>18.572114240000001</v>
      </c>
      <c r="AI1571" s="18">
        <v>1.293573439</v>
      </c>
      <c r="AJ1571" s="18">
        <v>0.375311438</v>
      </c>
      <c r="AK1571" s="18">
        <v>5.097180839</v>
      </c>
      <c r="AL1571" s="18">
        <v>2273.407447</v>
      </c>
      <c r="AM1571" s="18">
        <v>-10.50232168</v>
      </c>
      <c r="AN1571" s="18">
        <v>774.73847960000001</v>
      </c>
    </row>
    <row r="1572" spans="1:40">
      <c r="A1572" s="13" t="s">
        <v>735</v>
      </c>
      <c r="B1572" s="13" t="s">
        <v>825</v>
      </c>
      <c r="C1572" s="13" t="s">
        <v>111</v>
      </c>
      <c r="D1572" s="13" t="s">
        <v>20</v>
      </c>
      <c r="E1572" s="13" t="s">
        <v>101</v>
      </c>
      <c r="H1572" s="18">
        <v>142.85799159999999</v>
      </c>
      <c r="I1572" s="18">
        <v>11.42259587</v>
      </c>
      <c r="J1572" s="18">
        <v>2872.8798649999999</v>
      </c>
      <c r="K1572" s="18">
        <v>5.5787337250000002</v>
      </c>
      <c r="L1572" s="18">
        <v>0.13867394499999999</v>
      </c>
      <c r="M1572" s="18">
        <v>7.3602685609999998</v>
      </c>
      <c r="N1572" s="18">
        <v>0.61376683600000004</v>
      </c>
      <c r="O1572" s="18">
        <v>10.97477456</v>
      </c>
      <c r="P1572" s="18">
        <v>21.25070423</v>
      </c>
      <c r="Q1572" s="18">
        <v>4.2150852580000002</v>
      </c>
      <c r="R1572" s="18">
        <v>109.0108535</v>
      </c>
      <c r="S1572" s="18">
        <v>31.648061210000002</v>
      </c>
      <c r="T1572" s="18">
        <v>352.67693609999998</v>
      </c>
      <c r="U1572" s="18">
        <v>118.8772118</v>
      </c>
      <c r="V1572" s="18">
        <v>425.34241429999997</v>
      </c>
      <c r="W1572" s="18">
        <v>86.778930029999998</v>
      </c>
      <c r="X1572" s="18">
        <v>755.55422590000001</v>
      </c>
      <c r="Y1572" s="18">
        <v>97.594249730000001</v>
      </c>
      <c r="Z1572" s="18">
        <v>8623.6565360000004</v>
      </c>
      <c r="AA1572" s="18">
        <v>138.82351349999999</v>
      </c>
      <c r="AB1572" s="18">
        <v>116.1829311</v>
      </c>
      <c r="AC1572" s="18">
        <v>48.73124455</v>
      </c>
      <c r="AD1572" s="18">
        <v>245.39464889999999</v>
      </c>
      <c r="AE1572" s="18">
        <v>7.242232435</v>
      </c>
      <c r="AF1572" s="18">
        <v>1.194870125</v>
      </c>
      <c r="AG1572" s="18">
        <v>24.884412900000001</v>
      </c>
      <c r="AH1572" s="18">
        <v>20.826039900000001</v>
      </c>
      <c r="AI1572" s="18">
        <v>6.103545746</v>
      </c>
      <c r="AJ1572" s="18">
        <v>0.26695240100000001</v>
      </c>
      <c r="AK1572" s="18">
        <v>9.6225016310000004</v>
      </c>
      <c r="AL1572" s="18">
        <v>2022.0361559999999</v>
      </c>
      <c r="AM1572" s="18">
        <v>-5.0779514819999996</v>
      </c>
      <c r="AN1572" s="18">
        <v>758.54038119999996</v>
      </c>
    </row>
    <row r="1573" spans="1:40">
      <c r="A1573" s="13" t="s">
        <v>735</v>
      </c>
      <c r="B1573" s="13" t="s">
        <v>1090</v>
      </c>
      <c r="C1573" s="13" t="s">
        <v>111</v>
      </c>
      <c r="D1573" s="13" t="s">
        <v>20</v>
      </c>
      <c r="E1573" s="13" t="s">
        <v>101</v>
      </c>
      <c r="H1573" s="18">
        <v>311.23199979999998</v>
      </c>
      <c r="I1573" s="18">
        <v>13.486003520000001</v>
      </c>
      <c r="J1573" s="18">
        <v>2875.8927020000001</v>
      </c>
      <c r="K1573" s="18">
        <v>5.3510528300000004</v>
      </c>
      <c r="L1573" s="18">
        <v>5.060987592</v>
      </c>
      <c r="M1573" s="18">
        <v>15.162893499999999</v>
      </c>
      <c r="N1573" s="18">
        <v>1.9681409839999999</v>
      </c>
      <c r="O1573" s="18">
        <v>17.21430277</v>
      </c>
      <c r="P1573" s="18">
        <v>28.18502131</v>
      </c>
      <c r="Q1573" s="18">
        <v>6.6091393839999997</v>
      </c>
      <c r="R1573" s="18">
        <v>110.8842011</v>
      </c>
      <c r="S1573" s="18">
        <v>33.851769769999997</v>
      </c>
      <c r="T1573" s="18">
        <v>363.43409329999997</v>
      </c>
      <c r="U1573" s="18">
        <v>113.4120621</v>
      </c>
      <c r="V1573" s="18">
        <v>415.46335140000002</v>
      </c>
      <c r="W1573" s="18">
        <v>90.054665420000006</v>
      </c>
      <c r="X1573" s="18">
        <v>879.04929430000004</v>
      </c>
      <c r="Y1573" s="18">
        <v>95.882734560000003</v>
      </c>
      <c r="Z1573" s="18">
        <v>7325.5846279999996</v>
      </c>
      <c r="AA1573" s="18">
        <v>125.9962841</v>
      </c>
      <c r="AB1573" s="18">
        <v>130.45177749999999</v>
      </c>
      <c r="AC1573" s="18">
        <v>34.006915929999998</v>
      </c>
      <c r="AD1573" s="18">
        <v>8.9180463589999999</v>
      </c>
      <c r="AE1573" s="18">
        <v>6.9950159469999997</v>
      </c>
      <c r="AF1573" s="18">
        <v>0.96584566699999996</v>
      </c>
      <c r="AG1573" s="18">
        <v>23.546073660000001</v>
      </c>
      <c r="AH1573" s="18">
        <v>24.378712310000001</v>
      </c>
      <c r="AI1573" s="18">
        <v>1.1623155080000001</v>
      </c>
      <c r="AJ1573" s="18">
        <v>0.36037104800000003</v>
      </c>
      <c r="AK1573" s="18">
        <v>4.5126218859999998</v>
      </c>
      <c r="AL1573" s="18">
        <v>2176.2326579999999</v>
      </c>
      <c r="AM1573" s="18">
        <v>-10.90327899</v>
      </c>
      <c r="AN1573" s="18">
        <v>774.77945669999997</v>
      </c>
    </row>
    <row r="1574" spans="1:40">
      <c r="A1574" s="13" t="s">
        <v>735</v>
      </c>
      <c r="B1574" s="13" t="s">
        <v>816</v>
      </c>
      <c r="C1574" s="13" t="s">
        <v>111</v>
      </c>
      <c r="D1574" s="13" t="s">
        <v>20</v>
      </c>
      <c r="E1574" s="13" t="s">
        <v>101</v>
      </c>
      <c r="H1574" s="18">
        <v>435.1194256</v>
      </c>
      <c r="I1574" s="18">
        <v>9.6840582029999993</v>
      </c>
      <c r="J1574" s="18">
        <v>2876.8964380000002</v>
      </c>
      <c r="K1574" s="18">
        <v>23.528152380000002</v>
      </c>
      <c r="L1574" s="18">
        <v>0.121786695</v>
      </c>
      <c r="M1574" s="18">
        <v>52.691655259999997</v>
      </c>
      <c r="N1574" s="18">
        <v>0.52645215000000001</v>
      </c>
      <c r="O1574" s="18">
        <v>8.6656596669999999</v>
      </c>
      <c r="P1574" s="18">
        <v>17.065987119999999</v>
      </c>
      <c r="Q1574" s="18">
        <v>1.0907751429999999</v>
      </c>
      <c r="R1574" s="18">
        <v>80.007071940000003</v>
      </c>
      <c r="S1574" s="18">
        <v>27.796612759999999</v>
      </c>
      <c r="T1574" s="18">
        <v>321.52782869999999</v>
      </c>
      <c r="U1574" s="18">
        <v>108.77114880000001</v>
      </c>
      <c r="V1574" s="18">
        <v>420.17204400000003</v>
      </c>
      <c r="W1574" s="18">
        <v>98.992798800000003</v>
      </c>
      <c r="X1574" s="18">
        <v>990.82359010000005</v>
      </c>
      <c r="Y1574" s="18">
        <v>115.0974722</v>
      </c>
      <c r="Z1574" s="18">
        <v>8123.9367149999998</v>
      </c>
      <c r="AA1574" s="18">
        <v>1173.918169</v>
      </c>
      <c r="AB1574" s="18">
        <v>667.54003169999999</v>
      </c>
      <c r="AC1574" s="18">
        <v>55.943947379999997</v>
      </c>
      <c r="AD1574" s="18">
        <v>224.39759549999999</v>
      </c>
      <c r="AE1574" s="18">
        <v>11.63738436</v>
      </c>
      <c r="AF1574" s="18">
        <v>1.7585734390000001</v>
      </c>
      <c r="AG1574" s="18">
        <v>49.894192719999999</v>
      </c>
      <c r="AH1574" s="18">
        <v>28.371969920000002</v>
      </c>
      <c r="AI1574" s="18">
        <v>50.344282290000002</v>
      </c>
      <c r="AJ1574" s="18">
        <v>8.9981729999999996E-2</v>
      </c>
      <c r="AK1574" s="18">
        <v>3.2548445539999999</v>
      </c>
      <c r="AL1574" s="18">
        <v>2243.3508830000001</v>
      </c>
      <c r="AM1574" s="18">
        <v>2.4461372670000001</v>
      </c>
      <c r="AN1574" s="18">
        <v>742.88535509999997</v>
      </c>
    </row>
    <row r="1575" spans="1:40">
      <c r="A1575" s="13" t="s">
        <v>735</v>
      </c>
      <c r="B1575" s="13" t="s">
        <v>775</v>
      </c>
      <c r="C1575" s="13" t="s">
        <v>111</v>
      </c>
      <c r="D1575" s="13" t="s">
        <v>20</v>
      </c>
      <c r="E1575" s="13" t="s">
        <v>101</v>
      </c>
      <c r="H1575" s="18">
        <v>200.7255026</v>
      </c>
      <c r="I1575" s="18">
        <v>12.351641559999999</v>
      </c>
      <c r="J1575" s="18">
        <v>2882.7817650000002</v>
      </c>
      <c r="K1575" s="18">
        <v>5.6645295280000001</v>
      </c>
      <c r="L1575" s="18">
        <v>5.8201752000000002E-2</v>
      </c>
      <c r="M1575" s="18">
        <v>8.3997643209999993</v>
      </c>
      <c r="N1575" s="18">
        <v>0.666204087</v>
      </c>
      <c r="O1575" s="18">
        <v>12.73717214</v>
      </c>
      <c r="P1575" s="18">
        <v>28.518073050000002</v>
      </c>
      <c r="Q1575" s="18">
        <v>4.3451870880000003</v>
      </c>
      <c r="R1575" s="18">
        <v>116.10185559999999</v>
      </c>
      <c r="S1575" s="18">
        <v>33.961090689999999</v>
      </c>
      <c r="T1575" s="18">
        <v>374.48796040000002</v>
      </c>
      <c r="U1575" s="18">
        <v>116.1777525</v>
      </c>
      <c r="V1575" s="18">
        <v>423.47392239999999</v>
      </c>
      <c r="W1575" s="18">
        <v>92.502263279999994</v>
      </c>
      <c r="X1575" s="18">
        <v>868.27023889999998</v>
      </c>
      <c r="Y1575" s="18">
        <v>96.739222479999995</v>
      </c>
      <c r="Z1575" s="18">
        <v>8859.4646709999997</v>
      </c>
      <c r="AA1575" s="18">
        <v>144.0144348</v>
      </c>
      <c r="AB1575" s="18">
        <v>118.30759550000001</v>
      </c>
      <c r="AC1575" s="18">
        <v>42.532786600000001</v>
      </c>
      <c r="AD1575" s="18">
        <v>784.64054750000003</v>
      </c>
      <c r="AE1575" s="18">
        <v>6.740333744</v>
      </c>
      <c r="AF1575" s="18">
        <v>1.217288157</v>
      </c>
      <c r="AG1575" s="18">
        <v>25.423900459999999</v>
      </c>
      <c r="AH1575" s="18">
        <v>20.88568785</v>
      </c>
      <c r="AI1575" s="18">
        <v>10.320081119999999</v>
      </c>
      <c r="AJ1575" s="18">
        <v>0.23018542</v>
      </c>
      <c r="AK1575" s="18">
        <v>7.0068389480000004</v>
      </c>
      <c r="AL1575" s="18">
        <v>2176.438909</v>
      </c>
      <c r="AM1575" s="18">
        <v>-2.9139181270000001</v>
      </c>
      <c r="AN1575" s="18">
        <v>766.12403310000002</v>
      </c>
    </row>
    <row r="1576" spans="1:40">
      <c r="A1576" s="13" t="s">
        <v>735</v>
      </c>
      <c r="B1576" s="13" t="s">
        <v>740</v>
      </c>
      <c r="C1576" s="13" t="s">
        <v>111</v>
      </c>
      <c r="D1576" s="13" t="s">
        <v>20</v>
      </c>
      <c r="E1576" s="13" t="s">
        <v>101</v>
      </c>
      <c r="H1576" s="18">
        <v>351.27480989999998</v>
      </c>
      <c r="I1576" s="18">
        <v>3.5283315329999998</v>
      </c>
      <c r="J1576" s="18">
        <v>2937.5838920000001</v>
      </c>
      <c r="K1576" s="18">
        <v>76.091236539999997</v>
      </c>
      <c r="L1576" s="18">
        <v>1.3265637E-2</v>
      </c>
      <c r="M1576" s="18">
        <v>35.013960339999997</v>
      </c>
      <c r="N1576" s="18">
        <v>6.7752614000000003E-2</v>
      </c>
      <c r="O1576" s="18">
        <v>1.5963753979999999</v>
      </c>
      <c r="P1576" s="18">
        <v>7.0723271680000002</v>
      </c>
      <c r="Q1576" s="18">
        <v>9.7153989999999996E-3</v>
      </c>
      <c r="R1576" s="18">
        <v>48.214689149999998</v>
      </c>
      <c r="S1576" s="18">
        <v>21.798699190000001</v>
      </c>
      <c r="T1576" s="18">
        <v>286.64370960000002</v>
      </c>
      <c r="U1576" s="18">
        <v>108.4676128</v>
      </c>
      <c r="V1576" s="18">
        <v>460.0383041</v>
      </c>
      <c r="W1576" s="18">
        <v>109.0004687</v>
      </c>
      <c r="X1576" s="18">
        <v>1087.8912740000001</v>
      </c>
      <c r="Y1576" s="18">
        <v>131.38998369999999</v>
      </c>
      <c r="Z1576" s="18">
        <v>14241.87586</v>
      </c>
      <c r="AA1576" s="18">
        <v>1214.4310599999999</v>
      </c>
      <c r="AB1576" s="18">
        <v>1494.512778</v>
      </c>
      <c r="AC1576" s="18">
        <v>220.08941110000001</v>
      </c>
      <c r="AD1576" s="18">
        <v>853.73063460000003</v>
      </c>
      <c r="AE1576" s="18">
        <v>22.04453066</v>
      </c>
      <c r="AF1576" s="18">
        <v>0.81259329300000005</v>
      </c>
      <c r="AG1576" s="18">
        <v>15.960196140000001</v>
      </c>
      <c r="AH1576" s="18">
        <v>19.641063089999999</v>
      </c>
      <c r="AI1576" s="18">
        <v>282.55424670000002</v>
      </c>
      <c r="AJ1576" s="18">
        <v>1.603758E-3</v>
      </c>
      <c r="AK1576" s="18">
        <v>4.1132965480000001</v>
      </c>
      <c r="AL1576" s="18">
        <v>2297.2181380000002</v>
      </c>
      <c r="AM1576" s="18">
        <v>6.4625449640000001</v>
      </c>
      <c r="AN1576" s="18">
        <v>656.61450609999997</v>
      </c>
    </row>
    <row r="1577" spans="1:40">
      <c r="A1577" s="13" t="s">
        <v>735</v>
      </c>
      <c r="B1577" s="13" t="s">
        <v>1082</v>
      </c>
      <c r="C1577" s="13" t="s">
        <v>111</v>
      </c>
      <c r="D1577" s="13" t="s">
        <v>20</v>
      </c>
      <c r="E1577" s="13" t="s">
        <v>101</v>
      </c>
      <c r="H1577" s="18">
        <v>216.30332659999999</v>
      </c>
      <c r="I1577" s="18">
        <v>9.7367645679999999</v>
      </c>
      <c r="J1577" s="18">
        <v>2989.1914059999999</v>
      </c>
      <c r="K1577" s="18">
        <v>8.5917995850000004</v>
      </c>
      <c r="L1577" s="18">
        <v>4.6504181060000001</v>
      </c>
      <c r="M1577" s="18">
        <v>18.798390860000001</v>
      </c>
      <c r="N1577" s="18">
        <v>1.85760094</v>
      </c>
      <c r="O1577" s="18">
        <v>16.21459905</v>
      </c>
      <c r="P1577" s="18">
        <v>24.55248589</v>
      </c>
      <c r="Q1577" s="18">
        <v>3.6617630640000001</v>
      </c>
      <c r="R1577" s="18">
        <v>109.5353966</v>
      </c>
      <c r="S1577" s="18">
        <v>33.50117908</v>
      </c>
      <c r="T1577" s="18">
        <v>355.1617273</v>
      </c>
      <c r="U1577" s="18">
        <v>112.176479</v>
      </c>
      <c r="V1577" s="18">
        <v>441.01303630000001</v>
      </c>
      <c r="W1577" s="18">
        <v>90.110156950000004</v>
      </c>
      <c r="X1577" s="18">
        <v>831.65222400000005</v>
      </c>
      <c r="Y1577" s="18">
        <v>104.42947220000001</v>
      </c>
      <c r="Z1577" s="18">
        <v>8628.2051319999991</v>
      </c>
      <c r="AA1577" s="18">
        <v>185.20535029999999</v>
      </c>
      <c r="AB1577" s="18">
        <v>152.07415409999999</v>
      </c>
      <c r="AC1577" s="18">
        <v>36.369232279999999</v>
      </c>
      <c r="AD1577" s="18">
        <v>8.4545422719999994</v>
      </c>
      <c r="AE1577" s="18">
        <v>7.712347104</v>
      </c>
      <c r="AF1577" s="18">
        <v>1.21786211</v>
      </c>
      <c r="AG1577" s="18">
        <v>21.556060339999998</v>
      </c>
      <c r="AH1577" s="18">
        <v>17.699918700000001</v>
      </c>
      <c r="AI1577" s="18">
        <v>1.5473414169999999</v>
      </c>
      <c r="AJ1577" s="18">
        <v>0.21523567800000001</v>
      </c>
      <c r="AK1577" s="18">
        <v>6.6512932200000003</v>
      </c>
      <c r="AL1577" s="18">
        <v>2147.3149290000001</v>
      </c>
      <c r="AM1577" s="18">
        <v>-10.623349279999999</v>
      </c>
      <c r="AN1577" s="18">
        <v>743.39243409999995</v>
      </c>
    </row>
    <row r="1578" spans="1:40">
      <c r="A1578" s="13" t="s">
        <v>735</v>
      </c>
      <c r="B1578" s="13" t="s">
        <v>1135</v>
      </c>
      <c r="C1578" s="13" t="s">
        <v>111</v>
      </c>
      <c r="D1578" s="13" t="s">
        <v>20</v>
      </c>
      <c r="E1578" s="13" t="s">
        <v>101</v>
      </c>
      <c r="H1578" s="18">
        <v>479.89073489999998</v>
      </c>
      <c r="I1578" s="18">
        <v>10.37002719</v>
      </c>
      <c r="J1578" s="18">
        <v>3000.5649069999999</v>
      </c>
      <c r="K1578" s="18">
        <v>10.21416782</v>
      </c>
      <c r="L1578" s="18">
        <v>14.88425116</v>
      </c>
      <c r="M1578" s="18">
        <v>39.657682549999997</v>
      </c>
      <c r="N1578" s="18">
        <v>4.6754279839999997</v>
      </c>
      <c r="O1578" s="18">
        <v>32.964007549999998</v>
      </c>
      <c r="P1578" s="18">
        <v>33.122879589999997</v>
      </c>
      <c r="Q1578" s="18">
        <v>3.7420055200000002</v>
      </c>
      <c r="R1578" s="18">
        <v>120.85207219999999</v>
      </c>
      <c r="S1578" s="18">
        <v>38.334291870000001</v>
      </c>
      <c r="T1578" s="18">
        <v>390.3254609</v>
      </c>
      <c r="U1578" s="18">
        <v>124.5089483</v>
      </c>
      <c r="V1578" s="18">
        <v>470.24825950000002</v>
      </c>
      <c r="W1578" s="18">
        <v>102.6203702</v>
      </c>
      <c r="X1578" s="18">
        <v>946.61469169999998</v>
      </c>
      <c r="Y1578" s="18">
        <v>107.25125060000001</v>
      </c>
      <c r="Z1578" s="18">
        <v>7953.5156459999998</v>
      </c>
      <c r="AA1578" s="18">
        <v>254.94241059999999</v>
      </c>
      <c r="AB1578" s="18">
        <v>206.74012160000001</v>
      </c>
      <c r="AC1578" s="18">
        <v>23.625123439999999</v>
      </c>
      <c r="AD1578" s="18">
        <v>3.5635899599999998</v>
      </c>
      <c r="AE1578" s="18">
        <v>7.1790376819999997</v>
      </c>
      <c r="AF1578" s="18">
        <v>1.233154013</v>
      </c>
      <c r="AG1578" s="18">
        <v>24.959684939999999</v>
      </c>
      <c r="AH1578" s="18">
        <v>20.240525250000001</v>
      </c>
      <c r="AI1578" s="18">
        <v>1.1501138609999999</v>
      </c>
      <c r="AJ1578" s="18">
        <v>0.18028613600000001</v>
      </c>
      <c r="AK1578" s="18">
        <v>3.118468741</v>
      </c>
      <c r="AL1578" s="18">
        <v>2429.8015999999998</v>
      </c>
      <c r="AM1578" s="18">
        <v>-11.584145489999999</v>
      </c>
      <c r="AN1578" s="18">
        <v>749.31629029999999</v>
      </c>
    </row>
    <row r="1579" spans="1:40">
      <c r="A1579" s="13" t="s">
        <v>735</v>
      </c>
      <c r="B1579" s="13" t="s">
        <v>1003</v>
      </c>
      <c r="C1579" s="13" t="s">
        <v>111</v>
      </c>
      <c r="D1579" s="13" t="s">
        <v>20</v>
      </c>
      <c r="E1579" s="13" t="s">
        <v>101</v>
      </c>
      <c r="H1579" s="18">
        <v>245.91327129999999</v>
      </c>
      <c r="I1579" s="18">
        <v>14.458793379999999</v>
      </c>
      <c r="J1579" s="18">
        <v>3010.04936</v>
      </c>
      <c r="K1579" s="18">
        <v>5.947763224</v>
      </c>
      <c r="L1579" s="18">
        <v>1.939598191</v>
      </c>
      <c r="M1579" s="18">
        <v>10.03237165</v>
      </c>
      <c r="N1579" s="18">
        <v>1.1196933170000001</v>
      </c>
      <c r="O1579" s="18">
        <v>15.368587079999999</v>
      </c>
      <c r="P1579" s="18">
        <v>27.369664190000002</v>
      </c>
      <c r="Q1579" s="18">
        <v>5.3989712670000003</v>
      </c>
      <c r="R1579" s="18">
        <v>121.6448367</v>
      </c>
      <c r="S1579" s="18">
        <v>34.676468810000003</v>
      </c>
      <c r="T1579" s="18">
        <v>378.17442540000002</v>
      </c>
      <c r="U1579" s="18">
        <v>118.9810804</v>
      </c>
      <c r="V1579" s="18">
        <v>450.12927669999999</v>
      </c>
      <c r="W1579" s="18">
        <v>97.961612860000002</v>
      </c>
      <c r="X1579" s="18">
        <v>884.89378999999997</v>
      </c>
      <c r="Y1579" s="18">
        <v>101.2374148</v>
      </c>
      <c r="Z1579" s="18">
        <v>8618.5356749999992</v>
      </c>
      <c r="AA1579" s="18">
        <v>153.03719520000001</v>
      </c>
      <c r="AB1579" s="18">
        <v>120.6550435</v>
      </c>
      <c r="AC1579" s="18">
        <v>38.424258270000003</v>
      </c>
      <c r="AD1579" s="18">
        <v>22.596664059999998</v>
      </c>
      <c r="AE1579" s="18">
        <v>6.732329075</v>
      </c>
      <c r="AF1579" s="18">
        <v>1.268386225</v>
      </c>
      <c r="AG1579" s="18">
        <v>25.730209739999999</v>
      </c>
      <c r="AH1579" s="18">
        <v>20.285784589999999</v>
      </c>
      <c r="AI1579" s="18">
        <v>1.646970692</v>
      </c>
      <c r="AJ1579" s="18">
        <v>0.28521899299999998</v>
      </c>
      <c r="AK1579" s="18">
        <v>5.9548751129999999</v>
      </c>
      <c r="AL1579" s="18">
        <v>2248.9277910000001</v>
      </c>
      <c r="AM1579" s="18">
        <v>-9.4239333579999993</v>
      </c>
      <c r="AN1579" s="18">
        <v>781.74385419999999</v>
      </c>
    </row>
    <row r="1580" spans="1:40">
      <c r="A1580" s="13" t="s">
        <v>735</v>
      </c>
      <c r="B1580" s="13" t="s">
        <v>1039</v>
      </c>
      <c r="C1580" s="13" t="s">
        <v>111</v>
      </c>
      <c r="D1580" s="13" t="s">
        <v>20</v>
      </c>
      <c r="E1580" s="13" t="s">
        <v>101</v>
      </c>
      <c r="H1580" s="18">
        <v>272.1880347</v>
      </c>
      <c r="I1580" s="18">
        <v>9.1589447320000001</v>
      </c>
      <c r="J1580" s="18">
        <v>3020.9625470000001</v>
      </c>
      <c r="K1580" s="18">
        <v>6.4726133580000003</v>
      </c>
      <c r="L1580" s="18">
        <v>2.7950727610000001</v>
      </c>
      <c r="M1580" s="18">
        <v>16.098339289999998</v>
      </c>
      <c r="N1580" s="18">
        <v>1.3360737899999999</v>
      </c>
      <c r="O1580" s="18">
        <v>13.381078390000001</v>
      </c>
      <c r="P1580" s="18">
        <v>21.218823069999999</v>
      </c>
      <c r="Q1580" s="18">
        <v>2.8823479559999998</v>
      </c>
      <c r="R1580" s="18">
        <v>107.6517047</v>
      </c>
      <c r="S1580" s="18">
        <v>32.653205649999997</v>
      </c>
      <c r="T1580" s="18">
        <v>358.23289440000002</v>
      </c>
      <c r="U1580" s="18">
        <v>119.9959008</v>
      </c>
      <c r="V1580" s="18">
        <v>456.5537175</v>
      </c>
      <c r="W1580" s="18">
        <v>94.573668889999993</v>
      </c>
      <c r="X1580" s="18">
        <v>864.24680339999998</v>
      </c>
      <c r="Y1580" s="18">
        <v>105.0334361</v>
      </c>
      <c r="Z1580" s="18">
        <v>9142.522019</v>
      </c>
      <c r="AA1580" s="18">
        <v>206.60332790000001</v>
      </c>
      <c r="AB1580" s="18">
        <v>172.08893649999999</v>
      </c>
      <c r="AC1580" s="18">
        <v>43.654389350000002</v>
      </c>
      <c r="AD1580" s="18">
        <v>12.15667494</v>
      </c>
      <c r="AE1580" s="18">
        <v>7.8926824719999997</v>
      </c>
      <c r="AF1580" s="18">
        <v>1.200561362</v>
      </c>
      <c r="AG1580" s="18">
        <v>31.919615230000002</v>
      </c>
      <c r="AH1580" s="18">
        <v>26.587241809999998</v>
      </c>
      <c r="AI1580" s="18">
        <v>2.0153801740000001</v>
      </c>
      <c r="AJ1580" s="18">
        <v>0.18383335200000001</v>
      </c>
      <c r="AK1580" s="18">
        <v>5.3578446299999998</v>
      </c>
      <c r="AL1580" s="18">
        <v>2196.6530670000002</v>
      </c>
      <c r="AM1580" s="18">
        <v>-9.7798314390000005</v>
      </c>
      <c r="AN1580" s="18">
        <v>737.70620840000004</v>
      </c>
    </row>
    <row r="1581" spans="1:40">
      <c r="A1581" s="13" t="s">
        <v>735</v>
      </c>
      <c r="B1581" s="13" t="s">
        <v>796</v>
      </c>
      <c r="C1581" s="13" t="s">
        <v>111</v>
      </c>
      <c r="D1581" s="13" t="s">
        <v>20</v>
      </c>
      <c r="E1581" s="13" t="s">
        <v>101</v>
      </c>
      <c r="H1581" s="18">
        <v>191.65650049999999</v>
      </c>
      <c r="I1581" s="18">
        <v>5.7729713519999999</v>
      </c>
      <c r="J1581" s="18">
        <v>3053.0675649999998</v>
      </c>
      <c r="K1581" s="18">
        <v>4.9407681739999996</v>
      </c>
      <c r="L1581" s="18">
        <v>9.5245329000000004E-2</v>
      </c>
      <c r="M1581" s="18">
        <v>19.24865763</v>
      </c>
      <c r="N1581" s="18">
        <v>0.26552400999999998</v>
      </c>
      <c r="O1581" s="18">
        <v>6.8647862919999998</v>
      </c>
      <c r="P1581" s="18">
        <v>17.413479809999998</v>
      </c>
      <c r="Q1581" s="18">
        <v>1.299494427</v>
      </c>
      <c r="R1581" s="18">
        <v>75.375120679999995</v>
      </c>
      <c r="S1581" s="18">
        <v>24.890330890000001</v>
      </c>
      <c r="T1581" s="18">
        <v>315.41316</v>
      </c>
      <c r="U1581" s="18">
        <v>108.5845685</v>
      </c>
      <c r="V1581" s="18">
        <v>426.77791100000002</v>
      </c>
      <c r="W1581" s="18">
        <v>96.619975650000001</v>
      </c>
      <c r="X1581" s="18">
        <v>832.54067529999998</v>
      </c>
      <c r="Y1581" s="18">
        <v>115.7929326</v>
      </c>
      <c r="Z1581" s="18">
        <v>7966.2979519999999</v>
      </c>
      <c r="AA1581" s="18">
        <v>251.11585550000001</v>
      </c>
      <c r="AB1581" s="18">
        <v>182.74836120000001</v>
      </c>
      <c r="AC1581" s="18">
        <v>64.059698179999998</v>
      </c>
      <c r="AD1581" s="18">
        <v>292.77130590000002</v>
      </c>
      <c r="AE1581" s="18">
        <v>12.42716321</v>
      </c>
      <c r="AF1581" s="18">
        <v>1.3741072910000001</v>
      </c>
      <c r="AG1581" s="18">
        <v>50.82526575</v>
      </c>
      <c r="AH1581" s="18">
        <v>36.987843740000002</v>
      </c>
      <c r="AI1581" s="18">
        <v>29.282920690000001</v>
      </c>
      <c r="AJ1581" s="18">
        <v>0.109336868</v>
      </c>
      <c r="AK1581" s="18">
        <v>7.5123720189999998</v>
      </c>
      <c r="AL1581" s="18">
        <v>2041.1818619999999</v>
      </c>
      <c r="AM1581" s="18">
        <v>-0.85213546699999998</v>
      </c>
      <c r="AN1581" s="18">
        <v>696.77521830000001</v>
      </c>
    </row>
    <row r="1582" spans="1:40">
      <c r="A1582" s="13" t="s">
        <v>735</v>
      </c>
      <c r="B1582" s="13" t="s">
        <v>961</v>
      </c>
      <c r="C1582" s="13" t="s">
        <v>111</v>
      </c>
      <c r="D1582" s="13" t="s">
        <v>20</v>
      </c>
      <c r="E1582" s="13" t="s">
        <v>101</v>
      </c>
      <c r="H1582" s="18">
        <v>221.87554159999999</v>
      </c>
      <c r="I1582" s="18">
        <v>22.281011620000001</v>
      </c>
      <c r="J1582" s="18">
        <v>3055.9075029999999</v>
      </c>
      <c r="K1582" s="18">
        <v>9.600030941</v>
      </c>
      <c r="L1582" s="18">
        <v>0.96824033899999995</v>
      </c>
      <c r="M1582" s="18">
        <v>10.364866210000001</v>
      </c>
      <c r="N1582" s="18">
        <v>0.73755179000000004</v>
      </c>
      <c r="O1582" s="18">
        <v>16.224100799999999</v>
      </c>
      <c r="P1582" s="18">
        <v>31.666121199999999</v>
      </c>
      <c r="Q1582" s="18">
        <v>6.3190285629999998</v>
      </c>
      <c r="R1582" s="18">
        <v>121.2070837</v>
      </c>
      <c r="S1582" s="18">
        <v>37.911306529999997</v>
      </c>
      <c r="T1582" s="18">
        <v>407.83511720000001</v>
      </c>
      <c r="U1582" s="18">
        <v>128.07809610000001</v>
      </c>
      <c r="V1582" s="18">
        <v>463.26909510000002</v>
      </c>
      <c r="W1582" s="18">
        <v>105.48595659999999</v>
      </c>
      <c r="X1582" s="18">
        <v>1014.150041</v>
      </c>
      <c r="Y1582" s="18">
        <v>101.2048666</v>
      </c>
      <c r="Z1582" s="18">
        <v>6872.5478670000002</v>
      </c>
      <c r="AA1582" s="18">
        <v>181.00615880000001</v>
      </c>
      <c r="AB1582" s="18">
        <v>165.76563640000001</v>
      </c>
      <c r="AC1582" s="18">
        <v>38.016835469999997</v>
      </c>
      <c r="AD1582" s="18">
        <v>52.371899769999999</v>
      </c>
      <c r="AE1582" s="18">
        <v>6.7544713500000002</v>
      </c>
      <c r="AF1582" s="18">
        <v>1.0919401790000001</v>
      </c>
      <c r="AG1582" s="18">
        <v>18.854747440000001</v>
      </c>
      <c r="AH1582" s="18">
        <v>17.267198140000001</v>
      </c>
      <c r="AI1582" s="18">
        <v>2.9673142370000001</v>
      </c>
      <c r="AJ1582" s="18">
        <v>0.31091228599999998</v>
      </c>
      <c r="AK1582" s="18">
        <v>6.8337293710000004</v>
      </c>
      <c r="AL1582" s="18">
        <v>2445.421472</v>
      </c>
      <c r="AM1582" s="18">
        <v>-6.1568050359999997</v>
      </c>
      <c r="AN1582" s="18">
        <v>827.14402619999998</v>
      </c>
    </row>
    <row r="1583" spans="1:40">
      <c r="A1583" s="13" t="s">
        <v>735</v>
      </c>
      <c r="B1583" s="13" t="s">
        <v>891</v>
      </c>
      <c r="C1583" s="13" t="s">
        <v>111</v>
      </c>
      <c r="D1583" s="13" t="s">
        <v>20</v>
      </c>
      <c r="E1583" s="13" t="s">
        <v>101</v>
      </c>
      <c r="H1583" s="18">
        <v>209.74785499999999</v>
      </c>
      <c r="I1583" s="18">
        <v>13.625075819999999</v>
      </c>
      <c r="J1583" s="18">
        <v>3066.0738179999998</v>
      </c>
      <c r="K1583" s="18">
        <v>8.4795510840000006</v>
      </c>
      <c r="L1583" s="18">
        <v>0.32395273899999999</v>
      </c>
      <c r="M1583" s="18">
        <v>9.0112511909999995</v>
      </c>
      <c r="N1583" s="18">
        <v>0.74029562100000001</v>
      </c>
      <c r="O1583" s="18">
        <v>17.597966979999999</v>
      </c>
      <c r="P1583" s="18">
        <v>31.06622909</v>
      </c>
      <c r="Q1583" s="18">
        <v>7.4219827409999999</v>
      </c>
      <c r="R1583" s="18">
        <v>125.53532559999999</v>
      </c>
      <c r="S1583" s="18">
        <v>37.595004789999997</v>
      </c>
      <c r="T1583" s="18">
        <v>393.29520889999998</v>
      </c>
      <c r="U1583" s="18">
        <v>122.92038839999999</v>
      </c>
      <c r="V1583" s="18">
        <v>441.93235449999997</v>
      </c>
      <c r="W1583" s="18">
        <v>98.330012049999993</v>
      </c>
      <c r="X1583" s="18">
        <v>987.70232780000003</v>
      </c>
      <c r="Y1583" s="18">
        <v>96.313192860000001</v>
      </c>
      <c r="Z1583" s="18">
        <v>5776.5299160000004</v>
      </c>
      <c r="AA1583" s="18">
        <v>163.598086</v>
      </c>
      <c r="AB1583" s="18">
        <v>165.1274769</v>
      </c>
      <c r="AC1583" s="18">
        <v>35.00879561</v>
      </c>
      <c r="AD1583" s="18">
        <v>153.56544940000001</v>
      </c>
      <c r="AE1583" s="18">
        <v>6.2063719040000001</v>
      </c>
      <c r="AF1583" s="18">
        <v>0.99073812000000006</v>
      </c>
      <c r="AG1583" s="18">
        <v>19.293248470000002</v>
      </c>
      <c r="AH1583" s="18">
        <v>19.473610730000001</v>
      </c>
      <c r="AI1583" s="18">
        <v>4.4517356159999997</v>
      </c>
      <c r="AJ1583" s="18">
        <v>0.36227777700000002</v>
      </c>
      <c r="AK1583" s="18">
        <v>7.1796727789999997</v>
      </c>
      <c r="AL1583" s="18">
        <v>2369.7854929999999</v>
      </c>
      <c r="AM1583" s="18">
        <v>-5.8332109819999998</v>
      </c>
      <c r="AN1583" s="18">
        <v>775.79953399999999</v>
      </c>
    </row>
    <row r="1584" spans="1:40">
      <c r="A1584" s="13" t="s">
        <v>735</v>
      </c>
      <c r="B1584" s="13" t="s">
        <v>1091</v>
      </c>
      <c r="C1584" s="13" t="s">
        <v>111</v>
      </c>
      <c r="D1584" s="13" t="s">
        <v>20</v>
      </c>
      <c r="E1584" s="13" t="s">
        <v>101</v>
      </c>
      <c r="H1584" s="18">
        <v>443.74561569999997</v>
      </c>
      <c r="I1584" s="18">
        <v>5.5430242569999999</v>
      </c>
      <c r="J1584" s="18">
        <v>3096.585552</v>
      </c>
      <c r="K1584" s="18">
        <v>31.13613475</v>
      </c>
      <c r="L1584" s="18">
        <v>5.2124037940000001</v>
      </c>
      <c r="M1584" s="18">
        <v>49.558078039999998</v>
      </c>
      <c r="N1584" s="18">
        <v>1.741509668</v>
      </c>
      <c r="O1584" s="18">
        <v>11.44785845</v>
      </c>
      <c r="P1584" s="18">
        <v>12.30639128</v>
      </c>
      <c r="Q1584" s="18">
        <v>0.26247429700000002</v>
      </c>
      <c r="R1584" s="18">
        <v>61.858105770000002</v>
      </c>
      <c r="S1584" s="18">
        <v>25.146711509999999</v>
      </c>
      <c r="T1584" s="18">
        <v>311.36814090000001</v>
      </c>
      <c r="U1584" s="18">
        <v>115.9424616</v>
      </c>
      <c r="V1584" s="18">
        <v>483.011438</v>
      </c>
      <c r="W1584" s="18">
        <v>111.2413007</v>
      </c>
      <c r="X1584" s="18">
        <v>1058.316448</v>
      </c>
      <c r="Y1584" s="18">
        <v>130.0900954</v>
      </c>
      <c r="Z1584" s="18">
        <v>12309.05156</v>
      </c>
      <c r="AA1584" s="18">
        <v>754.57208549999996</v>
      </c>
      <c r="AB1584" s="18">
        <v>755.28728990000002</v>
      </c>
      <c r="AC1584" s="18">
        <v>52.500147239999997</v>
      </c>
      <c r="AD1584" s="18">
        <v>3.780761638</v>
      </c>
      <c r="AE1584" s="18">
        <v>17.012399980000001</v>
      </c>
      <c r="AF1584" s="18">
        <v>0.99905306999999999</v>
      </c>
      <c r="AG1584" s="18">
        <v>24.23461009</v>
      </c>
      <c r="AH1584" s="18">
        <v>24.25758033</v>
      </c>
      <c r="AI1584" s="18">
        <v>3.9794235969999998</v>
      </c>
      <c r="AJ1584" s="18">
        <v>2.8998271999999999E-2</v>
      </c>
      <c r="AK1584" s="18">
        <v>3.4183496230000001</v>
      </c>
      <c r="AL1584" s="18">
        <v>2377.5034179999998</v>
      </c>
      <c r="AM1584" s="18">
        <v>-8.4495566929999999</v>
      </c>
      <c r="AN1584" s="18">
        <v>693.32883140000001</v>
      </c>
    </row>
    <row r="1585" spans="1:40">
      <c r="A1585" s="13" t="s">
        <v>735</v>
      </c>
      <c r="B1585" s="13" t="s">
        <v>838</v>
      </c>
      <c r="C1585" s="13" t="s">
        <v>111</v>
      </c>
      <c r="D1585" s="13" t="s">
        <v>20</v>
      </c>
      <c r="E1585" s="13" t="s">
        <v>101</v>
      </c>
      <c r="H1585" s="18">
        <v>237.1432624</v>
      </c>
      <c r="I1585" s="18">
        <v>12.163820919999999</v>
      </c>
      <c r="J1585" s="18">
        <v>3126.680613</v>
      </c>
      <c r="K1585" s="18">
        <v>9.900999272</v>
      </c>
      <c r="L1585" s="18">
        <v>0.14962212499999999</v>
      </c>
      <c r="M1585" s="18">
        <v>12.72976225</v>
      </c>
      <c r="N1585" s="18">
        <v>0.76656149299999998</v>
      </c>
      <c r="O1585" s="18">
        <v>15.1990097</v>
      </c>
      <c r="P1585" s="18">
        <v>31.820919060000001</v>
      </c>
      <c r="Q1585" s="18">
        <v>5.8112610919999996</v>
      </c>
      <c r="R1585" s="18">
        <v>126.5464374</v>
      </c>
      <c r="S1585" s="18">
        <v>39.59501324</v>
      </c>
      <c r="T1585" s="18">
        <v>418.07995140000003</v>
      </c>
      <c r="U1585" s="18">
        <v>128.51519880000001</v>
      </c>
      <c r="V1585" s="18">
        <v>460.9369423</v>
      </c>
      <c r="W1585" s="18">
        <v>104.0906506</v>
      </c>
      <c r="X1585" s="18">
        <v>1081.917373</v>
      </c>
      <c r="Y1585" s="18">
        <v>96.068212619999997</v>
      </c>
      <c r="Z1585" s="18">
        <v>5932.8223740000003</v>
      </c>
      <c r="AA1585" s="18">
        <v>215.45023470000001</v>
      </c>
      <c r="AB1585" s="18">
        <v>234.2232697</v>
      </c>
      <c r="AC1585" s="18">
        <v>40.645577410000001</v>
      </c>
      <c r="AD1585" s="18">
        <v>340.5677594</v>
      </c>
      <c r="AE1585" s="18">
        <v>6.1411224449999997</v>
      </c>
      <c r="AF1585" s="18">
        <v>0.91984982999999998</v>
      </c>
      <c r="AG1585" s="18">
        <v>21.760453550000001</v>
      </c>
      <c r="AH1585" s="18">
        <v>23.65652832</v>
      </c>
      <c r="AI1585" s="18">
        <v>9.0936151509999998</v>
      </c>
      <c r="AJ1585" s="18">
        <v>0.27915027999999997</v>
      </c>
      <c r="AK1585" s="18">
        <v>6.5567802520000003</v>
      </c>
      <c r="AL1585" s="18">
        <v>2522.2269150000002</v>
      </c>
      <c r="AM1585" s="18">
        <v>-3.4266310070000001</v>
      </c>
      <c r="AN1585" s="18">
        <v>764.62919420000003</v>
      </c>
    </row>
    <row r="1586" spans="1:40">
      <c r="A1586" s="13" t="s">
        <v>735</v>
      </c>
      <c r="B1586" s="13" t="s">
        <v>855</v>
      </c>
      <c r="C1586" s="13" t="s">
        <v>111</v>
      </c>
      <c r="D1586" s="13" t="s">
        <v>20</v>
      </c>
      <c r="E1586" s="13" t="s">
        <v>101</v>
      </c>
      <c r="H1586" s="18">
        <v>209.70397980000001</v>
      </c>
      <c r="I1586" s="18">
        <v>9.1463550280000003</v>
      </c>
      <c r="J1586" s="18">
        <v>3135.8042959999998</v>
      </c>
      <c r="K1586" s="18">
        <v>11.000098879999999</v>
      </c>
      <c r="L1586" s="18">
        <v>0.20037206599999999</v>
      </c>
      <c r="M1586" s="18">
        <v>13.790164170000001</v>
      </c>
      <c r="N1586" s="18">
        <v>0.65120937800000001</v>
      </c>
      <c r="O1586" s="18">
        <v>13.47784712</v>
      </c>
      <c r="P1586" s="18">
        <v>27.30199387</v>
      </c>
      <c r="Q1586" s="18">
        <v>5.0288150109999998</v>
      </c>
      <c r="R1586" s="18">
        <v>117.6442993</v>
      </c>
      <c r="S1586" s="18">
        <v>37.405575310000003</v>
      </c>
      <c r="T1586" s="18">
        <v>402.76921119999997</v>
      </c>
      <c r="U1586" s="18">
        <v>130.03338389999999</v>
      </c>
      <c r="V1586" s="18">
        <v>474.47954759999999</v>
      </c>
      <c r="W1586" s="18">
        <v>109.2490257</v>
      </c>
      <c r="X1586" s="18">
        <v>1065.4346969999999</v>
      </c>
      <c r="Y1586" s="18">
        <v>101.8782697</v>
      </c>
      <c r="Z1586" s="18">
        <v>6677.5438629999999</v>
      </c>
      <c r="AA1586" s="18">
        <v>231.12627370000001</v>
      </c>
      <c r="AB1586" s="18">
        <v>242.1656333</v>
      </c>
      <c r="AC1586" s="18">
        <v>44.636167839999999</v>
      </c>
      <c r="AD1586" s="18">
        <v>218.19451000000001</v>
      </c>
      <c r="AE1586" s="18">
        <v>7.00533071</v>
      </c>
      <c r="AF1586" s="18">
        <v>0.95441401199999998</v>
      </c>
      <c r="AG1586" s="18">
        <v>21.011290559999999</v>
      </c>
      <c r="AH1586" s="18">
        <v>22.014859680000001</v>
      </c>
      <c r="AI1586" s="18">
        <v>9.2358785109999992</v>
      </c>
      <c r="AJ1586" s="18">
        <v>0.270478055</v>
      </c>
      <c r="AK1586" s="18">
        <v>7.4083182890000003</v>
      </c>
      <c r="AL1586" s="18">
        <v>2499.344411</v>
      </c>
      <c r="AM1586" s="18">
        <v>-4.0641467369999997</v>
      </c>
      <c r="AN1586" s="18">
        <v>737.57909040000004</v>
      </c>
    </row>
    <row r="1587" spans="1:40">
      <c r="A1587" s="13" t="s">
        <v>735</v>
      </c>
      <c r="B1587" s="13" t="s">
        <v>947</v>
      </c>
      <c r="C1587" s="13" t="s">
        <v>111</v>
      </c>
      <c r="D1587" s="13" t="s">
        <v>20</v>
      </c>
      <c r="E1587" s="13" t="s">
        <v>101</v>
      </c>
      <c r="H1587" s="18">
        <v>223.68090789999999</v>
      </c>
      <c r="I1587" s="18">
        <v>13.222187569999999</v>
      </c>
      <c r="J1587" s="18">
        <v>3141.2387819999999</v>
      </c>
      <c r="K1587" s="18">
        <v>8.2162360969999995</v>
      </c>
      <c r="L1587" s="18">
        <v>0.83316736599999996</v>
      </c>
      <c r="M1587" s="18">
        <v>11.12414744</v>
      </c>
      <c r="N1587" s="18">
        <v>0.914736993</v>
      </c>
      <c r="O1587" s="18">
        <v>17.594170460000001</v>
      </c>
      <c r="P1587" s="18">
        <v>29.190120610000001</v>
      </c>
      <c r="Q1587" s="18">
        <v>6.8098048340000004</v>
      </c>
      <c r="R1587" s="18">
        <v>123.7872416</v>
      </c>
      <c r="S1587" s="18">
        <v>37.642382849999997</v>
      </c>
      <c r="T1587" s="18">
        <v>415.63068720000001</v>
      </c>
      <c r="U1587" s="18">
        <v>125.787162</v>
      </c>
      <c r="V1587" s="18">
        <v>465.53949189999997</v>
      </c>
      <c r="W1587" s="18">
        <v>101.87939179999999</v>
      </c>
      <c r="X1587" s="18">
        <v>1009.033664</v>
      </c>
      <c r="Y1587" s="18">
        <v>95.769985449999993</v>
      </c>
      <c r="Z1587" s="18">
        <v>6169.976079</v>
      </c>
      <c r="AA1587" s="18">
        <v>184.1544902</v>
      </c>
      <c r="AB1587" s="18">
        <v>178.148067</v>
      </c>
      <c r="AC1587" s="18">
        <v>37.861949639999999</v>
      </c>
      <c r="AD1587" s="18">
        <v>56.103540529999997</v>
      </c>
      <c r="AE1587" s="18">
        <v>6.2585179919999998</v>
      </c>
      <c r="AF1587" s="18">
        <v>1.033715905</v>
      </c>
      <c r="AG1587" s="18">
        <v>22.413485699999999</v>
      </c>
      <c r="AH1587" s="18">
        <v>21.682442529999999</v>
      </c>
      <c r="AI1587" s="18">
        <v>3.0827632710000001</v>
      </c>
      <c r="AJ1587" s="18">
        <v>0.34532480799999998</v>
      </c>
      <c r="AK1587" s="18">
        <v>6.9090370630000004</v>
      </c>
      <c r="AL1587" s="18">
        <v>2441.5361539999999</v>
      </c>
      <c r="AM1587" s="18">
        <v>-7.2869957029999997</v>
      </c>
      <c r="AN1587" s="18">
        <v>772.8207433</v>
      </c>
    </row>
    <row r="1588" spans="1:40">
      <c r="A1588" s="13" t="s">
        <v>735</v>
      </c>
      <c r="B1588" s="13" t="s">
        <v>781</v>
      </c>
      <c r="C1588" s="13" t="s">
        <v>111</v>
      </c>
      <c r="D1588" s="13" t="s">
        <v>20</v>
      </c>
      <c r="E1588" s="13" t="s">
        <v>101</v>
      </c>
      <c r="H1588" s="18">
        <v>168.60126539999999</v>
      </c>
      <c r="I1588" s="18">
        <v>10.646635679999999</v>
      </c>
      <c r="J1588" s="18">
        <v>3188.2768350000001</v>
      </c>
      <c r="K1588" s="18">
        <v>6.0171744880000002</v>
      </c>
      <c r="L1588" s="18">
        <v>6.9826929999999995E-2</v>
      </c>
      <c r="M1588" s="18">
        <v>8.556856689</v>
      </c>
      <c r="N1588" s="18">
        <v>0.53841289599999997</v>
      </c>
      <c r="O1588" s="18">
        <v>12.575808</v>
      </c>
      <c r="P1588" s="18">
        <v>26.07521886</v>
      </c>
      <c r="Q1588" s="18">
        <v>4.7204259039999998</v>
      </c>
      <c r="R1588" s="18">
        <v>122.22293209999999</v>
      </c>
      <c r="S1588" s="18">
        <v>36.524402960000003</v>
      </c>
      <c r="T1588" s="18">
        <v>398.45872859999997</v>
      </c>
      <c r="U1588" s="18">
        <v>126.61423430000001</v>
      </c>
      <c r="V1588" s="18">
        <v>477.31736039999998</v>
      </c>
      <c r="W1588" s="18">
        <v>104.7829505</v>
      </c>
      <c r="X1588" s="18">
        <v>925.91251499999998</v>
      </c>
      <c r="Y1588" s="18">
        <v>105.3611456</v>
      </c>
      <c r="Z1588" s="18">
        <v>8912.0541479999993</v>
      </c>
      <c r="AA1588" s="18">
        <v>160.60878159999999</v>
      </c>
      <c r="AB1588" s="18">
        <v>133.187254</v>
      </c>
      <c r="AC1588" s="18">
        <v>46.965669849999998</v>
      </c>
      <c r="AD1588" s="18">
        <v>597.98686850000001</v>
      </c>
      <c r="AE1588" s="18">
        <v>6.9734189149999999</v>
      </c>
      <c r="AF1588" s="18">
        <v>1.2058870260000001</v>
      </c>
      <c r="AG1588" s="18">
        <v>26.691727480000001</v>
      </c>
      <c r="AH1588" s="18">
        <v>22.134517500000001</v>
      </c>
      <c r="AI1588" s="18">
        <v>10.67659443</v>
      </c>
      <c r="AJ1588" s="18">
        <v>0.25488240499999998</v>
      </c>
      <c r="AK1588" s="18">
        <v>9.1620393979999992</v>
      </c>
      <c r="AL1588" s="18">
        <v>2349.7308189999999</v>
      </c>
      <c r="AM1588" s="18">
        <v>-3.148861739</v>
      </c>
      <c r="AN1588" s="18">
        <v>751.81162740000002</v>
      </c>
    </row>
    <row r="1589" spans="1:40">
      <c r="A1589" s="13" t="s">
        <v>735</v>
      </c>
      <c r="B1589" s="13" t="s">
        <v>1137</v>
      </c>
      <c r="C1589" s="13" t="s">
        <v>111</v>
      </c>
      <c r="D1589" s="13" t="s">
        <v>20</v>
      </c>
      <c r="E1589" s="13" t="s">
        <v>101</v>
      </c>
      <c r="H1589" s="18">
        <v>745.59070670000006</v>
      </c>
      <c r="I1589" s="18">
        <v>5.2047947710000004</v>
      </c>
      <c r="J1589" s="18">
        <v>3191.9590020000001</v>
      </c>
      <c r="K1589" s="18">
        <v>24.912228020000001</v>
      </c>
      <c r="L1589" s="18">
        <v>17.836447790000001</v>
      </c>
      <c r="M1589" s="18">
        <v>71.858141040000007</v>
      </c>
      <c r="N1589" s="18">
        <v>5.4419775179999998</v>
      </c>
      <c r="O1589" s="18">
        <v>32.372074670000003</v>
      </c>
      <c r="P1589" s="18">
        <v>19.73680461</v>
      </c>
      <c r="Q1589" s="18">
        <v>0.41535614500000001</v>
      </c>
      <c r="R1589" s="18">
        <v>75.581402240000003</v>
      </c>
      <c r="S1589" s="18">
        <v>27.646157049999999</v>
      </c>
      <c r="T1589" s="18">
        <v>327.99007419999998</v>
      </c>
      <c r="U1589" s="18">
        <v>120.10736679999999</v>
      </c>
      <c r="V1589" s="18">
        <v>502.88683479999997</v>
      </c>
      <c r="W1589" s="18">
        <v>119.3370853</v>
      </c>
      <c r="X1589" s="18">
        <v>1208.7256319999999</v>
      </c>
      <c r="Y1589" s="18">
        <v>129.85774749999999</v>
      </c>
      <c r="Z1589" s="18">
        <v>11293.770829999999</v>
      </c>
      <c r="AA1589" s="18">
        <v>811.69874089999996</v>
      </c>
      <c r="AB1589" s="18">
        <v>798.84799910000004</v>
      </c>
      <c r="AC1589" s="18">
        <v>26.750078370000001</v>
      </c>
      <c r="AD1589" s="18">
        <v>1.7719648610000001</v>
      </c>
      <c r="AE1589" s="18">
        <v>13.89859468</v>
      </c>
      <c r="AF1589" s="18">
        <v>1.016086592</v>
      </c>
      <c r="AG1589" s="18">
        <v>32.582342300000001</v>
      </c>
      <c r="AH1589" s="18">
        <v>32.066501580000001</v>
      </c>
      <c r="AI1589" s="18">
        <v>1.7645383809999999</v>
      </c>
      <c r="AJ1589" s="18">
        <v>3.2781116999999999E-2</v>
      </c>
      <c r="AK1589" s="18">
        <v>2.1511858529999999</v>
      </c>
      <c r="AL1589" s="18">
        <v>2659.7931020000001</v>
      </c>
      <c r="AM1589" s="18">
        <v>-11.65848407</v>
      </c>
      <c r="AN1589" s="18">
        <v>688.03861549999999</v>
      </c>
    </row>
    <row r="1590" spans="1:40">
      <c r="A1590" s="13" t="s">
        <v>735</v>
      </c>
      <c r="B1590" s="13" t="s">
        <v>998</v>
      </c>
      <c r="C1590" s="13" t="s">
        <v>111</v>
      </c>
      <c r="D1590" s="13" t="s">
        <v>20</v>
      </c>
      <c r="E1590" s="13" t="s">
        <v>101</v>
      </c>
      <c r="H1590" s="18">
        <v>226.14169680000001</v>
      </c>
      <c r="I1590" s="18">
        <v>10.43425158</v>
      </c>
      <c r="J1590" s="18">
        <v>3231.8205859999998</v>
      </c>
      <c r="K1590" s="18">
        <v>10.35456432</v>
      </c>
      <c r="L1590" s="18">
        <v>1.84232014</v>
      </c>
      <c r="M1590" s="18">
        <v>20.406269810000001</v>
      </c>
      <c r="N1590" s="18">
        <v>1.381445681</v>
      </c>
      <c r="O1590" s="18">
        <v>16.440630240000001</v>
      </c>
      <c r="P1590" s="18">
        <v>26.335656239999999</v>
      </c>
      <c r="Q1590" s="18">
        <v>2.8427944119999999</v>
      </c>
      <c r="R1590" s="18">
        <v>110.74842219999999</v>
      </c>
      <c r="S1590" s="18">
        <v>37.269421100000002</v>
      </c>
      <c r="T1590" s="18">
        <v>407.31676099999999</v>
      </c>
      <c r="U1590" s="18">
        <v>131.42266079999999</v>
      </c>
      <c r="V1590" s="18">
        <v>480.08345889999998</v>
      </c>
      <c r="W1590" s="18">
        <v>111.6293948</v>
      </c>
      <c r="X1590" s="18">
        <v>1103.0719240000001</v>
      </c>
      <c r="Y1590" s="18">
        <v>105.1557696</v>
      </c>
      <c r="Z1590" s="18">
        <v>8015.2050040000004</v>
      </c>
      <c r="AA1590" s="18">
        <v>294.6828074</v>
      </c>
      <c r="AB1590" s="18">
        <v>261.1153018</v>
      </c>
      <c r="AC1590" s="18">
        <v>40.241369720000002</v>
      </c>
      <c r="AD1590" s="18">
        <v>22.891047969999999</v>
      </c>
      <c r="AE1590" s="18">
        <v>7.6809250589999998</v>
      </c>
      <c r="AF1590" s="18">
        <v>1.1285543410000001</v>
      </c>
      <c r="AG1590" s="18">
        <v>28.459218409999998</v>
      </c>
      <c r="AH1590" s="18">
        <v>25.217410780000002</v>
      </c>
      <c r="AI1590" s="18">
        <v>3.0945809999999998</v>
      </c>
      <c r="AJ1590" s="18">
        <v>0.16045513</v>
      </c>
      <c r="AK1590" s="18">
        <v>7.0642423650000001</v>
      </c>
      <c r="AL1590" s="18">
        <v>2555.9469290000002</v>
      </c>
      <c r="AM1590" s="18">
        <v>-7.8505560350000003</v>
      </c>
      <c r="AN1590" s="18">
        <v>749.90046199999995</v>
      </c>
    </row>
    <row r="1591" spans="1:40">
      <c r="A1591" s="13" t="s">
        <v>735</v>
      </c>
      <c r="B1591" s="13" t="s">
        <v>1098</v>
      </c>
      <c r="C1591" s="13" t="s">
        <v>111</v>
      </c>
      <c r="D1591" s="13" t="s">
        <v>20</v>
      </c>
      <c r="E1591" s="13" t="s">
        <v>101</v>
      </c>
      <c r="H1591" s="18">
        <v>389.65928559999998</v>
      </c>
      <c r="I1591" s="18">
        <v>14.86814539</v>
      </c>
      <c r="J1591" s="18">
        <v>3259.7633489999998</v>
      </c>
      <c r="K1591" s="18">
        <v>10.176237690000001</v>
      </c>
      <c r="L1591" s="18">
        <v>5.7738918999999997</v>
      </c>
      <c r="M1591" s="18">
        <v>18.900962969999998</v>
      </c>
      <c r="N1591" s="18">
        <v>2.1207939260000002</v>
      </c>
      <c r="O1591" s="18">
        <v>21.145195999999999</v>
      </c>
      <c r="P1591" s="18">
        <v>30.89010115</v>
      </c>
      <c r="Q1591" s="18">
        <v>4.3031294889999998</v>
      </c>
      <c r="R1591" s="18">
        <v>128.1240737</v>
      </c>
      <c r="S1591" s="18">
        <v>39.25403326</v>
      </c>
      <c r="T1591" s="18">
        <v>424.57081340000002</v>
      </c>
      <c r="U1591" s="18">
        <v>136.72461530000001</v>
      </c>
      <c r="V1591" s="18">
        <v>483.42642740000002</v>
      </c>
      <c r="W1591" s="18">
        <v>105.5180098</v>
      </c>
      <c r="X1591" s="18">
        <v>1063.724395</v>
      </c>
      <c r="Y1591" s="18">
        <v>106.59884889999999</v>
      </c>
      <c r="Z1591" s="18">
        <v>6588.3934069999996</v>
      </c>
      <c r="AA1591" s="18">
        <v>257.85383880000001</v>
      </c>
      <c r="AB1591" s="18">
        <v>215.57313730000001</v>
      </c>
      <c r="AC1591" s="18">
        <v>33.823389689999999</v>
      </c>
      <c r="AD1591" s="18">
        <v>8.5671685709999998</v>
      </c>
      <c r="AE1591" s="18">
        <v>6.7303824859999999</v>
      </c>
      <c r="AF1591" s="18">
        <v>1.196131587</v>
      </c>
      <c r="AG1591" s="18">
        <v>25.33881839</v>
      </c>
      <c r="AH1591" s="18">
        <v>21.183972279999999</v>
      </c>
      <c r="AI1591" s="18">
        <v>1.3067366090000001</v>
      </c>
      <c r="AJ1591" s="18">
        <v>0.20850111499999999</v>
      </c>
      <c r="AK1591" s="18">
        <v>4.1344128570000001</v>
      </c>
      <c r="AL1591" s="18">
        <v>2571.0752929999999</v>
      </c>
      <c r="AM1591" s="18">
        <v>-10.22515492</v>
      </c>
      <c r="AN1591" s="18">
        <v>784.56148510000003</v>
      </c>
    </row>
    <row r="1592" spans="1:40">
      <c r="A1592" s="13" t="s">
        <v>735</v>
      </c>
      <c r="B1592" s="13" t="s">
        <v>1064</v>
      </c>
      <c r="C1592" s="13" t="s">
        <v>111</v>
      </c>
      <c r="D1592" s="13" t="s">
        <v>20</v>
      </c>
      <c r="E1592" s="13" t="s">
        <v>101</v>
      </c>
      <c r="H1592" s="18">
        <v>296.8940528</v>
      </c>
      <c r="I1592" s="18">
        <v>10.90194176</v>
      </c>
      <c r="J1592" s="18">
        <v>3261.6403310000001</v>
      </c>
      <c r="K1592" s="18">
        <v>10.683476690000001</v>
      </c>
      <c r="L1592" s="18">
        <v>3.6557783060000002</v>
      </c>
      <c r="M1592" s="18">
        <v>19.291143139999999</v>
      </c>
      <c r="N1592" s="18">
        <v>1.6960033189999999</v>
      </c>
      <c r="O1592" s="18">
        <v>19.05513805</v>
      </c>
      <c r="P1592" s="18">
        <v>31.25378795</v>
      </c>
      <c r="Q1592" s="18">
        <v>4.9827257620000003</v>
      </c>
      <c r="R1592" s="18">
        <v>128.48180769999999</v>
      </c>
      <c r="S1592" s="18">
        <v>40.225529340000001</v>
      </c>
      <c r="T1592" s="18">
        <v>416.4391455</v>
      </c>
      <c r="U1592" s="18">
        <v>129.80713109999999</v>
      </c>
      <c r="V1592" s="18">
        <v>488.83869959999998</v>
      </c>
      <c r="W1592" s="18">
        <v>106.45905279999999</v>
      </c>
      <c r="X1592" s="18">
        <v>1056.404356</v>
      </c>
      <c r="Y1592" s="18">
        <v>103.9628824</v>
      </c>
      <c r="Z1592" s="18">
        <v>6316.1103389999998</v>
      </c>
      <c r="AA1592" s="18">
        <v>227.88717729999999</v>
      </c>
      <c r="AB1592" s="18">
        <v>209.40382159999999</v>
      </c>
      <c r="AC1592" s="18">
        <v>35.178865700000003</v>
      </c>
      <c r="AD1592" s="18">
        <v>13.69018889</v>
      </c>
      <c r="AE1592" s="18">
        <v>6.5456780840000004</v>
      </c>
      <c r="AF1592" s="18">
        <v>1.088266564</v>
      </c>
      <c r="AG1592" s="18">
        <v>21.330806800000001</v>
      </c>
      <c r="AH1592" s="18">
        <v>19.600718709999999</v>
      </c>
      <c r="AI1592" s="18">
        <v>1.8743141139999999</v>
      </c>
      <c r="AJ1592" s="18">
        <v>0.239686645</v>
      </c>
      <c r="AK1592" s="18">
        <v>5.4152656690000001</v>
      </c>
      <c r="AL1592" s="18">
        <v>2550.5531810000002</v>
      </c>
      <c r="AM1592" s="18">
        <v>-9.6272763240000003</v>
      </c>
      <c r="AN1592" s="18">
        <v>754.06835609999996</v>
      </c>
    </row>
    <row r="1593" spans="1:40">
      <c r="A1593" s="13" t="s">
        <v>735</v>
      </c>
      <c r="B1593" s="13" t="s">
        <v>878</v>
      </c>
      <c r="C1593" s="13" t="s">
        <v>111</v>
      </c>
      <c r="D1593" s="13" t="s">
        <v>20</v>
      </c>
      <c r="E1593" s="13" t="s">
        <v>101</v>
      </c>
      <c r="H1593" s="18">
        <v>280.52317729999999</v>
      </c>
      <c r="I1593" s="18">
        <v>6.1841188330000003</v>
      </c>
      <c r="J1593" s="18">
        <v>3290.7151899999999</v>
      </c>
      <c r="K1593" s="18">
        <v>24.20501114</v>
      </c>
      <c r="L1593" s="18">
        <v>0.28851459800000001</v>
      </c>
      <c r="M1593" s="18">
        <v>32.213434059999997</v>
      </c>
      <c r="N1593" s="18">
        <v>0.71790701199999996</v>
      </c>
      <c r="O1593" s="18">
        <v>11.556594690000001</v>
      </c>
      <c r="P1593" s="18">
        <v>27.54587046</v>
      </c>
      <c r="Q1593" s="18">
        <v>1.8765791810000001</v>
      </c>
      <c r="R1593" s="18">
        <v>113.8276188</v>
      </c>
      <c r="S1593" s="18">
        <v>37.060366870000003</v>
      </c>
      <c r="T1593" s="18">
        <v>414.66509339999999</v>
      </c>
      <c r="U1593" s="18">
        <v>134.38387410000001</v>
      </c>
      <c r="V1593" s="18">
        <v>497.39820639999999</v>
      </c>
      <c r="W1593" s="18">
        <v>113.9278142</v>
      </c>
      <c r="X1593" s="18">
        <v>1142.442581</v>
      </c>
      <c r="Y1593" s="18">
        <v>106.1848789</v>
      </c>
      <c r="Z1593" s="18">
        <v>6659.3395829999999</v>
      </c>
      <c r="AA1593" s="18">
        <v>362.64116480000001</v>
      </c>
      <c r="AB1593" s="18">
        <v>363.66164509999999</v>
      </c>
      <c r="AC1593" s="18">
        <v>50.934873580000001</v>
      </c>
      <c r="AD1593" s="18">
        <v>152.88868299999999</v>
      </c>
      <c r="AE1593" s="18">
        <v>7.5462813759999996</v>
      </c>
      <c r="AF1593" s="18">
        <v>0.99719387400000004</v>
      </c>
      <c r="AG1593" s="18">
        <v>14.982069729999999</v>
      </c>
      <c r="AH1593" s="18">
        <v>15.024229610000001</v>
      </c>
      <c r="AI1593" s="18">
        <v>17.124059079999999</v>
      </c>
      <c r="AJ1593" s="18">
        <v>0.102155986</v>
      </c>
      <c r="AK1593" s="18">
        <v>5.819622206</v>
      </c>
      <c r="AL1593" s="18">
        <v>2634.0893329999999</v>
      </c>
      <c r="AM1593" s="18">
        <v>-2.6998669</v>
      </c>
      <c r="AN1593" s="18">
        <v>702.66485069999999</v>
      </c>
    </row>
    <row r="1594" spans="1:40">
      <c r="A1594" s="13" t="s">
        <v>735</v>
      </c>
      <c r="B1594" s="13" t="s">
        <v>795</v>
      </c>
      <c r="C1594" s="13" t="s">
        <v>111</v>
      </c>
      <c r="D1594" s="13" t="s">
        <v>20</v>
      </c>
      <c r="E1594" s="13" t="s">
        <v>101</v>
      </c>
      <c r="H1594" s="18">
        <v>188.3775507</v>
      </c>
      <c r="I1594" s="18">
        <v>11.46573834</v>
      </c>
      <c r="J1594" s="18">
        <v>3336.9976489999999</v>
      </c>
      <c r="K1594" s="18">
        <v>9.0623209639999995</v>
      </c>
      <c r="L1594" s="18">
        <v>9.3813155999999995E-2</v>
      </c>
      <c r="M1594" s="18">
        <v>11.397387350000001</v>
      </c>
      <c r="N1594" s="18">
        <v>0.69855362099999996</v>
      </c>
      <c r="O1594" s="18">
        <v>14.779163090000001</v>
      </c>
      <c r="P1594" s="18">
        <v>27.532484950000001</v>
      </c>
      <c r="Q1594" s="18">
        <v>4.7223724359999997</v>
      </c>
      <c r="R1594" s="18">
        <v>123.5995953</v>
      </c>
      <c r="S1594" s="18">
        <v>37.841491580000003</v>
      </c>
      <c r="T1594" s="18">
        <v>412.49155839999997</v>
      </c>
      <c r="U1594" s="18">
        <v>128.58791360000001</v>
      </c>
      <c r="V1594" s="18">
        <v>484.0796517</v>
      </c>
      <c r="W1594" s="18">
        <v>106.0922321</v>
      </c>
      <c r="X1594" s="18">
        <v>962.76169289999996</v>
      </c>
      <c r="Y1594" s="18">
        <v>110.1435912</v>
      </c>
      <c r="Z1594" s="18">
        <v>7176.9887859999999</v>
      </c>
      <c r="AA1594" s="18">
        <v>209.35427960000001</v>
      </c>
      <c r="AB1594" s="18">
        <v>167.36288500000001</v>
      </c>
      <c r="AC1594" s="18">
        <v>42.892341430000002</v>
      </c>
      <c r="AD1594" s="18">
        <v>469.96800639999998</v>
      </c>
      <c r="AE1594" s="18">
        <v>7.2087531289999998</v>
      </c>
      <c r="AF1594" s="18">
        <v>1.2509002789999999</v>
      </c>
      <c r="AG1594" s="18">
        <v>23.10161828</v>
      </c>
      <c r="AH1594" s="18">
        <v>18.467993539999998</v>
      </c>
      <c r="AI1594" s="18">
        <v>10.771129500000001</v>
      </c>
      <c r="AJ1594" s="18">
        <v>0.24676184400000001</v>
      </c>
      <c r="AK1594" s="18">
        <v>8.549290912</v>
      </c>
      <c r="AL1594" s="18">
        <v>2424.8215009999999</v>
      </c>
      <c r="AM1594" s="18">
        <v>-2.9348491710000002</v>
      </c>
      <c r="AN1594" s="18">
        <v>758.90345070000001</v>
      </c>
    </row>
    <row r="1595" spans="1:40">
      <c r="A1595" s="13" t="s">
        <v>735</v>
      </c>
      <c r="B1595" s="13" t="s">
        <v>851</v>
      </c>
      <c r="C1595" s="13" t="s">
        <v>111</v>
      </c>
      <c r="D1595" s="13" t="s">
        <v>20</v>
      </c>
      <c r="E1595" s="13" t="s">
        <v>101</v>
      </c>
      <c r="H1595" s="18">
        <v>251.7580767</v>
      </c>
      <c r="I1595" s="18">
        <v>12.41328747</v>
      </c>
      <c r="J1595" s="18">
        <v>3392.2957529999999</v>
      </c>
      <c r="K1595" s="18">
        <v>11.277443079999999</v>
      </c>
      <c r="L1595" s="18">
        <v>0.183724528</v>
      </c>
      <c r="M1595" s="18">
        <v>13.96283977</v>
      </c>
      <c r="N1595" s="18">
        <v>0.63673368100000005</v>
      </c>
      <c r="O1595" s="18">
        <v>14.27598162</v>
      </c>
      <c r="P1595" s="18">
        <v>30.89815754</v>
      </c>
      <c r="Q1595" s="18">
        <v>5.0442865660000002</v>
      </c>
      <c r="R1595" s="18">
        <v>128.68898609999999</v>
      </c>
      <c r="S1595" s="18">
        <v>41.185751840000002</v>
      </c>
      <c r="T1595" s="18">
        <v>427.3961195</v>
      </c>
      <c r="U1595" s="18">
        <v>138.5515082</v>
      </c>
      <c r="V1595" s="18">
        <v>506.0014438</v>
      </c>
      <c r="W1595" s="18">
        <v>117.31911599999999</v>
      </c>
      <c r="X1595" s="18">
        <v>1156.9421749999999</v>
      </c>
      <c r="Y1595" s="18">
        <v>108.9779949</v>
      </c>
      <c r="Z1595" s="18">
        <v>7862.5607730000002</v>
      </c>
      <c r="AA1595" s="18">
        <v>257.01029490000002</v>
      </c>
      <c r="AB1595" s="18">
        <v>227.89777140000001</v>
      </c>
      <c r="AC1595" s="18">
        <v>43.770539220000003</v>
      </c>
      <c r="AD1595" s="18">
        <v>269.30974809999998</v>
      </c>
      <c r="AE1595" s="18">
        <v>6.8503916739999999</v>
      </c>
      <c r="AF1595" s="18">
        <v>1.1277437830000001</v>
      </c>
      <c r="AG1595" s="18">
        <v>22.789766530000001</v>
      </c>
      <c r="AH1595" s="18">
        <v>20.208283900000001</v>
      </c>
      <c r="AI1595" s="18">
        <v>9.8764065589999994</v>
      </c>
      <c r="AJ1595" s="18">
        <v>0.24384383000000001</v>
      </c>
      <c r="AK1595" s="18">
        <v>6.6652023439999999</v>
      </c>
      <c r="AL1595" s="18">
        <v>2690.0648190000002</v>
      </c>
      <c r="AM1595" s="18">
        <v>-3.0668555450000001</v>
      </c>
      <c r="AN1595" s="18">
        <v>766.61064109999995</v>
      </c>
    </row>
    <row r="1596" spans="1:40">
      <c r="A1596" s="13" t="s">
        <v>735</v>
      </c>
      <c r="B1596" s="13" t="s">
        <v>1048</v>
      </c>
      <c r="C1596" s="13" t="s">
        <v>111</v>
      </c>
      <c r="D1596" s="13" t="s">
        <v>20</v>
      </c>
      <c r="E1596" s="13" t="s">
        <v>101</v>
      </c>
      <c r="H1596" s="18">
        <v>266.84402299999999</v>
      </c>
      <c r="I1596" s="18">
        <v>9.5982334250000001</v>
      </c>
      <c r="J1596" s="18">
        <v>3421.8884840000001</v>
      </c>
      <c r="K1596" s="18">
        <v>10.38733979</v>
      </c>
      <c r="L1596" s="18">
        <v>3.0352670719999999</v>
      </c>
      <c r="M1596" s="18">
        <v>20.46502886</v>
      </c>
      <c r="N1596" s="18">
        <v>1.6388903960000001</v>
      </c>
      <c r="O1596" s="18">
        <v>19.912686019999999</v>
      </c>
      <c r="P1596" s="18">
        <v>29.27284306</v>
      </c>
      <c r="Q1596" s="18">
        <v>3.66248854</v>
      </c>
      <c r="R1596" s="18">
        <v>125.648298</v>
      </c>
      <c r="S1596" s="18">
        <v>37.97399429</v>
      </c>
      <c r="T1596" s="18">
        <v>439.84214050000003</v>
      </c>
      <c r="U1596" s="18">
        <v>140.43115359999999</v>
      </c>
      <c r="V1596" s="18">
        <v>515.21608860000003</v>
      </c>
      <c r="W1596" s="18">
        <v>113.46480680000001</v>
      </c>
      <c r="X1596" s="18">
        <v>1152.8069190000001</v>
      </c>
      <c r="Y1596" s="18">
        <v>111.4051145</v>
      </c>
      <c r="Z1596" s="18">
        <v>7635.3728380000002</v>
      </c>
      <c r="AA1596" s="18">
        <v>267.93484360000002</v>
      </c>
      <c r="AB1596" s="18">
        <v>260.86756179999998</v>
      </c>
      <c r="AC1596" s="18">
        <v>37.114142690000001</v>
      </c>
      <c r="AD1596" s="18">
        <v>15.44381621</v>
      </c>
      <c r="AE1596" s="18">
        <v>7.1724328120000003</v>
      </c>
      <c r="AF1596" s="18">
        <v>1.0270914550000001</v>
      </c>
      <c r="AG1596" s="18">
        <v>25.794365930000001</v>
      </c>
      <c r="AH1596" s="18">
        <v>25.113991370000001</v>
      </c>
      <c r="AI1596" s="18">
        <v>2.2198653770000001</v>
      </c>
      <c r="AJ1596" s="18">
        <v>0.184083354</v>
      </c>
      <c r="AK1596" s="18">
        <v>6.346049936</v>
      </c>
      <c r="AL1596" s="18">
        <v>2714.7757190000002</v>
      </c>
      <c r="AM1596" s="18">
        <v>-9.3024357440000003</v>
      </c>
      <c r="AN1596" s="18">
        <v>742.05480809999995</v>
      </c>
    </row>
    <row r="1597" spans="1:40">
      <c r="A1597" s="13" t="s">
        <v>735</v>
      </c>
      <c r="B1597" s="13" t="s">
        <v>783</v>
      </c>
      <c r="C1597" s="13" t="s">
        <v>111</v>
      </c>
      <c r="D1597" s="13" t="s">
        <v>20</v>
      </c>
      <c r="E1597" s="13" t="s">
        <v>101</v>
      </c>
      <c r="H1597" s="18">
        <v>190.01415510000001</v>
      </c>
      <c r="I1597" s="18">
        <v>12.79896325</v>
      </c>
      <c r="J1597" s="18">
        <v>3442.6358359999999</v>
      </c>
      <c r="K1597" s="18">
        <v>7.577737108</v>
      </c>
      <c r="L1597" s="18">
        <v>7.2805248000000003E-2</v>
      </c>
      <c r="M1597" s="18">
        <v>9.7356460919999996</v>
      </c>
      <c r="N1597" s="18">
        <v>0.66103622399999995</v>
      </c>
      <c r="O1597" s="18">
        <v>12.854400439999999</v>
      </c>
      <c r="P1597" s="18">
        <v>28.718558489999999</v>
      </c>
      <c r="Q1597" s="18">
        <v>3.8408854350000001</v>
      </c>
      <c r="R1597" s="18">
        <v>129.55092809999999</v>
      </c>
      <c r="S1597" s="18">
        <v>38.2821888</v>
      </c>
      <c r="T1597" s="18">
        <v>429.87792560000003</v>
      </c>
      <c r="U1597" s="18">
        <v>140.68505590000001</v>
      </c>
      <c r="V1597" s="18">
        <v>515.65178360000004</v>
      </c>
      <c r="W1597" s="18">
        <v>107.7414625</v>
      </c>
      <c r="X1597" s="18">
        <v>996.46134300000006</v>
      </c>
      <c r="Y1597" s="18">
        <v>123.7583865</v>
      </c>
      <c r="Z1597" s="18">
        <v>9117.8729640000001</v>
      </c>
      <c r="AA1597" s="18">
        <v>160.35193290000001</v>
      </c>
      <c r="AB1597" s="18">
        <v>139.8903334</v>
      </c>
      <c r="AC1597" s="18">
        <v>48.410728579999997</v>
      </c>
      <c r="AD1597" s="18">
        <v>631.66466009999999</v>
      </c>
      <c r="AE1597" s="18">
        <v>7.7277324829999996</v>
      </c>
      <c r="AF1597" s="18">
        <v>1.1462688599999999</v>
      </c>
      <c r="AG1597" s="18">
        <v>21.16092583</v>
      </c>
      <c r="AH1597" s="18">
        <v>18.460700249999999</v>
      </c>
      <c r="AI1597" s="18">
        <v>10.73639526</v>
      </c>
      <c r="AJ1597" s="18">
        <v>0.19194586999999999</v>
      </c>
      <c r="AK1597" s="18">
        <v>8.7783145089999994</v>
      </c>
      <c r="AL1597" s="18">
        <v>2537.8924059999999</v>
      </c>
      <c r="AM1597" s="18">
        <v>-2.6785181580000001</v>
      </c>
      <c r="AN1597" s="18">
        <v>769.61125979999997</v>
      </c>
    </row>
    <row r="1598" spans="1:40">
      <c r="A1598" s="13" t="s">
        <v>735</v>
      </c>
      <c r="B1598" s="13" t="s">
        <v>1022</v>
      </c>
      <c r="C1598" s="13" t="s">
        <v>111</v>
      </c>
      <c r="D1598" s="13" t="s">
        <v>20</v>
      </c>
      <c r="E1598" s="13" t="s">
        <v>101</v>
      </c>
      <c r="H1598" s="18">
        <v>208.64384680000001</v>
      </c>
      <c r="I1598" s="18">
        <v>11.141236170000001</v>
      </c>
      <c r="J1598" s="18">
        <v>3466.5177119999998</v>
      </c>
      <c r="K1598" s="18">
        <v>6.5447715820000001</v>
      </c>
      <c r="L1598" s="18">
        <v>2.501272486</v>
      </c>
      <c r="M1598" s="18">
        <v>13.58911522</v>
      </c>
      <c r="N1598" s="18">
        <v>1.28131974</v>
      </c>
      <c r="O1598" s="18">
        <v>15.22700199</v>
      </c>
      <c r="P1598" s="18">
        <v>27.453099810000001</v>
      </c>
      <c r="Q1598" s="18">
        <v>4.3007291759999999</v>
      </c>
      <c r="R1598" s="18">
        <v>120.6977825</v>
      </c>
      <c r="S1598" s="18">
        <v>37.173166039999998</v>
      </c>
      <c r="T1598" s="18">
        <v>408.65270190000001</v>
      </c>
      <c r="U1598" s="18">
        <v>133.11744179999999</v>
      </c>
      <c r="V1598" s="18">
        <v>507.31184999999999</v>
      </c>
      <c r="W1598" s="18">
        <v>105.3418647</v>
      </c>
      <c r="X1598" s="18">
        <v>980.79002990000004</v>
      </c>
      <c r="Y1598" s="18">
        <v>117.52045889999999</v>
      </c>
      <c r="Z1598" s="18">
        <v>8661.1944210000001</v>
      </c>
      <c r="AA1598" s="18">
        <v>188.96679019999999</v>
      </c>
      <c r="AB1598" s="18">
        <v>162.9525266</v>
      </c>
      <c r="AC1598" s="18">
        <v>41.722855889999998</v>
      </c>
      <c r="AD1598" s="18">
        <v>17.575877370000001</v>
      </c>
      <c r="AE1598" s="18">
        <v>7.8764796749999997</v>
      </c>
      <c r="AF1598" s="18">
        <v>1.1596432050000001</v>
      </c>
      <c r="AG1598" s="18">
        <v>28.87293893</v>
      </c>
      <c r="AH1598" s="18">
        <v>24.89812281</v>
      </c>
      <c r="AI1598" s="18">
        <v>1.836409819</v>
      </c>
      <c r="AJ1598" s="18">
        <v>0.227743377</v>
      </c>
      <c r="AK1598" s="18">
        <v>7.9795113229999997</v>
      </c>
      <c r="AL1598" s="18">
        <v>2474.9578339999998</v>
      </c>
      <c r="AM1598" s="18">
        <v>-9.6510398930000001</v>
      </c>
      <c r="AN1598" s="18">
        <v>756.14481960000001</v>
      </c>
    </row>
    <row r="1599" spans="1:40">
      <c r="A1599" s="13" t="s">
        <v>735</v>
      </c>
      <c r="B1599" s="13" t="s">
        <v>814</v>
      </c>
      <c r="C1599" s="13" t="s">
        <v>111</v>
      </c>
      <c r="D1599" s="13" t="s">
        <v>20</v>
      </c>
      <c r="E1599" s="13" t="s">
        <v>101</v>
      </c>
      <c r="H1599" s="18">
        <v>238.9152497</v>
      </c>
      <c r="I1599" s="18">
        <v>14.465220520000001</v>
      </c>
      <c r="J1599" s="18">
        <v>3553.8642709999999</v>
      </c>
      <c r="K1599" s="18">
        <v>10.035870539999999</v>
      </c>
      <c r="L1599" s="18">
        <v>0.116523405</v>
      </c>
      <c r="M1599" s="18">
        <v>9.0663725690000003</v>
      </c>
      <c r="N1599" s="18">
        <v>0.92046113399999996</v>
      </c>
      <c r="O1599" s="18">
        <v>18.227545620000001</v>
      </c>
      <c r="P1599" s="18">
        <v>36.053340200000001</v>
      </c>
      <c r="Q1599" s="18">
        <v>9.1438954189999997</v>
      </c>
      <c r="R1599" s="18">
        <v>147.00643579999999</v>
      </c>
      <c r="S1599" s="18">
        <v>43.926727509999999</v>
      </c>
      <c r="T1599" s="18">
        <v>462.83651800000001</v>
      </c>
      <c r="U1599" s="18">
        <v>145.55019569999999</v>
      </c>
      <c r="V1599" s="18">
        <v>541.19543050000004</v>
      </c>
      <c r="W1599" s="18">
        <v>117.0486531</v>
      </c>
      <c r="X1599" s="18">
        <v>1170.8730640000001</v>
      </c>
      <c r="Y1599" s="18">
        <v>115.67735620000001</v>
      </c>
      <c r="Z1599" s="18">
        <v>5848.371161</v>
      </c>
      <c r="AA1599" s="18">
        <v>167.2227316</v>
      </c>
      <c r="AB1599" s="18">
        <v>173.8337904</v>
      </c>
      <c r="AC1599" s="18">
        <v>38.229695909999997</v>
      </c>
      <c r="AD1599" s="18">
        <v>495.47183369999999</v>
      </c>
      <c r="AE1599" s="18">
        <v>6.3654626680000002</v>
      </c>
      <c r="AF1599" s="18">
        <v>0.961969081</v>
      </c>
      <c r="AG1599" s="18">
        <v>16.66250385</v>
      </c>
      <c r="AH1599" s="18">
        <v>17.32124679</v>
      </c>
      <c r="AI1599" s="18">
        <v>6.6974878999999996</v>
      </c>
      <c r="AJ1599" s="18">
        <v>0.38285940800000001</v>
      </c>
      <c r="AK1599" s="18">
        <v>7.3598388669999997</v>
      </c>
      <c r="AL1599" s="18">
        <v>2817.6425199999999</v>
      </c>
      <c r="AM1599" s="18">
        <v>-4.1527270429999996</v>
      </c>
      <c r="AN1599" s="18">
        <v>781.78858890000004</v>
      </c>
    </row>
    <row r="1600" spans="1:40">
      <c r="A1600" s="13" t="s">
        <v>735</v>
      </c>
      <c r="B1600" s="13" t="s">
        <v>880</v>
      </c>
      <c r="C1600" s="13" t="s">
        <v>111</v>
      </c>
      <c r="D1600" s="13" t="s">
        <v>20</v>
      </c>
      <c r="E1600" s="13" t="s">
        <v>101</v>
      </c>
      <c r="H1600" s="18">
        <v>251.79923299999999</v>
      </c>
      <c r="I1600" s="18">
        <v>13.27436855</v>
      </c>
      <c r="J1600" s="18">
        <v>3557.421163</v>
      </c>
      <c r="K1600" s="18">
        <v>9.5359752869999994</v>
      </c>
      <c r="L1600" s="18">
        <v>0.29028008599999999</v>
      </c>
      <c r="M1600" s="18">
        <v>11.774778420000001</v>
      </c>
      <c r="N1600" s="18">
        <v>0.69409972099999995</v>
      </c>
      <c r="O1600" s="18">
        <v>12.94106599</v>
      </c>
      <c r="P1600" s="18">
        <v>26.632699429999999</v>
      </c>
      <c r="Q1600" s="18">
        <v>5.2348617979999998</v>
      </c>
      <c r="R1600" s="18">
        <v>140.5212836</v>
      </c>
      <c r="S1600" s="18">
        <v>40.448924949999999</v>
      </c>
      <c r="T1600" s="18">
        <v>430.13774669999998</v>
      </c>
      <c r="U1600" s="18">
        <v>138.60698909999999</v>
      </c>
      <c r="V1600" s="18">
        <v>509.17124380000001</v>
      </c>
      <c r="W1600" s="18">
        <v>110.4132487</v>
      </c>
      <c r="X1600" s="18">
        <v>1017.959729</v>
      </c>
      <c r="Y1600" s="18">
        <v>118.7550122</v>
      </c>
      <c r="Z1600" s="18">
        <v>8460.1091550000001</v>
      </c>
      <c r="AA1600" s="18">
        <v>267.34749620000002</v>
      </c>
      <c r="AB1600" s="18">
        <v>183.41568229999999</v>
      </c>
      <c r="AC1600" s="18">
        <v>49.388938400000001</v>
      </c>
      <c r="AD1600" s="18">
        <v>146.92123649999999</v>
      </c>
      <c r="AE1600" s="18">
        <v>6.8364054190000001</v>
      </c>
      <c r="AF1600" s="18">
        <v>1.4576043489999999</v>
      </c>
      <c r="AG1600" s="18">
        <v>28.035674190000002</v>
      </c>
      <c r="AH1600" s="18">
        <v>19.234076930000001</v>
      </c>
      <c r="AI1600" s="18">
        <v>6.346304022</v>
      </c>
      <c r="AJ1600" s="18">
        <v>0.26084083000000002</v>
      </c>
      <c r="AK1600" s="18">
        <v>6.802515638</v>
      </c>
      <c r="AL1600" s="18">
        <v>2563.581964</v>
      </c>
      <c r="AM1600" s="18">
        <v>-4.5647472029999996</v>
      </c>
      <c r="AN1600" s="18">
        <v>773.21066089999999</v>
      </c>
    </row>
    <row r="1601" spans="1:40">
      <c r="A1601" s="13" t="s">
        <v>735</v>
      </c>
      <c r="B1601" s="13" t="s">
        <v>1139</v>
      </c>
      <c r="C1601" s="13" t="s">
        <v>111</v>
      </c>
      <c r="D1601" s="13" t="s">
        <v>20</v>
      </c>
      <c r="E1601" s="13" t="s">
        <v>101</v>
      </c>
      <c r="H1601" s="18">
        <v>1059.5720120000001</v>
      </c>
      <c r="I1601" s="18">
        <v>4.5781368100000002</v>
      </c>
      <c r="J1601" s="18">
        <v>3570.0585449999999</v>
      </c>
      <c r="K1601" s="18">
        <v>104.9627575</v>
      </c>
      <c r="L1601" s="18">
        <v>20.7426508</v>
      </c>
      <c r="M1601" s="18">
        <v>88.267524449999996</v>
      </c>
      <c r="N1601" s="18">
        <v>5.497326342</v>
      </c>
      <c r="O1601" s="18">
        <v>32.531656470000001</v>
      </c>
      <c r="P1601" s="18">
        <v>15.36101491</v>
      </c>
      <c r="Q1601" s="18">
        <v>0.30194909800000003</v>
      </c>
      <c r="R1601" s="18">
        <v>69.603388879999997</v>
      </c>
      <c r="S1601" s="18">
        <v>27.279666819999999</v>
      </c>
      <c r="T1601" s="18">
        <v>354.05002889999997</v>
      </c>
      <c r="U1601" s="18">
        <v>132.69850260000001</v>
      </c>
      <c r="V1601" s="18">
        <v>571.96384379999995</v>
      </c>
      <c r="W1601" s="18">
        <v>131.16203709999999</v>
      </c>
      <c r="X1601" s="18">
        <v>1339.836088</v>
      </c>
      <c r="Y1601" s="18">
        <v>142.48344779999999</v>
      </c>
      <c r="Z1601" s="18">
        <v>10396.148789999999</v>
      </c>
      <c r="AA1601" s="18">
        <v>1819.562048</v>
      </c>
      <c r="AB1601" s="18">
        <v>2710.9707800000001</v>
      </c>
      <c r="AC1601" s="18">
        <v>33.931855429999999</v>
      </c>
      <c r="AD1601" s="18">
        <v>1.185884207</v>
      </c>
      <c r="AE1601" s="18">
        <v>16.559682259999999</v>
      </c>
      <c r="AF1601" s="18">
        <v>0.67118467699999995</v>
      </c>
      <c r="AG1601" s="18">
        <v>17.33531103</v>
      </c>
      <c r="AH1601" s="18">
        <v>25.827930250000001</v>
      </c>
      <c r="AI1601" s="18">
        <v>1.9997732079999999</v>
      </c>
      <c r="AJ1601" s="18">
        <v>2.8148651E-2</v>
      </c>
      <c r="AK1601" s="18">
        <v>1.6853725209999999</v>
      </c>
      <c r="AL1601" s="18">
        <v>2931.7791259999999</v>
      </c>
      <c r="AM1601" s="18">
        <v>-11.501428669999999</v>
      </c>
      <c r="AN1601" s="18">
        <v>677.43647380000004</v>
      </c>
    </row>
    <row r="1602" spans="1:40">
      <c r="A1602" s="13" t="s">
        <v>735</v>
      </c>
      <c r="B1602" s="13" t="s">
        <v>928</v>
      </c>
      <c r="C1602" s="13" t="s">
        <v>111</v>
      </c>
      <c r="D1602" s="13" t="s">
        <v>20</v>
      </c>
      <c r="E1602" s="13" t="s">
        <v>101</v>
      </c>
      <c r="H1602" s="18">
        <v>222.7417322</v>
      </c>
      <c r="I1602" s="18">
        <v>12.134765939999999</v>
      </c>
      <c r="J1602" s="18">
        <v>3595.513023</v>
      </c>
      <c r="K1602" s="18">
        <v>16.862086900000001</v>
      </c>
      <c r="L1602" s="18">
        <v>0.66519610100000004</v>
      </c>
      <c r="M1602" s="18">
        <v>24.709625899999999</v>
      </c>
      <c r="N1602" s="18">
        <v>1.0962434510000001</v>
      </c>
      <c r="O1602" s="18">
        <v>17.385881189999999</v>
      </c>
      <c r="P1602" s="18">
        <v>30.348552359999999</v>
      </c>
      <c r="Q1602" s="18">
        <v>4.1532953920000004</v>
      </c>
      <c r="R1602" s="18">
        <v>132.0581439</v>
      </c>
      <c r="S1602" s="18">
        <v>41.693524740000001</v>
      </c>
      <c r="T1602" s="18">
        <v>431.88394579999999</v>
      </c>
      <c r="U1602" s="18">
        <v>139.8692886</v>
      </c>
      <c r="V1602" s="18">
        <v>518.3253598</v>
      </c>
      <c r="W1602" s="18">
        <v>108.6597719</v>
      </c>
      <c r="X1602" s="18">
        <v>985.00942769999995</v>
      </c>
      <c r="Y1602" s="18">
        <v>115.9814562</v>
      </c>
      <c r="Z1602" s="18">
        <v>8014.5939930000004</v>
      </c>
      <c r="AA1602" s="18">
        <v>309.19646410000001</v>
      </c>
      <c r="AB1602" s="18">
        <v>200.9691029</v>
      </c>
      <c r="AC1602" s="18">
        <v>39.071865430000003</v>
      </c>
      <c r="AD1602" s="18">
        <v>73.059200480000001</v>
      </c>
      <c r="AE1602" s="18">
        <v>7.1046279109999997</v>
      </c>
      <c r="AF1602" s="18">
        <v>1.5385273639999999</v>
      </c>
      <c r="AG1602" s="18">
        <v>18.336785110000001</v>
      </c>
      <c r="AH1602" s="18">
        <v>11.918400370000001</v>
      </c>
      <c r="AI1602" s="18">
        <v>7.0004426710000001</v>
      </c>
      <c r="AJ1602" s="18">
        <v>0.19998169099999999</v>
      </c>
      <c r="AK1602" s="18">
        <v>7.743498937</v>
      </c>
      <c r="AL1602" s="18">
        <v>2551.8397129999998</v>
      </c>
      <c r="AM1602" s="18">
        <v>-4.4152623379999998</v>
      </c>
      <c r="AN1602" s="18">
        <v>764.39627800000005</v>
      </c>
    </row>
    <row r="1603" spans="1:40">
      <c r="A1603" s="13" t="s">
        <v>735</v>
      </c>
      <c r="B1603" s="13" t="s">
        <v>1057</v>
      </c>
      <c r="C1603" s="13" t="s">
        <v>111</v>
      </c>
      <c r="D1603" s="13" t="s">
        <v>20</v>
      </c>
      <c r="E1603" s="13" t="s">
        <v>101</v>
      </c>
      <c r="H1603" s="18">
        <v>183.15742320000001</v>
      </c>
      <c r="I1603" s="18">
        <v>23.533500579999998</v>
      </c>
      <c r="J1603" s="18">
        <v>3784.973442</v>
      </c>
      <c r="K1603" s="18">
        <v>9.3082531819999996</v>
      </c>
      <c r="L1603" s="18">
        <v>3.2720226819999998</v>
      </c>
      <c r="M1603" s="18">
        <v>11.74392201</v>
      </c>
      <c r="N1603" s="18">
        <v>1.6386045330000001</v>
      </c>
      <c r="O1603" s="18">
        <v>20.44037646</v>
      </c>
      <c r="P1603" s="18">
        <v>33.04106745</v>
      </c>
      <c r="Q1603" s="18">
        <v>6.9616754739999998</v>
      </c>
      <c r="R1603" s="18">
        <v>160.48885580000001</v>
      </c>
      <c r="S1603" s="18">
        <v>45.88293436</v>
      </c>
      <c r="T1603" s="18">
        <v>469.17465079999999</v>
      </c>
      <c r="U1603" s="18">
        <v>153.3542453</v>
      </c>
      <c r="V1603" s="18">
        <v>565.94045689999996</v>
      </c>
      <c r="W1603" s="18">
        <v>115.1519809</v>
      </c>
      <c r="X1603" s="18">
        <v>982.0578491</v>
      </c>
      <c r="Y1603" s="18">
        <v>122.88184769999999</v>
      </c>
      <c r="Z1603" s="18">
        <v>7811.1923909999996</v>
      </c>
      <c r="AA1603" s="18">
        <v>208.9533012</v>
      </c>
      <c r="AB1603" s="18">
        <v>139.72755599999999</v>
      </c>
      <c r="AC1603" s="18">
        <v>37.153069819999999</v>
      </c>
      <c r="AD1603" s="18">
        <v>16.170535220000001</v>
      </c>
      <c r="AE1603" s="18">
        <v>6.1938519679999997</v>
      </c>
      <c r="AF1603" s="18">
        <v>1.4954337369999999</v>
      </c>
      <c r="AG1603" s="18">
        <v>22.448175519999999</v>
      </c>
      <c r="AH1603" s="18">
        <v>15.011146910000001</v>
      </c>
      <c r="AI1603" s="18">
        <v>1.2270312290000001</v>
      </c>
      <c r="AJ1603" s="18">
        <v>0.29141593799999999</v>
      </c>
      <c r="AK1603" s="18">
        <v>9.9214225920000008</v>
      </c>
      <c r="AL1603" s="18">
        <v>2692.0304900000001</v>
      </c>
      <c r="AM1603" s="18">
        <v>-9.3408721180000001</v>
      </c>
      <c r="AN1603" s="18">
        <v>833.16576469999995</v>
      </c>
    </row>
    <row r="1604" spans="1:40">
      <c r="A1604" s="13" t="s">
        <v>735</v>
      </c>
      <c r="B1604" s="13" t="s">
        <v>1097</v>
      </c>
      <c r="C1604" s="13" t="s">
        <v>111</v>
      </c>
      <c r="D1604" s="13" t="s">
        <v>20</v>
      </c>
      <c r="E1604" s="13" t="s">
        <v>101</v>
      </c>
      <c r="H1604" s="18">
        <v>358.76808460000001</v>
      </c>
      <c r="I1604" s="18">
        <v>14.6367133</v>
      </c>
      <c r="J1604" s="18">
        <v>3827.60322</v>
      </c>
      <c r="K1604" s="18">
        <v>14.39392282</v>
      </c>
      <c r="L1604" s="18">
        <v>5.7515777879999996</v>
      </c>
      <c r="M1604" s="18">
        <v>26.451828840000001</v>
      </c>
      <c r="N1604" s="18">
        <v>2.290293599</v>
      </c>
      <c r="O1604" s="18">
        <v>27.916530600000002</v>
      </c>
      <c r="P1604" s="18">
        <v>40.19729177</v>
      </c>
      <c r="Q1604" s="18">
        <v>5.0684463749999997</v>
      </c>
      <c r="R1604" s="18">
        <v>164.4975742</v>
      </c>
      <c r="S1604" s="18">
        <v>48.550754339999997</v>
      </c>
      <c r="T1604" s="18">
        <v>500.24037479999998</v>
      </c>
      <c r="U1604" s="18">
        <v>159.60599690000001</v>
      </c>
      <c r="V1604" s="18">
        <v>582.09705080000003</v>
      </c>
      <c r="W1604" s="18">
        <v>121.85113939999999</v>
      </c>
      <c r="X1604" s="18">
        <v>1175.8144569999999</v>
      </c>
      <c r="Y1604" s="18">
        <v>117.2631525</v>
      </c>
      <c r="Z1604" s="18">
        <v>6557.9978090000004</v>
      </c>
      <c r="AA1604" s="18">
        <v>299.95816719999999</v>
      </c>
      <c r="AB1604" s="18">
        <v>223.273211</v>
      </c>
      <c r="AC1604" s="18">
        <v>30.363774339999999</v>
      </c>
      <c r="AD1604" s="18">
        <v>11.191709449999999</v>
      </c>
      <c r="AE1604" s="18">
        <v>5.7666027790000003</v>
      </c>
      <c r="AF1604" s="18">
        <v>1.3434579360000001</v>
      </c>
      <c r="AG1604" s="18">
        <v>20.839222979999999</v>
      </c>
      <c r="AH1604" s="18">
        <v>15.51163041</v>
      </c>
      <c r="AI1604" s="18">
        <v>1.7632111029999999</v>
      </c>
      <c r="AJ1604" s="18">
        <v>0.18999654799999999</v>
      </c>
      <c r="AK1604" s="18">
        <v>5.254051885</v>
      </c>
      <c r="AL1604" s="18">
        <v>2977.5964690000001</v>
      </c>
      <c r="AM1604" s="18">
        <v>-9.1378696890000004</v>
      </c>
      <c r="AN1604" s="18">
        <v>782.97632980000003</v>
      </c>
    </row>
    <row r="1605" spans="1:40">
      <c r="A1605" s="13" t="s">
        <v>735</v>
      </c>
      <c r="B1605" s="13" t="s">
        <v>1062</v>
      </c>
      <c r="C1605" s="13" t="s">
        <v>111</v>
      </c>
      <c r="D1605" s="13" t="s">
        <v>20</v>
      </c>
      <c r="E1605" s="13" t="s">
        <v>101</v>
      </c>
      <c r="H1605" s="18">
        <v>480.0335523</v>
      </c>
      <c r="I1605" s="18">
        <v>6.1093321649999996</v>
      </c>
      <c r="J1605" s="18">
        <v>3903.332621</v>
      </c>
      <c r="K1605" s="18">
        <v>70.733443390000005</v>
      </c>
      <c r="L1605" s="18">
        <v>3.4985735720000002</v>
      </c>
      <c r="M1605" s="18">
        <v>49.828558010000002</v>
      </c>
      <c r="N1605" s="18">
        <v>1.0778896309999999</v>
      </c>
      <c r="O1605" s="18">
        <v>10.357223680000001</v>
      </c>
      <c r="P1605" s="18">
        <v>14.68362121</v>
      </c>
      <c r="Q1605" s="18">
        <v>0.33311823099999999</v>
      </c>
      <c r="R1605" s="18">
        <v>90.200911829999995</v>
      </c>
      <c r="S1605" s="18">
        <v>33.168677449999997</v>
      </c>
      <c r="T1605" s="18">
        <v>414.65974720000003</v>
      </c>
      <c r="U1605" s="18">
        <v>149.1569073</v>
      </c>
      <c r="V1605" s="18">
        <v>588.28642400000001</v>
      </c>
      <c r="W1605" s="18">
        <v>138.6093564</v>
      </c>
      <c r="X1605" s="18">
        <v>1327.9532549999999</v>
      </c>
      <c r="Y1605" s="18">
        <v>164.80780390000001</v>
      </c>
      <c r="Z1605" s="18">
        <v>11238.492539999999</v>
      </c>
      <c r="AA1605" s="18">
        <v>858.78476209999997</v>
      </c>
      <c r="AB1605" s="18">
        <v>1165.170157</v>
      </c>
      <c r="AC1605" s="18">
        <v>68.275411849999998</v>
      </c>
      <c r="AD1605" s="18">
        <v>6.7209210209999997</v>
      </c>
      <c r="AE1605" s="18">
        <v>14.780353249999999</v>
      </c>
      <c r="AF1605" s="18">
        <v>0.737046651</v>
      </c>
      <c r="AG1605" s="18">
        <v>12.14114174</v>
      </c>
      <c r="AH1605" s="18">
        <v>16.472691009999998</v>
      </c>
      <c r="AI1605" s="18">
        <v>6.2077376290000004</v>
      </c>
      <c r="AJ1605" s="18">
        <v>2.7901359000000001E-2</v>
      </c>
      <c r="AK1605" s="18">
        <v>3.9783389310000001</v>
      </c>
      <c r="AL1605" s="18">
        <v>2986.6220669999998</v>
      </c>
      <c r="AM1605" s="18">
        <v>-6.5416148789999999</v>
      </c>
      <c r="AN1605" s="18">
        <v>701.61805019999997</v>
      </c>
    </row>
    <row r="1606" spans="1:40">
      <c r="A1606" s="13" t="s">
        <v>735</v>
      </c>
      <c r="B1606" s="13" t="s">
        <v>815</v>
      </c>
      <c r="C1606" s="13" t="s">
        <v>111</v>
      </c>
      <c r="D1606" s="13" t="s">
        <v>20</v>
      </c>
      <c r="E1606" s="13" t="s">
        <v>101</v>
      </c>
      <c r="H1606" s="18">
        <v>340.94317769999998</v>
      </c>
      <c r="I1606" s="18">
        <v>6.5965766950000004</v>
      </c>
      <c r="J1606" s="18">
        <v>4018.5717260000001</v>
      </c>
      <c r="K1606" s="18">
        <v>25.537027049999999</v>
      </c>
      <c r="L1606" s="18">
        <v>0.117327399</v>
      </c>
      <c r="M1606" s="18">
        <v>34.198914989999999</v>
      </c>
      <c r="N1606" s="18">
        <v>0.91597936899999999</v>
      </c>
      <c r="O1606" s="18">
        <v>14.00192317</v>
      </c>
      <c r="P1606" s="18">
        <v>30.123513419999998</v>
      </c>
      <c r="Q1606" s="18">
        <v>2.720165782</v>
      </c>
      <c r="R1606" s="18">
        <v>148.1827266</v>
      </c>
      <c r="S1606" s="18">
        <v>48.045219580000001</v>
      </c>
      <c r="T1606" s="18">
        <v>517.37600380000003</v>
      </c>
      <c r="U1606" s="18">
        <v>165.94949729999999</v>
      </c>
      <c r="V1606" s="18">
        <v>589.72909949999996</v>
      </c>
      <c r="W1606" s="18">
        <v>134.8102614</v>
      </c>
      <c r="X1606" s="18">
        <v>1354.7816479999999</v>
      </c>
      <c r="Y1606" s="18">
        <v>123.6241828</v>
      </c>
      <c r="Z1606" s="18">
        <v>6825.1935320000002</v>
      </c>
      <c r="AA1606" s="18">
        <v>434.81893250000002</v>
      </c>
      <c r="AB1606" s="18">
        <v>405.03381230000002</v>
      </c>
      <c r="AC1606" s="18">
        <v>54.125507730000002</v>
      </c>
      <c r="AD1606" s="18">
        <v>411.14291500000002</v>
      </c>
      <c r="AE1606" s="18">
        <v>6.7487574720000003</v>
      </c>
      <c r="AF1606" s="18">
        <v>1.0735373669999999</v>
      </c>
      <c r="AG1606" s="18">
        <v>17.026998939999999</v>
      </c>
      <c r="AH1606" s="18">
        <v>15.860648599999999</v>
      </c>
      <c r="AI1606" s="18">
        <v>25.238145880000001</v>
      </c>
      <c r="AJ1606" s="18">
        <v>0.124105998</v>
      </c>
      <c r="AK1606" s="18">
        <v>5.8198088859999997</v>
      </c>
      <c r="AL1606" s="18">
        <v>3164.5764629999999</v>
      </c>
      <c r="AM1606" s="18">
        <v>-1.0851016179999999</v>
      </c>
      <c r="AN1606" s="18">
        <v>708.25769509999998</v>
      </c>
    </row>
    <row r="1607" spans="1:40">
      <c r="A1607" s="13" t="s">
        <v>735</v>
      </c>
      <c r="B1607" s="13" t="s">
        <v>1019</v>
      </c>
      <c r="C1607" s="13" t="s">
        <v>111</v>
      </c>
      <c r="D1607" s="13" t="s">
        <v>20</v>
      </c>
      <c r="E1607" s="13" t="s">
        <v>101</v>
      </c>
      <c r="H1607" s="18">
        <v>232.26140659999999</v>
      </c>
      <c r="I1607" s="18">
        <v>18.780141310000001</v>
      </c>
      <c r="J1607" s="18">
        <v>4059.165129</v>
      </c>
      <c r="K1607" s="18">
        <v>17.820469989999999</v>
      </c>
      <c r="L1607" s="18">
        <v>2.3923169199999998</v>
      </c>
      <c r="M1607" s="18">
        <v>21.56463295</v>
      </c>
      <c r="N1607" s="18">
        <v>1.1668185069999999</v>
      </c>
      <c r="O1607" s="18">
        <v>17.41059555</v>
      </c>
      <c r="P1607" s="18">
        <v>32.032492089999998</v>
      </c>
      <c r="Q1607" s="18">
        <v>4.5522254330000003</v>
      </c>
      <c r="R1607" s="18">
        <v>163.37128670000001</v>
      </c>
      <c r="S1607" s="18">
        <v>49.408341159999999</v>
      </c>
      <c r="T1607" s="18">
        <v>519.7003856</v>
      </c>
      <c r="U1607" s="18">
        <v>165.63401250000001</v>
      </c>
      <c r="V1607" s="18">
        <v>604.5849068</v>
      </c>
      <c r="W1607" s="18">
        <v>124.4854697</v>
      </c>
      <c r="X1607" s="18">
        <v>1190.5297780000001</v>
      </c>
      <c r="Y1607" s="18">
        <v>138.39208170000001</v>
      </c>
      <c r="Z1607" s="18">
        <v>7918.3811800000003</v>
      </c>
      <c r="AA1607" s="18">
        <v>376.70458189999999</v>
      </c>
      <c r="AB1607" s="18">
        <v>239.85288389999999</v>
      </c>
      <c r="AC1607" s="18">
        <v>46.073824999999999</v>
      </c>
      <c r="AD1607" s="18">
        <v>21.44167191</v>
      </c>
      <c r="AE1607" s="18">
        <v>6.8525700159999996</v>
      </c>
      <c r="AF1607" s="18">
        <v>1.570565156</v>
      </c>
      <c r="AG1607" s="18">
        <v>21.138869069999998</v>
      </c>
      <c r="AH1607" s="18">
        <v>13.45940281</v>
      </c>
      <c r="AI1607" s="18">
        <v>3.122617193</v>
      </c>
      <c r="AJ1607" s="18">
        <v>0.191818077</v>
      </c>
      <c r="AK1607" s="18">
        <v>8.504851983</v>
      </c>
      <c r="AL1607" s="18">
        <v>3035.225344</v>
      </c>
      <c r="AM1607" s="18">
        <v>-6.382330617</v>
      </c>
      <c r="AN1607" s="18">
        <v>808.73861629999999</v>
      </c>
    </row>
    <row r="1608" spans="1:40">
      <c r="A1608" s="13" t="s">
        <v>735</v>
      </c>
      <c r="B1608" s="13" t="s">
        <v>1088</v>
      </c>
      <c r="C1608" s="13" t="s">
        <v>111</v>
      </c>
      <c r="D1608" s="13" t="s">
        <v>20</v>
      </c>
      <c r="E1608" s="13" t="s">
        <v>101</v>
      </c>
      <c r="H1608" s="18">
        <v>245.9411049</v>
      </c>
      <c r="I1608" s="18">
        <v>12.346703850000001</v>
      </c>
      <c r="J1608" s="18">
        <v>4244.9080640000002</v>
      </c>
      <c r="K1608" s="18">
        <v>10.08283698</v>
      </c>
      <c r="L1608" s="18">
        <v>4.9193553229999996</v>
      </c>
      <c r="M1608" s="18">
        <v>20.986870079999999</v>
      </c>
      <c r="N1608" s="18">
        <v>1.6829567169999999</v>
      </c>
      <c r="O1608" s="18">
        <v>21.46546257</v>
      </c>
      <c r="P1608" s="18">
        <v>32.607262749999997</v>
      </c>
      <c r="Q1608" s="18">
        <v>5.8922488919999996</v>
      </c>
      <c r="R1608" s="18">
        <v>154.813007</v>
      </c>
      <c r="S1608" s="18">
        <v>46.6568617</v>
      </c>
      <c r="T1608" s="18">
        <v>506.9950035</v>
      </c>
      <c r="U1608" s="18">
        <v>157.541653</v>
      </c>
      <c r="V1608" s="18">
        <v>585.88981530000001</v>
      </c>
      <c r="W1608" s="18">
        <v>122.0695429</v>
      </c>
      <c r="X1608" s="18">
        <v>1119.8655980000001</v>
      </c>
      <c r="Y1608" s="18">
        <v>137.91685050000001</v>
      </c>
      <c r="Z1608" s="18">
        <v>9056.2014350000009</v>
      </c>
      <c r="AA1608" s="18">
        <v>263.01388050000003</v>
      </c>
      <c r="AB1608" s="18">
        <v>196.49677220000001</v>
      </c>
      <c r="AC1608" s="18">
        <v>39.16763452</v>
      </c>
      <c r="AD1608" s="18">
        <v>10.614334769999999</v>
      </c>
      <c r="AE1608" s="18">
        <v>7.2065574669999997</v>
      </c>
      <c r="AF1608" s="18">
        <v>1.338515017</v>
      </c>
      <c r="AG1608" s="18">
        <v>26.085305250000001</v>
      </c>
      <c r="AH1608" s="18">
        <v>19.488242499999998</v>
      </c>
      <c r="AI1608" s="18">
        <v>1.764593971</v>
      </c>
      <c r="AJ1608" s="18">
        <v>0.25279541300000002</v>
      </c>
      <c r="AK1608" s="18">
        <v>8.2095704479999991</v>
      </c>
      <c r="AL1608" s="18">
        <v>2919.3024879999998</v>
      </c>
      <c r="AM1608" s="18">
        <v>-9.5501735570000008</v>
      </c>
      <c r="AN1608" s="18">
        <v>766.08497150000005</v>
      </c>
    </row>
    <row r="1609" spans="1:40">
      <c r="A1609" s="13" t="s">
        <v>735</v>
      </c>
      <c r="B1609" s="13" t="s">
        <v>908</v>
      </c>
      <c r="C1609" s="13" t="s">
        <v>111</v>
      </c>
      <c r="D1609" s="13" t="s">
        <v>20</v>
      </c>
      <c r="E1609" s="13" t="s">
        <v>101</v>
      </c>
      <c r="H1609" s="18">
        <v>349.87144890000002</v>
      </c>
      <c r="I1609" s="18">
        <v>9.7102921749999993</v>
      </c>
      <c r="J1609" s="18">
        <v>4478.1412780000001</v>
      </c>
      <c r="K1609" s="18">
        <v>26.804816219999999</v>
      </c>
      <c r="L1609" s="18">
        <v>0.44422261099999999</v>
      </c>
      <c r="M1609" s="18">
        <v>25.975058950000001</v>
      </c>
      <c r="N1609" s="18">
        <v>1.0496663959999999</v>
      </c>
      <c r="O1609" s="18">
        <v>18.17407463</v>
      </c>
      <c r="P1609" s="18">
        <v>38.05140737</v>
      </c>
      <c r="Q1609" s="18">
        <v>4.4115750150000004</v>
      </c>
      <c r="R1609" s="18">
        <v>177.35594090000001</v>
      </c>
      <c r="S1609" s="18">
        <v>56.784018500000002</v>
      </c>
      <c r="T1609" s="18">
        <v>601.16657250000003</v>
      </c>
      <c r="U1609" s="18">
        <v>186.46773659999999</v>
      </c>
      <c r="V1609" s="18">
        <v>701.25594330000001</v>
      </c>
      <c r="W1609" s="18">
        <v>153.9061514</v>
      </c>
      <c r="X1609" s="18">
        <v>1518.270923</v>
      </c>
      <c r="Y1609" s="18">
        <v>147.92581010000001</v>
      </c>
      <c r="Z1609" s="18">
        <v>6674.0188630000002</v>
      </c>
      <c r="AA1609" s="18">
        <v>436.20950379999999</v>
      </c>
      <c r="AB1609" s="18">
        <v>381.21860199999998</v>
      </c>
      <c r="AC1609" s="18">
        <v>48.877049309999997</v>
      </c>
      <c r="AD1609" s="18">
        <v>137.169228</v>
      </c>
      <c r="AE1609" s="18">
        <v>6.7470850550000003</v>
      </c>
      <c r="AF1609" s="18">
        <v>1.1442503100000001</v>
      </c>
      <c r="AG1609" s="18">
        <v>16.273549500000001</v>
      </c>
      <c r="AH1609" s="18">
        <v>14.222018869999999</v>
      </c>
      <c r="AI1609" s="18">
        <v>9.2027632869999998</v>
      </c>
      <c r="AJ1609" s="18">
        <v>0.16369463200000001</v>
      </c>
      <c r="AK1609" s="18">
        <v>6.3751567529999997</v>
      </c>
      <c r="AL1609" s="18">
        <v>3631.239102</v>
      </c>
      <c r="AM1609" s="18">
        <v>-3.931619204</v>
      </c>
      <c r="AN1609" s="18">
        <v>743.13802850000002</v>
      </c>
    </row>
    <row r="1610" spans="1:40">
      <c r="A1610" s="13" t="s">
        <v>735</v>
      </c>
      <c r="B1610" s="13" t="s">
        <v>820</v>
      </c>
      <c r="C1610" s="13" t="s">
        <v>111</v>
      </c>
      <c r="D1610" s="13" t="s">
        <v>20</v>
      </c>
      <c r="E1610" s="13" t="s">
        <v>101</v>
      </c>
      <c r="H1610" s="18">
        <v>301.17229689999999</v>
      </c>
      <c r="I1610" s="18">
        <v>7.8406843620000002</v>
      </c>
      <c r="J1610" s="18">
        <v>4497.7858960000003</v>
      </c>
      <c r="K1610" s="18">
        <v>18.696944689999999</v>
      </c>
      <c r="L1610" s="18">
        <v>0.12685117100000001</v>
      </c>
      <c r="M1610" s="18">
        <v>23.740457450000001</v>
      </c>
      <c r="N1610" s="18">
        <v>0.876487503</v>
      </c>
      <c r="O1610" s="18">
        <v>15.566550100000001</v>
      </c>
      <c r="P1610" s="18">
        <v>30.060651050000001</v>
      </c>
      <c r="Q1610" s="18">
        <v>3.1201813440000001</v>
      </c>
      <c r="R1610" s="18">
        <v>159.2686611</v>
      </c>
      <c r="S1610" s="18">
        <v>48.315834729999999</v>
      </c>
      <c r="T1610" s="18">
        <v>548.97201159999997</v>
      </c>
      <c r="U1610" s="18">
        <v>176.2580026</v>
      </c>
      <c r="V1610" s="18">
        <v>662.06737429999998</v>
      </c>
      <c r="W1610" s="18">
        <v>144.73009160000001</v>
      </c>
      <c r="X1610" s="18">
        <v>1342.238799</v>
      </c>
      <c r="Y1610" s="18">
        <v>156.74763569999999</v>
      </c>
      <c r="Z1610" s="18">
        <v>9442.2321400000001</v>
      </c>
      <c r="AA1610" s="18">
        <v>411.86166689999999</v>
      </c>
      <c r="AB1610" s="18">
        <v>319.7060649</v>
      </c>
      <c r="AC1610" s="18">
        <v>53.52827851</v>
      </c>
      <c r="AD1610" s="18">
        <v>379.48143210000001</v>
      </c>
      <c r="AE1610" s="18">
        <v>7.9613852329999997</v>
      </c>
      <c r="AF1610" s="18">
        <v>1.288251029</v>
      </c>
      <c r="AG1610" s="18">
        <v>22.02828718</v>
      </c>
      <c r="AH1610" s="18">
        <v>17.0993748</v>
      </c>
      <c r="AI1610" s="18">
        <v>17.224898230000001</v>
      </c>
      <c r="AJ1610" s="18">
        <v>0.137456247</v>
      </c>
      <c r="AK1610" s="18">
        <v>7.2327115580000001</v>
      </c>
      <c r="AL1610" s="18">
        <v>3312.0895890000002</v>
      </c>
      <c r="AM1610" s="18">
        <v>-2.0985580669999999</v>
      </c>
      <c r="AN1610" s="18">
        <v>723.54406219999998</v>
      </c>
    </row>
    <row r="1611" spans="1:40">
      <c r="A1611" s="13" t="s">
        <v>735</v>
      </c>
      <c r="B1611" s="13" t="s">
        <v>925</v>
      </c>
      <c r="C1611" s="13" t="s">
        <v>111</v>
      </c>
      <c r="D1611" s="13" t="s">
        <v>20</v>
      </c>
      <c r="E1611" s="13" t="s">
        <v>101</v>
      </c>
      <c r="H1611" s="18">
        <v>198.67844460000001</v>
      </c>
      <c r="I1611" s="18">
        <v>11.42860656</v>
      </c>
      <c r="J1611" s="18">
        <v>4563.7688410000001</v>
      </c>
      <c r="K1611" s="18">
        <v>10.067035069999999</v>
      </c>
      <c r="L1611" s="18">
        <v>0.62787388300000002</v>
      </c>
      <c r="M1611" s="18">
        <v>15.672363669999999</v>
      </c>
      <c r="N1611" s="18">
        <v>1.202463565</v>
      </c>
      <c r="O1611" s="18">
        <v>19.541473450000002</v>
      </c>
      <c r="P1611" s="18">
        <v>33.570006749999997</v>
      </c>
      <c r="Q1611" s="18">
        <v>6.8210096929999997</v>
      </c>
      <c r="R1611" s="18">
        <v>156.53173910000001</v>
      </c>
      <c r="S1611" s="18">
        <v>51.903127150000003</v>
      </c>
      <c r="T1611" s="18">
        <v>571.6415217</v>
      </c>
      <c r="U1611" s="18">
        <v>189.619317</v>
      </c>
      <c r="V1611" s="18">
        <v>653.16167770000004</v>
      </c>
      <c r="W1611" s="18">
        <v>132.29973519999999</v>
      </c>
      <c r="X1611" s="18">
        <v>1215.8364839999999</v>
      </c>
      <c r="Y1611" s="18">
        <v>153.61989779999999</v>
      </c>
      <c r="Z1611" s="18">
        <v>9205.9670609999994</v>
      </c>
      <c r="AA1611" s="18">
        <v>270.87997910000001</v>
      </c>
      <c r="AB1611" s="18">
        <v>190.4195789</v>
      </c>
      <c r="AC1611" s="18">
        <v>46.281074830000001</v>
      </c>
      <c r="AD1611" s="18">
        <v>85.618110830000006</v>
      </c>
      <c r="AE1611" s="18">
        <v>7.9389493419999999</v>
      </c>
      <c r="AF1611" s="18">
        <v>1.422542685</v>
      </c>
      <c r="AG1611" s="18">
        <v>26.907622459999999</v>
      </c>
      <c r="AH1611" s="18">
        <v>18.915159979999999</v>
      </c>
      <c r="AI1611" s="18">
        <v>4.3636510619999997</v>
      </c>
      <c r="AJ1611" s="18">
        <v>0.28682747400000003</v>
      </c>
      <c r="AK1611" s="18">
        <v>10.98203979</v>
      </c>
      <c r="AL1611" s="18">
        <v>3202.048691</v>
      </c>
      <c r="AM1611" s="18">
        <v>-6.3373266370000003</v>
      </c>
      <c r="AN1611" s="18">
        <v>758.59103149999999</v>
      </c>
    </row>
    <row r="1612" spans="1:40">
      <c r="A1612" s="13" t="s">
        <v>735</v>
      </c>
      <c r="B1612" s="13" t="s">
        <v>842</v>
      </c>
      <c r="C1612" s="13" t="s">
        <v>111</v>
      </c>
      <c r="D1612" s="13" t="s">
        <v>20</v>
      </c>
      <c r="E1612" s="13" t="s">
        <v>101</v>
      </c>
      <c r="H1612" s="18">
        <v>236.04559449999999</v>
      </c>
      <c r="I1612" s="18">
        <v>15.22712887</v>
      </c>
      <c r="J1612" s="18">
        <v>4743.6998370000001</v>
      </c>
      <c r="K1612" s="18">
        <v>9.4589766950000005</v>
      </c>
      <c r="L1612" s="18">
        <v>0.15627906699999999</v>
      </c>
      <c r="M1612" s="18">
        <v>12.4145766</v>
      </c>
      <c r="N1612" s="18">
        <v>1.2092206400000001</v>
      </c>
      <c r="O1612" s="18">
        <v>22.954507970000002</v>
      </c>
      <c r="P1612" s="18">
        <v>43.212224990000003</v>
      </c>
      <c r="Q1612" s="18">
        <v>9.6030788040000008</v>
      </c>
      <c r="R1612" s="18">
        <v>181.85577019999999</v>
      </c>
      <c r="S1612" s="18">
        <v>54.607487149999997</v>
      </c>
      <c r="T1612" s="18">
        <v>575.32831490000001</v>
      </c>
      <c r="U1612" s="18">
        <v>182.36017620000001</v>
      </c>
      <c r="V1612" s="18">
        <v>666.57063400000004</v>
      </c>
      <c r="W1612" s="18">
        <v>141.56145359999999</v>
      </c>
      <c r="X1612" s="18">
        <v>1317.8906689999999</v>
      </c>
      <c r="Y1612" s="18">
        <v>148.86696850000001</v>
      </c>
      <c r="Z1612" s="18">
        <v>7256.2930770000003</v>
      </c>
      <c r="AA1612" s="18">
        <v>255.6787123</v>
      </c>
      <c r="AB1612" s="18">
        <v>183.31590209999999</v>
      </c>
      <c r="AC1612" s="18">
        <v>38.377866099999999</v>
      </c>
      <c r="AD1612" s="18">
        <v>442.78454110000001</v>
      </c>
      <c r="AE1612" s="18">
        <v>6.6220007909999996</v>
      </c>
      <c r="AF1612" s="18">
        <v>1.39474377</v>
      </c>
      <c r="AG1612" s="18">
        <v>27.030271930000001</v>
      </c>
      <c r="AH1612" s="18">
        <v>19.380098709999999</v>
      </c>
      <c r="AI1612" s="18">
        <v>6.909019507</v>
      </c>
      <c r="AJ1612" s="18">
        <v>0.33021183700000001</v>
      </c>
      <c r="AK1612" s="18">
        <v>9.6316328250000005</v>
      </c>
      <c r="AL1612" s="18">
        <v>3358.5913609999998</v>
      </c>
      <c r="AM1612" s="18">
        <v>-3.9106279129999999</v>
      </c>
      <c r="AN1612" s="18">
        <v>786.98125259999995</v>
      </c>
    </row>
    <row r="1613" spans="1:40">
      <c r="A1613" s="13" t="s">
        <v>735</v>
      </c>
      <c r="B1613" s="13" t="s">
        <v>948</v>
      </c>
      <c r="C1613" s="13" t="s">
        <v>111</v>
      </c>
      <c r="D1613" s="13" t="s">
        <v>20</v>
      </c>
      <c r="E1613" s="13" t="s">
        <v>101</v>
      </c>
      <c r="H1613" s="18">
        <v>242.84874819999999</v>
      </c>
      <c r="I1613" s="18">
        <v>11.02363884</v>
      </c>
      <c r="J1613" s="18">
        <v>4911.5914469999998</v>
      </c>
      <c r="K1613" s="18">
        <v>12.41366625</v>
      </c>
      <c r="L1613" s="18">
        <v>0.83530622899999996</v>
      </c>
      <c r="M1613" s="18">
        <v>15.589313779999999</v>
      </c>
      <c r="N1613" s="18">
        <v>1.002136564</v>
      </c>
      <c r="O1613" s="18">
        <v>18.653741620000002</v>
      </c>
      <c r="P1613" s="18">
        <v>33.264510970000003</v>
      </c>
      <c r="Q1613" s="18">
        <v>6.1167320439999999</v>
      </c>
      <c r="R1613" s="18">
        <v>175.51391630000001</v>
      </c>
      <c r="S1613" s="18">
        <v>54.887493999999997</v>
      </c>
      <c r="T1613" s="18">
        <v>585.64284859999998</v>
      </c>
      <c r="U1613" s="18">
        <v>188.09025600000001</v>
      </c>
      <c r="V1613" s="18">
        <v>691.07772399999999</v>
      </c>
      <c r="W1613" s="18">
        <v>142.7536092</v>
      </c>
      <c r="X1613" s="18">
        <v>1286.889236</v>
      </c>
      <c r="Y1613" s="18">
        <v>154.97651619999999</v>
      </c>
      <c r="Z1613" s="18">
        <v>9069.5107329999992</v>
      </c>
      <c r="AA1613" s="18">
        <v>321.95351369999997</v>
      </c>
      <c r="AB1613" s="18">
        <v>218.65950620000001</v>
      </c>
      <c r="AC1613" s="18">
        <v>49.001097960000003</v>
      </c>
      <c r="AD1613" s="18">
        <v>63.770827699999998</v>
      </c>
      <c r="AE1613" s="18">
        <v>7.1428627679999996</v>
      </c>
      <c r="AF1613" s="18">
        <v>1.472396601</v>
      </c>
      <c r="AG1613" s="18">
        <v>25.935409190000001</v>
      </c>
      <c r="AH1613" s="18">
        <v>17.614418000000001</v>
      </c>
      <c r="AI1613" s="18">
        <v>4.1221934710000001</v>
      </c>
      <c r="AJ1613" s="18">
        <v>0.244018137</v>
      </c>
      <c r="AK1613" s="18">
        <v>9.5996288809999992</v>
      </c>
      <c r="AL1613" s="18">
        <v>3355.2933410000001</v>
      </c>
      <c r="AM1613" s="18">
        <v>-6.6392318709999998</v>
      </c>
      <c r="AN1613" s="18">
        <v>755.12896069999999</v>
      </c>
    </row>
    <row r="1614" spans="1:40">
      <c r="A1614" s="13" t="s">
        <v>735</v>
      </c>
      <c r="B1614" s="13" t="s">
        <v>777</v>
      </c>
      <c r="C1614" s="13" t="s">
        <v>111</v>
      </c>
      <c r="D1614" s="13" t="s">
        <v>20</v>
      </c>
      <c r="E1614" s="13" t="s">
        <v>101</v>
      </c>
      <c r="H1614" s="18">
        <v>478.40851350000003</v>
      </c>
      <c r="I1614" s="18">
        <v>4.8034275449999999</v>
      </c>
      <c r="J1614" s="18">
        <v>5316.5199009999997</v>
      </c>
      <c r="K1614" s="18">
        <v>44.739833359999999</v>
      </c>
      <c r="L1614" s="18">
        <v>6.0067896000000003E-2</v>
      </c>
      <c r="M1614" s="18">
        <v>46.84774445</v>
      </c>
      <c r="N1614" s="18">
        <v>0.93357864300000004</v>
      </c>
      <c r="O1614" s="18">
        <v>17.928570180000001</v>
      </c>
      <c r="P1614" s="18">
        <v>36.199865250000002</v>
      </c>
      <c r="Q1614" s="18">
        <v>2.727039311</v>
      </c>
      <c r="R1614" s="18">
        <v>183.21463299999999</v>
      </c>
      <c r="S1614" s="18">
        <v>60.533812650000002</v>
      </c>
      <c r="T1614" s="18">
        <v>681.22036379999997</v>
      </c>
      <c r="U1614" s="18">
        <v>218.35286009999999</v>
      </c>
      <c r="V1614" s="18">
        <v>800.87805920000005</v>
      </c>
      <c r="W1614" s="18">
        <v>182.48719840000001</v>
      </c>
      <c r="X1614" s="18">
        <v>1879.2185380000001</v>
      </c>
      <c r="Y1614" s="18">
        <v>172.12937049999999</v>
      </c>
      <c r="Z1614" s="18">
        <v>6377.8228289999997</v>
      </c>
      <c r="AA1614" s="18">
        <v>681.12294310000004</v>
      </c>
      <c r="AB1614" s="18">
        <v>680.10473230000002</v>
      </c>
      <c r="AC1614" s="18">
        <v>56.814669739999999</v>
      </c>
      <c r="AD1614" s="18">
        <v>965.05300020000004</v>
      </c>
      <c r="AE1614" s="18">
        <v>7.5999860090000002</v>
      </c>
      <c r="AF1614" s="18">
        <v>1.001497138</v>
      </c>
      <c r="AG1614" s="18">
        <v>15.22408315</v>
      </c>
      <c r="AH1614" s="18">
        <v>15.201324659999999</v>
      </c>
      <c r="AI1614" s="18">
        <v>47.860773039999998</v>
      </c>
      <c r="AJ1614" s="18">
        <v>0.102072052</v>
      </c>
      <c r="AK1614" s="18">
        <v>5.5224881180000001</v>
      </c>
      <c r="AL1614" s="18">
        <v>4282.7317009999997</v>
      </c>
      <c r="AM1614" s="18">
        <v>0.54486764799999998</v>
      </c>
      <c r="AN1614" s="18">
        <v>681.37894549999999</v>
      </c>
    </row>
    <row r="1615" spans="1:40">
      <c r="A1615" s="13" t="s">
        <v>735</v>
      </c>
      <c r="B1615" s="13" t="s">
        <v>936</v>
      </c>
      <c r="C1615" s="13" t="s">
        <v>111</v>
      </c>
      <c r="D1615" s="13" t="s">
        <v>20</v>
      </c>
      <c r="E1615" s="13" t="s">
        <v>101</v>
      </c>
      <c r="H1615" s="18">
        <v>461.00773670000001</v>
      </c>
      <c r="I1615" s="18">
        <v>18.194497290000001</v>
      </c>
      <c r="J1615" s="18">
        <v>5319.3185599999997</v>
      </c>
      <c r="K1615" s="18">
        <v>16.295070299999999</v>
      </c>
      <c r="L1615" s="18">
        <v>0.73834320600000003</v>
      </c>
      <c r="M1615" s="18">
        <v>53.616069580000001</v>
      </c>
      <c r="N1615" s="18">
        <v>1.5919996409999999</v>
      </c>
      <c r="O1615" s="18">
        <v>22.627247520000001</v>
      </c>
      <c r="P1615" s="18">
        <v>42.965874929999998</v>
      </c>
      <c r="Q1615" s="18">
        <v>5.5523620579999999</v>
      </c>
      <c r="R1615" s="18">
        <v>196.8128342</v>
      </c>
      <c r="S1615" s="18">
        <v>59.441626149999998</v>
      </c>
      <c r="T1615" s="18">
        <v>638.11677310000005</v>
      </c>
      <c r="U1615" s="18">
        <v>213.9655909</v>
      </c>
      <c r="V1615" s="18">
        <v>756.79610790000004</v>
      </c>
      <c r="W1615" s="18">
        <v>173.18905169999999</v>
      </c>
      <c r="X1615" s="18">
        <v>1657.3006600000001</v>
      </c>
      <c r="Y1615" s="18">
        <v>178.54941239999999</v>
      </c>
      <c r="Z1615" s="18">
        <v>9419.1702079999995</v>
      </c>
      <c r="AA1615" s="18">
        <v>929.06262470000001</v>
      </c>
      <c r="AB1615" s="18">
        <v>456.60109999999997</v>
      </c>
      <c r="AC1615" s="18">
        <v>43.052966179999999</v>
      </c>
      <c r="AD1615" s="18">
        <v>93.186287010000001</v>
      </c>
      <c r="AE1615" s="18">
        <v>7.3387649660000003</v>
      </c>
      <c r="AF1615" s="18">
        <v>2.0347358440000001</v>
      </c>
      <c r="AG1615" s="18">
        <v>57.014950390000003</v>
      </c>
      <c r="AH1615" s="18">
        <v>28.02081192</v>
      </c>
      <c r="AI1615" s="18">
        <v>11.964155160000001</v>
      </c>
      <c r="AJ1615" s="18">
        <v>0.18405102500000001</v>
      </c>
      <c r="AK1615" s="18">
        <v>5.624036856</v>
      </c>
      <c r="AL1615" s="18">
        <v>4001.2639530000001</v>
      </c>
      <c r="AM1615" s="18">
        <v>-1.4132548030000001</v>
      </c>
      <c r="AN1615" s="18">
        <v>805.39482399999997</v>
      </c>
    </row>
    <row r="1616" spans="1:40">
      <c r="A1616" s="13" t="s">
        <v>735</v>
      </c>
      <c r="B1616" s="13" t="s">
        <v>813</v>
      </c>
      <c r="C1616" s="13" t="s">
        <v>111</v>
      </c>
      <c r="D1616" s="13" t="s">
        <v>20</v>
      </c>
      <c r="E1616" s="13" t="s">
        <v>101</v>
      </c>
      <c r="H1616" s="18">
        <v>489.7031829</v>
      </c>
      <c r="I1616" s="18">
        <v>5.7927800549999997</v>
      </c>
      <c r="J1616" s="18">
        <v>5351.8502829999998</v>
      </c>
      <c r="K1616" s="18">
        <v>43.385222910000003</v>
      </c>
      <c r="L1616" s="18">
        <v>0.116446787</v>
      </c>
      <c r="M1616" s="18">
        <v>45.737784380000001</v>
      </c>
      <c r="N1616" s="18">
        <v>1.1245242550000001</v>
      </c>
      <c r="O1616" s="18">
        <v>16.509720160000001</v>
      </c>
      <c r="P1616" s="18">
        <v>36.287774169999999</v>
      </c>
      <c r="Q1616" s="18">
        <v>2.3515113360000002</v>
      </c>
      <c r="R1616" s="18">
        <v>188.1037092</v>
      </c>
      <c r="S1616" s="18">
        <v>59.727723310000002</v>
      </c>
      <c r="T1616" s="18">
        <v>669.02189629999998</v>
      </c>
      <c r="U1616" s="18">
        <v>215.3063999</v>
      </c>
      <c r="V1616" s="18">
        <v>807.34314600000005</v>
      </c>
      <c r="W1616" s="18">
        <v>184.32012800000001</v>
      </c>
      <c r="X1616" s="18">
        <v>1918.7064809999999</v>
      </c>
      <c r="Y1616" s="18">
        <v>170.84993610000001</v>
      </c>
      <c r="Z1616" s="18">
        <v>6290.7668320000002</v>
      </c>
      <c r="AA1616" s="18">
        <v>694.77991950000001</v>
      </c>
      <c r="AB1616" s="18">
        <v>689.00324539999997</v>
      </c>
      <c r="AC1616" s="18">
        <v>58.959474229999998</v>
      </c>
      <c r="AD1616" s="18">
        <v>499.0217222</v>
      </c>
      <c r="AE1616" s="18">
        <v>7.347429548</v>
      </c>
      <c r="AF1616" s="18">
        <v>1.008384103</v>
      </c>
      <c r="AG1616" s="18">
        <v>16.014206519999998</v>
      </c>
      <c r="AH1616" s="18">
        <v>15.88105809</v>
      </c>
      <c r="AI1616" s="18">
        <v>30.57839178</v>
      </c>
      <c r="AJ1616" s="18">
        <v>8.6759537999999997E-2</v>
      </c>
      <c r="AK1616" s="18">
        <v>5.4319506909999999</v>
      </c>
      <c r="AL1616" s="18">
        <v>4315.5071809999999</v>
      </c>
      <c r="AM1616" s="18">
        <v>-0.68114357299999995</v>
      </c>
      <c r="AN1616" s="18">
        <v>697.06677860000002</v>
      </c>
    </row>
    <row r="1617" spans="1:40">
      <c r="A1617" s="13" t="s">
        <v>735</v>
      </c>
      <c r="B1617" s="13" t="s">
        <v>913</v>
      </c>
      <c r="C1617" s="13" t="s">
        <v>111</v>
      </c>
      <c r="D1617" s="13" t="s">
        <v>20</v>
      </c>
      <c r="E1617" s="13" t="s">
        <v>101</v>
      </c>
      <c r="H1617" s="18">
        <v>258.54016710000002</v>
      </c>
      <c r="I1617" s="18">
        <v>15.32195868</v>
      </c>
      <c r="J1617" s="18">
        <v>5422.799841</v>
      </c>
      <c r="K1617" s="18">
        <v>11.71427031</v>
      </c>
      <c r="L1617" s="18">
        <v>0.486933228</v>
      </c>
      <c r="M1617" s="18">
        <v>12.72386743</v>
      </c>
      <c r="N1617" s="18">
        <v>1.358406491</v>
      </c>
      <c r="O1617" s="18">
        <v>28.309423410000001</v>
      </c>
      <c r="P1617" s="18">
        <v>51.117802810000001</v>
      </c>
      <c r="Q1617" s="18">
        <v>11.14403327</v>
      </c>
      <c r="R1617" s="18">
        <v>217.4211809</v>
      </c>
      <c r="S1617" s="18">
        <v>63.371520240000002</v>
      </c>
      <c r="T1617" s="18">
        <v>652.3186518</v>
      </c>
      <c r="U1617" s="18">
        <v>208.36088710000001</v>
      </c>
      <c r="V1617" s="18">
        <v>757.02666529999999</v>
      </c>
      <c r="W1617" s="18">
        <v>156.28631870000001</v>
      </c>
      <c r="X1617" s="18">
        <v>1441.215193</v>
      </c>
      <c r="Y1617" s="18">
        <v>162.59401209999999</v>
      </c>
      <c r="Z1617" s="18">
        <v>7405.7330099999999</v>
      </c>
      <c r="AA1617" s="18">
        <v>312.90478949999999</v>
      </c>
      <c r="AB1617" s="18">
        <v>214.41164979999999</v>
      </c>
      <c r="AC1617" s="18">
        <v>35.803541789999997</v>
      </c>
      <c r="AD1617" s="18">
        <v>168.10839329999999</v>
      </c>
      <c r="AE1617" s="18">
        <v>6.0495165159999997</v>
      </c>
      <c r="AF1617" s="18">
        <v>1.4593646840000001</v>
      </c>
      <c r="AG1617" s="18">
        <v>26.711419589999998</v>
      </c>
      <c r="AH1617" s="18">
        <v>18.30345758</v>
      </c>
      <c r="AI1617" s="18">
        <v>3.7849246879999998</v>
      </c>
      <c r="AJ1617" s="18">
        <v>0.32222140500000002</v>
      </c>
      <c r="AK1617" s="18">
        <v>10.000730089999999</v>
      </c>
      <c r="AL1617" s="18">
        <v>3763.7348950000001</v>
      </c>
      <c r="AM1617" s="18">
        <v>-6.156368423</v>
      </c>
      <c r="AN1617" s="18">
        <v>787.61275660000001</v>
      </c>
    </row>
    <row r="1618" spans="1:40">
      <c r="A1618" s="13" t="s">
        <v>735</v>
      </c>
      <c r="B1618" s="13" t="s">
        <v>916</v>
      </c>
      <c r="C1618" s="13" t="s">
        <v>111</v>
      </c>
      <c r="D1618" s="13" t="s">
        <v>20</v>
      </c>
      <c r="E1618" s="13" t="s">
        <v>101</v>
      </c>
      <c r="H1618" s="18">
        <v>473.34143929999999</v>
      </c>
      <c r="I1618" s="18">
        <v>9.6469532910000009</v>
      </c>
      <c r="J1618" s="18">
        <v>5762.5010910000001</v>
      </c>
      <c r="K1618" s="18">
        <v>35.776213949999999</v>
      </c>
      <c r="L1618" s="18">
        <v>0.51641710399999996</v>
      </c>
      <c r="M1618" s="18">
        <v>35.838373240000003</v>
      </c>
      <c r="N1618" s="18">
        <v>1.373026887</v>
      </c>
      <c r="O1618" s="18">
        <v>19.687414109999999</v>
      </c>
      <c r="P1618" s="18">
        <v>33.478838860000003</v>
      </c>
      <c r="Q1618" s="18">
        <v>3.5181190629999999</v>
      </c>
      <c r="R1618" s="18">
        <v>183.3694721</v>
      </c>
      <c r="S1618" s="18">
        <v>58.280385799999998</v>
      </c>
      <c r="T1618" s="18">
        <v>680.20318810000003</v>
      </c>
      <c r="U1618" s="18">
        <v>231.29954910000001</v>
      </c>
      <c r="V1618" s="18">
        <v>854.63448519999997</v>
      </c>
      <c r="W1618" s="18">
        <v>186.5041205</v>
      </c>
      <c r="X1618" s="18">
        <v>1888.124781</v>
      </c>
      <c r="Y1618" s="18">
        <v>182.47129419999999</v>
      </c>
      <c r="Z1618" s="18">
        <v>8204.6906620000009</v>
      </c>
      <c r="AA1618" s="18">
        <v>874.36325429999999</v>
      </c>
      <c r="AB1618" s="18">
        <v>633.0577184</v>
      </c>
      <c r="AC1618" s="18">
        <v>54.867560740000002</v>
      </c>
      <c r="AD1618" s="18">
        <v>103.8141136</v>
      </c>
      <c r="AE1618" s="18">
        <v>8.0498073520000002</v>
      </c>
      <c r="AF1618" s="18">
        <v>1.381174621</v>
      </c>
      <c r="AG1618" s="18">
        <v>24.439792749999999</v>
      </c>
      <c r="AH1618" s="18">
        <v>17.69493327</v>
      </c>
      <c r="AI1618" s="18">
        <v>10.296654609999999</v>
      </c>
      <c r="AJ1618" s="18">
        <v>0.13687080600000001</v>
      </c>
      <c r="AK1618" s="18">
        <v>5.9387771819999999</v>
      </c>
      <c r="AL1618" s="18">
        <v>4359.2994650000001</v>
      </c>
      <c r="AM1618" s="18">
        <v>-3.5256367989999999</v>
      </c>
      <c r="AN1618" s="18">
        <v>742.52702220000003</v>
      </c>
    </row>
    <row r="1619" spans="1:40">
      <c r="A1619" s="13" t="s">
        <v>735</v>
      </c>
      <c r="B1619" s="13" t="s">
        <v>846</v>
      </c>
      <c r="C1619" s="13" t="s">
        <v>111</v>
      </c>
      <c r="D1619" s="13" t="s">
        <v>20</v>
      </c>
      <c r="E1619" s="13" t="s">
        <v>101</v>
      </c>
      <c r="H1619" s="18">
        <v>554.19829219999997</v>
      </c>
      <c r="I1619" s="18">
        <v>6.1659082639999996</v>
      </c>
      <c r="J1619" s="18">
        <v>5816.0046240000001</v>
      </c>
      <c r="K1619" s="18">
        <v>172.13525730000001</v>
      </c>
      <c r="L1619" s="18">
        <v>0.173478573</v>
      </c>
      <c r="M1619" s="18">
        <v>70.356344669999999</v>
      </c>
      <c r="N1619" s="18">
        <v>0.28922126999999997</v>
      </c>
      <c r="O1619" s="18">
        <v>4.8252724980000004</v>
      </c>
      <c r="P1619" s="18">
        <v>16.863049199999999</v>
      </c>
      <c r="Q1619" s="18">
        <v>0.210167302</v>
      </c>
      <c r="R1619" s="18">
        <v>109.1069406</v>
      </c>
      <c r="S1619" s="18">
        <v>44.741408280000002</v>
      </c>
      <c r="T1619" s="18">
        <v>576.51782930000002</v>
      </c>
      <c r="U1619" s="18">
        <v>204.09610079999999</v>
      </c>
      <c r="V1619" s="18">
        <v>857.51192170000002</v>
      </c>
      <c r="W1619" s="18">
        <v>203.10507759999999</v>
      </c>
      <c r="X1619" s="18">
        <v>2026.189981</v>
      </c>
      <c r="Y1619" s="18">
        <v>213.8415712</v>
      </c>
      <c r="Z1619" s="18">
        <v>10487.20138</v>
      </c>
      <c r="AA1619" s="18">
        <v>2132.0424969999999</v>
      </c>
      <c r="AB1619" s="18">
        <v>3099.6722500000001</v>
      </c>
      <c r="AC1619" s="18">
        <v>153.66704419999999</v>
      </c>
      <c r="AD1619" s="18">
        <v>155.6599539</v>
      </c>
      <c r="AE1619" s="18">
        <v>15.85468901</v>
      </c>
      <c r="AF1619" s="18">
        <v>0.68782836599999997</v>
      </c>
      <c r="AG1619" s="18">
        <v>12.38585593</v>
      </c>
      <c r="AH1619" s="18">
        <v>18.007189799999999</v>
      </c>
      <c r="AI1619" s="18">
        <v>75.989383230000001</v>
      </c>
      <c r="AJ1619" s="18">
        <v>1.4935505E-2</v>
      </c>
      <c r="AK1619" s="18">
        <v>5.0910303309999998</v>
      </c>
      <c r="AL1619" s="18">
        <v>4327.828364</v>
      </c>
      <c r="AM1619" s="18">
        <v>2.8910861899999998</v>
      </c>
      <c r="AN1619" s="18">
        <v>702.41091879999999</v>
      </c>
    </row>
    <row r="1620" spans="1:40">
      <c r="A1620" s="13" t="s">
        <v>735</v>
      </c>
      <c r="B1620" s="13" t="s">
        <v>823</v>
      </c>
      <c r="C1620" s="13" t="s">
        <v>111</v>
      </c>
      <c r="D1620" s="13" t="s">
        <v>20</v>
      </c>
      <c r="E1620" s="13" t="s">
        <v>101</v>
      </c>
      <c r="H1620" s="18">
        <v>250.0516585</v>
      </c>
      <c r="I1620" s="18">
        <v>11.448530379999999</v>
      </c>
      <c r="J1620" s="18">
        <v>5824.7536049999999</v>
      </c>
      <c r="K1620" s="18">
        <v>14.14564916</v>
      </c>
      <c r="L1620" s="18">
        <v>0.134673508</v>
      </c>
      <c r="M1620" s="18">
        <v>13.439459190000001</v>
      </c>
      <c r="N1620" s="18">
        <v>1.317224994</v>
      </c>
      <c r="O1620" s="18">
        <v>26.542309360000001</v>
      </c>
      <c r="P1620" s="18">
        <v>54.248330289999998</v>
      </c>
      <c r="Q1620" s="18">
        <v>11.906511549999999</v>
      </c>
      <c r="R1620" s="18">
        <v>243.9767587</v>
      </c>
      <c r="S1620" s="18">
        <v>71.973189840000003</v>
      </c>
      <c r="T1620" s="18">
        <v>772.82474620000005</v>
      </c>
      <c r="U1620" s="18">
        <v>243.7828916</v>
      </c>
      <c r="V1620" s="18">
        <v>873.25060959999996</v>
      </c>
      <c r="W1620" s="18">
        <v>190.55332849999999</v>
      </c>
      <c r="X1620" s="18">
        <v>1697.1109630000001</v>
      </c>
      <c r="Y1620" s="18">
        <v>192.52920639999999</v>
      </c>
      <c r="Z1620" s="18">
        <v>8259.3479100000004</v>
      </c>
      <c r="AA1620" s="18">
        <v>347.48060120000002</v>
      </c>
      <c r="AB1620" s="18">
        <v>228.0967047</v>
      </c>
      <c r="AC1620" s="18">
        <v>43.362766729999997</v>
      </c>
      <c r="AD1620" s="18">
        <v>645.04622029999996</v>
      </c>
      <c r="AE1620" s="18">
        <v>6.3836068600000004</v>
      </c>
      <c r="AF1620" s="18">
        <v>1.523391588</v>
      </c>
      <c r="AG1620" s="18">
        <v>24.564486030000001</v>
      </c>
      <c r="AH1620" s="18">
        <v>16.124866529999998</v>
      </c>
      <c r="AI1620" s="18">
        <v>7.7196642569999998</v>
      </c>
      <c r="AJ1620" s="18">
        <v>0.315475852</v>
      </c>
      <c r="AK1620" s="18">
        <v>11.36387394</v>
      </c>
      <c r="AL1620" s="18">
        <v>4393.5902020000003</v>
      </c>
      <c r="AM1620" s="18">
        <v>-4.1899233860000002</v>
      </c>
      <c r="AN1620" s="18">
        <v>758.75876889999995</v>
      </c>
    </row>
    <row r="1621" spans="1:40">
      <c r="A1621" s="13" t="s">
        <v>735</v>
      </c>
      <c r="B1621" s="13" t="s">
        <v>900</v>
      </c>
      <c r="C1621" s="13" t="s">
        <v>111</v>
      </c>
      <c r="D1621" s="13" t="s">
        <v>20</v>
      </c>
      <c r="E1621" s="13" t="s">
        <v>101</v>
      </c>
      <c r="H1621" s="18">
        <v>379.3824894</v>
      </c>
      <c r="I1621" s="18">
        <v>9.1947853679999998</v>
      </c>
      <c r="J1621" s="18">
        <v>6170.2074599999996</v>
      </c>
      <c r="K1621" s="18">
        <v>32.767768920000002</v>
      </c>
      <c r="L1621" s="18">
        <v>0.35149458500000003</v>
      </c>
      <c r="M1621" s="18">
        <v>49.802024959999997</v>
      </c>
      <c r="N1621" s="18">
        <v>1.541264494</v>
      </c>
      <c r="O1621" s="18">
        <v>31.66489863</v>
      </c>
      <c r="P1621" s="18">
        <v>59.574413059999998</v>
      </c>
      <c r="Q1621" s="18">
        <v>7.131354376</v>
      </c>
      <c r="R1621" s="18">
        <v>255.81436339999999</v>
      </c>
      <c r="S1621" s="18">
        <v>79.428275209999995</v>
      </c>
      <c r="T1621" s="18">
        <v>880.2110232</v>
      </c>
      <c r="U1621" s="18">
        <v>264.65168720000003</v>
      </c>
      <c r="V1621" s="18">
        <v>922.33675849999997</v>
      </c>
      <c r="W1621" s="18">
        <v>203.3197246</v>
      </c>
      <c r="X1621" s="18">
        <v>2037.259603</v>
      </c>
      <c r="Y1621" s="18">
        <v>178.4639822</v>
      </c>
      <c r="Z1621" s="18">
        <v>6372.7927339999997</v>
      </c>
      <c r="AA1621" s="18">
        <v>681.84364670000002</v>
      </c>
      <c r="AB1621" s="18">
        <v>544.97220600000003</v>
      </c>
      <c r="AC1621" s="18">
        <v>42.572673989999998</v>
      </c>
      <c r="AD1621" s="18">
        <v>271.41119959999997</v>
      </c>
      <c r="AE1621" s="18">
        <v>5.6434362489999996</v>
      </c>
      <c r="AF1621" s="18">
        <v>1.251153067</v>
      </c>
      <c r="AG1621" s="18">
        <v>20.808363490000001</v>
      </c>
      <c r="AH1621" s="18">
        <v>16.631349149999998</v>
      </c>
      <c r="AI1621" s="18">
        <v>16.369551560000001</v>
      </c>
      <c r="AJ1621" s="18">
        <v>0.17608755800000001</v>
      </c>
      <c r="AK1621" s="18">
        <v>8.0901587859999999</v>
      </c>
      <c r="AL1621" s="18">
        <v>4971.5508669999999</v>
      </c>
      <c r="AM1621" s="18">
        <v>-1.9010972239999999</v>
      </c>
      <c r="AN1621" s="18">
        <v>738.06731049999996</v>
      </c>
    </row>
    <row r="1622" spans="1:40">
      <c r="A1622" s="13" t="s">
        <v>735</v>
      </c>
      <c r="B1622" s="13" t="s">
        <v>982</v>
      </c>
      <c r="C1622" s="13" t="s">
        <v>111</v>
      </c>
      <c r="D1622" s="13" t="s">
        <v>20</v>
      </c>
      <c r="E1622" s="13" t="s">
        <v>101</v>
      </c>
      <c r="H1622" s="18">
        <v>298.71509709999998</v>
      </c>
      <c r="I1622" s="18">
        <v>12.744839949999999</v>
      </c>
      <c r="J1622" s="18">
        <v>6358.9440759999998</v>
      </c>
      <c r="K1622" s="18">
        <v>19.40807701</v>
      </c>
      <c r="L1622" s="18">
        <v>1.459974178</v>
      </c>
      <c r="M1622" s="18">
        <v>25.12224324</v>
      </c>
      <c r="N1622" s="18">
        <v>1.3726505410000001</v>
      </c>
      <c r="O1622" s="18">
        <v>25.945852840000001</v>
      </c>
      <c r="P1622" s="18">
        <v>52.056432970000003</v>
      </c>
      <c r="Q1622" s="18">
        <v>9.1089209289999999</v>
      </c>
      <c r="R1622" s="18">
        <v>235.5252898</v>
      </c>
      <c r="S1622" s="18">
        <v>71.603097539999993</v>
      </c>
      <c r="T1622" s="18">
        <v>749.38188560000003</v>
      </c>
      <c r="U1622" s="18">
        <v>239.80305060000001</v>
      </c>
      <c r="V1622" s="18">
        <v>879.55953829999999</v>
      </c>
      <c r="W1622" s="18">
        <v>177.2870278</v>
      </c>
      <c r="X1622" s="18">
        <v>1558.368109</v>
      </c>
      <c r="Y1622" s="18">
        <v>195.1146359</v>
      </c>
      <c r="Z1622" s="18">
        <v>7419.0299560000003</v>
      </c>
      <c r="AA1622" s="18">
        <v>441.69700280000001</v>
      </c>
      <c r="AB1622" s="18">
        <v>268.05280699999997</v>
      </c>
      <c r="AC1622" s="18">
        <v>43.278097809999998</v>
      </c>
      <c r="AD1622" s="18">
        <v>57.097338110000003</v>
      </c>
      <c r="AE1622" s="18">
        <v>6.7014729710000003</v>
      </c>
      <c r="AF1622" s="18">
        <v>1.647798461</v>
      </c>
      <c r="AG1622" s="18">
        <v>22.758411500000001</v>
      </c>
      <c r="AH1622" s="18">
        <v>13.811404749999999</v>
      </c>
      <c r="AI1622" s="18">
        <v>4.2933226019999999</v>
      </c>
      <c r="AJ1622" s="18">
        <v>0.25076097899999999</v>
      </c>
      <c r="AK1622" s="18">
        <v>10.03233737</v>
      </c>
      <c r="AL1622" s="18">
        <v>4221.7087090000005</v>
      </c>
      <c r="AM1622" s="18">
        <v>-6.1323291590000002</v>
      </c>
      <c r="AN1622" s="18">
        <v>769.19463640000004</v>
      </c>
    </row>
    <row r="1623" spans="1:40">
      <c r="A1623" s="13" t="s">
        <v>735</v>
      </c>
      <c r="B1623" s="13" t="s">
        <v>1142</v>
      </c>
      <c r="C1623" s="13" t="s">
        <v>111</v>
      </c>
      <c r="D1623" s="13" t="s">
        <v>20</v>
      </c>
      <c r="E1623" s="13" t="s">
        <v>101</v>
      </c>
      <c r="H1623" s="18">
        <v>942.58701699999995</v>
      </c>
      <c r="I1623" s="18">
        <v>6.4827119450000001</v>
      </c>
      <c r="J1623" s="18">
        <v>6420.5474270000004</v>
      </c>
      <c r="K1623" s="18">
        <v>217.69689249999999</v>
      </c>
      <c r="L1623" s="18">
        <v>30.215720810000001</v>
      </c>
      <c r="M1623" s="18">
        <v>139.37441440000001</v>
      </c>
      <c r="N1623" s="18">
        <v>9.3443027930000007</v>
      </c>
      <c r="O1623" s="18">
        <v>48.199203599999997</v>
      </c>
      <c r="P1623" s="18">
        <v>25.69077867</v>
      </c>
      <c r="Q1623" s="18">
        <v>0.52033725900000005</v>
      </c>
      <c r="R1623" s="18">
        <v>131.20597050000001</v>
      </c>
      <c r="S1623" s="18">
        <v>48.11964055</v>
      </c>
      <c r="T1623" s="18">
        <v>612.44912629999999</v>
      </c>
      <c r="U1623" s="18">
        <v>224.73843460000001</v>
      </c>
      <c r="V1623" s="18">
        <v>943.45457599999997</v>
      </c>
      <c r="W1623" s="18">
        <v>221.55630110000001</v>
      </c>
      <c r="X1623" s="18">
        <v>2292.4686369999999</v>
      </c>
      <c r="Y1623" s="18">
        <v>218.5290723</v>
      </c>
      <c r="Z1623" s="18">
        <v>10734.11736</v>
      </c>
      <c r="AA1623" s="18">
        <v>3174.5356430000002</v>
      </c>
      <c r="AB1623" s="18">
        <v>4649.6802939999998</v>
      </c>
      <c r="AC1623" s="18">
        <v>36.545882349999999</v>
      </c>
      <c r="AD1623" s="18">
        <v>1.361541675</v>
      </c>
      <c r="AE1623" s="18">
        <v>13.473288009999999</v>
      </c>
      <c r="AF1623" s="18">
        <v>0.68274277800000005</v>
      </c>
      <c r="AG1623" s="18">
        <v>14.582365449999999</v>
      </c>
      <c r="AH1623" s="18">
        <v>21.358505579999999</v>
      </c>
      <c r="AI1623" s="18">
        <v>2.0066924240000001</v>
      </c>
      <c r="AJ1623" s="18">
        <v>2.7319231999999999E-2</v>
      </c>
      <c r="AK1623" s="18">
        <v>3.3426365769999999</v>
      </c>
      <c r="AL1623" s="18">
        <v>4945.866516</v>
      </c>
      <c r="AM1623" s="18">
        <v>-10.639505310000001</v>
      </c>
      <c r="AN1623" s="18">
        <v>706.74314200000003</v>
      </c>
    </row>
    <row r="1624" spans="1:40">
      <c r="A1624" s="13" t="s">
        <v>735</v>
      </c>
      <c r="B1624" s="13" t="s">
        <v>896</v>
      </c>
      <c r="C1624" s="13" t="s">
        <v>111</v>
      </c>
      <c r="D1624" s="13" t="s">
        <v>20</v>
      </c>
      <c r="E1624" s="13" t="s">
        <v>101</v>
      </c>
      <c r="H1624" s="18">
        <v>617.016752</v>
      </c>
      <c r="I1624" s="18">
        <v>6.8413106499999996</v>
      </c>
      <c r="J1624" s="18">
        <v>6517.6633529999999</v>
      </c>
      <c r="K1624" s="18">
        <v>79.89170919</v>
      </c>
      <c r="L1624" s="18">
        <v>0.340829459</v>
      </c>
      <c r="M1624" s="18">
        <v>85.285413800000001</v>
      </c>
      <c r="N1624" s="18">
        <v>0.57088842799999995</v>
      </c>
      <c r="O1624" s="18">
        <v>10.862833119999999</v>
      </c>
      <c r="P1624" s="18">
        <v>26.026048029999998</v>
      </c>
      <c r="Q1624" s="18">
        <v>0.36363021000000001</v>
      </c>
      <c r="R1624" s="18">
        <v>153.58259409999999</v>
      </c>
      <c r="S1624" s="18">
        <v>57.893427420000002</v>
      </c>
      <c r="T1624" s="18">
        <v>722.86089140000001</v>
      </c>
      <c r="U1624" s="18">
        <v>253.88006859999999</v>
      </c>
      <c r="V1624" s="18">
        <v>1009.831058</v>
      </c>
      <c r="W1624" s="18">
        <v>240.64888859999999</v>
      </c>
      <c r="X1624" s="18">
        <v>2475.4182380000002</v>
      </c>
      <c r="Y1624" s="18">
        <v>245.9866538</v>
      </c>
      <c r="Z1624" s="18">
        <v>11056.16604</v>
      </c>
      <c r="AA1624" s="18">
        <v>2273.6017700000002</v>
      </c>
      <c r="AB1624" s="18">
        <v>2357.2296879999999</v>
      </c>
      <c r="AC1624" s="18">
        <v>94.318932649999994</v>
      </c>
      <c r="AD1624" s="18">
        <v>122.28064809999999</v>
      </c>
      <c r="AE1624" s="18">
        <v>12.956494510000001</v>
      </c>
      <c r="AF1624" s="18">
        <v>0.96452279600000002</v>
      </c>
      <c r="AG1624" s="18">
        <v>28.458544610000001</v>
      </c>
      <c r="AH1624" s="18">
        <v>29.505310519999998</v>
      </c>
      <c r="AI1624" s="18">
        <v>46.775481290000002</v>
      </c>
      <c r="AJ1624" s="18">
        <v>1.7532096E-2</v>
      </c>
      <c r="AK1624" s="18">
        <v>5.2547398149999998</v>
      </c>
      <c r="AL1624" s="18">
        <v>5283.5514629999998</v>
      </c>
      <c r="AM1624" s="18">
        <v>1.321805098</v>
      </c>
      <c r="AN1624" s="18">
        <v>711.44157989999997</v>
      </c>
    </row>
    <row r="1625" spans="1:40">
      <c r="A1625" s="13" t="s">
        <v>735</v>
      </c>
      <c r="B1625" s="13" t="s">
        <v>937</v>
      </c>
      <c r="C1625" s="13" t="s">
        <v>111</v>
      </c>
      <c r="D1625" s="13" t="s">
        <v>20</v>
      </c>
      <c r="E1625" s="13" t="s">
        <v>101</v>
      </c>
      <c r="H1625" s="18">
        <v>440.6714015</v>
      </c>
      <c r="I1625" s="18">
        <v>9.4491474550000003</v>
      </c>
      <c r="J1625" s="18">
        <v>7742.4845519999999</v>
      </c>
      <c r="K1625" s="18">
        <v>40.828846669999997</v>
      </c>
      <c r="L1625" s="18">
        <v>0.73937938999999997</v>
      </c>
      <c r="M1625" s="18">
        <v>64.487032799999994</v>
      </c>
      <c r="N1625" s="18">
        <v>2.154692024</v>
      </c>
      <c r="O1625" s="18">
        <v>41.400142889999998</v>
      </c>
      <c r="P1625" s="18">
        <v>77.077219580000005</v>
      </c>
      <c r="Q1625" s="18">
        <v>13.006488409999999</v>
      </c>
      <c r="R1625" s="18">
        <v>337.58944509999998</v>
      </c>
      <c r="S1625" s="18">
        <v>101.9789712</v>
      </c>
      <c r="T1625" s="18">
        <v>1074.9554969999999</v>
      </c>
      <c r="U1625" s="18">
        <v>329.3064311</v>
      </c>
      <c r="V1625" s="18">
        <v>1156.6095479999999</v>
      </c>
      <c r="W1625" s="18">
        <v>244.89317199999999</v>
      </c>
      <c r="X1625" s="18">
        <v>2298.6138449999999</v>
      </c>
      <c r="Y1625" s="18">
        <v>218.7079043</v>
      </c>
      <c r="Z1625" s="18">
        <v>6491.9084249999996</v>
      </c>
      <c r="AA1625" s="18">
        <v>887.00828720000004</v>
      </c>
      <c r="AB1625" s="18">
        <v>569.22163260000002</v>
      </c>
      <c r="AC1625" s="18">
        <v>39.91149377</v>
      </c>
      <c r="AD1625" s="18">
        <v>166.93420370000001</v>
      </c>
      <c r="AE1625" s="18">
        <v>5.2407517590000001</v>
      </c>
      <c r="AF1625" s="18">
        <v>1.5582828129999999</v>
      </c>
      <c r="AG1625" s="18">
        <v>21.725039020000001</v>
      </c>
      <c r="AH1625" s="18">
        <v>13.94165349</v>
      </c>
      <c r="AI1625" s="18">
        <v>12.360436529999999</v>
      </c>
      <c r="AJ1625" s="18">
        <v>0.24578286899999999</v>
      </c>
      <c r="AK1625" s="18">
        <v>8.6278977270000006</v>
      </c>
      <c r="AL1625" s="18">
        <v>5961.5197680000001</v>
      </c>
      <c r="AM1625" s="18">
        <v>-2.8898877860000001</v>
      </c>
      <c r="AN1625" s="18">
        <v>740.59754329999998</v>
      </c>
    </row>
    <row r="1626" spans="1:40">
      <c r="A1626" s="13" t="s">
        <v>735</v>
      </c>
      <c r="B1626" s="13" t="s">
        <v>921</v>
      </c>
      <c r="C1626" s="13" t="s">
        <v>111</v>
      </c>
      <c r="D1626" s="13" t="s">
        <v>20</v>
      </c>
      <c r="E1626" s="13" t="s">
        <v>101</v>
      </c>
      <c r="H1626" s="18">
        <v>631.89858570000001</v>
      </c>
      <c r="I1626" s="18">
        <v>5.1630631109999996</v>
      </c>
      <c r="J1626" s="18">
        <v>8439.6158770000002</v>
      </c>
      <c r="K1626" s="18">
        <v>158.82932009999999</v>
      </c>
      <c r="L1626" s="18">
        <v>0.55529425899999996</v>
      </c>
      <c r="M1626" s="18">
        <v>81.14917398</v>
      </c>
      <c r="N1626" s="18">
        <v>0.55124319899999996</v>
      </c>
      <c r="O1626" s="18">
        <v>8.9511626320000008</v>
      </c>
      <c r="P1626" s="18">
        <v>21.694781599999999</v>
      </c>
      <c r="Q1626" s="18">
        <v>0.378730344</v>
      </c>
      <c r="R1626" s="18">
        <v>152.21663710000001</v>
      </c>
      <c r="S1626" s="18">
        <v>62.05444911</v>
      </c>
      <c r="T1626" s="18">
        <v>795.95539789999998</v>
      </c>
      <c r="U1626" s="18">
        <v>296.80888270000003</v>
      </c>
      <c r="V1626" s="18">
        <v>1222.892335</v>
      </c>
      <c r="W1626" s="18">
        <v>280.14390559999998</v>
      </c>
      <c r="X1626" s="18">
        <v>2674.0658020000001</v>
      </c>
      <c r="Y1626" s="18">
        <v>322.13635449999998</v>
      </c>
      <c r="Z1626" s="18">
        <v>12003.52154</v>
      </c>
      <c r="AA1626" s="18">
        <v>2566.1408959999999</v>
      </c>
      <c r="AB1626" s="18">
        <v>3231.4590250000001</v>
      </c>
      <c r="AC1626" s="18">
        <v>125.6108079</v>
      </c>
      <c r="AD1626" s="18">
        <v>62.563167679999999</v>
      </c>
      <c r="AE1626" s="18">
        <v>17.119677769999999</v>
      </c>
      <c r="AF1626" s="18">
        <v>0.79411215700000004</v>
      </c>
      <c r="AG1626" s="18">
        <v>16.156594349999999</v>
      </c>
      <c r="AH1626" s="18">
        <v>20.34548169</v>
      </c>
      <c r="AI1626" s="18">
        <v>35.48449068</v>
      </c>
      <c r="AJ1626" s="18">
        <v>2.0089559E-2</v>
      </c>
      <c r="AK1626" s="18">
        <v>6.3743658109999997</v>
      </c>
      <c r="AL1626" s="18">
        <v>5919.5541499999999</v>
      </c>
      <c r="AM1626" s="18">
        <v>-0.40298020699999998</v>
      </c>
      <c r="AN1626" s="18">
        <v>687.36636699999997</v>
      </c>
    </row>
    <row r="1627" spans="1:40">
      <c r="A1627" s="13" t="s">
        <v>735</v>
      </c>
      <c r="B1627" s="13" t="s">
        <v>1145</v>
      </c>
      <c r="C1627" s="13" t="s">
        <v>111</v>
      </c>
      <c r="D1627" s="13" t="s">
        <v>20</v>
      </c>
      <c r="E1627" s="13" t="s">
        <v>101</v>
      </c>
      <c r="H1627" s="18">
        <v>976.62877730000002</v>
      </c>
      <c r="I1627" s="18">
        <v>8.3074804980000003</v>
      </c>
      <c r="J1627" s="18">
        <v>8614.2049310000002</v>
      </c>
      <c r="K1627" s="18">
        <v>160.2862757</v>
      </c>
      <c r="L1627" s="18">
        <v>33.17554664</v>
      </c>
      <c r="M1627" s="18">
        <v>114.0880157</v>
      </c>
      <c r="N1627" s="18">
        <v>10.339442740000001</v>
      </c>
      <c r="O1627" s="18">
        <v>59.400926249999998</v>
      </c>
      <c r="P1627" s="18">
        <v>44.821073370000001</v>
      </c>
      <c r="Q1627" s="18">
        <v>0.65148094300000003</v>
      </c>
      <c r="R1627" s="18">
        <v>203.42636769999999</v>
      </c>
      <c r="S1627" s="18">
        <v>71.449092140000005</v>
      </c>
      <c r="T1627" s="18">
        <v>857.7364225</v>
      </c>
      <c r="U1627" s="18">
        <v>295.4517171</v>
      </c>
      <c r="V1627" s="18">
        <v>1196.1089569999999</v>
      </c>
      <c r="W1627" s="18">
        <v>286.40786450000002</v>
      </c>
      <c r="X1627" s="18">
        <v>2863.6225749999999</v>
      </c>
      <c r="Y1627" s="18">
        <v>288.89572529999998</v>
      </c>
      <c r="Z1627" s="18">
        <v>9239.3169140000009</v>
      </c>
      <c r="AA1627" s="18">
        <v>3165.961789</v>
      </c>
      <c r="AB1627" s="18">
        <v>4067.6759569999999</v>
      </c>
      <c r="AC1627" s="18">
        <v>33.576682470000002</v>
      </c>
      <c r="AD1627" s="18">
        <v>2.1634695939999999</v>
      </c>
      <c r="AE1627" s="18">
        <v>11.488196110000001</v>
      </c>
      <c r="AF1627" s="18">
        <v>0.77832202500000003</v>
      </c>
      <c r="AG1627" s="18">
        <v>19.751920590000001</v>
      </c>
      <c r="AH1627" s="18">
        <v>25.3775686</v>
      </c>
      <c r="AI1627" s="18">
        <v>1.490287653</v>
      </c>
      <c r="AJ1627" s="18">
        <v>2.0797253000000002E-2</v>
      </c>
      <c r="AK1627" s="18">
        <v>4.2685715919999998</v>
      </c>
      <c r="AL1627" s="18">
        <v>6325.5752069999999</v>
      </c>
      <c r="AM1627" s="18">
        <v>-11.1519393</v>
      </c>
      <c r="AN1627" s="18">
        <v>728.76756260000002</v>
      </c>
    </row>
    <row r="1628" spans="1:40">
      <c r="A1628" s="13" t="s">
        <v>735</v>
      </c>
      <c r="B1628" s="13" t="s">
        <v>1053</v>
      </c>
      <c r="C1628" s="13" t="s">
        <v>111</v>
      </c>
      <c r="D1628" s="13" t="s">
        <v>20</v>
      </c>
      <c r="E1628" s="13" t="s">
        <v>101</v>
      </c>
      <c r="H1628" s="18">
        <v>896.21523019999995</v>
      </c>
      <c r="I1628" s="18">
        <v>8.795950951</v>
      </c>
      <c r="J1628" s="18">
        <v>9206.9329140000009</v>
      </c>
      <c r="K1628" s="18">
        <v>146.5942091</v>
      </c>
      <c r="L1628" s="18">
        <v>3.1658056000000001</v>
      </c>
      <c r="M1628" s="18">
        <v>107.3752491</v>
      </c>
      <c r="N1628" s="18">
        <v>1.660861701</v>
      </c>
      <c r="O1628" s="18">
        <v>18.113571830000001</v>
      </c>
      <c r="P1628" s="18">
        <v>35.259980130000002</v>
      </c>
      <c r="Q1628" s="18">
        <v>0.35171688699999998</v>
      </c>
      <c r="R1628" s="18">
        <v>191.75064040000001</v>
      </c>
      <c r="S1628" s="18">
        <v>75.414339810000001</v>
      </c>
      <c r="T1628" s="18">
        <v>917.71016050000003</v>
      </c>
      <c r="U1628" s="18">
        <v>314.62403239999998</v>
      </c>
      <c r="V1628" s="18">
        <v>1274.170179</v>
      </c>
      <c r="W1628" s="18">
        <v>301.24820699999998</v>
      </c>
      <c r="X1628" s="18">
        <v>3067.2172989999999</v>
      </c>
      <c r="Y1628" s="18">
        <v>305.05285600000002</v>
      </c>
      <c r="Z1628" s="18">
        <v>9051.7760190000008</v>
      </c>
      <c r="AA1628" s="18">
        <v>4046.4250969999998</v>
      </c>
      <c r="AB1628" s="18">
        <v>4667.983338</v>
      </c>
      <c r="AC1628" s="18">
        <v>76.691191439999997</v>
      </c>
      <c r="AD1628" s="18">
        <v>17.835465589999998</v>
      </c>
      <c r="AE1628" s="18">
        <v>12.86933902</v>
      </c>
      <c r="AF1628" s="18">
        <v>0.86684651700000004</v>
      </c>
      <c r="AG1628" s="18">
        <v>27.602898660000001</v>
      </c>
      <c r="AH1628" s="18">
        <v>31.842890430000001</v>
      </c>
      <c r="AI1628" s="18">
        <v>11.32877663</v>
      </c>
      <c r="AJ1628" s="18">
        <v>1.3038655E-2</v>
      </c>
      <c r="AK1628" s="18">
        <v>4.936664768</v>
      </c>
      <c r="AL1628" s="18">
        <v>6613.1148990000002</v>
      </c>
      <c r="AM1628" s="18">
        <v>-3.3921427280000001</v>
      </c>
      <c r="AN1628" s="18">
        <v>733.98233130000006</v>
      </c>
    </row>
    <row r="1629" spans="1:40">
      <c r="A1629" s="13" t="s">
        <v>735</v>
      </c>
      <c r="B1629" s="13" t="s">
        <v>768</v>
      </c>
      <c r="C1629" s="13" t="s">
        <v>111</v>
      </c>
      <c r="D1629" s="13" t="s">
        <v>20</v>
      </c>
      <c r="E1629" s="13" t="s">
        <v>101</v>
      </c>
      <c r="H1629" s="18">
        <v>833.19127470000001</v>
      </c>
      <c r="I1629" s="18">
        <v>5.1838603770000002</v>
      </c>
      <c r="J1629" s="18">
        <v>9414.455688</v>
      </c>
      <c r="K1629" s="18">
        <v>401.21190419999999</v>
      </c>
      <c r="L1629" s="18">
        <v>4.6853811000000002E-2</v>
      </c>
      <c r="M1629" s="18">
        <v>137.86196279999999</v>
      </c>
      <c r="N1629" s="18">
        <v>0.33352451900000002</v>
      </c>
      <c r="O1629" s="18">
        <v>6.6254870339999998</v>
      </c>
      <c r="P1629" s="18">
        <v>25.019923129999999</v>
      </c>
      <c r="Q1629" s="18">
        <v>0.13991920499999999</v>
      </c>
      <c r="R1629" s="18">
        <v>172.2218872</v>
      </c>
      <c r="S1629" s="18">
        <v>76.964761940000002</v>
      </c>
      <c r="T1629" s="18">
        <v>996.27938749999998</v>
      </c>
      <c r="U1629" s="18">
        <v>358.41865030000002</v>
      </c>
      <c r="V1629" s="18">
        <v>1472.102695</v>
      </c>
      <c r="W1629" s="18">
        <v>357.43577370000003</v>
      </c>
      <c r="X1629" s="18">
        <v>3667.6890130000002</v>
      </c>
      <c r="Y1629" s="18">
        <v>359.74878740000003</v>
      </c>
      <c r="Z1629" s="18">
        <v>11544.00049</v>
      </c>
      <c r="AA1629" s="18">
        <v>6905.7597180000002</v>
      </c>
      <c r="AB1629" s="18">
        <v>7289.5905329999996</v>
      </c>
      <c r="AC1629" s="18">
        <v>190.1901823</v>
      </c>
      <c r="AD1629" s="18">
        <v>855.12122199999999</v>
      </c>
      <c r="AE1629" s="18">
        <v>16.897753250000001</v>
      </c>
      <c r="AF1629" s="18">
        <v>0.947345353</v>
      </c>
      <c r="AG1629" s="18">
        <v>17.212250300000001</v>
      </c>
      <c r="AH1629" s="18">
        <v>18.168928829999999</v>
      </c>
      <c r="AI1629" s="18">
        <v>266.8061295</v>
      </c>
      <c r="AJ1629" s="18">
        <v>6.4973940000000001E-3</v>
      </c>
      <c r="AK1629" s="18">
        <v>5.6187800450000003</v>
      </c>
      <c r="AL1629" s="18">
        <v>7630.8886270000003</v>
      </c>
      <c r="AM1629" s="18">
        <v>7.186045665</v>
      </c>
      <c r="AN1629" s="18">
        <v>687.70194570000001</v>
      </c>
    </row>
    <row r="1630" spans="1:40">
      <c r="A1630" s="13" t="s">
        <v>735</v>
      </c>
      <c r="B1630" s="13" t="s">
        <v>1074</v>
      </c>
      <c r="C1630" s="13" t="s">
        <v>111</v>
      </c>
      <c r="D1630" s="13" t="s">
        <v>20</v>
      </c>
      <c r="E1630" s="13" t="s">
        <v>101</v>
      </c>
      <c r="H1630" s="18">
        <v>620.55013750000001</v>
      </c>
      <c r="I1630" s="18">
        <v>13.143637699999999</v>
      </c>
      <c r="J1630" s="18">
        <v>9797.2545109999992</v>
      </c>
      <c r="K1630" s="18">
        <v>163.37399690000001</v>
      </c>
      <c r="L1630" s="18">
        <v>4.1812993440000001</v>
      </c>
      <c r="M1630" s="18">
        <v>87.219500940000003</v>
      </c>
      <c r="N1630" s="18">
        <v>1.1628307929999999</v>
      </c>
      <c r="O1630" s="18">
        <v>13.52046455</v>
      </c>
      <c r="P1630" s="18">
        <v>31.328980120000001</v>
      </c>
      <c r="Q1630" s="18">
        <v>0.59520528399999995</v>
      </c>
      <c r="R1630" s="18">
        <v>194.33936399999999</v>
      </c>
      <c r="S1630" s="18">
        <v>77.381944649999994</v>
      </c>
      <c r="T1630" s="18">
        <v>973.24399870000002</v>
      </c>
      <c r="U1630" s="18">
        <v>344.20660930000003</v>
      </c>
      <c r="V1630" s="18">
        <v>1412.2500600000001</v>
      </c>
      <c r="W1630" s="18">
        <v>328.39588750000001</v>
      </c>
      <c r="X1630" s="18">
        <v>2916.491086</v>
      </c>
      <c r="Y1630" s="18">
        <v>340.7390029</v>
      </c>
      <c r="Z1630" s="18">
        <v>10805.366840000001</v>
      </c>
      <c r="AA1630" s="18">
        <v>2740.83808</v>
      </c>
      <c r="AB1630" s="18">
        <v>3109.632173</v>
      </c>
      <c r="AC1630" s="18">
        <v>103.0483242</v>
      </c>
      <c r="AD1630" s="18">
        <v>11.99835279</v>
      </c>
      <c r="AE1630" s="18">
        <v>14.1833572</v>
      </c>
      <c r="AF1630" s="18">
        <v>0.881402664</v>
      </c>
      <c r="AG1630" s="18">
        <v>16.77646463</v>
      </c>
      <c r="AH1630" s="18">
        <v>19.033825650000001</v>
      </c>
      <c r="AI1630" s="18">
        <v>9.5694591290000002</v>
      </c>
      <c r="AJ1630" s="18">
        <v>2.3252103999999999E-2</v>
      </c>
      <c r="AK1630" s="18">
        <v>7.4946611330000001</v>
      </c>
      <c r="AL1630" s="18">
        <v>6725.0562339999997</v>
      </c>
      <c r="AM1630" s="18">
        <v>-3.0459390769999999</v>
      </c>
      <c r="AN1630" s="18">
        <v>772.23142740000003</v>
      </c>
    </row>
    <row r="1631" spans="1:40">
      <c r="A1631" s="13" t="s">
        <v>735</v>
      </c>
      <c r="B1631" s="13" t="s">
        <v>808</v>
      </c>
      <c r="C1631" s="13" t="s">
        <v>111</v>
      </c>
      <c r="D1631" s="13" t="s">
        <v>20</v>
      </c>
      <c r="E1631" s="13" t="s">
        <v>101</v>
      </c>
      <c r="H1631" s="18">
        <v>774.71286740000005</v>
      </c>
      <c r="I1631" s="18">
        <v>6.0902128800000002</v>
      </c>
      <c r="J1631" s="18">
        <v>9881.7300620000005</v>
      </c>
      <c r="K1631" s="18">
        <v>111.0320408</v>
      </c>
      <c r="L1631" s="18">
        <v>0.109790209</v>
      </c>
      <c r="M1631" s="18">
        <v>88.024080940000005</v>
      </c>
      <c r="N1631" s="18">
        <v>0.59935997100000005</v>
      </c>
      <c r="O1631" s="18">
        <v>12.619084770000001</v>
      </c>
      <c r="P1631" s="18">
        <v>32.106911529999998</v>
      </c>
      <c r="Q1631" s="18">
        <v>0.291310179</v>
      </c>
      <c r="R1631" s="18">
        <v>197.3231432</v>
      </c>
      <c r="S1631" s="18">
        <v>75.757845369999998</v>
      </c>
      <c r="T1631" s="18">
        <v>961.76155559999995</v>
      </c>
      <c r="U1631" s="18">
        <v>347.69965009999999</v>
      </c>
      <c r="V1631" s="18">
        <v>1383.5855389999999</v>
      </c>
      <c r="W1631" s="18">
        <v>332.25700310000002</v>
      </c>
      <c r="X1631" s="18">
        <v>3306.7522490000001</v>
      </c>
      <c r="Y1631" s="18">
        <v>342.92633910000001</v>
      </c>
      <c r="Z1631" s="18">
        <v>10422.125770000001</v>
      </c>
      <c r="AA1631" s="18">
        <v>3479.2741850000002</v>
      </c>
      <c r="AB1631" s="18">
        <v>4414.1726719999997</v>
      </c>
      <c r="AC1631" s="18">
        <v>106.16981180000001</v>
      </c>
      <c r="AD1631" s="18">
        <v>468.29718830000002</v>
      </c>
      <c r="AE1631" s="18">
        <v>14.05855835</v>
      </c>
      <c r="AF1631" s="18">
        <v>0.78820527500000004</v>
      </c>
      <c r="AG1631" s="18">
        <v>31.335767229999998</v>
      </c>
      <c r="AH1631" s="18">
        <v>39.755845610000001</v>
      </c>
      <c r="AI1631" s="18">
        <v>83.016326669999998</v>
      </c>
      <c r="AJ1631" s="18">
        <v>1.1156202E-2</v>
      </c>
      <c r="AK1631" s="18">
        <v>6.1231359359999997</v>
      </c>
      <c r="AL1631" s="18">
        <v>7081.813862</v>
      </c>
      <c r="AM1631" s="18">
        <v>3.1932107350000001</v>
      </c>
      <c r="AN1631" s="18">
        <v>701.34874160000004</v>
      </c>
    </row>
    <row r="1632" spans="1:40">
      <c r="A1632" s="13" t="s">
        <v>735</v>
      </c>
      <c r="B1632" s="13" t="s">
        <v>818</v>
      </c>
      <c r="C1632" s="13" t="s">
        <v>111</v>
      </c>
      <c r="D1632" s="13" t="s">
        <v>20</v>
      </c>
      <c r="E1632" s="13" t="s">
        <v>101</v>
      </c>
      <c r="H1632" s="18">
        <v>751.44419330000005</v>
      </c>
      <c r="I1632" s="18">
        <v>6.1225280890000002</v>
      </c>
      <c r="J1632" s="18">
        <v>9964.9026969999995</v>
      </c>
      <c r="K1632" s="18">
        <v>257.23355880000003</v>
      </c>
      <c r="L1632" s="18">
        <v>0.125545341</v>
      </c>
      <c r="M1632" s="18">
        <v>125.1180212</v>
      </c>
      <c r="N1632" s="18">
        <v>0.31034815999999998</v>
      </c>
      <c r="O1632" s="18">
        <v>7.1336611440000004</v>
      </c>
      <c r="P1632" s="18">
        <v>24.103181339999999</v>
      </c>
      <c r="Q1632" s="18">
        <v>0.28601174299999998</v>
      </c>
      <c r="R1632" s="18">
        <v>174.05334920000001</v>
      </c>
      <c r="S1632" s="18">
        <v>70.904728950000006</v>
      </c>
      <c r="T1632" s="18">
        <v>925.91333680000002</v>
      </c>
      <c r="U1632" s="18">
        <v>337.40485769999998</v>
      </c>
      <c r="V1632" s="18">
        <v>1458.922939</v>
      </c>
      <c r="W1632" s="18">
        <v>332.91107720000002</v>
      </c>
      <c r="X1632" s="18">
        <v>3146.9876749999999</v>
      </c>
      <c r="Y1632" s="18">
        <v>379.01634799999999</v>
      </c>
      <c r="Z1632" s="18">
        <v>13464.12392</v>
      </c>
      <c r="AA1632" s="18">
        <v>5408.6594210000003</v>
      </c>
      <c r="AB1632" s="18">
        <v>5441.3477400000002</v>
      </c>
      <c r="AC1632" s="18">
        <v>168.20954</v>
      </c>
      <c r="AD1632" s="18">
        <v>307.44001939999998</v>
      </c>
      <c r="AE1632" s="18">
        <v>17.61544129</v>
      </c>
      <c r="AF1632" s="18">
        <v>0.99399260599999995</v>
      </c>
      <c r="AG1632" s="18">
        <v>21.026258970000001</v>
      </c>
      <c r="AH1632" s="18">
        <v>21.153335380000001</v>
      </c>
      <c r="AI1632" s="18">
        <v>153.34960659999999</v>
      </c>
      <c r="AJ1632" s="18">
        <v>1.3460292E-2</v>
      </c>
      <c r="AK1632" s="18">
        <v>6.3285195730000003</v>
      </c>
      <c r="AL1632" s="18">
        <v>6983.1910820000003</v>
      </c>
      <c r="AM1632" s="18">
        <v>5.5116554259999999</v>
      </c>
      <c r="AN1632" s="18">
        <v>701.80351949999999</v>
      </c>
    </row>
    <row r="1633" spans="1:40">
      <c r="A1633" s="13" t="s">
        <v>735</v>
      </c>
      <c r="B1633" s="13" t="s">
        <v>788</v>
      </c>
      <c r="C1633" s="13" t="s">
        <v>111</v>
      </c>
      <c r="D1633" s="13" t="s">
        <v>20</v>
      </c>
      <c r="E1633" s="13" t="s">
        <v>101</v>
      </c>
      <c r="H1633" s="18">
        <v>685.22375780000004</v>
      </c>
      <c r="I1633" s="18">
        <v>6.6211154170000004</v>
      </c>
      <c r="J1633" s="18">
        <v>11374.683279999999</v>
      </c>
      <c r="K1633" s="18">
        <v>94.154136750000006</v>
      </c>
      <c r="L1633" s="18">
        <v>8.4537864000000004E-2</v>
      </c>
      <c r="M1633" s="18">
        <v>91.922098719999994</v>
      </c>
      <c r="N1633" s="18">
        <v>0.95744189199999996</v>
      </c>
      <c r="O1633" s="18">
        <v>18.134367220000001</v>
      </c>
      <c r="P1633" s="18">
        <v>43.538924219999998</v>
      </c>
      <c r="Q1633" s="18">
        <v>0.73561308999999997</v>
      </c>
      <c r="R1633" s="18">
        <v>262.04268380000002</v>
      </c>
      <c r="S1633" s="18">
        <v>94.020423480000005</v>
      </c>
      <c r="T1633" s="18">
        <v>1126.953587</v>
      </c>
      <c r="U1633" s="18">
        <v>401.38056779999999</v>
      </c>
      <c r="V1633" s="18">
        <v>1635.0190170000001</v>
      </c>
      <c r="W1633" s="18">
        <v>345.04300970000003</v>
      </c>
      <c r="X1633" s="18">
        <v>3118.6895450000002</v>
      </c>
      <c r="Y1633" s="18">
        <v>396.95118459999998</v>
      </c>
      <c r="Z1633" s="18">
        <v>12455.660040000001</v>
      </c>
      <c r="AA1633" s="18">
        <v>2278.9021950000001</v>
      </c>
      <c r="AB1633" s="18">
        <v>2100.533402</v>
      </c>
      <c r="AC1633" s="18">
        <v>88.028450419999999</v>
      </c>
      <c r="AD1633" s="18">
        <v>824.73240080000005</v>
      </c>
      <c r="AE1633" s="18">
        <v>12.254145510000001</v>
      </c>
      <c r="AF1633" s="18">
        <v>1.084915952</v>
      </c>
      <c r="AG1633" s="18">
        <v>24.203951880000002</v>
      </c>
      <c r="AH1633" s="18">
        <v>22.309517929999998</v>
      </c>
      <c r="AI1633" s="18">
        <v>78.167418789999999</v>
      </c>
      <c r="AJ1633" s="18">
        <v>2.0992955000000001E-2</v>
      </c>
      <c r="AK1633" s="18">
        <v>7.8092047989999998</v>
      </c>
      <c r="AL1633" s="18">
        <v>7535.4730010000003</v>
      </c>
      <c r="AM1633" s="18">
        <v>3.1710911209999999</v>
      </c>
      <c r="AN1633" s="18">
        <v>708.58127330000002</v>
      </c>
    </row>
    <row r="1634" spans="1:40">
      <c r="A1634" s="13" t="s">
        <v>735</v>
      </c>
      <c r="B1634" s="13" t="s">
        <v>827</v>
      </c>
      <c r="C1634" s="13" t="s">
        <v>111</v>
      </c>
      <c r="D1634" s="13" t="s">
        <v>20</v>
      </c>
      <c r="E1634" s="13" t="s">
        <v>101</v>
      </c>
      <c r="H1634" s="18">
        <v>953.09558930000003</v>
      </c>
      <c r="I1634" s="18">
        <v>6.0504616799999997</v>
      </c>
      <c r="J1634" s="18">
        <v>11724.33088</v>
      </c>
      <c r="K1634" s="18">
        <v>245.16919419999999</v>
      </c>
      <c r="L1634" s="18">
        <v>0.14110541600000001</v>
      </c>
      <c r="M1634" s="18">
        <v>151.44513019999999</v>
      </c>
      <c r="N1634" s="18">
        <v>0.64549279800000003</v>
      </c>
      <c r="O1634" s="18">
        <v>14.53311794</v>
      </c>
      <c r="P1634" s="18">
        <v>40.126576319999998</v>
      </c>
      <c r="Q1634" s="18">
        <v>0.37749779900000002</v>
      </c>
      <c r="R1634" s="18">
        <v>236.88584119999999</v>
      </c>
      <c r="S1634" s="18">
        <v>94.934487250000004</v>
      </c>
      <c r="T1634" s="18">
        <v>1159.551156</v>
      </c>
      <c r="U1634" s="18">
        <v>413.934257</v>
      </c>
      <c r="V1634" s="18">
        <v>1746.330995</v>
      </c>
      <c r="W1634" s="18">
        <v>406.4627332</v>
      </c>
      <c r="X1634" s="18">
        <v>4116.5363310000002</v>
      </c>
      <c r="Y1634" s="18">
        <v>411.23293089999999</v>
      </c>
      <c r="Z1634" s="18">
        <v>9612.5485649999991</v>
      </c>
      <c r="AA1634" s="18">
        <v>5853.6985709999999</v>
      </c>
      <c r="AB1634" s="18">
        <v>6629.0316709999997</v>
      </c>
      <c r="AC1634" s="18">
        <v>108.68414850000001</v>
      </c>
      <c r="AD1634" s="18">
        <v>455.38115299999998</v>
      </c>
      <c r="AE1634" s="18">
        <v>14.04322166</v>
      </c>
      <c r="AF1634" s="18">
        <v>0.88303976500000003</v>
      </c>
      <c r="AG1634" s="18">
        <v>23.876158629999999</v>
      </c>
      <c r="AH1634" s="18">
        <v>27.03859958</v>
      </c>
      <c r="AI1634" s="18">
        <v>121.4018925</v>
      </c>
      <c r="AJ1634" s="18">
        <v>1.1802604E-2</v>
      </c>
      <c r="AK1634" s="18">
        <v>5.9817924160000002</v>
      </c>
      <c r="AL1634" s="18">
        <v>8793.1376519999994</v>
      </c>
      <c r="AM1634" s="18">
        <v>4.6051002109999999</v>
      </c>
      <c r="AN1634" s="18">
        <v>700.78658110000003</v>
      </c>
    </row>
    <row r="1635" spans="1:40">
      <c r="A1635" s="13" t="s">
        <v>735</v>
      </c>
      <c r="B1635" s="13" t="s">
        <v>785</v>
      </c>
      <c r="C1635" s="13" t="s">
        <v>111</v>
      </c>
      <c r="D1635" s="13" t="s">
        <v>20</v>
      </c>
      <c r="E1635" s="13" t="s">
        <v>101</v>
      </c>
      <c r="H1635" s="18">
        <v>1007.5033110000001</v>
      </c>
      <c r="I1635" s="18">
        <v>7.2647439519999999</v>
      </c>
      <c r="J1635" s="18">
        <v>11809.5003</v>
      </c>
      <c r="K1635" s="18">
        <v>388.54735840000001</v>
      </c>
      <c r="L1635" s="18">
        <v>7.7478865999999993E-2</v>
      </c>
      <c r="M1635" s="18">
        <v>141.475831</v>
      </c>
      <c r="N1635" s="18">
        <v>0.41651917700000002</v>
      </c>
      <c r="O1635" s="18">
        <v>8.4967041559999998</v>
      </c>
      <c r="P1635" s="18">
        <v>29.065577609999998</v>
      </c>
      <c r="Q1635" s="18">
        <v>0.179039212</v>
      </c>
      <c r="R1635" s="18">
        <v>209.6776864</v>
      </c>
      <c r="S1635" s="18">
        <v>90.132310129999993</v>
      </c>
      <c r="T1635" s="18">
        <v>1195.406072</v>
      </c>
      <c r="U1635" s="18">
        <v>436.9866543</v>
      </c>
      <c r="V1635" s="18">
        <v>1797.949016</v>
      </c>
      <c r="W1635" s="18">
        <v>414.9313386</v>
      </c>
      <c r="X1635" s="18">
        <v>3991.4404049999998</v>
      </c>
      <c r="Y1635" s="18">
        <v>404.97559200000001</v>
      </c>
      <c r="Z1635" s="18">
        <v>10417.35932</v>
      </c>
      <c r="AA1635" s="18">
        <v>7125.0813319999997</v>
      </c>
      <c r="AB1635" s="18">
        <v>8818.5369339999997</v>
      </c>
      <c r="AC1635" s="18">
        <v>181.8184574</v>
      </c>
      <c r="AD1635" s="18">
        <v>600.73416510000004</v>
      </c>
      <c r="AE1635" s="18">
        <v>15.624085340000001</v>
      </c>
      <c r="AF1635" s="18">
        <v>0.80796637599999999</v>
      </c>
      <c r="AG1635" s="18">
        <v>18.337742309999999</v>
      </c>
      <c r="AH1635" s="18">
        <v>22.696170089999999</v>
      </c>
      <c r="AI1635" s="18">
        <v>190.52887849999999</v>
      </c>
      <c r="AJ1635" s="18">
        <v>6.990876E-3</v>
      </c>
      <c r="AK1635" s="18">
        <v>5.6749095489999997</v>
      </c>
      <c r="AL1635" s="18">
        <v>8721.2102250000007</v>
      </c>
      <c r="AM1635" s="18">
        <v>6.7446904480000001</v>
      </c>
      <c r="AN1635" s="18">
        <v>716.73568060000002</v>
      </c>
    </row>
    <row r="1636" spans="1:40">
      <c r="A1636" s="13" t="s">
        <v>735</v>
      </c>
      <c r="B1636" s="13" t="s">
        <v>1020</v>
      </c>
      <c r="C1636" s="13" t="s">
        <v>111</v>
      </c>
      <c r="D1636" s="13" t="s">
        <v>20</v>
      </c>
      <c r="E1636" s="13" t="s">
        <v>101</v>
      </c>
      <c r="H1636" s="18">
        <v>1141.924904</v>
      </c>
      <c r="I1636" s="18">
        <v>7.4018982099999997</v>
      </c>
      <c r="J1636" s="18">
        <v>12284.06625</v>
      </c>
      <c r="K1636" s="18">
        <v>230.13168440000001</v>
      </c>
      <c r="L1636" s="18">
        <v>2.4847934999999999</v>
      </c>
      <c r="M1636" s="18">
        <v>154.05975190000001</v>
      </c>
      <c r="N1636" s="18">
        <v>1.513529774</v>
      </c>
      <c r="O1636" s="18">
        <v>19.940988430000001</v>
      </c>
      <c r="P1636" s="18">
        <v>47.695315600000001</v>
      </c>
      <c r="Q1636" s="18">
        <v>0.47010909499999998</v>
      </c>
      <c r="R1636" s="18">
        <v>267.51210700000001</v>
      </c>
      <c r="S1636" s="18">
        <v>98.988031239999998</v>
      </c>
      <c r="T1636" s="18">
        <v>1241.2283480000001</v>
      </c>
      <c r="U1636" s="18">
        <v>429.68101009999998</v>
      </c>
      <c r="V1636" s="18">
        <v>1723.4655150000001</v>
      </c>
      <c r="W1636" s="18">
        <v>403.72559310000003</v>
      </c>
      <c r="X1636" s="18">
        <v>4050.806869</v>
      </c>
      <c r="Y1636" s="18">
        <v>391.30372970000002</v>
      </c>
      <c r="Z1636" s="18">
        <v>9280.2654839999996</v>
      </c>
      <c r="AA1636" s="18">
        <v>6523.0553689999997</v>
      </c>
      <c r="AB1636" s="18">
        <v>6071.8533799999996</v>
      </c>
      <c r="AC1636" s="18">
        <v>88.269190769999994</v>
      </c>
      <c r="AD1636" s="18">
        <v>30.737748669999998</v>
      </c>
      <c r="AE1636" s="18">
        <v>11.832826989999999</v>
      </c>
      <c r="AF1636" s="18">
        <v>1.0743104219999999</v>
      </c>
      <c r="AG1636" s="18">
        <v>28.344881690000001</v>
      </c>
      <c r="AH1636" s="18">
        <v>26.38425646</v>
      </c>
      <c r="AI1636" s="18">
        <v>19.21924155</v>
      </c>
      <c r="AJ1636" s="18">
        <v>1.2686390000000001E-2</v>
      </c>
      <c r="AK1636" s="18">
        <v>5.1715981260000001</v>
      </c>
      <c r="AL1636" s="18">
        <v>8832.8756909999993</v>
      </c>
      <c r="AM1636" s="18">
        <v>-1.827521956</v>
      </c>
      <c r="AN1636" s="18">
        <v>718.39614959999994</v>
      </c>
    </row>
    <row r="1637" spans="1:40">
      <c r="A1637" s="13" t="s">
        <v>735</v>
      </c>
      <c r="B1637" s="13" t="s">
        <v>1144</v>
      </c>
      <c r="C1637" s="13" t="s">
        <v>111</v>
      </c>
      <c r="D1637" s="13" t="s">
        <v>20</v>
      </c>
      <c r="E1637" s="13" t="s">
        <v>101</v>
      </c>
      <c r="H1637" s="18">
        <v>919.53144159999999</v>
      </c>
      <c r="I1637" s="18">
        <v>7.3729091469999997</v>
      </c>
      <c r="J1637" s="18">
        <v>13012.800279999999</v>
      </c>
      <c r="K1637" s="18">
        <v>175.30675020000001</v>
      </c>
      <c r="L1637" s="18">
        <v>32.995472059999997</v>
      </c>
      <c r="M1637" s="18">
        <v>189.47601299999999</v>
      </c>
      <c r="N1637" s="18">
        <v>12.569204539999999</v>
      </c>
      <c r="O1637" s="18">
        <v>68.970340219999997</v>
      </c>
      <c r="P1637" s="18">
        <v>70.34683115</v>
      </c>
      <c r="Q1637" s="18">
        <v>0.86126541199999995</v>
      </c>
      <c r="R1637" s="18">
        <v>301.28467949999998</v>
      </c>
      <c r="S1637" s="18">
        <v>125.25691329999999</v>
      </c>
      <c r="T1637" s="18">
        <v>1500.301712</v>
      </c>
      <c r="U1637" s="18">
        <v>513.80349460000002</v>
      </c>
      <c r="V1637" s="18">
        <v>2080.754758</v>
      </c>
      <c r="W1637" s="18">
        <v>478.86167</v>
      </c>
      <c r="X1637" s="18">
        <v>4522.5768550000003</v>
      </c>
      <c r="Y1637" s="18">
        <v>450.97395949999998</v>
      </c>
      <c r="Z1637" s="18">
        <v>11272.26548</v>
      </c>
      <c r="AA1637" s="18">
        <v>4134.0841399999999</v>
      </c>
      <c r="AB1637" s="18">
        <v>4057.5775349999999</v>
      </c>
      <c r="AC1637" s="18">
        <v>43.080064589999999</v>
      </c>
      <c r="AD1637" s="18">
        <v>3.414104606</v>
      </c>
      <c r="AE1637" s="18">
        <v>12.108556889999999</v>
      </c>
      <c r="AF1637" s="18">
        <v>1.0188552420000001</v>
      </c>
      <c r="AG1637" s="18">
        <v>23.582002030000002</v>
      </c>
      <c r="AH1637" s="18">
        <v>23.14558641</v>
      </c>
      <c r="AI1637" s="18">
        <v>2.2509241169999998</v>
      </c>
      <c r="AJ1637" s="18">
        <v>1.8033299999999999E-2</v>
      </c>
      <c r="AK1637" s="18">
        <v>7.0075862290000002</v>
      </c>
      <c r="AL1637" s="18">
        <v>10349.033170000001</v>
      </c>
      <c r="AM1637" s="18">
        <v>-9.8939796310000006</v>
      </c>
      <c r="AN1637" s="18">
        <v>718.04730849999999</v>
      </c>
    </row>
    <row r="1638" spans="1:40">
      <c r="A1638" s="13" t="s">
        <v>735</v>
      </c>
      <c r="B1638" s="13" t="s">
        <v>736</v>
      </c>
      <c r="C1638" s="13" t="s">
        <v>111</v>
      </c>
      <c r="D1638" s="13" t="s">
        <v>20</v>
      </c>
      <c r="E1638" s="13" t="s">
        <v>101</v>
      </c>
      <c r="H1638" s="18">
        <v>857.44606839999994</v>
      </c>
      <c r="I1638" s="18">
        <v>5.4144579210000003</v>
      </c>
      <c r="J1638" s="18">
        <v>13330.4799</v>
      </c>
      <c r="K1638" s="18">
        <v>409.3609639</v>
      </c>
      <c r="L1638" s="18">
        <v>6.2344150000000001E-3</v>
      </c>
      <c r="M1638" s="18">
        <v>163.5140351</v>
      </c>
      <c r="N1638" s="18">
        <v>0.33243774500000001</v>
      </c>
      <c r="O1638" s="18">
        <v>7.3313502929999999</v>
      </c>
      <c r="P1638" s="18">
        <v>30.047349010000001</v>
      </c>
      <c r="Q1638" s="18">
        <v>0.14313234699999999</v>
      </c>
      <c r="R1638" s="18">
        <v>221.91673599999999</v>
      </c>
      <c r="S1638" s="18">
        <v>95.59034819</v>
      </c>
      <c r="T1638" s="18">
        <v>1243.2155049999999</v>
      </c>
      <c r="U1638" s="18">
        <v>459.20474739999997</v>
      </c>
      <c r="V1638" s="18">
        <v>1910.134157</v>
      </c>
      <c r="W1638" s="18">
        <v>427.99075299999998</v>
      </c>
      <c r="X1638" s="18">
        <v>3890.3994429999998</v>
      </c>
      <c r="Y1638" s="18">
        <v>499.8401422</v>
      </c>
      <c r="Z1638" s="18">
        <v>13744.637940000001</v>
      </c>
      <c r="AA1638" s="18">
        <v>8277.9624729999996</v>
      </c>
      <c r="AB1638" s="18">
        <v>8101.4862649999995</v>
      </c>
      <c r="AC1638" s="18">
        <v>210.950457</v>
      </c>
      <c r="AD1638" s="18">
        <v>7717.863566</v>
      </c>
      <c r="AE1638" s="18">
        <v>18.22044773</v>
      </c>
      <c r="AF1638" s="18">
        <v>1.021783189</v>
      </c>
      <c r="AG1638" s="18">
        <v>20.221670369999998</v>
      </c>
      <c r="AH1638" s="18">
        <v>19.790568669999999</v>
      </c>
      <c r="AI1638" s="18">
        <v>868.93984350000005</v>
      </c>
      <c r="AJ1638" s="18">
        <v>5.3430429999999996E-3</v>
      </c>
      <c r="AK1638" s="18">
        <v>7.3366777489999997</v>
      </c>
      <c r="AL1638" s="18">
        <v>8949.6663709999993</v>
      </c>
      <c r="AM1638" s="18">
        <v>11.728199740000001</v>
      </c>
      <c r="AN1638" s="18">
        <v>691.3501804</v>
      </c>
    </row>
    <row r="1639" spans="1:40">
      <c r="A1639" s="13" t="s">
        <v>735</v>
      </c>
      <c r="B1639" s="13" t="s">
        <v>1143</v>
      </c>
      <c r="C1639" s="13" t="s">
        <v>111</v>
      </c>
      <c r="D1639" s="13" t="s">
        <v>20</v>
      </c>
      <c r="E1639" s="13" t="s">
        <v>101</v>
      </c>
      <c r="H1639" s="18">
        <v>908.4696275</v>
      </c>
      <c r="I1639" s="18">
        <v>5.3242919640000004</v>
      </c>
      <c r="J1639" s="18">
        <v>13468.51701</v>
      </c>
      <c r="K1639" s="18">
        <v>100.39948390000001</v>
      </c>
      <c r="L1639" s="18">
        <v>32.861741369999997</v>
      </c>
      <c r="M1639" s="18">
        <v>106.78477940000001</v>
      </c>
      <c r="N1639" s="18">
        <v>8.8154334310000007</v>
      </c>
      <c r="O1639" s="18">
        <v>82.186215450000006</v>
      </c>
      <c r="P1639" s="18">
        <v>56.09266238</v>
      </c>
      <c r="Q1639" s="18">
        <v>0.35260639700000002</v>
      </c>
      <c r="R1639" s="18">
        <v>277.64449109999998</v>
      </c>
      <c r="S1639" s="18">
        <v>106.419352</v>
      </c>
      <c r="T1639" s="18">
        <v>1316.648778</v>
      </c>
      <c r="U1639" s="18">
        <v>469.59599309999999</v>
      </c>
      <c r="V1639" s="18">
        <v>1857.048875</v>
      </c>
      <c r="W1639" s="18">
        <v>410.31607389999999</v>
      </c>
      <c r="X1639" s="18">
        <v>3867.6275209999999</v>
      </c>
      <c r="Y1639" s="18">
        <v>474.46535599999999</v>
      </c>
      <c r="Z1639" s="18">
        <v>11650.736989999999</v>
      </c>
      <c r="AA1639" s="18">
        <v>3627.8546900000001</v>
      </c>
      <c r="AB1639" s="18">
        <v>3711.3240879999998</v>
      </c>
      <c r="AC1639" s="18">
        <v>39.493056869999997</v>
      </c>
      <c r="AD1639" s="18">
        <v>2.7333932089999999</v>
      </c>
      <c r="AE1639" s="18">
        <v>13.82399015</v>
      </c>
      <c r="AF1639" s="18">
        <v>0.97750953699999998</v>
      </c>
      <c r="AG1639" s="18">
        <v>36.134196590000002</v>
      </c>
      <c r="AH1639" s="18">
        <v>36.965569369999997</v>
      </c>
      <c r="AI1639" s="18">
        <v>1.517853721</v>
      </c>
      <c r="AJ1639" s="18">
        <v>8.6127459999999992E-3</v>
      </c>
      <c r="AK1639" s="18">
        <v>7.0056561630000003</v>
      </c>
      <c r="AL1639" s="18">
        <v>9066.8598789999996</v>
      </c>
      <c r="AM1639" s="18">
        <v>-12.1688385</v>
      </c>
      <c r="AN1639" s="18">
        <v>689.93924930000003</v>
      </c>
    </row>
    <row r="1640" spans="1:40">
      <c r="A1640" s="13" t="s">
        <v>735</v>
      </c>
      <c r="B1640" s="13" t="s">
        <v>822</v>
      </c>
      <c r="C1640" s="13" t="s">
        <v>111</v>
      </c>
      <c r="D1640" s="13" t="s">
        <v>20</v>
      </c>
      <c r="E1640" s="13" t="s">
        <v>101</v>
      </c>
      <c r="H1640" s="18">
        <v>1140.7727620000001</v>
      </c>
      <c r="I1640" s="18">
        <v>4.5127424740000004</v>
      </c>
      <c r="J1640" s="18">
        <v>14389.57149</v>
      </c>
      <c r="K1640" s="18">
        <v>187.90135839999999</v>
      </c>
      <c r="L1640" s="18">
        <v>0.13071216899999999</v>
      </c>
      <c r="M1640" s="18">
        <v>156.4986858</v>
      </c>
      <c r="N1640" s="18">
        <v>1.05699498</v>
      </c>
      <c r="O1640" s="18">
        <v>18.090776200000001</v>
      </c>
      <c r="P1640" s="18">
        <v>49.456033150000003</v>
      </c>
      <c r="Q1640" s="18">
        <v>0.12471879199999999</v>
      </c>
      <c r="R1640" s="18">
        <v>289.01772199999999</v>
      </c>
      <c r="S1640" s="18">
        <v>119.3441232</v>
      </c>
      <c r="T1640" s="18">
        <v>1466.7507840000001</v>
      </c>
      <c r="U1640" s="18">
        <v>504.0242179</v>
      </c>
      <c r="V1640" s="18">
        <v>2046.0660290000001</v>
      </c>
      <c r="W1640" s="18">
        <v>478.20758740000002</v>
      </c>
      <c r="X1640" s="18">
        <v>4686.3417609999997</v>
      </c>
      <c r="Y1640" s="18">
        <v>460.13101549999999</v>
      </c>
      <c r="Z1640" s="18">
        <v>9734.0535220000002</v>
      </c>
      <c r="AA1640" s="18">
        <v>6499.8501409999999</v>
      </c>
      <c r="AB1640" s="18">
        <v>6729.3937150000002</v>
      </c>
      <c r="AC1640" s="18">
        <v>110.7349435</v>
      </c>
      <c r="AD1640" s="18">
        <v>605.88456189999999</v>
      </c>
      <c r="AE1640" s="18">
        <v>12.87878828</v>
      </c>
      <c r="AF1640" s="18">
        <v>0.965889412</v>
      </c>
      <c r="AG1640" s="18">
        <v>34.591820929999997</v>
      </c>
      <c r="AH1640" s="18">
        <v>35.813438359999999</v>
      </c>
      <c r="AI1640" s="18">
        <v>101.8600553</v>
      </c>
      <c r="AJ1640" s="18">
        <v>3.1798669999999998E-3</v>
      </c>
      <c r="AK1640" s="18">
        <v>6.0515218300000004</v>
      </c>
      <c r="AL1640" s="18">
        <v>10275.24116</v>
      </c>
      <c r="AM1640" s="18">
        <v>3.2300949769999998</v>
      </c>
      <c r="AN1640" s="18">
        <v>676.26205219999997</v>
      </c>
    </row>
    <row r="1641" spans="1:40">
      <c r="A1641" s="13" t="s">
        <v>735</v>
      </c>
      <c r="B1641" s="13" t="s">
        <v>1043</v>
      </c>
      <c r="C1641" s="13" t="s">
        <v>111</v>
      </c>
      <c r="D1641" s="13" t="s">
        <v>20</v>
      </c>
      <c r="E1641" s="13" t="s">
        <v>101</v>
      </c>
      <c r="H1641" s="18">
        <v>1081.4917869999999</v>
      </c>
      <c r="I1641" s="18">
        <v>7.6103941559999999</v>
      </c>
      <c r="J1641" s="18">
        <v>15068.35943</v>
      </c>
      <c r="K1641" s="18">
        <v>430.72617860000003</v>
      </c>
      <c r="L1641" s="18">
        <v>2.928480033</v>
      </c>
      <c r="M1641" s="18">
        <v>206.4322469</v>
      </c>
      <c r="N1641" s="18">
        <v>1.6550610530000001</v>
      </c>
      <c r="O1641" s="18">
        <v>18.236182249999999</v>
      </c>
      <c r="P1641" s="18">
        <v>47.507055299999998</v>
      </c>
      <c r="Q1641" s="18">
        <v>0.256474009</v>
      </c>
      <c r="R1641" s="18">
        <v>284.64144329999999</v>
      </c>
      <c r="S1641" s="18">
        <v>113.2475967</v>
      </c>
      <c r="T1641" s="18">
        <v>1483.6385339999999</v>
      </c>
      <c r="U1641" s="18">
        <v>515.79316040000003</v>
      </c>
      <c r="V1641" s="18">
        <v>2107.2935349999998</v>
      </c>
      <c r="W1641" s="18">
        <v>483.24732949999998</v>
      </c>
      <c r="X1641" s="18">
        <v>4462.7598850000004</v>
      </c>
      <c r="Y1641" s="18">
        <v>512.96513809999999</v>
      </c>
      <c r="Z1641" s="18">
        <v>11534.544610000001</v>
      </c>
      <c r="AA1641" s="18">
        <v>12506.16151</v>
      </c>
      <c r="AB1641" s="18">
        <v>8929.5543369999996</v>
      </c>
      <c r="AC1641" s="18">
        <v>112.5867173</v>
      </c>
      <c r="AD1641" s="18">
        <v>25.977806350000002</v>
      </c>
      <c r="AE1641" s="18">
        <v>14.578326990000001</v>
      </c>
      <c r="AF1641" s="18">
        <v>1.400535911</v>
      </c>
      <c r="AG1641" s="18">
        <v>29.035062490000001</v>
      </c>
      <c r="AH1641" s="18">
        <v>20.731394519999998</v>
      </c>
      <c r="AI1641" s="18">
        <v>22.68491118</v>
      </c>
      <c r="AJ1641" s="18">
        <v>6.7230170000000004E-3</v>
      </c>
      <c r="AK1641" s="18">
        <v>6.5985899989999997</v>
      </c>
      <c r="AL1641" s="18">
        <v>10240.60212</v>
      </c>
      <c r="AM1641" s="18">
        <v>-1.136881807</v>
      </c>
      <c r="AN1641" s="18">
        <v>720.87259949999998</v>
      </c>
    </row>
    <row r="1642" spans="1:40">
      <c r="A1642" s="13" t="s">
        <v>735</v>
      </c>
      <c r="B1642" s="13" t="s">
        <v>1140</v>
      </c>
      <c r="C1642" s="13" t="s">
        <v>111</v>
      </c>
      <c r="D1642" s="13" t="s">
        <v>20</v>
      </c>
      <c r="E1642" s="13" t="s">
        <v>101</v>
      </c>
      <c r="H1642" s="18">
        <v>1348.943898</v>
      </c>
      <c r="I1642" s="18">
        <v>11.115965429999999</v>
      </c>
      <c r="J1642" s="18">
        <v>17324.055189999999</v>
      </c>
      <c r="K1642" s="18">
        <v>119.06826409999999</v>
      </c>
      <c r="L1642" s="18">
        <v>23.258385329999999</v>
      </c>
      <c r="M1642" s="18">
        <v>277.40715499999999</v>
      </c>
      <c r="N1642" s="18">
        <v>10.9437204</v>
      </c>
      <c r="O1642" s="18">
        <v>80.589672710000002</v>
      </c>
      <c r="P1642" s="18">
        <v>92.693506490000004</v>
      </c>
      <c r="Q1642" s="18">
        <v>0.86939976500000005</v>
      </c>
      <c r="R1642" s="18">
        <v>445.25064589999999</v>
      </c>
      <c r="S1642" s="18">
        <v>157.744651</v>
      </c>
      <c r="T1642" s="18">
        <v>1787.250953</v>
      </c>
      <c r="U1642" s="18">
        <v>619.6328244</v>
      </c>
      <c r="V1642" s="18">
        <v>2415.8745100000001</v>
      </c>
      <c r="W1642" s="18">
        <v>551.22186309999995</v>
      </c>
      <c r="X1642" s="18">
        <v>5335.0723129999997</v>
      </c>
      <c r="Y1642" s="18">
        <v>508.1729967</v>
      </c>
      <c r="Z1642" s="18">
        <v>8003.6558789999999</v>
      </c>
      <c r="AA1642" s="18">
        <v>7461.4448490000004</v>
      </c>
      <c r="AB1642" s="18">
        <v>5510.7342950000002</v>
      </c>
      <c r="AC1642" s="18">
        <v>41.45846719</v>
      </c>
      <c r="AD1642" s="18">
        <v>6.3819938399999998</v>
      </c>
      <c r="AE1642" s="18">
        <v>9.232620721</v>
      </c>
      <c r="AF1642" s="18">
        <v>1.3539837800000001</v>
      </c>
      <c r="AG1642" s="18">
        <v>62.6652694</v>
      </c>
      <c r="AH1642" s="18">
        <v>46.282141889999998</v>
      </c>
      <c r="AI1642" s="18">
        <v>4.2066179420000003</v>
      </c>
      <c r="AJ1642" s="18">
        <v>1.3044925000000001E-2</v>
      </c>
      <c r="AK1642" s="18">
        <v>6.1602612270000003</v>
      </c>
      <c r="AL1642" s="18">
        <v>12305.982599999999</v>
      </c>
      <c r="AM1642" s="18">
        <v>-6.5427111470000003</v>
      </c>
      <c r="AN1642" s="18">
        <v>755.92725819999998</v>
      </c>
    </row>
    <row r="1643" spans="1:40">
      <c r="A1643" s="13" t="s">
        <v>735</v>
      </c>
      <c r="B1643" s="13" t="s">
        <v>757</v>
      </c>
      <c r="C1643" s="13" t="s">
        <v>111</v>
      </c>
      <c r="D1643" s="13" t="s">
        <v>20</v>
      </c>
      <c r="E1643" s="13" t="s">
        <v>101</v>
      </c>
      <c r="H1643" s="18">
        <v>1041.134348</v>
      </c>
      <c r="I1643" s="18">
        <v>7.610483866</v>
      </c>
      <c r="J1643" s="18">
        <v>18131.449659999998</v>
      </c>
      <c r="K1643" s="18">
        <v>616.78683060000003</v>
      </c>
      <c r="L1643" s="18">
        <v>3.1659667000000002E-2</v>
      </c>
      <c r="M1643" s="18">
        <v>225.60011710000001</v>
      </c>
      <c r="N1643" s="18">
        <v>0.61016258099999998</v>
      </c>
      <c r="O1643" s="18">
        <v>13.365565139999999</v>
      </c>
      <c r="P1643" s="18">
        <v>50.01409263</v>
      </c>
      <c r="Q1643" s="18">
        <v>0.158172535</v>
      </c>
      <c r="R1643" s="18">
        <v>334.20657360000001</v>
      </c>
      <c r="S1643" s="18">
        <v>141.4557743</v>
      </c>
      <c r="T1643" s="18">
        <v>1808.329045</v>
      </c>
      <c r="U1643" s="18">
        <v>635.73330620000002</v>
      </c>
      <c r="V1643" s="18">
        <v>2571.1823960000002</v>
      </c>
      <c r="W1643" s="18">
        <v>571.27654299999995</v>
      </c>
      <c r="X1643" s="18">
        <v>5317.478145</v>
      </c>
      <c r="Y1643" s="18">
        <v>637.59968300000003</v>
      </c>
      <c r="Z1643" s="18">
        <v>13375.46616</v>
      </c>
      <c r="AA1643" s="18">
        <v>17178.350849999999</v>
      </c>
      <c r="AB1643" s="18">
        <v>11959.10615</v>
      </c>
      <c r="AC1643" s="18">
        <v>171.454002</v>
      </c>
      <c r="AD1643" s="18">
        <v>2529.7213059999999</v>
      </c>
      <c r="AE1643" s="18">
        <v>15.433025499999999</v>
      </c>
      <c r="AF1643" s="18">
        <v>1.4364243139999999</v>
      </c>
      <c r="AG1643" s="18">
        <v>27.85135803</v>
      </c>
      <c r="AH1643" s="18">
        <v>19.389366890000002</v>
      </c>
      <c r="AI1643" s="18">
        <v>392.6910914</v>
      </c>
      <c r="AJ1643" s="18">
        <v>3.7292919999999999E-3</v>
      </c>
      <c r="AK1643" s="18">
        <v>8.2439451770000005</v>
      </c>
      <c r="AL1643" s="18">
        <v>12307.04124</v>
      </c>
      <c r="AM1643" s="18">
        <v>9.5752054900000001</v>
      </c>
      <c r="AN1643" s="18">
        <v>720.87365299999999</v>
      </c>
    </row>
    <row r="1644" spans="1:40">
      <c r="A1644" s="13" t="s">
        <v>735</v>
      </c>
      <c r="B1644" s="13" t="s">
        <v>1146</v>
      </c>
      <c r="C1644" s="13" t="s">
        <v>111</v>
      </c>
      <c r="D1644" s="13" t="s">
        <v>20</v>
      </c>
      <c r="E1644" s="13" t="s">
        <v>101</v>
      </c>
      <c r="H1644" s="18">
        <v>1349.9507349999999</v>
      </c>
      <c r="I1644" s="18">
        <v>11.38341277</v>
      </c>
      <c r="J1644" s="18">
        <v>21837.58712</v>
      </c>
      <c r="K1644" s="18">
        <v>665.42377160000001</v>
      </c>
      <c r="L1644" s="18">
        <v>46.111317229999997</v>
      </c>
      <c r="M1644" s="18">
        <v>386.82458759999997</v>
      </c>
      <c r="N1644" s="18">
        <v>13.37169516</v>
      </c>
      <c r="O1644" s="18">
        <v>85.864153209999998</v>
      </c>
      <c r="P1644" s="18">
        <v>88.267416470000001</v>
      </c>
      <c r="Q1644" s="18">
        <v>0.44492850499999997</v>
      </c>
      <c r="R1644" s="18">
        <v>482.34510410000001</v>
      </c>
      <c r="S1644" s="18">
        <v>182.70977619999999</v>
      </c>
      <c r="T1644" s="18">
        <v>2205.4343610000001</v>
      </c>
      <c r="U1644" s="18">
        <v>759.76785010000003</v>
      </c>
      <c r="V1644" s="18">
        <v>3027.3959340000001</v>
      </c>
      <c r="W1644" s="18">
        <v>648.99822549999999</v>
      </c>
      <c r="X1644" s="18">
        <v>5895.7720589999999</v>
      </c>
      <c r="Y1644" s="18">
        <v>697.48679319999997</v>
      </c>
      <c r="Z1644" s="18">
        <v>11049.34433</v>
      </c>
      <c r="AA1644" s="18">
        <v>24044.62285</v>
      </c>
      <c r="AB1644" s="18">
        <v>13821.553459999999</v>
      </c>
      <c r="AC1644" s="18">
        <v>50.67098481</v>
      </c>
      <c r="AD1644" s="18">
        <v>3.0653461040000001</v>
      </c>
      <c r="AE1644" s="18">
        <v>11.697581599999999</v>
      </c>
      <c r="AF1644" s="18">
        <v>1.7396469160000001</v>
      </c>
      <c r="AG1644" s="18">
        <v>36.13430099</v>
      </c>
      <c r="AH1644" s="18">
        <v>20.771054549999999</v>
      </c>
      <c r="AI1644" s="18">
        <v>3.7688144800000001</v>
      </c>
      <c r="AJ1644" s="18">
        <v>6.5729459999999997E-3</v>
      </c>
      <c r="AK1644" s="18">
        <v>7.6265864480000003</v>
      </c>
      <c r="AL1644" s="18">
        <v>14520.7942</v>
      </c>
      <c r="AM1644" s="18">
        <v>-6.8975613879999997</v>
      </c>
      <c r="AN1644" s="18">
        <v>758.20966439999995</v>
      </c>
    </row>
    <row r="1645" spans="1:40">
      <c r="A1645" s="13" t="s">
        <v>735</v>
      </c>
      <c r="B1645" s="13" t="s">
        <v>943</v>
      </c>
      <c r="C1645" s="13" t="s">
        <v>111</v>
      </c>
      <c r="D1645" s="13" t="s">
        <v>20</v>
      </c>
      <c r="E1645" s="13" t="s">
        <v>101</v>
      </c>
      <c r="H1645" s="18">
        <v>1329.20489</v>
      </c>
      <c r="I1645" s="18">
        <v>7.3843492550000001</v>
      </c>
      <c r="J1645" s="18">
        <v>23780.649730000001</v>
      </c>
      <c r="K1645" s="18">
        <v>383.60131339999998</v>
      </c>
      <c r="L1645" s="18">
        <v>0.78893799799999997</v>
      </c>
      <c r="M1645" s="18">
        <v>298.091002</v>
      </c>
      <c r="N1645" s="18">
        <v>1.731368818</v>
      </c>
      <c r="O1645" s="18">
        <v>30.73580098</v>
      </c>
      <c r="P1645" s="18">
        <v>80.808875180000001</v>
      </c>
      <c r="Q1645" s="18">
        <v>0.31997526399999998</v>
      </c>
      <c r="R1645" s="18">
        <v>493.4511013</v>
      </c>
      <c r="S1645" s="18">
        <v>201.17897350000001</v>
      </c>
      <c r="T1645" s="18">
        <v>2463.3286050000002</v>
      </c>
      <c r="U1645" s="18">
        <v>855.00243579999994</v>
      </c>
      <c r="V1645" s="18">
        <v>3466.8746769999998</v>
      </c>
      <c r="W1645" s="18">
        <v>766.5718104</v>
      </c>
      <c r="X1645" s="18">
        <v>7020.3159910000004</v>
      </c>
      <c r="Y1645" s="18">
        <v>808.74932990000002</v>
      </c>
      <c r="Z1645" s="18">
        <v>10798.955449999999</v>
      </c>
      <c r="AA1645" s="18">
        <v>14438.108620000001</v>
      </c>
      <c r="AB1645" s="18">
        <v>9891.1648810000006</v>
      </c>
      <c r="AC1645" s="18">
        <v>110.6286468</v>
      </c>
      <c r="AD1645" s="18">
        <v>164.02227020000001</v>
      </c>
      <c r="AE1645" s="18">
        <v>13.25829813</v>
      </c>
      <c r="AF1645" s="18">
        <v>1.4596974970000001</v>
      </c>
      <c r="AG1645" s="18">
        <v>37.638319039999999</v>
      </c>
      <c r="AH1645" s="18">
        <v>25.785013079999999</v>
      </c>
      <c r="AI1645" s="18">
        <v>61.704994910000003</v>
      </c>
      <c r="AJ1645" s="18">
        <v>4.884429E-3</v>
      </c>
      <c r="AK1645" s="18">
        <v>8.5190248149999999</v>
      </c>
      <c r="AL1645" s="18">
        <v>16487.94888</v>
      </c>
      <c r="AM1645" s="18">
        <v>2.5489000650000002</v>
      </c>
      <c r="AN1645" s="18">
        <v>718.18510779999997</v>
      </c>
    </row>
    <row r="1646" spans="1:40">
      <c r="A1646" s="13" t="s">
        <v>735</v>
      </c>
      <c r="B1646" s="13" t="s">
        <v>1147</v>
      </c>
      <c r="C1646" s="13" t="s">
        <v>111</v>
      </c>
      <c r="D1646" s="13" t="s">
        <v>20</v>
      </c>
      <c r="E1646" s="13" t="s">
        <v>101</v>
      </c>
      <c r="H1646" s="18">
        <v>4647.2022379999999</v>
      </c>
      <c r="I1646" s="18">
        <v>38.107001480000001</v>
      </c>
      <c r="J1646" s="18">
        <v>40645.731630000002</v>
      </c>
      <c r="K1646" s="18">
        <v>218.02285430000001</v>
      </c>
      <c r="L1646" s="18">
        <v>76.721211729999993</v>
      </c>
      <c r="M1646" s="18">
        <v>415.08692810000002</v>
      </c>
      <c r="N1646" s="18">
        <v>26.676102400000001</v>
      </c>
      <c r="O1646" s="18">
        <v>184.5405998</v>
      </c>
      <c r="P1646" s="18">
        <v>157.23689519999999</v>
      </c>
      <c r="Q1646" s="18">
        <v>0.84464488199999999</v>
      </c>
      <c r="R1646" s="18">
        <v>664.50813100000005</v>
      </c>
      <c r="S1646" s="18">
        <v>268.69114969999998</v>
      </c>
      <c r="T1646" s="18">
        <v>3305.6834199999998</v>
      </c>
      <c r="U1646" s="18">
        <v>1180.6348949999999</v>
      </c>
      <c r="V1646" s="18">
        <v>5049.9342020000004</v>
      </c>
      <c r="W1646" s="18">
        <v>1282.051526</v>
      </c>
      <c r="X1646" s="18">
        <v>12970.59138</v>
      </c>
      <c r="Y1646" s="18">
        <v>1473.0399030000001</v>
      </c>
      <c r="Z1646" s="18">
        <v>17598.2618</v>
      </c>
      <c r="AA1646" s="18">
        <v>28335.139080000001</v>
      </c>
      <c r="AB1646" s="18">
        <v>20028.233479999999</v>
      </c>
      <c r="AC1646" s="18">
        <v>38.936627680000001</v>
      </c>
      <c r="AD1646" s="18">
        <v>3.281902214</v>
      </c>
      <c r="AE1646" s="18">
        <v>17.932142509999998</v>
      </c>
      <c r="AF1646" s="18">
        <v>1.414759774</v>
      </c>
      <c r="AG1646" s="18">
        <v>129.96407730000001</v>
      </c>
      <c r="AH1646" s="18">
        <v>91.863000099999994</v>
      </c>
      <c r="AI1646" s="18">
        <v>2.2197692390000001</v>
      </c>
      <c r="AJ1646" s="18">
        <v>7.9651830000000007E-3</v>
      </c>
      <c r="AK1646" s="18">
        <v>4.1175736230000002</v>
      </c>
      <c r="AL1646" s="18">
        <v>27056.240989999998</v>
      </c>
      <c r="AM1646" s="18">
        <v>-5.9374844019999999</v>
      </c>
      <c r="AN1646" s="18">
        <v>889.22894719999999</v>
      </c>
    </row>
    <row r="1647" spans="1:40">
      <c r="A1647" s="13" t="s">
        <v>1148</v>
      </c>
      <c r="B1647" s="13" t="s">
        <v>1151</v>
      </c>
      <c r="C1647" s="13" t="s">
        <v>19</v>
      </c>
      <c r="D1647" s="13" t="s">
        <v>20</v>
      </c>
      <c r="E1647" s="13" t="s">
        <v>118</v>
      </c>
      <c r="H1647" s="18">
        <v>184.5</v>
      </c>
      <c r="I1647" s="18">
        <v>18.2</v>
      </c>
      <c r="J1647" s="18">
        <v>641.1</v>
      </c>
      <c r="K1647" s="18">
        <v>0.9</v>
      </c>
      <c r="L1647" s="18">
        <v>0.7</v>
      </c>
      <c r="M1647" s="18">
        <v>41.4</v>
      </c>
      <c r="N1647" s="18">
        <v>0.4</v>
      </c>
      <c r="O1647" s="18">
        <v>5.4</v>
      </c>
      <c r="P1647" s="18">
        <v>7.4</v>
      </c>
      <c r="Q1647" s="18">
        <v>2</v>
      </c>
      <c r="R1647" s="18">
        <v>26.2</v>
      </c>
      <c r="S1647" s="18">
        <v>7.2</v>
      </c>
      <c r="T1647" s="18">
        <v>71.7</v>
      </c>
      <c r="U1647" s="18">
        <v>23.3</v>
      </c>
      <c r="V1647" s="18">
        <v>92.7</v>
      </c>
      <c r="W1647" s="18">
        <v>18.8</v>
      </c>
      <c r="X1647" s="18">
        <v>175.4</v>
      </c>
      <c r="Y1647" s="18">
        <v>31.1</v>
      </c>
      <c r="Z1647" s="18">
        <v>7726.1</v>
      </c>
      <c r="AA1647" s="18">
        <v>46.2</v>
      </c>
      <c r="AB1647" s="18">
        <v>54.4</v>
      </c>
      <c r="AC1647" s="18">
        <v>22.966966970000001</v>
      </c>
      <c r="AD1647" s="18">
        <v>16.928571430000002</v>
      </c>
      <c r="AE1647" s="18">
        <v>9.6023397260000003</v>
      </c>
      <c r="AF1647" s="18">
        <v>0.84926470600000004</v>
      </c>
      <c r="AG1647" s="18">
        <v>51.333333330000002</v>
      </c>
      <c r="AH1647" s="18">
        <v>60.444444439999998</v>
      </c>
      <c r="AI1647" s="18">
        <v>18.928186749999998</v>
      </c>
      <c r="AJ1647" s="18">
        <v>0.43783703200000001</v>
      </c>
      <c r="AK1647" s="18">
        <v>1.723366599</v>
      </c>
      <c r="AL1647" s="18">
        <v>503.7</v>
      </c>
      <c r="AM1647" s="18">
        <v>0.31089995199999998</v>
      </c>
      <c r="AN1647" s="18">
        <v>805.4266427</v>
      </c>
    </row>
    <row r="1648" spans="1:40">
      <c r="A1648" s="13" t="s">
        <v>1148</v>
      </c>
      <c r="B1648" s="13" t="s">
        <v>1150</v>
      </c>
      <c r="C1648" s="13" t="s">
        <v>19</v>
      </c>
      <c r="D1648" s="13" t="s">
        <v>20</v>
      </c>
      <c r="E1648" s="13" t="s">
        <v>118</v>
      </c>
      <c r="H1648" s="18">
        <v>1275.4000000000001</v>
      </c>
      <c r="I1648" s="18">
        <v>22.1</v>
      </c>
      <c r="J1648" s="18">
        <v>824.6</v>
      </c>
      <c r="K1648" s="18">
        <v>2.5</v>
      </c>
      <c r="L1648" s="18">
        <v>25.7</v>
      </c>
      <c r="M1648" s="18">
        <v>96.1</v>
      </c>
      <c r="N1648" s="18">
        <v>12.7</v>
      </c>
      <c r="O1648" s="18">
        <v>71.900000000000006</v>
      </c>
      <c r="P1648" s="18">
        <v>25.5</v>
      </c>
      <c r="Q1648" s="18">
        <v>1.7</v>
      </c>
      <c r="R1648" s="18">
        <v>32.6</v>
      </c>
      <c r="S1648" s="18">
        <v>7.9</v>
      </c>
      <c r="T1648" s="18">
        <v>80</v>
      </c>
      <c r="U1648" s="18">
        <v>28.2</v>
      </c>
      <c r="V1648" s="18">
        <v>124.6</v>
      </c>
      <c r="W1648" s="18">
        <v>29.3</v>
      </c>
      <c r="X1648" s="18">
        <v>310</v>
      </c>
      <c r="Y1648" s="18">
        <v>49.2</v>
      </c>
      <c r="Z1648" s="18">
        <v>10347.5</v>
      </c>
      <c r="AA1648" s="18">
        <v>168.3</v>
      </c>
      <c r="AB1648" s="18">
        <v>452</v>
      </c>
      <c r="AC1648" s="18">
        <v>4.2499113690000003</v>
      </c>
      <c r="AD1648" s="18">
        <v>1.5888894730000001</v>
      </c>
      <c r="AE1648" s="18">
        <v>12.20858896</v>
      </c>
      <c r="AF1648" s="18">
        <v>0.37234513299999999</v>
      </c>
      <c r="AG1648" s="18">
        <v>67.319999999999993</v>
      </c>
      <c r="AH1648" s="18">
        <v>180.8</v>
      </c>
      <c r="AI1648" s="18">
        <v>1.286893633</v>
      </c>
      <c r="AJ1648" s="18">
        <v>0.179729362</v>
      </c>
      <c r="AK1648" s="18">
        <v>0.36007278999999998</v>
      </c>
      <c r="AL1648" s="18">
        <v>895.4</v>
      </c>
      <c r="AM1648" s="18">
        <v>-9.3153023350000002</v>
      </c>
      <c r="AN1648" s="18">
        <v>826.25147870000001</v>
      </c>
    </row>
    <row r="1649" spans="1:40">
      <c r="A1649" s="13" t="s">
        <v>1148</v>
      </c>
      <c r="B1649" s="13" t="s">
        <v>1150</v>
      </c>
      <c r="C1649" s="13" t="s">
        <v>19</v>
      </c>
      <c r="D1649" s="13" t="s">
        <v>20</v>
      </c>
      <c r="E1649" s="13" t="s">
        <v>118</v>
      </c>
      <c r="H1649" s="18">
        <v>264.7</v>
      </c>
      <c r="I1649" s="18">
        <v>11.2</v>
      </c>
      <c r="J1649" s="18">
        <v>1181</v>
      </c>
      <c r="K1649" s="18">
        <v>3.8</v>
      </c>
      <c r="L1649" s="18">
        <v>6.2</v>
      </c>
      <c r="M1649" s="18">
        <v>30.8</v>
      </c>
      <c r="N1649" s="18">
        <v>3</v>
      </c>
      <c r="O1649" s="18">
        <v>20.9</v>
      </c>
      <c r="P1649" s="18">
        <v>15.7</v>
      </c>
      <c r="Q1649" s="18">
        <v>1.8</v>
      </c>
      <c r="R1649" s="18">
        <v>50.8</v>
      </c>
      <c r="S1649" s="18">
        <v>14.5</v>
      </c>
      <c r="T1649" s="18">
        <v>145.5</v>
      </c>
      <c r="U1649" s="18">
        <v>46.2</v>
      </c>
      <c r="V1649" s="18">
        <v>175</v>
      </c>
      <c r="W1649" s="18">
        <v>35.9</v>
      </c>
      <c r="X1649" s="18">
        <v>338.1</v>
      </c>
      <c r="Y1649" s="18">
        <v>49.3</v>
      </c>
      <c r="Z1649" s="18">
        <v>9062.9</v>
      </c>
      <c r="AA1649" s="18">
        <v>39.799999999999997</v>
      </c>
      <c r="AB1649" s="18">
        <v>160.9</v>
      </c>
      <c r="AC1649" s="18">
        <v>16.229238410000001</v>
      </c>
      <c r="AD1649" s="18">
        <v>4.0550348740000004</v>
      </c>
      <c r="AE1649" s="18">
        <v>7.8505697459999997</v>
      </c>
      <c r="AF1649" s="18">
        <v>0.24735860800000001</v>
      </c>
      <c r="AG1649" s="18">
        <v>10.47368421</v>
      </c>
      <c r="AH1649" s="18">
        <v>42.342105259999997</v>
      </c>
      <c r="AI1649" s="18">
        <v>1.7277540950000001</v>
      </c>
      <c r="AJ1649" s="18">
        <v>0.19428524699999999</v>
      </c>
      <c r="AK1649" s="18">
        <v>2.2133164559999998</v>
      </c>
      <c r="AL1649" s="18">
        <v>933.7</v>
      </c>
      <c r="AM1649" s="18">
        <v>-9.8673331730000005</v>
      </c>
      <c r="AN1649" s="18">
        <v>756.64918209999996</v>
      </c>
    </row>
    <row r="1650" spans="1:40">
      <c r="A1650" s="13" t="s">
        <v>1148</v>
      </c>
      <c r="B1650" s="13" t="s">
        <v>1149</v>
      </c>
      <c r="C1650" s="13" t="s">
        <v>19</v>
      </c>
      <c r="D1650" s="13" t="s">
        <v>20</v>
      </c>
      <c r="E1650" s="13" t="s">
        <v>118</v>
      </c>
      <c r="H1650" s="18">
        <v>1501.9</v>
      </c>
      <c r="I1650" s="18">
        <v>31.2</v>
      </c>
      <c r="J1650" s="18">
        <v>1296.9000000000001</v>
      </c>
      <c r="K1650" s="18">
        <v>1.7</v>
      </c>
      <c r="L1650" s="18">
        <v>0.1</v>
      </c>
      <c r="M1650" s="18">
        <v>27.6</v>
      </c>
      <c r="N1650" s="18">
        <v>0.3</v>
      </c>
      <c r="O1650" s="18">
        <v>3.8</v>
      </c>
      <c r="P1650" s="18">
        <v>5.7</v>
      </c>
      <c r="Q1650" s="18">
        <v>2.9</v>
      </c>
      <c r="R1650" s="18">
        <v>24.4</v>
      </c>
      <c r="S1650" s="18">
        <v>8.6999999999999993</v>
      </c>
      <c r="T1650" s="18">
        <v>107.9</v>
      </c>
      <c r="U1650" s="18">
        <v>43.5</v>
      </c>
      <c r="V1650" s="18">
        <v>214.2</v>
      </c>
      <c r="W1650" s="18">
        <v>56.9</v>
      </c>
      <c r="X1650" s="18">
        <v>684.9</v>
      </c>
      <c r="Y1650" s="18">
        <v>116.6</v>
      </c>
      <c r="Z1650" s="18">
        <v>7078</v>
      </c>
      <c r="AA1650" s="18">
        <v>163.1</v>
      </c>
      <c r="AB1650" s="18">
        <v>200.2</v>
      </c>
      <c r="AC1650" s="18">
        <v>47.3245614</v>
      </c>
      <c r="AD1650" s="18">
        <v>91.277027029999999</v>
      </c>
      <c r="AE1650" s="18">
        <v>38.656870589999997</v>
      </c>
      <c r="AF1650" s="18">
        <v>0.81468531499999997</v>
      </c>
      <c r="AG1650" s="18">
        <v>95.941176470000002</v>
      </c>
      <c r="AH1650" s="18">
        <v>117.7647059</v>
      </c>
      <c r="AI1650" s="18">
        <v>38.551043790000001</v>
      </c>
      <c r="AJ1650" s="18">
        <v>0.74957424800000005</v>
      </c>
      <c r="AK1650" s="18">
        <v>0.45886327700000001</v>
      </c>
      <c r="AL1650" s="18">
        <v>1297.5</v>
      </c>
      <c r="AM1650" s="18">
        <v>4.2987424990000003</v>
      </c>
      <c r="AN1650" s="18">
        <v>865.2916702</v>
      </c>
    </row>
    <row r="1651" spans="1:40">
      <c r="A1651" s="13" t="s">
        <v>1148</v>
      </c>
      <c r="B1651" s="13" t="s">
        <v>1150</v>
      </c>
      <c r="C1651" s="13" t="s">
        <v>19</v>
      </c>
      <c r="D1651" s="13" t="s">
        <v>20</v>
      </c>
      <c r="E1651" s="13" t="s">
        <v>118</v>
      </c>
      <c r="H1651" s="18">
        <v>583.4</v>
      </c>
      <c r="I1651" s="18">
        <v>17.600000000000001</v>
      </c>
      <c r="J1651" s="18">
        <v>1362.8</v>
      </c>
      <c r="K1651" s="18">
        <v>4.2</v>
      </c>
      <c r="L1651" s="18">
        <v>12.5</v>
      </c>
      <c r="M1651" s="18">
        <v>46.1</v>
      </c>
      <c r="N1651" s="18">
        <v>6.1</v>
      </c>
      <c r="O1651" s="18">
        <v>40.6</v>
      </c>
      <c r="P1651" s="18">
        <v>25.7</v>
      </c>
      <c r="Q1651" s="18">
        <v>9.1999999999999993</v>
      </c>
      <c r="R1651" s="18">
        <v>66.7</v>
      </c>
      <c r="S1651" s="18">
        <v>18.5</v>
      </c>
      <c r="T1651" s="18">
        <v>177.9</v>
      </c>
      <c r="U1651" s="18">
        <v>53.7</v>
      </c>
      <c r="V1651" s="18">
        <v>199.1</v>
      </c>
      <c r="W1651" s="18">
        <v>40.1</v>
      </c>
      <c r="X1651" s="18">
        <v>373.4</v>
      </c>
      <c r="Y1651" s="18">
        <v>55.4</v>
      </c>
      <c r="Z1651" s="18">
        <v>8597.5</v>
      </c>
      <c r="AA1651" s="18">
        <v>46.4</v>
      </c>
      <c r="AB1651" s="18">
        <v>169.8</v>
      </c>
      <c r="AC1651" s="18">
        <v>11.303952389999999</v>
      </c>
      <c r="AD1651" s="18">
        <v>3.292378378</v>
      </c>
      <c r="AE1651" s="18">
        <v>6.7189575939999999</v>
      </c>
      <c r="AF1651" s="18">
        <v>0.27326266199999999</v>
      </c>
      <c r="AG1651" s="18">
        <v>11.04761905</v>
      </c>
      <c r="AH1651" s="18">
        <v>40.428571429999998</v>
      </c>
      <c r="AI1651" s="18">
        <v>1.277228756</v>
      </c>
      <c r="AJ1651" s="18">
        <v>0.67734097699999996</v>
      </c>
      <c r="AK1651" s="18">
        <v>1.176887867</v>
      </c>
      <c r="AL1651" s="18">
        <v>1125</v>
      </c>
      <c r="AM1651" s="18">
        <v>-9.8992912700000009</v>
      </c>
      <c r="AN1651" s="18">
        <v>801.91067450000003</v>
      </c>
    </row>
    <row r="1652" spans="1:40">
      <c r="A1652" s="13" t="s">
        <v>1148</v>
      </c>
      <c r="B1652" s="13" t="s">
        <v>1150</v>
      </c>
      <c r="C1652" s="13" t="s">
        <v>19</v>
      </c>
      <c r="D1652" s="13" t="s">
        <v>20</v>
      </c>
      <c r="E1652" s="13" t="s">
        <v>118</v>
      </c>
      <c r="H1652" s="18">
        <v>165.7</v>
      </c>
      <c r="I1652" s="18">
        <v>11.6</v>
      </c>
      <c r="J1652" s="18">
        <v>1406.5</v>
      </c>
      <c r="K1652" s="18">
        <v>4.5999999999999996</v>
      </c>
      <c r="L1652" s="18">
        <v>0.7</v>
      </c>
      <c r="M1652" s="18">
        <v>22.6</v>
      </c>
      <c r="N1652" s="18">
        <v>1.1000000000000001</v>
      </c>
      <c r="O1652" s="18">
        <v>12.5</v>
      </c>
      <c r="P1652" s="18">
        <v>16.3</v>
      </c>
      <c r="Q1652" s="18">
        <v>3.9</v>
      </c>
      <c r="R1652" s="18">
        <v>57.6</v>
      </c>
      <c r="S1652" s="18">
        <v>16.7</v>
      </c>
      <c r="T1652" s="18">
        <v>168.8</v>
      </c>
      <c r="U1652" s="18">
        <v>54.3</v>
      </c>
      <c r="V1652" s="18">
        <v>206.6</v>
      </c>
      <c r="W1652" s="18">
        <v>42.2</v>
      </c>
      <c r="X1652" s="18">
        <v>391.8</v>
      </c>
      <c r="Y1652" s="18">
        <v>57.4</v>
      </c>
      <c r="Z1652" s="18">
        <v>9948.9</v>
      </c>
      <c r="AA1652" s="18">
        <v>57.3</v>
      </c>
      <c r="AB1652" s="18">
        <v>237.8</v>
      </c>
      <c r="AC1652" s="18">
        <v>23.859828220000001</v>
      </c>
      <c r="AD1652" s="18">
        <v>37.288610040000002</v>
      </c>
      <c r="AE1652" s="18">
        <v>8.0613425929999991</v>
      </c>
      <c r="AF1652" s="18">
        <v>0.24095878900000001</v>
      </c>
      <c r="AG1652" s="18">
        <v>12.456521739999999</v>
      </c>
      <c r="AH1652" s="18">
        <v>51.695652170000002</v>
      </c>
      <c r="AI1652" s="18">
        <v>6.2308997399999999</v>
      </c>
      <c r="AJ1652" s="18">
        <v>0.38797930800000002</v>
      </c>
      <c r="AK1652" s="18">
        <v>4.1370019759999996</v>
      </c>
      <c r="AL1652" s="18">
        <v>1052.5</v>
      </c>
      <c r="AM1652" s="18">
        <v>-4.9627555660000002</v>
      </c>
      <c r="AN1652" s="18">
        <v>760.02627819999998</v>
      </c>
    </row>
    <row r="1653" spans="1:40">
      <c r="A1653" s="13" t="s">
        <v>1148</v>
      </c>
      <c r="B1653" s="13" t="s">
        <v>1156</v>
      </c>
      <c r="C1653" s="13" t="s">
        <v>19</v>
      </c>
      <c r="D1653" s="13" t="s">
        <v>20</v>
      </c>
      <c r="E1653" s="13" t="s">
        <v>118</v>
      </c>
      <c r="H1653" s="18">
        <v>320.89999999999998</v>
      </c>
      <c r="I1653" s="18">
        <v>9.9</v>
      </c>
      <c r="J1653" s="18">
        <v>1450.9</v>
      </c>
      <c r="K1653" s="18">
        <v>2.6</v>
      </c>
      <c r="L1653" s="18">
        <v>2.2999999999999998</v>
      </c>
      <c r="M1653" s="18">
        <v>12.5</v>
      </c>
      <c r="N1653" s="18">
        <v>1.4</v>
      </c>
      <c r="O1653" s="18">
        <v>12.6</v>
      </c>
      <c r="P1653" s="18">
        <v>10.7</v>
      </c>
      <c r="Q1653" s="18">
        <v>0.9</v>
      </c>
      <c r="R1653" s="18">
        <v>41.8</v>
      </c>
      <c r="S1653" s="18">
        <v>13.9</v>
      </c>
      <c r="T1653" s="18">
        <v>154.5</v>
      </c>
      <c r="U1653" s="18">
        <v>53.5</v>
      </c>
      <c r="V1653" s="18">
        <v>217.6</v>
      </c>
      <c r="W1653" s="18">
        <v>44.9</v>
      </c>
      <c r="X1653" s="18">
        <v>420.5</v>
      </c>
      <c r="Y1653" s="18">
        <v>65.599999999999994</v>
      </c>
      <c r="Z1653" s="18">
        <v>9802.7999999999993</v>
      </c>
      <c r="AA1653" s="18">
        <v>44.7</v>
      </c>
      <c r="AB1653" s="18">
        <v>147</v>
      </c>
      <c r="AC1653" s="18">
        <v>26.7011571</v>
      </c>
      <c r="AD1653" s="18">
        <v>7.4497649819999996</v>
      </c>
      <c r="AE1653" s="18">
        <v>12.6953748</v>
      </c>
      <c r="AF1653" s="18">
        <v>0.30408163300000002</v>
      </c>
      <c r="AG1653" s="18">
        <v>17.19230769</v>
      </c>
      <c r="AH1653" s="18">
        <v>56.53846154</v>
      </c>
      <c r="AI1653" s="18">
        <v>1.6852710630000001</v>
      </c>
      <c r="AJ1653" s="18">
        <v>0.12972135600000001</v>
      </c>
      <c r="AK1653" s="18">
        <v>2.1813744019999999</v>
      </c>
      <c r="AL1653" s="18">
        <v>1052.7</v>
      </c>
      <c r="AM1653" s="18">
        <v>-10.26198005</v>
      </c>
      <c r="AN1653" s="18">
        <v>744.9488116</v>
      </c>
    </row>
    <row r="1654" spans="1:40">
      <c r="A1654" s="13" t="s">
        <v>1148</v>
      </c>
      <c r="B1654" s="13" t="s">
        <v>1151</v>
      </c>
      <c r="C1654" s="13" t="s">
        <v>19</v>
      </c>
      <c r="D1654" s="13" t="s">
        <v>20</v>
      </c>
      <c r="E1654" s="13" t="s">
        <v>118</v>
      </c>
      <c r="H1654" s="18">
        <v>292.3</v>
      </c>
      <c r="I1654" s="18">
        <v>19.600000000000001</v>
      </c>
      <c r="J1654" s="18">
        <v>1674.2</v>
      </c>
      <c r="K1654" s="18">
        <v>3.1</v>
      </c>
      <c r="L1654" s="18">
        <v>18</v>
      </c>
      <c r="M1654" s="18">
        <v>135</v>
      </c>
      <c r="N1654" s="18">
        <v>5.8</v>
      </c>
      <c r="O1654" s="18">
        <v>29.2</v>
      </c>
      <c r="P1654" s="18">
        <v>13.7</v>
      </c>
      <c r="Q1654" s="18">
        <v>5.0999999999999996</v>
      </c>
      <c r="R1654" s="18">
        <v>51.9</v>
      </c>
      <c r="S1654" s="18">
        <v>15.9</v>
      </c>
      <c r="T1654" s="18">
        <v>174.3</v>
      </c>
      <c r="U1654" s="18">
        <v>60.1</v>
      </c>
      <c r="V1654" s="18">
        <v>251.6</v>
      </c>
      <c r="W1654" s="18">
        <v>58.3</v>
      </c>
      <c r="X1654" s="18">
        <v>618.79999999999995</v>
      </c>
      <c r="Y1654" s="18">
        <v>89</v>
      </c>
      <c r="Z1654" s="18">
        <v>8711.6</v>
      </c>
      <c r="AA1654" s="18">
        <v>826.6</v>
      </c>
      <c r="AB1654" s="18">
        <v>721.9</v>
      </c>
      <c r="AC1654" s="18">
        <v>18.691805819999999</v>
      </c>
      <c r="AD1654" s="18">
        <v>1.2188063060000001</v>
      </c>
      <c r="AE1654" s="18">
        <v>13.872049130000001</v>
      </c>
      <c r="AF1654" s="18">
        <v>1.1450339380000001</v>
      </c>
      <c r="AG1654" s="18">
        <v>266.64516129999998</v>
      </c>
      <c r="AH1654" s="18">
        <v>232.87096769999999</v>
      </c>
      <c r="AI1654" s="18">
        <v>3.196474217</v>
      </c>
      <c r="AJ1654" s="18">
        <v>0.58300894000000003</v>
      </c>
      <c r="AK1654" s="18">
        <v>2.9769662490000002</v>
      </c>
      <c r="AL1654" s="18">
        <v>1526.7</v>
      </c>
      <c r="AM1654" s="18">
        <v>-6.1902217689999999</v>
      </c>
      <c r="AN1654" s="18">
        <v>813.28154910000001</v>
      </c>
    </row>
    <row r="1655" spans="1:40">
      <c r="A1655" s="13" t="s">
        <v>1148</v>
      </c>
      <c r="B1655" s="13" t="s">
        <v>1153</v>
      </c>
      <c r="C1655" s="13" t="s">
        <v>19</v>
      </c>
      <c r="D1655" s="13" t="s">
        <v>20</v>
      </c>
      <c r="E1655" s="13" t="s">
        <v>118</v>
      </c>
      <c r="H1655" s="18">
        <v>523.1</v>
      </c>
      <c r="I1655" s="18">
        <v>13.1</v>
      </c>
      <c r="J1655" s="18">
        <v>1771.8</v>
      </c>
      <c r="K1655" s="18">
        <v>1.6</v>
      </c>
      <c r="L1655" s="18">
        <v>1.4</v>
      </c>
      <c r="M1655" s="18">
        <v>22.8</v>
      </c>
      <c r="N1655" s="18">
        <v>0.8</v>
      </c>
      <c r="O1655" s="18">
        <v>6.4</v>
      </c>
      <c r="P1655" s="18">
        <v>6.6</v>
      </c>
      <c r="Q1655" s="18">
        <v>1.2</v>
      </c>
      <c r="R1655" s="18">
        <v>32.9</v>
      </c>
      <c r="S1655" s="18">
        <v>12</v>
      </c>
      <c r="T1655" s="18">
        <v>153</v>
      </c>
      <c r="U1655" s="18">
        <v>60.2</v>
      </c>
      <c r="V1655" s="18">
        <v>277.7</v>
      </c>
      <c r="W1655" s="18">
        <v>64</v>
      </c>
      <c r="X1655" s="18">
        <v>649.9</v>
      </c>
      <c r="Y1655" s="18">
        <v>112.5</v>
      </c>
      <c r="Z1655" s="18">
        <v>9223.7000000000007</v>
      </c>
      <c r="AA1655" s="18">
        <v>68.3</v>
      </c>
      <c r="AB1655" s="18">
        <v>212.9</v>
      </c>
      <c r="AC1655" s="18">
        <v>47.08806818</v>
      </c>
      <c r="AD1655" s="18">
        <v>7.5492277989999996</v>
      </c>
      <c r="AE1655" s="18">
        <v>27.661427830000001</v>
      </c>
      <c r="AF1655" s="18">
        <v>0.32080789100000001</v>
      </c>
      <c r="AG1655" s="18">
        <v>42.6875</v>
      </c>
      <c r="AH1655" s="18">
        <v>133.0625</v>
      </c>
      <c r="AI1655" s="18">
        <v>5.2121093939999996</v>
      </c>
      <c r="AJ1655" s="18">
        <v>0.24823346499999999</v>
      </c>
      <c r="AK1655" s="18">
        <v>1.6717154789999999</v>
      </c>
      <c r="AL1655" s="18">
        <v>1401.4</v>
      </c>
      <c r="AM1655" s="18">
        <v>-5.336701358</v>
      </c>
      <c r="AN1655" s="18">
        <v>771.90280310000003</v>
      </c>
    </row>
    <row r="1656" spans="1:40">
      <c r="A1656" s="13" t="s">
        <v>1148</v>
      </c>
      <c r="B1656" s="13" t="s">
        <v>1160</v>
      </c>
      <c r="C1656" s="13" t="s">
        <v>19</v>
      </c>
      <c r="D1656" s="13" t="s">
        <v>20</v>
      </c>
      <c r="E1656" s="13" t="s">
        <v>118</v>
      </c>
      <c r="H1656" s="18">
        <v>637.5</v>
      </c>
      <c r="I1656" s="18">
        <v>14.9</v>
      </c>
      <c r="J1656" s="18">
        <v>1882</v>
      </c>
      <c r="K1656" s="18">
        <v>4.7</v>
      </c>
      <c r="L1656" s="18">
        <v>18.100000000000001</v>
      </c>
      <c r="M1656" s="18">
        <v>78</v>
      </c>
      <c r="N1656" s="18">
        <v>9.6</v>
      </c>
      <c r="O1656" s="18">
        <v>51.6</v>
      </c>
      <c r="P1656" s="18">
        <v>33.9</v>
      </c>
      <c r="Q1656" s="18">
        <v>1.4</v>
      </c>
      <c r="R1656" s="18">
        <v>65.8</v>
      </c>
      <c r="S1656" s="18">
        <v>19.3</v>
      </c>
      <c r="T1656" s="18">
        <v>196.4</v>
      </c>
      <c r="U1656" s="18">
        <v>66.5</v>
      </c>
      <c r="V1656" s="18">
        <v>286.8</v>
      </c>
      <c r="W1656" s="18">
        <v>67.900000000000006</v>
      </c>
      <c r="X1656" s="18">
        <v>731.3</v>
      </c>
      <c r="Y1656" s="18">
        <v>110.4</v>
      </c>
      <c r="Z1656" s="18">
        <v>11317</v>
      </c>
      <c r="AA1656" s="18">
        <v>578.79999999999995</v>
      </c>
      <c r="AB1656" s="18">
        <v>1701.9</v>
      </c>
      <c r="AC1656" s="18">
        <v>9.5997118750000006</v>
      </c>
      <c r="AD1656" s="18">
        <v>2.9992160669999999</v>
      </c>
      <c r="AE1656" s="18">
        <v>13.572540589999999</v>
      </c>
      <c r="AF1656" s="18">
        <v>0.340090487</v>
      </c>
      <c r="AG1656" s="18">
        <v>123.14893619999999</v>
      </c>
      <c r="AH1656" s="18">
        <v>362.10638299999999</v>
      </c>
      <c r="AI1656" s="18">
        <v>1.4315528479999999</v>
      </c>
      <c r="AJ1656" s="18">
        <v>9.0357507000000004E-2</v>
      </c>
      <c r="AK1656" s="18">
        <v>1.537341906</v>
      </c>
      <c r="AL1656" s="18">
        <v>1737</v>
      </c>
      <c r="AM1656" s="18">
        <v>-9.8772039019999998</v>
      </c>
      <c r="AN1656" s="18">
        <v>784.77810280000006</v>
      </c>
    </row>
    <row r="1657" spans="1:40">
      <c r="A1657" s="13" t="s">
        <v>1148</v>
      </c>
      <c r="B1657" s="13" t="s">
        <v>1155</v>
      </c>
      <c r="C1657" s="13" t="s">
        <v>19</v>
      </c>
      <c r="D1657" s="13" t="s">
        <v>20</v>
      </c>
      <c r="E1657" s="13" t="s">
        <v>118</v>
      </c>
      <c r="H1657" s="18">
        <v>438.9</v>
      </c>
      <c r="I1657" s="18">
        <v>189.9</v>
      </c>
      <c r="J1657" s="18">
        <v>1910</v>
      </c>
      <c r="K1657" s="18">
        <v>2.2999999999999998</v>
      </c>
      <c r="L1657" s="18">
        <v>1.8</v>
      </c>
      <c r="M1657" s="18">
        <v>18.5</v>
      </c>
      <c r="N1657" s="18">
        <v>1.2</v>
      </c>
      <c r="O1657" s="18">
        <v>8.4</v>
      </c>
      <c r="P1657" s="18">
        <v>8.6</v>
      </c>
      <c r="Q1657" s="18">
        <v>0.9</v>
      </c>
      <c r="R1657" s="18">
        <v>36.700000000000003</v>
      </c>
      <c r="S1657" s="18">
        <v>13.5</v>
      </c>
      <c r="T1657" s="18">
        <v>169.9</v>
      </c>
      <c r="U1657" s="18">
        <v>67</v>
      </c>
      <c r="V1657" s="18">
        <v>307.8</v>
      </c>
      <c r="W1657" s="18">
        <v>70.3</v>
      </c>
      <c r="X1657" s="18">
        <v>700.6</v>
      </c>
      <c r="Y1657" s="18">
        <v>126.3</v>
      </c>
      <c r="Z1657" s="18">
        <v>10183.6</v>
      </c>
      <c r="AA1657" s="18">
        <v>77.7</v>
      </c>
      <c r="AB1657" s="18">
        <v>230.5</v>
      </c>
      <c r="AC1657" s="18">
        <v>39.982004430000003</v>
      </c>
      <c r="AD1657" s="18">
        <v>7.650900901</v>
      </c>
      <c r="AE1657" s="18">
        <v>27.83910414</v>
      </c>
      <c r="AF1657" s="18">
        <v>0.33709327500000003</v>
      </c>
      <c r="AG1657" s="18">
        <v>33.782608699999997</v>
      </c>
      <c r="AH1657" s="18">
        <v>100.2173913</v>
      </c>
      <c r="AI1657" s="18">
        <v>3.045317228</v>
      </c>
      <c r="AJ1657" s="18">
        <v>0.15442202799999999</v>
      </c>
      <c r="AK1657" s="18">
        <v>2.1563338669999998</v>
      </c>
      <c r="AL1657" s="18">
        <v>1531.5</v>
      </c>
      <c r="AM1657" s="18">
        <v>-0.829744449</v>
      </c>
      <c r="AN1657" s="18">
        <v>1125.4078400000001</v>
      </c>
    </row>
    <row r="1658" spans="1:40">
      <c r="A1658" s="13" t="s">
        <v>1148</v>
      </c>
      <c r="B1658" s="13" t="s">
        <v>1159</v>
      </c>
      <c r="C1658" s="13" t="s">
        <v>19</v>
      </c>
      <c r="D1658" s="13" t="s">
        <v>20</v>
      </c>
      <c r="E1658" s="13" t="s">
        <v>118</v>
      </c>
      <c r="H1658" s="18">
        <v>563.5</v>
      </c>
      <c r="I1658" s="18">
        <v>18.899999999999999</v>
      </c>
      <c r="J1658" s="18">
        <v>2167.1</v>
      </c>
      <c r="K1658" s="18">
        <v>7.3</v>
      </c>
      <c r="L1658" s="18">
        <v>11.9</v>
      </c>
      <c r="M1658" s="18">
        <v>65.8</v>
      </c>
      <c r="N1658" s="18">
        <v>6.9</v>
      </c>
      <c r="O1658" s="18">
        <v>42.7</v>
      </c>
      <c r="P1658" s="18">
        <v>32.9</v>
      </c>
      <c r="Q1658" s="18">
        <v>1.7</v>
      </c>
      <c r="R1658" s="18">
        <v>82.4</v>
      </c>
      <c r="S1658" s="18">
        <v>26.2</v>
      </c>
      <c r="T1658" s="18">
        <v>269.10000000000002</v>
      </c>
      <c r="U1658" s="18">
        <v>85.4</v>
      </c>
      <c r="V1658" s="18">
        <v>333.3</v>
      </c>
      <c r="W1658" s="18">
        <v>72.400000000000006</v>
      </c>
      <c r="X1658" s="18">
        <v>713.7</v>
      </c>
      <c r="Y1658" s="18">
        <v>98.2</v>
      </c>
      <c r="Z1658" s="18">
        <v>9524.5</v>
      </c>
      <c r="AA1658" s="18">
        <v>389.8</v>
      </c>
      <c r="AB1658" s="18">
        <v>1287.8</v>
      </c>
      <c r="AC1658" s="18">
        <v>14.48143904</v>
      </c>
      <c r="AD1658" s="18">
        <v>4.4272655009999999</v>
      </c>
      <c r="AE1658" s="18">
        <v>9.6405596340000006</v>
      </c>
      <c r="AF1658" s="18">
        <v>0.30268675299999998</v>
      </c>
      <c r="AG1658" s="18">
        <v>53.397260269999997</v>
      </c>
      <c r="AH1658" s="18">
        <v>176.4109589</v>
      </c>
      <c r="AI1658" s="18">
        <v>1.75677262</v>
      </c>
      <c r="AJ1658" s="18">
        <v>9.9525957999999998E-2</v>
      </c>
      <c r="AK1658" s="18">
        <v>1.9499561190000001</v>
      </c>
      <c r="AL1658" s="18">
        <v>1842.6</v>
      </c>
      <c r="AM1658" s="18">
        <v>-8.5277311220000005</v>
      </c>
      <c r="AN1658" s="18">
        <v>809.41259590000004</v>
      </c>
    </row>
    <row r="1659" spans="1:40">
      <c r="A1659" s="13" t="s">
        <v>1148</v>
      </c>
      <c r="B1659" s="13" t="s">
        <v>1152</v>
      </c>
      <c r="C1659" s="13" t="s">
        <v>19</v>
      </c>
      <c r="D1659" s="13" t="s">
        <v>20</v>
      </c>
      <c r="E1659" s="13" t="s">
        <v>118</v>
      </c>
      <c r="H1659" s="18">
        <v>443.9</v>
      </c>
      <c r="I1659" s="18">
        <v>42.2</v>
      </c>
      <c r="J1659" s="18">
        <v>2316.4</v>
      </c>
      <c r="K1659" s="18">
        <v>1.4</v>
      </c>
      <c r="L1659" s="18">
        <v>0.8</v>
      </c>
      <c r="M1659" s="18">
        <v>21.8</v>
      </c>
      <c r="N1659" s="18">
        <v>0.5</v>
      </c>
      <c r="O1659" s="18">
        <v>5.3</v>
      </c>
      <c r="P1659" s="18">
        <v>8.1</v>
      </c>
      <c r="Q1659" s="18">
        <v>1.4</v>
      </c>
      <c r="R1659" s="18">
        <v>44</v>
      </c>
      <c r="S1659" s="18">
        <v>16.2</v>
      </c>
      <c r="T1659" s="18">
        <v>205.8</v>
      </c>
      <c r="U1659" s="18">
        <v>81</v>
      </c>
      <c r="V1659" s="18">
        <v>366.8</v>
      </c>
      <c r="W1659" s="18">
        <v>82.1</v>
      </c>
      <c r="X1659" s="18">
        <v>796.7</v>
      </c>
      <c r="Y1659" s="18">
        <v>143.80000000000001</v>
      </c>
      <c r="Z1659" s="18">
        <v>10069</v>
      </c>
      <c r="AA1659" s="18">
        <v>131.30000000000001</v>
      </c>
      <c r="AB1659" s="18">
        <v>282.3</v>
      </c>
      <c r="AC1659" s="18">
        <v>64.237596089999997</v>
      </c>
      <c r="AD1659" s="18">
        <v>16.213682429999999</v>
      </c>
      <c r="AE1659" s="18">
        <v>26.43773097</v>
      </c>
      <c r="AF1659" s="18">
        <v>0.46510804100000003</v>
      </c>
      <c r="AG1659" s="18">
        <v>93.785714290000001</v>
      </c>
      <c r="AH1659" s="18">
        <v>201.64285709999999</v>
      </c>
      <c r="AI1659" s="18">
        <v>8.3390040459999994</v>
      </c>
      <c r="AJ1659" s="18">
        <v>0.22605191399999999</v>
      </c>
      <c r="AK1659" s="18">
        <v>2.551275795</v>
      </c>
      <c r="AL1659" s="18">
        <v>1774.3</v>
      </c>
      <c r="AM1659" s="18">
        <v>-0.71611805799999995</v>
      </c>
      <c r="AN1659" s="18">
        <v>901.83286290000001</v>
      </c>
    </row>
    <row r="1660" spans="1:40">
      <c r="A1660" s="13" t="s">
        <v>1148</v>
      </c>
      <c r="B1660" s="13" t="s">
        <v>1158</v>
      </c>
      <c r="C1660" s="13" t="s">
        <v>19</v>
      </c>
      <c r="D1660" s="13" t="s">
        <v>20</v>
      </c>
      <c r="E1660" s="13" t="s">
        <v>118</v>
      </c>
      <c r="H1660" s="18">
        <v>512</v>
      </c>
      <c r="I1660" s="18">
        <v>147.6</v>
      </c>
      <c r="J1660" s="18">
        <v>2488.4</v>
      </c>
      <c r="K1660" s="18">
        <v>3.3</v>
      </c>
      <c r="L1660" s="18">
        <v>2.6</v>
      </c>
      <c r="M1660" s="18">
        <v>81.599999999999994</v>
      </c>
      <c r="N1660" s="18">
        <v>2.2000000000000002</v>
      </c>
      <c r="O1660" s="18">
        <v>17.2</v>
      </c>
      <c r="P1660" s="18">
        <v>11.9</v>
      </c>
      <c r="Q1660" s="18">
        <v>1.7</v>
      </c>
      <c r="R1660" s="18">
        <v>45.2</v>
      </c>
      <c r="S1660" s="18">
        <v>16.3</v>
      </c>
      <c r="T1660" s="18">
        <v>206.3</v>
      </c>
      <c r="U1660" s="18">
        <v>82.9</v>
      </c>
      <c r="V1660" s="18">
        <v>391.1</v>
      </c>
      <c r="W1660" s="18">
        <v>89.3</v>
      </c>
      <c r="X1660" s="18">
        <v>887.8</v>
      </c>
      <c r="Y1660" s="18">
        <v>167.1</v>
      </c>
      <c r="Z1660" s="18">
        <v>11016.6</v>
      </c>
      <c r="AA1660" s="18">
        <v>233.5</v>
      </c>
      <c r="AB1660" s="18">
        <v>614.5</v>
      </c>
      <c r="AC1660" s="18">
        <v>29.330320499999999</v>
      </c>
      <c r="AD1660" s="18">
        <v>7.3292619539999997</v>
      </c>
      <c r="AE1660" s="18">
        <v>29.905838549999999</v>
      </c>
      <c r="AF1660" s="18">
        <v>0.37998372699999999</v>
      </c>
      <c r="AG1660" s="18">
        <v>70.757575759999995</v>
      </c>
      <c r="AH1660" s="18">
        <v>186.21212120000001</v>
      </c>
      <c r="AI1660" s="18">
        <v>8.2542920520000003</v>
      </c>
      <c r="AJ1660" s="18">
        <v>0.22343706799999999</v>
      </c>
      <c r="AK1660" s="18">
        <v>2.4155996630000001</v>
      </c>
      <c r="AL1660" s="18">
        <v>2003.2</v>
      </c>
      <c r="AM1660" s="18">
        <v>2.3013341930000002</v>
      </c>
      <c r="AN1660" s="18">
        <v>1082.1996140000001</v>
      </c>
    </row>
    <row r="1661" spans="1:40">
      <c r="A1661" s="13" t="s">
        <v>1148</v>
      </c>
      <c r="B1661" s="13" t="s">
        <v>1150</v>
      </c>
      <c r="C1661" s="13" t="s">
        <v>19</v>
      </c>
      <c r="D1661" s="13" t="s">
        <v>20</v>
      </c>
      <c r="E1661" s="13" t="s">
        <v>118</v>
      </c>
      <c r="H1661" s="18">
        <v>983.4</v>
      </c>
      <c r="I1661" s="18">
        <v>44.9</v>
      </c>
      <c r="J1661" s="18">
        <v>2499.5</v>
      </c>
      <c r="K1661" s="18">
        <v>9.1999999999999993</v>
      </c>
      <c r="L1661" s="18">
        <v>130</v>
      </c>
      <c r="M1661" s="18">
        <v>527</v>
      </c>
      <c r="N1661" s="18">
        <v>71.2</v>
      </c>
      <c r="O1661" s="18">
        <v>467.1</v>
      </c>
      <c r="P1661" s="18">
        <v>185.5</v>
      </c>
      <c r="Q1661" s="18">
        <v>11.8</v>
      </c>
      <c r="R1661" s="18">
        <v>190.3</v>
      </c>
      <c r="S1661" s="18">
        <v>31.8</v>
      </c>
      <c r="T1661" s="18">
        <v>270.2</v>
      </c>
      <c r="U1661" s="18">
        <v>86.3</v>
      </c>
      <c r="V1661" s="18">
        <v>354.5</v>
      </c>
      <c r="W1661" s="18">
        <v>78.900000000000006</v>
      </c>
      <c r="X1661" s="18">
        <v>811.1</v>
      </c>
      <c r="Y1661" s="18">
        <v>123.2</v>
      </c>
      <c r="Z1661" s="18">
        <v>11182.6</v>
      </c>
      <c r="AA1661" s="18">
        <v>1144.7</v>
      </c>
      <c r="AB1661" s="18">
        <v>4743.5</v>
      </c>
      <c r="AC1661" s="18">
        <v>2.0350666300000002</v>
      </c>
      <c r="AD1661" s="18">
        <v>2.2850051979999999</v>
      </c>
      <c r="AE1661" s="18">
        <v>5.2370882090000004</v>
      </c>
      <c r="AF1661" s="18">
        <v>0.241319701</v>
      </c>
      <c r="AG1661" s="18">
        <v>124.423913</v>
      </c>
      <c r="AH1661" s="18">
        <v>515.59782610000002</v>
      </c>
      <c r="AI1661" s="18">
        <v>1.325215872</v>
      </c>
      <c r="AJ1661" s="18">
        <v>0.19144307299999999</v>
      </c>
      <c r="AK1661" s="18">
        <v>1.5572065450000001</v>
      </c>
      <c r="AL1661" s="18">
        <v>3338.9</v>
      </c>
      <c r="AM1661" s="18">
        <v>-7.4750323590000001</v>
      </c>
      <c r="AN1661" s="18">
        <v>909.629054</v>
      </c>
    </row>
    <row r="1662" spans="1:40">
      <c r="A1662" s="13" t="s">
        <v>1148</v>
      </c>
      <c r="B1662" s="13" t="s">
        <v>1156</v>
      </c>
      <c r="C1662" s="13" t="s">
        <v>19</v>
      </c>
      <c r="D1662" s="13" t="s">
        <v>20</v>
      </c>
      <c r="E1662" s="13" t="s">
        <v>118</v>
      </c>
      <c r="H1662" s="18">
        <v>652.4</v>
      </c>
      <c r="I1662" s="18">
        <v>29.2</v>
      </c>
      <c r="J1662" s="18">
        <v>2622.2</v>
      </c>
      <c r="K1662" s="18">
        <v>10.3</v>
      </c>
      <c r="L1662" s="18">
        <v>43.6</v>
      </c>
      <c r="M1662" s="18">
        <v>140.80000000000001</v>
      </c>
      <c r="N1662" s="18">
        <v>18</v>
      </c>
      <c r="O1662" s="18">
        <v>102.1</v>
      </c>
      <c r="P1662" s="18">
        <v>59.7</v>
      </c>
      <c r="Q1662" s="18">
        <v>1.8</v>
      </c>
      <c r="R1662" s="18">
        <v>116.5</v>
      </c>
      <c r="S1662" s="18">
        <v>38.6</v>
      </c>
      <c r="T1662" s="18">
        <v>384.2</v>
      </c>
      <c r="U1662" s="18">
        <v>112.5</v>
      </c>
      <c r="V1662" s="18">
        <v>426.8</v>
      </c>
      <c r="W1662" s="18">
        <v>90.3</v>
      </c>
      <c r="X1662" s="18">
        <v>859.1</v>
      </c>
      <c r="Y1662" s="18">
        <v>122.6</v>
      </c>
      <c r="Z1662" s="18">
        <v>11016.6</v>
      </c>
      <c r="AA1662" s="18">
        <v>400.2</v>
      </c>
      <c r="AB1662" s="18">
        <v>1143.9000000000001</v>
      </c>
      <c r="AC1662" s="18">
        <v>10.198488360000001</v>
      </c>
      <c r="AD1662" s="18">
        <v>2.192676048</v>
      </c>
      <c r="AE1662" s="18">
        <v>8.5129976620000001</v>
      </c>
      <c r="AF1662" s="18">
        <v>0.34985575699999999</v>
      </c>
      <c r="AG1662" s="18">
        <v>38.85436893</v>
      </c>
      <c r="AH1662" s="18">
        <v>111.0582524</v>
      </c>
      <c r="AI1662" s="18">
        <v>1.2159363569999999</v>
      </c>
      <c r="AJ1662" s="18">
        <v>6.5791741000000001E-2</v>
      </c>
      <c r="AK1662" s="18">
        <v>2.1288181150000001</v>
      </c>
      <c r="AL1662" s="18">
        <v>2516.6</v>
      </c>
      <c r="AM1662" s="18">
        <v>-8.8484571869999993</v>
      </c>
      <c r="AN1662" s="18">
        <v>857.57768329999999</v>
      </c>
    </row>
    <row r="1663" spans="1:40">
      <c r="A1663" s="13" t="s">
        <v>1148</v>
      </c>
      <c r="B1663" s="13" t="s">
        <v>1156</v>
      </c>
      <c r="C1663" s="13" t="s">
        <v>19</v>
      </c>
      <c r="D1663" s="13" t="s">
        <v>20</v>
      </c>
      <c r="E1663" s="13" t="s">
        <v>118</v>
      </c>
      <c r="H1663" s="18">
        <v>776.2</v>
      </c>
      <c r="I1663" s="18">
        <v>34.700000000000003</v>
      </c>
      <c r="J1663" s="18">
        <v>2696.3</v>
      </c>
      <c r="K1663" s="18">
        <v>12.2</v>
      </c>
      <c r="L1663" s="18">
        <v>39.299999999999997</v>
      </c>
      <c r="M1663" s="18">
        <v>171.1</v>
      </c>
      <c r="N1663" s="18">
        <v>24.3</v>
      </c>
      <c r="O1663" s="18">
        <v>133.69999999999999</v>
      </c>
      <c r="P1663" s="18">
        <v>64.400000000000006</v>
      </c>
      <c r="Q1663" s="18">
        <v>1.7</v>
      </c>
      <c r="R1663" s="18">
        <v>112.5</v>
      </c>
      <c r="S1663" s="18">
        <v>33.799999999999997</v>
      </c>
      <c r="T1663" s="18">
        <v>335.2</v>
      </c>
      <c r="U1663" s="18">
        <v>103.8</v>
      </c>
      <c r="V1663" s="18">
        <v>421.3</v>
      </c>
      <c r="W1663" s="18">
        <v>93.2</v>
      </c>
      <c r="X1663" s="18">
        <v>928.8</v>
      </c>
      <c r="Y1663" s="18">
        <v>139.30000000000001</v>
      </c>
      <c r="Z1663" s="18">
        <v>12726.1</v>
      </c>
      <c r="AA1663" s="18">
        <v>590.70000000000005</v>
      </c>
      <c r="AB1663" s="18">
        <v>2006.1</v>
      </c>
      <c r="AC1663" s="18">
        <v>7.712074404</v>
      </c>
      <c r="AD1663" s="18">
        <v>2.6240973799999998</v>
      </c>
      <c r="AE1663" s="18">
        <v>10.016513099999999</v>
      </c>
      <c r="AF1663" s="18">
        <v>0.29445192199999998</v>
      </c>
      <c r="AG1663" s="18">
        <v>48.418032789999998</v>
      </c>
      <c r="AH1663" s="18">
        <v>164.43442619999999</v>
      </c>
      <c r="AI1663" s="18">
        <v>1.339486325</v>
      </c>
      <c r="AJ1663" s="18">
        <v>6.0880572000000001E-2</v>
      </c>
      <c r="AK1663" s="18">
        <v>1.844579175</v>
      </c>
      <c r="AL1663" s="18">
        <v>2602.4</v>
      </c>
      <c r="AM1663" s="18">
        <v>-8.0637252359999998</v>
      </c>
      <c r="AN1663" s="18">
        <v>877.89407589999996</v>
      </c>
    </row>
    <row r="1664" spans="1:40">
      <c r="A1664" s="13" t="s">
        <v>1148</v>
      </c>
      <c r="B1664" s="13" t="s">
        <v>1156</v>
      </c>
      <c r="C1664" s="13" t="s">
        <v>19</v>
      </c>
      <c r="D1664" s="13" t="s">
        <v>20</v>
      </c>
      <c r="E1664" s="13" t="s">
        <v>118</v>
      </c>
      <c r="H1664" s="18">
        <v>489.1</v>
      </c>
      <c r="I1664" s="18">
        <v>21.9</v>
      </c>
      <c r="J1664" s="18">
        <v>2768.9</v>
      </c>
      <c r="K1664" s="18">
        <v>12</v>
      </c>
      <c r="L1664" s="18">
        <v>10.1</v>
      </c>
      <c r="M1664" s="18">
        <v>50.8</v>
      </c>
      <c r="N1664" s="18">
        <v>6.2</v>
      </c>
      <c r="O1664" s="18">
        <v>39.9</v>
      </c>
      <c r="P1664" s="18">
        <v>30.4</v>
      </c>
      <c r="Q1664" s="18">
        <v>2.2000000000000002</v>
      </c>
      <c r="R1664" s="18">
        <v>94.2</v>
      </c>
      <c r="S1664" s="18">
        <v>30.7</v>
      </c>
      <c r="T1664" s="18">
        <v>319.3</v>
      </c>
      <c r="U1664" s="18">
        <v>102</v>
      </c>
      <c r="V1664" s="18">
        <v>395.4</v>
      </c>
      <c r="W1664" s="18">
        <v>78.599999999999994</v>
      </c>
      <c r="X1664" s="18">
        <v>699.9</v>
      </c>
      <c r="Y1664" s="18">
        <v>105.4</v>
      </c>
      <c r="Z1664" s="18">
        <v>10496.1</v>
      </c>
      <c r="AA1664" s="18">
        <v>114.9</v>
      </c>
      <c r="AB1664" s="18">
        <v>484</v>
      </c>
      <c r="AC1664" s="18">
        <v>18.50579574</v>
      </c>
      <c r="AD1664" s="18">
        <v>4.8199090179999997</v>
      </c>
      <c r="AE1664" s="18">
        <v>9.0512315950000009</v>
      </c>
      <c r="AF1664" s="18">
        <v>0.23739669399999999</v>
      </c>
      <c r="AG1664" s="18">
        <v>9.5749999999999993</v>
      </c>
      <c r="AH1664" s="18">
        <v>40.333333330000002</v>
      </c>
      <c r="AI1664" s="18">
        <v>1.5530837200000001</v>
      </c>
      <c r="AJ1664" s="18">
        <v>0.12531684100000001</v>
      </c>
      <c r="AK1664" s="18">
        <v>2.721130982</v>
      </c>
      <c r="AL1664" s="18">
        <v>1965.1</v>
      </c>
      <c r="AM1664" s="18">
        <v>-8.6311555119999994</v>
      </c>
      <c r="AN1664" s="18">
        <v>825.25846550000006</v>
      </c>
    </row>
    <row r="1665" spans="1:40">
      <c r="A1665" s="13" t="s">
        <v>1148</v>
      </c>
      <c r="B1665" s="13" t="s">
        <v>1156</v>
      </c>
      <c r="C1665" s="13" t="s">
        <v>19</v>
      </c>
      <c r="D1665" s="13" t="s">
        <v>20</v>
      </c>
      <c r="E1665" s="13" t="s">
        <v>118</v>
      </c>
      <c r="H1665" s="18">
        <v>337.7</v>
      </c>
      <c r="I1665" s="18">
        <v>41.5</v>
      </c>
      <c r="J1665" s="18">
        <v>2857.6</v>
      </c>
      <c r="K1665" s="18">
        <v>89.7</v>
      </c>
      <c r="L1665" s="18">
        <v>25.5</v>
      </c>
      <c r="M1665" s="18">
        <v>161.6</v>
      </c>
      <c r="N1665" s="18">
        <v>25.1</v>
      </c>
      <c r="O1665" s="18">
        <v>155.30000000000001</v>
      </c>
      <c r="P1665" s="18">
        <v>110.9</v>
      </c>
      <c r="Q1665" s="18">
        <v>4.2</v>
      </c>
      <c r="R1665" s="18">
        <v>175.6</v>
      </c>
      <c r="S1665" s="18">
        <v>48.9</v>
      </c>
      <c r="T1665" s="18">
        <v>428</v>
      </c>
      <c r="U1665" s="18">
        <v>116.1</v>
      </c>
      <c r="V1665" s="18">
        <v>427.4</v>
      </c>
      <c r="W1665" s="18">
        <v>88.6</v>
      </c>
      <c r="X1665" s="18">
        <v>820.4</v>
      </c>
      <c r="Y1665" s="18">
        <v>109</v>
      </c>
      <c r="Z1665" s="18">
        <v>13414.6</v>
      </c>
      <c r="AA1665" s="18">
        <v>622.5</v>
      </c>
      <c r="AB1665" s="18">
        <v>1798.3</v>
      </c>
      <c r="AC1665" s="18">
        <v>6.6152889459999997</v>
      </c>
      <c r="AD1665" s="18">
        <v>6.9643084259999997</v>
      </c>
      <c r="AE1665" s="18">
        <v>5.0213437780000003</v>
      </c>
      <c r="AF1665" s="18">
        <v>0.346160262</v>
      </c>
      <c r="AG1665" s="18">
        <v>6.9397993309999997</v>
      </c>
      <c r="AH1665" s="18">
        <v>20.047937569999998</v>
      </c>
      <c r="AI1665" s="18">
        <v>1.545333047</v>
      </c>
      <c r="AJ1665" s="18">
        <v>9.1742434999999997E-2</v>
      </c>
      <c r="AK1665" s="18">
        <v>4.4672004960000002</v>
      </c>
      <c r="AL1665" s="18">
        <v>2696.6</v>
      </c>
      <c r="AM1665" s="18">
        <v>-7.0899176669999999</v>
      </c>
      <c r="AN1665" s="18">
        <v>899.7477169</v>
      </c>
    </row>
    <row r="1666" spans="1:40">
      <c r="A1666" s="13" t="s">
        <v>1148</v>
      </c>
      <c r="B1666" s="13" t="s">
        <v>1151</v>
      </c>
      <c r="C1666" s="13" t="s">
        <v>19</v>
      </c>
      <c r="D1666" s="13" t="s">
        <v>20</v>
      </c>
      <c r="E1666" s="13" t="s">
        <v>118</v>
      </c>
      <c r="H1666" s="18">
        <v>522.9</v>
      </c>
      <c r="I1666" s="18">
        <v>30</v>
      </c>
      <c r="J1666" s="18">
        <v>3155.1</v>
      </c>
      <c r="K1666" s="18">
        <v>172.6</v>
      </c>
      <c r="L1666" s="18">
        <v>28.3</v>
      </c>
      <c r="M1666" s="18">
        <v>115</v>
      </c>
      <c r="N1666" s="18">
        <v>14.6</v>
      </c>
      <c r="O1666" s="18">
        <v>81.2</v>
      </c>
      <c r="P1666" s="18">
        <v>39.4</v>
      </c>
      <c r="Q1666" s="18">
        <v>7</v>
      </c>
      <c r="R1666" s="18">
        <v>85</v>
      </c>
      <c r="S1666" s="18">
        <v>28.9</v>
      </c>
      <c r="T1666" s="18">
        <v>322.89999999999998</v>
      </c>
      <c r="U1666" s="18">
        <v>110.6</v>
      </c>
      <c r="V1666" s="18">
        <v>473.4</v>
      </c>
      <c r="W1666" s="18">
        <v>106.8</v>
      </c>
      <c r="X1666" s="18">
        <v>1072.9000000000001</v>
      </c>
      <c r="Y1666" s="18">
        <v>153.5</v>
      </c>
      <c r="Z1666" s="18">
        <v>12036.6</v>
      </c>
      <c r="AA1666" s="18">
        <v>371.7</v>
      </c>
      <c r="AB1666" s="18">
        <v>1424.9</v>
      </c>
      <c r="AC1666" s="18">
        <v>12.17203246</v>
      </c>
      <c r="AD1666" s="18">
        <v>2.2294432240000002</v>
      </c>
      <c r="AE1666" s="18">
        <v>14.608560499999999</v>
      </c>
      <c r="AF1666" s="18">
        <v>0.26086041100000001</v>
      </c>
      <c r="AG1666" s="18">
        <v>2.1535341830000001</v>
      </c>
      <c r="AH1666" s="18">
        <v>8.2555040559999995</v>
      </c>
      <c r="AI1666" s="18">
        <v>1.3687239959999999</v>
      </c>
      <c r="AJ1666" s="18">
        <v>0.368713864</v>
      </c>
      <c r="AK1666" s="18">
        <v>3.0450998970000001</v>
      </c>
      <c r="AL1666" s="18">
        <v>2639.5</v>
      </c>
      <c r="AM1666" s="18">
        <v>-8.3378113759999994</v>
      </c>
      <c r="AN1666" s="18">
        <v>860.71220310000001</v>
      </c>
    </row>
    <row r="1667" spans="1:40">
      <c r="A1667" s="13" t="s">
        <v>1148</v>
      </c>
      <c r="B1667" s="13" t="s">
        <v>1151</v>
      </c>
      <c r="C1667" s="13" t="s">
        <v>19</v>
      </c>
      <c r="D1667" s="13" t="s">
        <v>20</v>
      </c>
      <c r="E1667" s="13" t="s">
        <v>118</v>
      </c>
      <c r="H1667" s="18">
        <v>398.9</v>
      </c>
      <c r="I1667" s="18">
        <v>14.5</v>
      </c>
      <c r="J1667" s="18">
        <v>3295.1</v>
      </c>
      <c r="K1667" s="18">
        <v>21.8</v>
      </c>
      <c r="L1667" s="18">
        <v>20.2</v>
      </c>
      <c r="M1667" s="18">
        <v>134.19999999999999</v>
      </c>
      <c r="N1667" s="18">
        <v>10.1</v>
      </c>
      <c r="O1667" s="18">
        <v>63.8</v>
      </c>
      <c r="P1667" s="18">
        <v>42.4</v>
      </c>
      <c r="Q1667" s="18">
        <v>2.8</v>
      </c>
      <c r="R1667" s="18">
        <v>127.3</v>
      </c>
      <c r="S1667" s="18">
        <v>39.700000000000003</v>
      </c>
      <c r="T1667" s="18">
        <v>407.5</v>
      </c>
      <c r="U1667" s="18">
        <v>128.69999999999999</v>
      </c>
      <c r="V1667" s="18">
        <v>490.7</v>
      </c>
      <c r="W1667" s="18">
        <v>97.5</v>
      </c>
      <c r="X1667" s="18">
        <v>873.7</v>
      </c>
      <c r="Y1667" s="18">
        <v>129.69999999999999</v>
      </c>
      <c r="Z1667" s="18">
        <v>10833.8</v>
      </c>
      <c r="AA1667" s="18">
        <v>252.7</v>
      </c>
      <c r="AB1667" s="18">
        <v>683</v>
      </c>
      <c r="AC1667" s="18">
        <v>15.997996390000001</v>
      </c>
      <c r="AD1667" s="18">
        <v>3.3612523410000001</v>
      </c>
      <c r="AE1667" s="18">
        <v>8.2419417670000001</v>
      </c>
      <c r="AF1667" s="18">
        <v>0.36998535900000001</v>
      </c>
      <c r="AG1667" s="18">
        <v>11.59174312</v>
      </c>
      <c r="AH1667" s="18">
        <v>31.330275230000002</v>
      </c>
      <c r="AI1667" s="18">
        <v>2.273023003</v>
      </c>
      <c r="AJ1667" s="18">
        <v>0.116174257</v>
      </c>
      <c r="AK1667" s="18">
        <v>4.0865484600000004</v>
      </c>
      <c r="AL1667" s="18">
        <v>2568.3000000000002</v>
      </c>
      <c r="AM1667" s="18">
        <v>-8.2066247889999993</v>
      </c>
      <c r="AN1667" s="18">
        <v>782.0303854</v>
      </c>
    </row>
    <row r="1668" spans="1:40">
      <c r="A1668" s="13" t="s">
        <v>1148</v>
      </c>
      <c r="B1668" s="13" t="s">
        <v>1154</v>
      </c>
      <c r="C1668" s="13" t="s">
        <v>19</v>
      </c>
      <c r="D1668" s="13" t="s">
        <v>20</v>
      </c>
      <c r="E1668" s="13" t="s">
        <v>118</v>
      </c>
      <c r="H1668" s="18">
        <v>441</v>
      </c>
      <c r="I1668" s="18">
        <v>16.8</v>
      </c>
      <c r="J1668" s="18">
        <v>3371.3</v>
      </c>
      <c r="K1668" s="18">
        <v>2</v>
      </c>
      <c r="L1668" s="18">
        <v>1.8</v>
      </c>
      <c r="M1668" s="18">
        <v>12.4</v>
      </c>
      <c r="N1668" s="18">
        <v>0.9</v>
      </c>
      <c r="O1668" s="18">
        <v>9.6999999999999993</v>
      </c>
      <c r="P1668" s="18">
        <v>21.4</v>
      </c>
      <c r="Q1668" s="18">
        <v>13.5</v>
      </c>
      <c r="R1668" s="18">
        <v>110.5</v>
      </c>
      <c r="S1668" s="18">
        <v>36.5</v>
      </c>
      <c r="T1668" s="18">
        <v>375.9</v>
      </c>
      <c r="U1668" s="18">
        <v>123.9</v>
      </c>
      <c r="V1668" s="18">
        <v>501.8</v>
      </c>
      <c r="W1668" s="18">
        <v>102.9</v>
      </c>
      <c r="X1668" s="18">
        <v>959.1</v>
      </c>
      <c r="Y1668" s="18">
        <v>158.6</v>
      </c>
      <c r="Z1668" s="18">
        <v>8532.6</v>
      </c>
      <c r="AA1668" s="18">
        <v>71.8</v>
      </c>
      <c r="AB1668" s="18">
        <v>212.3</v>
      </c>
      <c r="AC1668" s="18">
        <v>56.31799788</v>
      </c>
      <c r="AD1668" s="18">
        <v>19.038288290000001</v>
      </c>
      <c r="AE1668" s="18">
        <v>11.61071258</v>
      </c>
      <c r="AF1668" s="18">
        <v>0.33820065900000001</v>
      </c>
      <c r="AG1668" s="18">
        <v>35.9</v>
      </c>
      <c r="AH1668" s="18">
        <v>106.15</v>
      </c>
      <c r="AI1668" s="18">
        <v>2.3569581130000001</v>
      </c>
      <c r="AJ1668" s="18">
        <v>0.84624232700000002</v>
      </c>
      <c r="AK1668" s="18">
        <v>3.6790219099999999</v>
      </c>
      <c r="AL1668" s="18">
        <v>2428.9</v>
      </c>
      <c r="AM1668" s="18">
        <v>-7.711069374</v>
      </c>
      <c r="AN1668" s="18">
        <v>797.06931629999997</v>
      </c>
    </row>
    <row r="1669" spans="1:40">
      <c r="A1669" s="13" t="s">
        <v>1148</v>
      </c>
      <c r="B1669" s="13" t="s">
        <v>1151</v>
      </c>
      <c r="C1669" s="13" t="s">
        <v>19</v>
      </c>
      <c r="D1669" s="13" t="s">
        <v>20</v>
      </c>
      <c r="E1669" s="13" t="s">
        <v>118</v>
      </c>
      <c r="H1669" s="18">
        <v>1350.3</v>
      </c>
      <c r="I1669" s="18">
        <v>52.5</v>
      </c>
      <c r="J1669" s="18">
        <v>3426.9</v>
      </c>
      <c r="K1669" s="18">
        <v>70.900000000000006</v>
      </c>
      <c r="L1669" s="18">
        <v>169.9</v>
      </c>
      <c r="M1669" s="18">
        <v>296.10000000000002</v>
      </c>
      <c r="N1669" s="18">
        <v>36.4</v>
      </c>
      <c r="O1669" s="18">
        <v>182.7</v>
      </c>
      <c r="P1669" s="18">
        <v>90</v>
      </c>
      <c r="Q1669" s="18">
        <v>3.7</v>
      </c>
      <c r="R1669" s="18">
        <v>155.4</v>
      </c>
      <c r="S1669" s="18">
        <v>45.3</v>
      </c>
      <c r="T1669" s="18">
        <v>427.8</v>
      </c>
      <c r="U1669" s="18">
        <v>125.5</v>
      </c>
      <c r="V1669" s="18">
        <v>483.3</v>
      </c>
      <c r="W1669" s="18">
        <v>103.8</v>
      </c>
      <c r="X1669" s="18">
        <v>997.9</v>
      </c>
      <c r="Y1669" s="18">
        <v>141.5</v>
      </c>
      <c r="Z1669" s="18">
        <v>10222.799999999999</v>
      </c>
      <c r="AA1669" s="18">
        <v>471.3</v>
      </c>
      <c r="AB1669" s="18">
        <v>991.6</v>
      </c>
      <c r="AC1669" s="18">
        <v>7.0948768470000001</v>
      </c>
      <c r="AD1669" s="18">
        <v>0.84827322900000002</v>
      </c>
      <c r="AE1669" s="18">
        <v>7.3658588900000002</v>
      </c>
      <c r="AF1669" s="18">
        <v>0.475292457</v>
      </c>
      <c r="AG1669" s="18">
        <v>6.647390691</v>
      </c>
      <c r="AH1669" s="18">
        <v>13.98589563</v>
      </c>
      <c r="AI1669" s="18">
        <v>0.91091680200000003</v>
      </c>
      <c r="AJ1669" s="18">
        <v>9.5368282999999998E-2</v>
      </c>
      <c r="AK1669" s="18">
        <v>1.3482294370000001</v>
      </c>
      <c r="AL1669" s="18">
        <v>3259.3</v>
      </c>
      <c r="AM1669" s="18">
        <v>-8.5017591709999998</v>
      </c>
      <c r="AN1669" s="18">
        <v>929.75409739999998</v>
      </c>
    </row>
    <row r="1670" spans="1:40">
      <c r="A1670" s="13" t="s">
        <v>1148</v>
      </c>
      <c r="B1670" s="13" t="s">
        <v>1157</v>
      </c>
      <c r="C1670" s="13" t="s">
        <v>19</v>
      </c>
      <c r="D1670" s="13" t="s">
        <v>20</v>
      </c>
      <c r="E1670" s="13" t="s">
        <v>118</v>
      </c>
      <c r="H1670" s="18">
        <v>542.4</v>
      </c>
      <c r="I1670" s="18">
        <v>60.9</v>
      </c>
      <c r="J1670" s="18">
        <v>3639.1</v>
      </c>
      <c r="K1670" s="18">
        <v>2.6</v>
      </c>
      <c r="L1670" s="18">
        <v>2.4</v>
      </c>
      <c r="M1670" s="18">
        <v>16.5</v>
      </c>
      <c r="N1670" s="18">
        <v>1.2</v>
      </c>
      <c r="O1670" s="18">
        <v>11.5</v>
      </c>
      <c r="P1670" s="18">
        <v>21.6</v>
      </c>
      <c r="Q1670" s="18">
        <v>9.3000000000000007</v>
      </c>
      <c r="R1670" s="18">
        <v>108.9</v>
      </c>
      <c r="S1670" s="18">
        <v>36.5</v>
      </c>
      <c r="T1670" s="18">
        <v>391.2</v>
      </c>
      <c r="U1670" s="18">
        <v>133.80000000000001</v>
      </c>
      <c r="V1670" s="18">
        <v>549.1</v>
      </c>
      <c r="W1670" s="18">
        <v>113.4</v>
      </c>
      <c r="X1670" s="18">
        <v>1045.2</v>
      </c>
      <c r="Y1670" s="18">
        <v>174.5</v>
      </c>
      <c r="Z1670" s="18">
        <v>9173.1</v>
      </c>
      <c r="AA1670" s="18">
        <v>99.6</v>
      </c>
      <c r="AB1670" s="18">
        <v>266</v>
      </c>
      <c r="AC1670" s="18">
        <v>52.128502419999997</v>
      </c>
      <c r="AD1670" s="18">
        <v>14.412162159999999</v>
      </c>
      <c r="AE1670" s="18">
        <v>12.96240304</v>
      </c>
      <c r="AF1670" s="18">
        <v>0.37443609</v>
      </c>
      <c r="AG1670" s="18">
        <v>38.30769231</v>
      </c>
      <c r="AH1670" s="18">
        <v>102.3076923</v>
      </c>
      <c r="AI1670" s="18">
        <v>2.3522061810000001</v>
      </c>
      <c r="AJ1670" s="18">
        <v>0.58450890799999999</v>
      </c>
      <c r="AK1670" s="18">
        <v>3.226025028</v>
      </c>
      <c r="AL1670" s="18">
        <v>2615.1</v>
      </c>
      <c r="AM1670" s="18">
        <v>-4.5755436290000002</v>
      </c>
      <c r="AN1670" s="18">
        <v>949.49927170000001</v>
      </c>
    </row>
    <row r="1671" spans="1:40">
      <c r="A1671" s="13" t="s">
        <v>1148</v>
      </c>
      <c r="B1671" s="13" t="s">
        <v>1150</v>
      </c>
      <c r="C1671" s="13" t="s">
        <v>19</v>
      </c>
      <c r="D1671" s="13" t="s">
        <v>20</v>
      </c>
      <c r="E1671" s="13" t="s">
        <v>118</v>
      </c>
      <c r="H1671" s="18">
        <v>615.6</v>
      </c>
      <c r="I1671" s="18">
        <v>31.8</v>
      </c>
      <c r="J1671" s="18">
        <v>3747.7</v>
      </c>
      <c r="K1671" s="18">
        <v>23.2</v>
      </c>
      <c r="L1671" s="18">
        <v>16.7</v>
      </c>
      <c r="M1671" s="18">
        <v>122.9</v>
      </c>
      <c r="N1671" s="18">
        <v>12.3</v>
      </c>
      <c r="O1671" s="18">
        <v>77.2</v>
      </c>
      <c r="P1671" s="18">
        <v>54.5</v>
      </c>
      <c r="Q1671" s="18">
        <v>6.4</v>
      </c>
      <c r="R1671" s="18">
        <v>139</v>
      </c>
      <c r="S1671" s="18">
        <v>44.1</v>
      </c>
      <c r="T1671" s="18">
        <v>444.4</v>
      </c>
      <c r="U1671" s="18">
        <v>138</v>
      </c>
      <c r="V1671" s="18">
        <v>532.20000000000005</v>
      </c>
      <c r="W1671" s="18">
        <v>106.3</v>
      </c>
      <c r="X1671" s="18">
        <v>954</v>
      </c>
      <c r="Y1671" s="18">
        <v>144.19999999999999</v>
      </c>
      <c r="Z1671" s="18">
        <v>11715.1</v>
      </c>
      <c r="AA1671" s="18">
        <v>173.9</v>
      </c>
      <c r="AB1671" s="18">
        <v>897.6</v>
      </c>
      <c r="AC1671" s="18">
        <v>13.91060512</v>
      </c>
      <c r="AD1671" s="18">
        <v>5.2259669850000003</v>
      </c>
      <c r="AE1671" s="18">
        <v>8.3920570859999994</v>
      </c>
      <c r="AF1671" s="18">
        <v>0.19373885900000001</v>
      </c>
      <c r="AG1671" s="18">
        <v>7.4956896549999996</v>
      </c>
      <c r="AH1671" s="18">
        <v>38.689655170000002</v>
      </c>
      <c r="AI1671" s="18">
        <v>2.0745732710000002</v>
      </c>
      <c r="AJ1671" s="18">
        <v>0.22414204200000001</v>
      </c>
      <c r="AK1671" s="18">
        <v>2.9715651059999999</v>
      </c>
      <c r="AL1671" s="18">
        <v>2792.2</v>
      </c>
      <c r="AM1671" s="18">
        <v>-6.6332063090000002</v>
      </c>
      <c r="AN1671" s="18">
        <v>867.52913820000003</v>
      </c>
    </row>
    <row r="1672" spans="1:40">
      <c r="A1672" s="13" t="s">
        <v>1148</v>
      </c>
      <c r="B1672" s="13" t="s">
        <v>1161</v>
      </c>
      <c r="C1672" s="13" t="s">
        <v>19</v>
      </c>
      <c r="D1672" s="13" t="s">
        <v>20</v>
      </c>
      <c r="E1672" s="13" t="s">
        <v>118</v>
      </c>
      <c r="H1672" s="18">
        <v>1202.2</v>
      </c>
      <c r="I1672" s="18">
        <v>268.2</v>
      </c>
      <c r="J1672" s="18">
        <v>4675.2</v>
      </c>
      <c r="K1672" s="18">
        <v>5</v>
      </c>
      <c r="L1672" s="18">
        <v>24.2</v>
      </c>
      <c r="M1672" s="18">
        <v>168.3</v>
      </c>
      <c r="N1672" s="18">
        <v>20.5</v>
      </c>
      <c r="O1672" s="18">
        <v>131.9</v>
      </c>
      <c r="P1672" s="18">
        <v>78.2</v>
      </c>
      <c r="Q1672" s="18">
        <v>6.1</v>
      </c>
      <c r="R1672" s="18">
        <v>180.7</v>
      </c>
      <c r="S1672" s="18">
        <v>50.8</v>
      </c>
      <c r="T1672" s="18">
        <v>513.6</v>
      </c>
      <c r="U1672" s="18">
        <v>166.9</v>
      </c>
      <c r="V1672" s="18">
        <v>675</v>
      </c>
      <c r="W1672" s="18">
        <v>138.30000000000001</v>
      </c>
      <c r="X1672" s="18">
        <v>1272.7</v>
      </c>
      <c r="Y1672" s="18">
        <v>219.3</v>
      </c>
      <c r="Z1672" s="18">
        <v>9382</v>
      </c>
      <c r="AA1672" s="18">
        <v>323.3</v>
      </c>
      <c r="AB1672" s="18">
        <v>520.1</v>
      </c>
      <c r="AC1672" s="18">
        <v>10.461633920000001</v>
      </c>
      <c r="AD1672" s="18">
        <v>5.174614697</v>
      </c>
      <c r="AE1672" s="18">
        <v>9.8174443559999993</v>
      </c>
      <c r="AF1672" s="18">
        <v>0.62161122899999999</v>
      </c>
      <c r="AG1672" s="18">
        <v>64.66</v>
      </c>
      <c r="AH1672" s="18">
        <v>104.02</v>
      </c>
      <c r="AI1672" s="18">
        <v>1.8280462909999999</v>
      </c>
      <c r="AJ1672" s="18">
        <v>0.156421477</v>
      </c>
      <c r="AK1672" s="18">
        <v>1.924216892</v>
      </c>
      <c r="AL1672" s="18">
        <v>3646.5</v>
      </c>
      <c r="AM1672" s="18">
        <v>-1.904518261</v>
      </c>
      <c r="AN1672" s="18">
        <v>1189.2817110000001</v>
      </c>
    </row>
    <row r="1673" spans="1:40">
      <c r="A1673" s="13" t="s">
        <v>1148</v>
      </c>
      <c r="B1673" s="13" t="s">
        <v>1151</v>
      </c>
      <c r="C1673" s="13" t="s">
        <v>19</v>
      </c>
      <c r="D1673" s="13" t="s">
        <v>20</v>
      </c>
      <c r="E1673" s="13" t="s">
        <v>118</v>
      </c>
      <c r="H1673" s="18">
        <v>1032.8</v>
      </c>
      <c r="I1673" s="18">
        <v>45.1</v>
      </c>
      <c r="J1673" s="18">
        <v>5570.3</v>
      </c>
      <c r="K1673" s="18">
        <v>43</v>
      </c>
      <c r="L1673" s="18">
        <v>111.9</v>
      </c>
      <c r="M1673" s="18">
        <v>1675.3</v>
      </c>
      <c r="N1673" s="18">
        <v>54.6</v>
      </c>
      <c r="O1673" s="18">
        <v>263.5</v>
      </c>
      <c r="P1673" s="18">
        <v>145.5</v>
      </c>
      <c r="Q1673" s="18">
        <v>6.9</v>
      </c>
      <c r="R1673" s="18">
        <v>246.9</v>
      </c>
      <c r="S1673" s="18">
        <v>67</v>
      </c>
      <c r="T1673" s="18">
        <v>637.70000000000005</v>
      </c>
      <c r="U1673" s="18">
        <v>203.8</v>
      </c>
      <c r="V1673" s="18">
        <v>832.7</v>
      </c>
      <c r="W1673" s="18">
        <v>180.3</v>
      </c>
      <c r="X1673" s="18">
        <v>1724.1</v>
      </c>
      <c r="Y1673" s="18">
        <v>275.39999999999998</v>
      </c>
      <c r="Z1673" s="18">
        <v>11509.5</v>
      </c>
      <c r="AA1673" s="18">
        <v>768.9</v>
      </c>
      <c r="AB1673" s="18">
        <v>995.2</v>
      </c>
      <c r="AC1673" s="18">
        <v>6.8029317210000002</v>
      </c>
      <c r="AD1673" s="18">
        <v>2.0821860729999999</v>
      </c>
      <c r="AE1673" s="18">
        <v>9.0232048129999995</v>
      </c>
      <c r="AF1673" s="18">
        <v>0.77260852099999999</v>
      </c>
      <c r="AG1673" s="18">
        <v>17.881395349999998</v>
      </c>
      <c r="AH1673" s="18">
        <v>23.144186049999998</v>
      </c>
      <c r="AI1673" s="18">
        <v>5.1852405709999996</v>
      </c>
      <c r="AJ1673" s="18">
        <v>0.11097011900000001</v>
      </c>
      <c r="AK1673" s="18">
        <v>3.1003348850000001</v>
      </c>
      <c r="AL1673" s="18">
        <v>6425.6</v>
      </c>
      <c r="AM1673" s="18">
        <v>-2.3389060779999999</v>
      </c>
      <c r="AN1673" s="18">
        <v>910.19173839999996</v>
      </c>
    </row>
    <row r="1674" spans="1:40">
      <c r="A1674" s="13" t="s">
        <v>1162</v>
      </c>
      <c r="B1674" s="13" t="s">
        <v>1180</v>
      </c>
      <c r="C1674" s="13" t="s">
        <v>100</v>
      </c>
      <c r="D1674" s="13" t="s">
        <v>108</v>
      </c>
      <c r="E1674" s="13" t="s">
        <v>108</v>
      </c>
      <c r="H1674" s="18">
        <v>2242.3685089999999</v>
      </c>
      <c r="I1674" s="18">
        <v>129.33810399999999</v>
      </c>
      <c r="J1674" s="18">
        <v>32.46848241</v>
      </c>
      <c r="K1674" s="18">
        <v>2970</v>
      </c>
      <c r="L1674" s="18">
        <v>2.3797031300000002</v>
      </c>
      <c r="M1674" s="18">
        <v>78.501390049999998</v>
      </c>
      <c r="N1674" s="18">
        <v>45.75488447</v>
      </c>
      <c r="O1674" s="18">
        <v>679.5858197</v>
      </c>
      <c r="P1674" s="18">
        <v>294.68863370000003</v>
      </c>
      <c r="Q1674" s="18">
        <v>61.336418399999999</v>
      </c>
      <c r="R1674" s="18">
        <v>108.2116347</v>
      </c>
      <c r="S1674" s="18">
        <v>6.5901949880000004</v>
      </c>
      <c r="T1674" s="18">
        <v>15.81599209</v>
      </c>
      <c r="U1674" s="18">
        <v>1.407064584</v>
      </c>
      <c r="V1674" s="18">
        <v>1.9837323579999999</v>
      </c>
      <c r="W1674" s="18">
        <v>0.20323060100000001</v>
      </c>
      <c r="X1674" s="18">
        <v>1.091525512</v>
      </c>
      <c r="Y1674" s="18">
        <v>0.15838453699999999</v>
      </c>
      <c r="Z1674" s="18">
        <v>7480</v>
      </c>
      <c r="AA1674" s="18">
        <v>2800</v>
      </c>
      <c r="AB1674" s="18">
        <v>14.277834540000001</v>
      </c>
      <c r="AC1674" s="18">
        <v>7.6943167000000007E-2</v>
      </c>
      <c r="AD1674" s="18">
        <v>198.30206369999999</v>
      </c>
      <c r="AE1674" s="18">
        <v>1.1840139E-2</v>
      </c>
      <c r="AF1674" s="18">
        <v>196.10816969999999</v>
      </c>
      <c r="AG1674" s="18">
        <v>0.94276094300000002</v>
      </c>
      <c r="AH1674" s="18">
        <v>4.807352E-3</v>
      </c>
      <c r="AI1674" s="18">
        <v>1.820056672</v>
      </c>
      <c r="AJ1674" s="18">
        <v>1.047004968</v>
      </c>
      <c r="AK1674" s="18">
        <v>0.12705370499999999</v>
      </c>
      <c r="AL1674" s="18">
        <v>1297.708609</v>
      </c>
      <c r="AM1674" s="18">
        <v>-3.7008942629999999</v>
      </c>
      <c r="AN1674" s="18">
        <v>1060.6024580000001</v>
      </c>
    </row>
    <row r="1675" spans="1:40">
      <c r="A1675" s="13" t="s">
        <v>1162</v>
      </c>
      <c r="B1675" s="13" t="s">
        <v>1170</v>
      </c>
      <c r="C1675" s="13" t="s">
        <v>100</v>
      </c>
      <c r="D1675" s="13" t="s">
        <v>108</v>
      </c>
      <c r="E1675" s="13" t="s">
        <v>108</v>
      </c>
      <c r="H1675" s="18">
        <v>2185.6629939999998</v>
      </c>
      <c r="I1675" s="18">
        <v>160.87150869999999</v>
      </c>
      <c r="J1675" s="18">
        <v>33.747007680000003</v>
      </c>
      <c r="K1675" s="18">
        <v>3290</v>
      </c>
      <c r="L1675" s="18">
        <v>1.8097657140000001</v>
      </c>
      <c r="M1675" s="18">
        <v>79.654536500000006</v>
      </c>
      <c r="N1675" s="18">
        <v>46.619828130000002</v>
      </c>
      <c r="O1675" s="18">
        <v>703.1488372</v>
      </c>
      <c r="P1675" s="18">
        <v>297.26979030000001</v>
      </c>
      <c r="Q1675" s="18">
        <v>61.118941309999997</v>
      </c>
      <c r="R1675" s="18">
        <v>109.1722809</v>
      </c>
      <c r="S1675" s="18">
        <v>6.5784922760000004</v>
      </c>
      <c r="T1675" s="18">
        <v>15.66150861</v>
      </c>
      <c r="U1675" s="18">
        <v>1.52995824</v>
      </c>
      <c r="V1675" s="18">
        <v>2.4827355039999999</v>
      </c>
      <c r="W1675" s="18">
        <v>0.210670835</v>
      </c>
      <c r="X1675" s="18">
        <v>1.3123034579999999</v>
      </c>
      <c r="Y1675" s="18">
        <v>0.164771051</v>
      </c>
      <c r="Z1675" s="18">
        <v>6820</v>
      </c>
      <c r="AA1675" s="18">
        <v>2770</v>
      </c>
      <c r="AB1675" s="18">
        <v>14.52933807</v>
      </c>
      <c r="AC1675" s="18">
        <v>7.4957885000000002E-2</v>
      </c>
      <c r="AD1675" s="18">
        <v>263.03591490000002</v>
      </c>
      <c r="AE1675" s="18">
        <v>1.220918E-2</v>
      </c>
      <c r="AF1675" s="18">
        <v>190.64874029999999</v>
      </c>
      <c r="AG1675" s="18">
        <v>0.84194528899999999</v>
      </c>
      <c r="AH1675" s="18">
        <v>4.4162120000000001E-3</v>
      </c>
      <c r="AI1675" s="18">
        <v>2.0979816690000002</v>
      </c>
      <c r="AJ1675" s="18">
        <v>1.034173115</v>
      </c>
      <c r="AK1675" s="18">
        <v>0.13338144900000001</v>
      </c>
      <c r="AL1675" s="18">
        <v>1326.73442</v>
      </c>
      <c r="AM1675" s="18">
        <v>-2.6345366750000001</v>
      </c>
      <c r="AN1675" s="18">
        <v>1096.659416</v>
      </c>
    </row>
    <row r="1676" spans="1:40">
      <c r="A1676" s="13" t="s">
        <v>1162</v>
      </c>
      <c r="B1676" s="13" t="s">
        <v>1177</v>
      </c>
      <c r="C1676" s="13" t="s">
        <v>100</v>
      </c>
      <c r="D1676" s="13" t="s">
        <v>108</v>
      </c>
      <c r="E1676" s="13" t="s">
        <v>108</v>
      </c>
      <c r="H1676" s="18">
        <v>2270.891294</v>
      </c>
      <c r="I1676" s="18">
        <v>170.70611550000001</v>
      </c>
      <c r="J1676" s="18">
        <v>34.841533740000003</v>
      </c>
      <c r="K1676" s="18">
        <v>3240.064069</v>
      </c>
      <c r="L1676" s="18">
        <v>2.2433192630000001</v>
      </c>
      <c r="M1676" s="18">
        <v>81.627346709999998</v>
      </c>
      <c r="N1676" s="18">
        <v>47.522644540000002</v>
      </c>
      <c r="O1676" s="18">
        <v>713.07732590000001</v>
      </c>
      <c r="P1676" s="18">
        <v>303.3562695</v>
      </c>
      <c r="Q1676" s="18">
        <v>62.941586299999997</v>
      </c>
      <c r="R1676" s="18">
        <v>110.8960405</v>
      </c>
      <c r="S1676" s="18">
        <v>6.7388926280000003</v>
      </c>
      <c r="T1676" s="18">
        <v>16.548785630000001</v>
      </c>
      <c r="U1676" s="18">
        <v>1.5225132910000001</v>
      </c>
      <c r="V1676" s="18">
        <v>2.4397998599999999</v>
      </c>
      <c r="W1676" s="18">
        <v>0.23027929999999999</v>
      </c>
      <c r="X1676" s="18">
        <v>1.3674305410000001</v>
      </c>
      <c r="Y1676" s="18">
        <v>0.15979959499999999</v>
      </c>
      <c r="Z1676" s="18">
        <v>6670</v>
      </c>
      <c r="AA1676" s="18">
        <v>2750</v>
      </c>
      <c r="AB1676" s="18">
        <v>14.33235726</v>
      </c>
      <c r="AC1676" s="18">
        <v>7.7759871999999994E-2</v>
      </c>
      <c r="AD1676" s="18">
        <v>216.5451793</v>
      </c>
      <c r="AE1676" s="18">
        <v>1.1656753000000001E-2</v>
      </c>
      <c r="AF1676" s="18">
        <v>191.87353139999999</v>
      </c>
      <c r="AG1676" s="18">
        <v>0.84874864900000002</v>
      </c>
      <c r="AH1676" s="18">
        <v>4.4234799999999996E-3</v>
      </c>
      <c r="AI1676" s="18">
        <v>1.9126148510000001</v>
      </c>
      <c r="AJ1676" s="18">
        <v>1.046049359</v>
      </c>
      <c r="AK1676" s="18">
        <v>0.13075921600000001</v>
      </c>
      <c r="AL1676" s="18">
        <v>1350.6720339999999</v>
      </c>
      <c r="AM1676" s="18">
        <v>-2.8372463350000001</v>
      </c>
      <c r="AN1676" s="18">
        <v>1106.8055999999999</v>
      </c>
    </row>
    <row r="1677" spans="1:40">
      <c r="A1677" s="13" t="s">
        <v>1162</v>
      </c>
      <c r="B1677" s="13" t="s">
        <v>1181</v>
      </c>
      <c r="C1677" s="13" t="s">
        <v>100</v>
      </c>
      <c r="D1677" s="13" t="s">
        <v>108</v>
      </c>
      <c r="E1677" s="13" t="s">
        <v>108</v>
      </c>
      <c r="H1677" s="18">
        <v>2048.9930669999999</v>
      </c>
      <c r="I1677" s="18">
        <v>176.49216190000001</v>
      </c>
      <c r="J1677" s="18">
        <v>37.718830920000002</v>
      </c>
      <c r="K1677" s="18">
        <v>3230</v>
      </c>
      <c r="L1677" s="18">
        <v>2.3915743589999998</v>
      </c>
      <c r="M1677" s="18">
        <v>80.337012599999994</v>
      </c>
      <c r="N1677" s="18">
        <v>47.354320680000001</v>
      </c>
      <c r="O1677" s="18">
        <v>701.45884769999998</v>
      </c>
      <c r="P1677" s="18">
        <v>327.26161000000002</v>
      </c>
      <c r="Q1677" s="18">
        <v>69.503304330000006</v>
      </c>
      <c r="R1677" s="18">
        <v>127.33216210000001</v>
      </c>
      <c r="S1677" s="18">
        <v>7.8088298939999996</v>
      </c>
      <c r="T1677" s="18">
        <v>18.75126247</v>
      </c>
      <c r="U1677" s="18">
        <v>1.6744144240000001</v>
      </c>
      <c r="V1677" s="18">
        <v>2.4585525100000001</v>
      </c>
      <c r="W1677" s="18">
        <v>0.21152484599999999</v>
      </c>
      <c r="X1677" s="18">
        <v>1.2327677859999999</v>
      </c>
      <c r="Y1677" s="18">
        <v>0.128736393</v>
      </c>
      <c r="Z1677" s="18">
        <v>7240</v>
      </c>
      <c r="AA1677" s="18">
        <v>2840</v>
      </c>
      <c r="AB1677" s="18">
        <v>15.697612210000001</v>
      </c>
      <c r="AC1677" s="18">
        <v>8.4029277999999999E-2</v>
      </c>
      <c r="AD1677" s="18">
        <v>219.12796460000001</v>
      </c>
      <c r="AE1677" s="18">
        <v>8.1786419999999999E-3</v>
      </c>
      <c r="AF1677" s="18">
        <v>180.91923550000001</v>
      </c>
      <c r="AG1677" s="18">
        <v>0.87925696600000003</v>
      </c>
      <c r="AH1677" s="18">
        <v>4.8599419999999999E-3</v>
      </c>
      <c r="AI1677" s="18">
        <v>1.8263399330000001</v>
      </c>
      <c r="AJ1677" s="18">
        <v>1.0378578279999999</v>
      </c>
      <c r="AK1677" s="18">
        <v>0.14899268399999999</v>
      </c>
      <c r="AL1677" s="18">
        <v>1387.9049199999999</v>
      </c>
      <c r="AM1677" s="18">
        <v>-2.9293020630000002</v>
      </c>
      <c r="AN1677" s="18">
        <v>1112.571465</v>
      </c>
    </row>
    <row r="1678" spans="1:40">
      <c r="A1678" s="13" t="s">
        <v>1162</v>
      </c>
      <c r="B1678" s="13" t="s">
        <v>1171</v>
      </c>
      <c r="C1678" s="13" t="s">
        <v>100</v>
      </c>
      <c r="D1678" s="13" t="s">
        <v>108</v>
      </c>
      <c r="E1678" s="13" t="s">
        <v>108</v>
      </c>
      <c r="H1678" s="18">
        <v>2124.9012870000001</v>
      </c>
      <c r="I1678" s="18">
        <v>128.82315199999999</v>
      </c>
      <c r="J1678" s="18">
        <v>40.680675559999997</v>
      </c>
      <c r="K1678" s="18">
        <v>2720</v>
      </c>
      <c r="L1678" s="18">
        <v>1.900862566</v>
      </c>
      <c r="M1678" s="18">
        <v>69.799936790000004</v>
      </c>
      <c r="N1678" s="18">
        <v>41.704068339999999</v>
      </c>
      <c r="O1678" s="18">
        <v>648.16223119999995</v>
      </c>
      <c r="P1678" s="18">
        <v>321.22944619999998</v>
      </c>
      <c r="Q1678" s="18">
        <v>70.214085159999996</v>
      </c>
      <c r="R1678" s="18">
        <v>133.62669589999999</v>
      </c>
      <c r="S1678" s="18">
        <v>8.2188449319999997</v>
      </c>
      <c r="T1678" s="18">
        <v>21.644272489999999</v>
      </c>
      <c r="U1678" s="18">
        <v>1.816487135</v>
      </c>
      <c r="V1678" s="18">
        <v>2.6971096509999999</v>
      </c>
      <c r="W1678" s="18">
        <v>0.23039405299999999</v>
      </c>
      <c r="X1678" s="18">
        <v>1.192052992</v>
      </c>
      <c r="Y1678" s="18">
        <v>0.154608622</v>
      </c>
      <c r="Z1678" s="18">
        <v>7370</v>
      </c>
      <c r="AA1678" s="18">
        <v>2850</v>
      </c>
      <c r="AB1678" s="18">
        <v>15.47534488</v>
      </c>
      <c r="AC1678" s="18">
        <v>0.100772773</v>
      </c>
      <c r="AD1678" s="18">
        <v>270.61462360000002</v>
      </c>
      <c r="AE1678" s="18">
        <v>9.3596249999999999E-3</v>
      </c>
      <c r="AF1678" s="18">
        <v>184.16390870000001</v>
      </c>
      <c r="AG1678" s="18">
        <v>1.0477941180000001</v>
      </c>
      <c r="AH1678" s="18">
        <v>5.6894650000000003E-3</v>
      </c>
      <c r="AI1678" s="18">
        <v>1.896610476</v>
      </c>
      <c r="AJ1678" s="18">
        <v>1.033044318</v>
      </c>
      <c r="AK1678" s="18">
        <v>0.137435219</v>
      </c>
      <c r="AL1678" s="18">
        <v>1322.5910960000001</v>
      </c>
      <c r="AM1678" s="18">
        <v>-3.5558449099999998</v>
      </c>
      <c r="AN1678" s="18">
        <v>1059.960816</v>
      </c>
    </row>
    <row r="1679" spans="1:40">
      <c r="A1679" s="13" t="s">
        <v>1162</v>
      </c>
      <c r="B1679" s="13" t="s">
        <v>1179</v>
      </c>
      <c r="C1679" s="13" t="s">
        <v>100</v>
      </c>
      <c r="D1679" s="13" t="s">
        <v>108</v>
      </c>
      <c r="E1679" s="13" t="s">
        <v>108</v>
      </c>
      <c r="H1679" s="18">
        <v>1997.634861</v>
      </c>
      <c r="I1679" s="18">
        <v>343.91054459999998</v>
      </c>
      <c r="J1679" s="18">
        <v>40.689067659999999</v>
      </c>
      <c r="K1679" s="18">
        <v>2700</v>
      </c>
      <c r="L1679" s="18">
        <v>2.3472307849999998</v>
      </c>
      <c r="M1679" s="18">
        <v>63.4649766</v>
      </c>
      <c r="N1679" s="18">
        <v>34.830248959999999</v>
      </c>
      <c r="O1679" s="18">
        <v>545.23749459999999</v>
      </c>
      <c r="P1679" s="18">
        <v>279.30711689999998</v>
      </c>
      <c r="Q1679" s="18">
        <v>66.550725220000004</v>
      </c>
      <c r="R1679" s="18">
        <v>121.10611160000001</v>
      </c>
      <c r="S1679" s="18">
        <v>7.8875077920000001</v>
      </c>
      <c r="T1679" s="18">
        <v>20.218462209999998</v>
      </c>
      <c r="U1679" s="18">
        <v>1.6994903880000001</v>
      </c>
      <c r="V1679" s="18">
        <v>2.593364405</v>
      </c>
      <c r="W1679" s="18">
        <v>0.22691512999999999</v>
      </c>
      <c r="X1679" s="18">
        <v>1.276438551</v>
      </c>
      <c r="Y1679" s="18">
        <v>0.145153534</v>
      </c>
      <c r="Z1679" s="18">
        <v>7280</v>
      </c>
      <c r="AA1679" s="18">
        <v>2300</v>
      </c>
      <c r="AB1679" s="18">
        <v>13.496458929999999</v>
      </c>
      <c r="AC1679" s="18">
        <v>0.10946986</v>
      </c>
      <c r="AD1679" s="18">
        <v>190.5517054</v>
      </c>
      <c r="AE1679" s="18">
        <v>9.6957080000000008E-3</v>
      </c>
      <c r="AF1679" s="18">
        <v>170.41507050000001</v>
      </c>
      <c r="AG1679" s="18">
        <v>0.85185185200000002</v>
      </c>
      <c r="AH1679" s="18">
        <v>4.9986880000000003E-3</v>
      </c>
      <c r="AI1679" s="18">
        <v>1.69810924</v>
      </c>
      <c r="AJ1679" s="18">
        <v>1.103005714</v>
      </c>
      <c r="AK1679" s="18">
        <v>0.12760677300000001</v>
      </c>
      <c r="AL1679" s="18">
        <v>1146.891237</v>
      </c>
      <c r="AM1679" s="18">
        <v>-1.5746753010000001</v>
      </c>
      <c r="AN1679" s="18">
        <v>1239.023179</v>
      </c>
    </row>
    <row r="1680" spans="1:40">
      <c r="A1680" s="13" t="s">
        <v>1162</v>
      </c>
      <c r="B1680" s="13" t="s">
        <v>1174</v>
      </c>
      <c r="C1680" s="13" t="s">
        <v>100</v>
      </c>
      <c r="D1680" s="13" t="s">
        <v>108</v>
      </c>
      <c r="E1680" s="13" t="s">
        <v>108</v>
      </c>
      <c r="H1680" s="18">
        <v>2086.9456679999998</v>
      </c>
      <c r="I1680" s="18">
        <v>174.12063620000001</v>
      </c>
      <c r="J1680" s="18">
        <v>45.347023909999997</v>
      </c>
      <c r="K1680" s="18">
        <v>2990</v>
      </c>
      <c r="L1680" s="18">
        <v>2.0786459549999998</v>
      </c>
      <c r="M1680" s="18">
        <v>70.203405889999999</v>
      </c>
      <c r="N1680" s="18">
        <v>41.090130909999999</v>
      </c>
      <c r="O1680" s="18">
        <v>646.54994620000002</v>
      </c>
      <c r="P1680" s="18">
        <v>312.65036600000002</v>
      </c>
      <c r="Q1680" s="18">
        <v>66.198868669999996</v>
      </c>
      <c r="R1680" s="18">
        <v>121.6689411</v>
      </c>
      <c r="S1680" s="18">
        <v>7.8066145230000004</v>
      </c>
      <c r="T1680" s="18">
        <v>20.710007579999999</v>
      </c>
      <c r="U1680" s="18">
        <v>2.0676621740000001</v>
      </c>
      <c r="V1680" s="18">
        <v>3.2943679910000001</v>
      </c>
      <c r="W1680" s="18">
        <v>0.32237149799999998</v>
      </c>
      <c r="X1680" s="18">
        <v>1.8605592040000001</v>
      </c>
      <c r="Y1680" s="18">
        <v>0.22082874199999999</v>
      </c>
      <c r="Z1680" s="18">
        <v>3180</v>
      </c>
      <c r="AA1680" s="18">
        <v>2620</v>
      </c>
      <c r="AB1680" s="18">
        <v>13.75595811</v>
      </c>
      <c r="AC1680" s="18">
        <v>9.8271717999999994E-2</v>
      </c>
      <c r="AD1680" s="18">
        <v>240.8602028</v>
      </c>
      <c r="AE1680" s="18">
        <v>1.4682291E-2</v>
      </c>
      <c r="AF1680" s="18">
        <v>190.4629237</v>
      </c>
      <c r="AG1680" s="18">
        <v>0.87625418099999997</v>
      </c>
      <c r="AH1680" s="18">
        <v>4.6006550000000004E-3</v>
      </c>
      <c r="AI1680" s="18">
        <v>1.837751747</v>
      </c>
      <c r="AJ1680" s="18">
        <v>1.034618485</v>
      </c>
      <c r="AK1680" s="18">
        <v>0.138200141</v>
      </c>
      <c r="AL1680" s="18">
        <v>1296.722716</v>
      </c>
      <c r="AM1680" s="18">
        <v>-2.9389167889999999</v>
      </c>
      <c r="AN1680" s="18">
        <v>1110.2256070000001</v>
      </c>
    </row>
    <row r="1681" spans="1:40">
      <c r="A1681" s="13" t="s">
        <v>1162</v>
      </c>
      <c r="B1681" s="13" t="s">
        <v>1167</v>
      </c>
      <c r="C1681" s="13" t="s">
        <v>100</v>
      </c>
      <c r="D1681" s="13" t="s">
        <v>108</v>
      </c>
      <c r="E1681" s="13" t="s">
        <v>108</v>
      </c>
      <c r="H1681" s="18">
        <v>1875.382836</v>
      </c>
      <c r="I1681" s="18">
        <v>246.96058909999999</v>
      </c>
      <c r="J1681" s="18">
        <v>47.00782495</v>
      </c>
      <c r="K1681" s="18">
        <v>2320</v>
      </c>
      <c r="L1681" s="18">
        <v>1.308582548</v>
      </c>
      <c r="M1681" s="18">
        <v>49.453959169999997</v>
      </c>
      <c r="N1681" s="18">
        <v>29.700800139999998</v>
      </c>
      <c r="O1681" s="18">
        <v>503.1429316</v>
      </c>
      <c r="P1681" s="18">
        <v>299.69604090000001</v>
      </c>
      <c r="Q1681" s="18">
        <v>66.629200089999998</v>
      </c>
      <c r="R1681" s="18">
        <v>129.58253759999999</v>
      </c>
      <c r="S1681" s="18">
        <v>8.3125726610000008</v>
      </c>
      <c r="T1681" s="18">
        <v>22.449727960000001</v>
      </c>
      <c r="U1681" s="18">
        <v>2.1989321309999998</v>
      </c>
      <c r="V1681" s="18">
        <v>3.6119413279999999</v>
      </c>
      <c r="W1681" s="18">
        <v>0.333975992</v>
      </c>
      <c r="X1681" s="18">
        <v>1.8716734859999999</v>
      </c>
      <c r="Y1681" s="18">
        <v>0.219723855</v>
      </c>
      <c r="Z1681" s="18">
        <v>2570.2935280000002</v>
      </c>
      <c r="AA1681" s="18">
        <v>2310</v>
      </c>
      <c r="AB1681" s="18">
        <v>12.18743252</v>
      </c>
      <c r="AC1681" s="18">
        <v>0.119527311</v>
      </c>
      <c r="AD1681" s="18">
        <v>366.74695120000001</v>
      </c>
      <c r="AE1681" s="18">
        <v>1.371667E-2</v>
      </c>
      <c r="AF1681" s="18">
        <v>189.539511</v>
      </c>
      <c r="AG1681" s="18">
        <v>0.99568965499999995</v>
      </c>
      <c r="AH1681" s="18">
        <v>5.253204E-3</v>
      </c>
      <c r="AI1681" s="18">
        <v>1.9191287690000001</v>
      </c>
      <c r="AJ1681" s="18">
        <v>1.0306230649999999</v>
      </c>
      <c r="AK1681" s="18">
        <v>0.13353700700000001</v>
      </c>
      <c r="AL1681" s="18">
        <v>1118.5125989999999</v>
      </c>
      <c r="AM1681" s="18">
        <v>-1.923203762</v>
      </c>
      <c r="AN1681" s="18">
        <v>1173.492285</v>
      </c>
    </row>
    <row r="1682" spans="1:40">
      <c r="A1682" s="13" t="s">
        <v>1162</v>
      </c>
      <c r="B1682" s="13" t="s">
        <v>1176</v>
      </c>
      <c r="C1682" s="13" t="s">
        <v>100</v>
      </c>
      <c r="D1682" s="13" t="s">
        <v>108</v>
      </c>
      <c r="E1682" s="13" t="s">
        <v>108</v>
      </c>
      <c r="H1682" s="18">
        <v>1852.957404</v>
      </c>
      <c r="I1682" s="18">
        <v>109.9607108</v>
      </c>
      <c r="J1682" s="18">
        <v>59.374863130000001</v>
      </c>
      <c r="K1682" s="18">
        <v>2660</v>
      </c>
      <c r="L1682" s="18">
        <v>2.1143607019999999</v>
      </c>
      <c r="M1682" s="18">
        <v>68.48015676</v>
      </c>
      <c r="N1682" s="18">
        <v>38.589887869999998</v>
      </c>
      <c r="O1682" s="18">
        <v>638.93342289999998</v>
      </c>
      <c r="P1682" s="18">
        <v>349.58002140000002</v>
      </c>
      <c r="Q1682" s="18">
        <v>73.984287719999998</v>
      </c>
      <c r="R1682" s="18">
        <v>143.4759531</v>
      </c>
      <c r="S1682" s="18">
        <v>9.3190541570000001</v>
      </c>
      <c r="T1682" s="18">
        <v>26.09319867</v>
      </c>
      <c r="U1682" s="18">
        <v>2.665040581</v>
      </c>
      <c r="V1682" s="18">
        <v>4.4015228730000002</v>
      </c>
      <c r="W1682" s="18">
        <v>0.47682003000000001</v>
      </c>
      <c r="X1682" s="18">
        <v>2.7386820470000002</v>
      </c>
      <c r="Y1682" s="18">
        <v>0.37643485700000001</v>
      </c>
      <c r="Z1682" s="18">
        <v>2380</v>
      </c>
      <c r="AA1682" s="18">
        <v>2760</v>
      </c>
      <c r="AB1682" s="18">
        <v>18.43357761</v>
      </c>
      <c r="AC1682" s="18">
        <v>0.115480243</v>
      </c>
      <c r="AD1682" s="18">
        <v>264.76108779999998</v>
      </c>
      <c r="AE1682" s="18">
        <v>2.1224071000000001E-2</v>
      </c>
      <c r="AF1682" s="18">
        <v>149.72676809999999</v>
      </c>
      <c r="AG1682" s="18">
        <v>1.037593985</v>
      </c>
      <c r="AH1682" s="18">
        <v>6.9299160000000004E-3</v>
      </c>
      <c r="AI1682" s="18">
        <v>1.8341131930000001</v>
      </c>
      <c r="AJ1682" s="18">
        <v>1.00699111</v>
      </c>
      <c r="AK1682" s="18">
        <v>0.16518786699999999</v>
      </c>
      <c r="AL1682" s="18">
        <v>1361.228844</v>
      </c>
      <c r="AM1682" s="18">
        <v>-4.0681132299999998</v>
      </c>
      <c r="AN1682" s="18">
        <v>1034.986566</v>
      </c>
    </row>
    <row r="1683" spans="1:40">
      <c r="A1683" s="13" t="s">
        <v>1162</v>
      </c>
      <c r="B1683" s="13" t="s">
        <v>1172</v>
      </c>
      <c r="C1683" s="13" t="s">
        <v>100</v>
      </c>
      <c r="D1683" s="13" t="s">
        <v>108</v>
      </c>
      <c r="E1683" s="13" t="s">
        <v>108</v>
      </c>
      <c r="H1683" s="18">
        <v>1534.831655</v>
      </c>
      <c r="I1683" s="18">
        <v>185.29307420000001</v>
      </c>
      <c r="J1683" s="18">
        <v>62.265128420000003</v>
      </c>
      <c r="K1683" s="18">
        <v>2360</v>
      </c>
      <c r="L1683" s="18">
        <v>1.9986264709999999</v>
      </c>
      <c r="M1683" s="18">
        <v>47.594669539999998</v>
      </c>
      <c r="N1683" s="18">
        <v>25.461220440000002</v>
      </c>
      <c r="O1683" s="18">
        <v>443.7960994</v>
      </c>
      <c r="P1683" s="18">
        <v>291.11864359999998</v>
      </c>
      <c r="Q1683" s="18">
        <v>65.092943790000007</v>
      </c>
      <c r="R1683" s="18">
        <v>135.1055724</v>
      </c>
      <c r="S1683" s="18">
        <v>8.9933613609999998</v>
      </c>
      <c r="T1683" s="18">
        <v>25.04326717</v>
      </c>
      <c r="U1683" s="18">
        <v>2.6591679350000001</v>
      </c>
      <c r="V1683" s="18">
        <v>4.9350092500000002</v>
      </c>
      <c r="W1683" s="18">
        <v>0.47656469000000001</v>
      </c>
      <c r="X1683" s="18">
        <v>3.160585303</v>
      </c>
      <c r="Y1683" s="18">
        <v>0.38702577900000001</v>
      </c>
      <c r="Z1683" s="18">
        <v>2280</v>
      </c>
      <c r="AA1683" s="18">
        <v>2060</v>
      </c>
      <c r="AB1683" s="18">
        <v>14.67611393</v>
      </c>
      <c r="AC1683" s="18">
        <v>0.142453934</v>
      </c>
      <c r="AD1683" s="18">
        <v>233.25180570000001</v>
      </c>
      <c r="AE1683" s="18">
        <v>2.3173124999999999E-2</v>
      </c>
      <c r="AF1683" s="18">
        <v>140.36413250000001</v>
      </c>
      <c r="AG1683" s="18">
        <v>0.87288135600000005</v>
      </c>
      <c r="AH1683" s="18">
        <v>6.2186919999999996E-3</v>
      </c>
      <c r="AI1683" s="18">
        <v>1.614137682</v>
      </c>
      <c r="AJ1683" s="18">
        <v>1.000486593</v>
      </c>
      <c r="AK1683" s="18">
        <v>0.15771638399999999</v>
      </c>
      <c r="AL1683" s="18">
        <v>1055.8227569999999</v>
      </c>
      <c r="AM1683" s="18">
        <v>-3.2745608179999999</v>
      </c>
      <c r="AN1683" s="18">
        <v>1121.076008</v>
      </c>
    </row>
    <row r="1684" spans="1:40">
      <c r="A1684" s="13" t="s">
        <v>1162</v>
      </c>
      <c r="B1684" s="13" t="s">
        <v>1164</v>
      </c>
      <c r="C1684" s="13" t="s">
        <v>100</v>
      </c>
      <c r="D1684" s="13" t="s">
        <v>108</v>
      </c>
      <c r="E1684" s="13" t="s">
        <v>108</v>
      </c>
      <c r="H1684" s="18">
        <v>831.32830809999996</v>
      </c>
      <c r="I1684" s="18">
        <v>2.3721484149999998</v>
      </c>
      <c r="J1684" s="18">
        <v>1660</v>
      </c>
      <c r="K1684" s="18">
        <v>713.27806020000003</v>
      </c>
      <c r="L1684" s="18">
        <v>0.457660495</v>
      </c>
      <c r="M1684" s="18">
        <v>5.1317203679999999</v>
      </c>
      <c r="N1684" s="18">
        <v>1.3380467540000001</v>
      </c>
      <c r="O1684" s="18">
        <v>15.77613324</v>
      </c>
      <c r="P1684" s="18">
        <v>45.815709400000003</v>
      </c>
      <c r="Q1684" s="18">
        <v>33.973931110000002</v>
      </c>
      <c r="R1684" s="18">
        <v>197.26980900000001</v>
      </c>
      <c r="S1684" s="18">
        <v>55.137578550000001</v>
      </c>
      <c r="T1684" s="18">
        <v>398.89830899999998</v>
      </c>
      <c r="U1684" s="18">
        <v>66.137500220000007</v>
      </c>
      <c r="V1684" s="18">
        <v>145.8558108</v>
      </c>
      <c r="W1684" s="18">
        <v>16.37451308</v>
      </c>
      <c r="X1684" s="18">
        <v>107.2058835</v>
      </c>
      <c r="Y1684" s="18">
        <v>15.407916719999999</v>
      </c>
      <c r="Z1684" s="18">
        <v>5220</v>
      </c>
      <c r="AA1684" s="18">
        <v>705.34808380000004</v>
      </c>
      <c r="AB1684" s="18">
        <v>823.4656804</v>
      </c>
      <c r="AC1684" s="18">
        <v>33.991506370000003</v>
      </c>
      <c r="AD1684" s="18">
        <v>160.30889490000001</v>
      </c>
      <c r="AE1684" s="18">
        <v>0.63183149100000002</v>
      </c>
      <c r="AF1684" s="18">
        <v>0.85656038899999998</v>
      </c>
      <c r="AG1684" s="18">
        <v>0.98888234900000005</v>
      </c>
      <c r="AH1684" s="18">
        <v>1.154480596</v>
      </c>
      <c r="AI1684" s="18">
        <v>1.5865118220000001</v>
      </c>
      <c r="AJ1684" s="18">
        <v>1.089324529</v>
      </c>
      <c r="AK1684" s="18">
        <v>0.94980066600000002</v>
      </c>
      <c r="AL1684" s="18">
        <v>1104.780522</v>
      </c>
      <c r="AM1684" s="18">
        <v>-13.97579949</v>
      </c>
      <c r="AN1684" s="18">
        <v>626.57414010000002</v>
      </c>
    </row>
    <row r="1685" spans="1:40">
      <c r="A1685" s="13" t="s">
        <v>1162</v>
      </c>
      <c r="B1685" s="13" t="s">
        <v>1199</v>
      </c>
      <c r="C1685" s="13" t="s">
        <v>100</v>
      </c>
      <c r="D1685" s="13" t="s">
        <v>108</v>
      </c>
      <c r="E1685" s="13" t="s">
        <v>108</v>
      </c>
      <c r="H1685" s="18">
        <v>3550.8316439999999</v>
      </c>
      <c r="I1685" s="18">
        <v>95.024313570000004</v>
      </c>
      <c r="J1685" s="18">
        <v>1840</v>
      </c>
      <c r="K1685" s="18">
        <v>585.50017339999999</v>
      </c>
      <c r="L1685" s="18">
        <v>27.810617870000002</v>
      </c>
      <c r="M1685" s="18">
        <v>145.048823</v>
      </c>
      <c r="N1685" s="18">
        <v>15.348932680000001</v>
      </c>
      <c r="O1685" s="18">
        <v>144.02538490000001</v>
      </c>
      <c r="P1685" s="18">
        <v>227.0431835</v>
      </c>
      <c r="Q1685" s="18">
        <v>128.2743672</v>
      </c>
      <c r="R1685" s="18">
        <v>553.64740200000006</v>
      </c>
      <c r="S1685" s="18">
        <v>84.061294959999998</v>
      </c>
      <c r="T1685" s="18">
        <v>451.28520889999999</v>
      </c>
      <c r="U1685" s="18">
        <v>71.964856879999999</v>
      </c>
      <c r="V1685" s="18">
        <v>160.1672131</v>
      </c>
      <c r="W1685" s="18">
        <v>18.120589379999998</v>
      </c>
      <c r="X1685" s="18">
        <v>107.4731268</v>
      </c>
      <c r="Y1685" s="18">
        <v>14.036908840000001</v>
      </c>
      <c r="Z1685" s="18">
        <v>10100</v>
      </c>
      <c r="AA1685" s="18">
        <v>3620</v>
      </c>
      <c r="AB1685" s="18">
        <v>153.3448788</v>
      </c>
      <c r="AC1685" s="18">
        <v>5.1210351410000001</v>
      </c>
      <c r="AD1685" s="18">
        <v>13.07327692</v>
      </c>
      <c r="AE1685" s="18">
        <v>0.205095524</v>
      </c>
      <c r="AF1685" s="18">
        <v>23.60691813</v>
      </c>
      <c r="AG1685" s="18">
        <v>6.182747955</v>
      </c>
      <c r="AH1685" s="18">
        <v>0.26190407100000002</v>
      </c>
      <c r="AI1685" s="18">
        <v>1.698468458</v>
      </c>
      <c r="AJ1685" s="18">
        <v>1.1028539799999999</v>
      </c>
      <c r="AK1685" s="18">
        <v>0.30026737999999997</v>
      </c>
      <c r="AL1685" s="18">
        <v>2148.30791</v>
      </c>
      <c r="AM1685" s="18">
        <v>-4.7130700399999998</v>
      </c>
      <c r="AN1685" s="18">
        <v>1012.772171</v>
      </c>
    </row>
    <row r="1686" spans="1:40">
      <c r="A1686" s="13" t="s">
        <v>1162</v>
      </c>
      <c r="B1686" s="13" t="s">
        <v>1187</v>
      </c>
      <c r="C1686" s="13" t="s">
        <v>100</v>
      </c>
      <c r="D1686" s="13" t="s">
        <v>108</v>
      </c>
      <c r="E1686" s="13" t="s">
        <v>108</v>
      </c>
      <c r="H1686" s="18">
        <v>1161.2774549999999</v>
      </c>
      <c r="I1686" s="18">
        <v>8.6728037950000001</v>
      </c>
      <c r="J1686" s="18">
        <v>2010</v>
      </c>
      <c r="K1686" s="18">
        <v>590.3617524</v>
      </c>
      <c r="L1686" s="18">
        <v>6.0901163929999997</v>
      </c>
      <c r="M1686" s="18">
        <v>54.07994953</v>
      </c>
      <c r="N1686" s="18">
        <v>11.77305565</v>
      </c>
      <c r="O1686" s="18">
        <v>89.605365079999999</v>
      </c>
      <c r="P1686" s="18">
        <v>106.4647695</v>
      </c>
      <c r="Q1686" s="18">
        <v>65.276934420000003</v>
      </c>
      <c r="R1686" s="18">
        <v>344.90026640000002</v>
      </c>
      <c r="S1686" s="18">
        <v>84.339258189999995</v>
      </c>
      <c r="T1686" s="18">
        <v>546.25471749999997</v>
      </c>
      <c r="U1686" s="18">
        <v>87.564655310000006</v>
      </c>
      <c r="V1686" s="18">
        <v>186.27009330000001</v>
      </c>
      <c r="W1686" s="18">
        <v>20.543592199999999</v>
      </c>
      <c r="X1686" s="18">
        <v>122.1537709</v>
      </c>
      <c r="Y1686" s="18">
        <v>15.874320859999999</v>
      </c>
      <c r="Z1686" s="18">
        <v>18000</v>
      </c>
      <c r="AA1686" s="18">
        <v>1010</v>
      </c>
      <c r="AB1686" s="18">
        <v>567.62280320000002</v>
      </c>
      <c r="AC1686" s="18">
        <v>11.227077380000001</v>
      </c>
      <c r="AD1686" s="18">
        <v>27.994128750000002</v>
      </c>
      <c r="AE1686" s="18">
        <v>0.372322767</v>
      </c>
      <c r="AF1686" s="18">
        <v>1.7793506429999999</v>
      </c>
      <c r="AG1686" s="18">
        <v>1.710815438</v>
      </c>
      <c r="AH1686" s="18">
        <v>0.96148302399999996</v>
      </c>
      <c r="AI1686" s="18">
        <v>1.545135495</v>
      </c>
      <c r="AJ1686" s="18">
        <v>1.0383864869999999</v>
      </c>
      <c r="AK1686" s="18">
        <v>0.89429095599999997</v>
      </c>
      <c r="AL1686" s="18">
        <v>1741.190865</v>
      </c>
      <c r="AM1686" s="18">
        <v>-10.911124640000001</v>
      </c>
      <c r="AN1686" s="18">
        <v>732.69043139999997</v>
      </c>
    </row>
    <row r="1687" spans="1:40">
      <c r="A1687" s="13" t="s">
        <v>1162</v>
      </c>
      <c r="B1687" s="13" t="s">
        <v>1173</v>
      </c>
      <c r="C1687" s="13" t="s">
        <v>100</v>
      </c>
      <c r="D1687" s="13" t="s">
        <v>108</v>
      </c>
      <c r="E1687" s="13" t="s">
        <v>108</v>
      </c>
      <c r="H1687" s="18">
        <v>1241.322645</v>
      </c>
      <c r="I1687" s="18">
        <v>5.9425135429999996</v>
      </c>
      <c r="J1687" s="18">
        <v>2460</v>
      </c>
      <c r="K1687" s="18">
        <v>821.55666489999999</v>
      </c>
      <c r="L1687" s="18">
        <v>2.0764408300000001</v>
      </c>
      <c r="M1687" s="18">
        <v>19.294229349999998</v>
      </c>
      <c r="N1687" s="18">
        <v>4.1712385809999999</v>
      </c>
      <c r="O1687" s="18">
        <v>39.227939560000003</v>
      </c>
      <c r="P1687" s="18">
        <v>66.397890110000006</v>
      </c>
      <c r="Q1687" s="18">
        <v>46.164915469999997</v>
      </c>
      <c r="R1687" s="18">
        <v>273.17419439999998</v>
      </c>
      <c r="S1687" s="18">
        <v>76.842489310000005</v>
      </c>
      <c r="T1687" s="18">
        <v>579.97060199999999</v>
      </c>
      <c r="U1687" s="18">
        <v>105.89665220000001</v>
      </c>
      <c r="V1687" s="18">
        <v>247.661337</v>
      </c>
      <c r="W1687" s="18">
        <v>29.260969759999998</v>
      </c>
      <c r="X1687" s="18">
        <v>197.27018190000001</v>
      </c>
      <c r="Y1687" s="18">
        <v>28.389480979999998</v>
      </c>
      <c r="Z1687" s="18">
        <v>3800</v>
      </c>
      <c r="AA1687" s="18">
        <v>936.97315289999995</v>
      </c>
      <c r="AB1687" s="18">
        <v>1170.121482</v>
      </c>
      <c r="AC1687" s="18">
        <v>23.519405330000001</v>
      </c>
      <c r="AD1687" s="18">
        <v>51.206058710000001</v>
      </c>
      <c r="AE1687" s="18">
        <v>0.84068974699999999</v>
      </c>
      <c r="AF1687" s="18">
        <v>0.80074861200000003</v>
      </c>
      <c r="AG1687" s="18">
        <v>1.1404851220000001</v>
      </c>
      <c r="AH1687" s="18">
        <v>1.4242736170000001</v>
      </c>
      <c r="AI1687" s="18">
        <v>1.586071743</v>
      </c>
      <c r="AJ1687" s="18">
        <v>1.044874356</v>
      </c>
      <c r="AK1687" s="18">
        <v>0.95461124100000005</v>
      </c>
      <c r="AL1687" s="18">
        <v>1715.7985610000001</v>
      </c>
      <c r="AM1687" s="18">
        <v>-11.73557153</v>
      </c>
      <c r="AN1687" s="18">
        <v>699.24448199999995</v>
      </c>
    </row>
    <row r="1688" spans="1:40">
      <c r="A1688" s="13" t="s">
        <v>1162</v>
      </c>
      <c r="B1688" s="13" t="s">
        <v>1191</v>
      </c>
      <c r="C1688" s="13" t="s">
        <v>100</v>
      </c>
      <c r="D1688" s="13" t="s">
        <v>108</v>
      </c>
      <c r="E1688" s="13" t="s">
        <v>108</v>
      </c>
      <c r="H1688" s="18">
        <v>1503.313439</v>
      </c>
      <c r="I1688" s="18">
        <v>33.57213728</v>
      </c>
      <c r="J1688" s="18">
        <v>2580</v>
      </c>
      <c r="K1688" s="18">
        <v>668.90341109999997</v>
      </c>
      <c r="L1688" s="18">
        <v>12.84079519</v>
      </c>
      <c r="M1688" s="18">
        <v>114.7325743</v>
      </c>
      <c r="N1688" s="18">
        <v>24.75451125</v>
      </c>
      <c r="O1688" s="18">
        <v>168.7306576</v>
      </c>
      <c r="P1688" s="18">
        <v>137.11530210000001</v>
      </c>
      <c r="Q1688" s="18">
        <v>78.219643079999997</v>
      </c>
      <c r="R1688" s="18">
        <v>419.49101489999998</v>
      </c>
      <c r="S1688" s="18">
        <v>101.74031720000001</v>
      </c>
      <c r="T1688" s="18">
        <v>670.33266639999999</v>
      </c>
      <c r="U1688" s="18">
        <v>111.71218330000001</v>
      </c>
      <c r="V1688" s="18">
        <v>234.35112950000001</v>
      </c>
      <c r="W1688" s="18">
        <v>25.65965387</v>
      </c>
      <c r="X1688" s="18">
        <v>154.17794240000001</v>
      </c>
      <c r="Y1688" s="18">
        <v>21.162865020000002</v>
      </c>
      <c r="Z1688" s="18">
        <v>8150</v>
      </c>
      <c r="AA1688" s="18">
        <v>1560</v>
      </c>
      <c r="AB1688" s="18">
        <v>846.65239010000005</v>
      </c>
      <c r="AC1688" s="18">
        <v>8.8616217269999993</v>
      </c>
      <c r="AD1688" s="18">
        <v>17.09939074</v>
      </c>
      <c r="AE1688" s="18">
        <v>0.408102982</v>
      </c>
      <c r="AF1688" s="18">
        <v>1.8425507539999999</v>
      </c>
      <c r="AG1688" s="18">
        <v>2.33217528</v>
      </c>
      <c r="AH1688" s="18">
        <v>1.2657319069999999</v>
      </c>
      <c r="AI1688" s="18">
        <v>1.55686619</v>
      </c>
      <c r="AJ1688" s="18">
        <v>0.994169733</v>
      </c>
      <c r="AK1688" s="18">
        <v>0.89375374200000002</v>
      </c>
      <c r="AL1688" s="18">
        <v>2275.021256</v>
      </c>
      <c r="AM1688" s="18">
        <v>-7.5793783660000003</v>
      </c>
      <c r="AN1688" s="18">
        <v>873.94764710000004</v>
      </c>
    </row>
    <row r="1689" spans="1:40">
      <c r="A1689" s="13" t="s">
        <v>1162</v>
      </c>
      <c r="B1689" s="13" t="s">
        <v>1192</v>
      </c>
      <c r="C1689" s="13" t="s">
        <v>100</v>
      </c>
      <c r="D1689" s="13" t="s">
        <v>108</v>
      </c>
      <c r="E1689" s="13" t="s">
        <v>108</v>
      </c>
      <c r="H1689" s="18">
        <v>4901.879105</v>
      </c>
      <c r="I1689" s="18">
        <v>143.2138898</v>
      </c>
      <c r="J1689" s="18">
        <v>2900</v>
      </c>
      <c r="K1689" s="18">
        <v>1080</v>
      </c>
      <c r="L1689" s="18">
        <v>15.245415810000001</v>
      </c>
      <c r="M1689" s="18">
        <v>106.0685884</v>
      </c>
      <c r="N1689" s="18">
        <v>13.209748449999999</v>
      </c>
      <c r="O1689" s="18">
        <v>144.81470419999999</v>
      </c>
      <c r="P1689" s="18">
        <v>341.32778330000002</v>
      </c>
      <c r="Q1689" s="18">
        <v>198.97339049999999</v>
      </c>
      <c r="R1689" s="18">
        <v>885.43711910000002</v>
      </c>
      <c r="S1689" s="18">
        <v>142.0653867</v>
      </c>
      <c r="T1689" s="18">
        <v>733.07144519999997</v>
      </c>
      <c r="U1689" s="18">
        <v>114.0374194</v>
      </c>
      <c r="V1689" s="18">
        <v>241.74448129999999</v>
      </c>
      <c r="W1689" s="18">
        <v>25.81418416</v>
      </c>
      <c r="X1689" s="18">
        <v>141.23943449999999</v>
      </c>
      <c r="Y1689" s="18">
        <v>17.95185463</v>
      </c>
      <c r="Z1689" s="18">
        <v>9320.1492340000004</v>
      </c>
      <c r="AA1689" s="18">
        <v>3660</v>
      </c>
      <c r="AB1689" s="18">
        <v>237.4941062</v>
      </c>
      <c r="AC1689" s="18">
        <v>7.2098392220000003</v>
      </c>
      <c r="AD1689" s="18">
        <v>35.852463049999997</v>
      </c>
      <c r="AE1689" s="18">
        <v>0.164009713</v>
      </c>
      <c r="AF1689" s="18">
        <v>15.410908750000001</v>
      </c>
      <c r="AG1689" s="18">
        <v>3.388888889</v>
      </c>
      <c r="AH1689" s="18">
        <v>0.21990195000000001</v>
      </c>
      <c r="AI1689" s="18">
        <v>1.808246215</v>
      </c>
      <c r="AJ1689" s="18">
        <v>1.1032636739999999</v>
      </c>
      <c r="AK1689" s="18">
        <v>0.33114885799999999</v>
      </c>
      <c r="AL1689" s="18">
        <v>3121.0009559999999</v>
      </c>
      <c r="AM1689" s="18">
        <v>-3.4766347479999999</v>
      </c>
      <c r="AN1689" s="18">
        <v>1077.2053269999999</v>
      </c>
    </row>
    <row r="1690" spans="1:40">
      <c r="A1690" s="13" t="s">
        <v>1162</v>
      </c>
      <c r="B1690" s="13" t="s">
        <v>1195</v>
      </c>
      <c r="C1690" s="13" t="s">
        <v>100</v>
      </c>
      <c r="D1690" s="13" t="s">
        <v>108</v>
      </c>
      <c r="E1690" s="13" t="s">
        <v>108</v>
      </c>
      <c r="H1690" s="18">
        <v>4883.8600729999998</v>
      </c>
      <c r="I1690" s="18">
        <v>509.45795609999999</v>
      </c>
      <c r="J1690" s="18">
        <v>3420</v>
      </c>
      <c r="K1690" s="18">
        <v>868.70131660000004</v>
      </c>
      <c r="L1690" s="18">
        <v>18.654309990000002</v>
      </c>
      <c r="M1690" s="18">
        <v>202.68904169999999</v>
      </c>
      <c r="N1690" s="18">
        <v>18.861914209999998</v>
      </c>
      <c r="O1690" s="18">
        <v>205.48981520000001</v>
      </c>
      <c r="P1690" s="18">
        <v>435.95815499999998</v>
      </c>
      <c r="Q1690" s="18">
        <v>238.7140273</v>
      </c>
      <c r="R1690" s="18">
        <v>1030</v>
      </c>
      <c r="S1690" s="18">
        <v>167.34719999999999</v>
      </c>
      <c r="T1690" s="18">
        <v>835.19425249999995</v>
      </c>
      <c r="U1690" s="18">
        <v>127.74886239999999</v>
      </c>
      <c r="V1690" s="18">
        <v>277.06286829999999</v>
      </c>
      <c r="W1690" s="18">
        <v>28.614308990000001</v>
      </c>
      <c r="X1690" s="18">
        <v>158.59734789999999</v>
      </c>
      <c r="Y1690" s="18">
        <v>19.565976429999999</v>
      </c>
      <c r="Z1690" s="18">
        <v>8020</v>
      </c>
      <c r="AA1690" s="18">
        <v>4120</v>
      </c>
      <c r="AB1690" s="18">
        <v>266.65876960000003</v>
      </c>
      <c r="AC1690" s="18">
        <v>5.9801740570000002</v>
      </c>
      <c r="AD1690" s="18">
        <v>37.424176029999998</v>
      </c>
      <c r="AE1690" s="18">
        <v>0.15366758699999999</v>
      </c>
      <c r="AF1690" s="18">
        <v>15.450457549999999</v>
      </c>
      <c r="AG1690" s="18">
        <v>4.742711817</v>
      </c>
      <c r="AH1690" s="18">
        <v>0.306962548</v>
      </c>
      <c r="AI1690" s="18">
        <v>2.6141799450000001</v>
      </c>
      <c r="AJ1690" s="18">
        <v>1.0858902290000001</v>
      </c>
      <c r="AK1690" s="18">
        <v>0.39605743300000001</v>
      </c>
      <c r="AL1690" s="18">
        <v>3764.4980799999998</v>
      </c>
      <c r="AM1690" s="18">
        <v>1.005234408</v>
      </c>
      <c r="AN1690" s="18">
        <v>1324.927142</v>
      </c>
    </row>
    <row r="1691" spans="1:40">
      <c r="A1691" s="13" t="s">
        <v>1162</v>
      </c>
      <c r="B1691" s="13" t="s">
        <v>1169</v>
      </c>
      <c r="C1691" s="13" t="s">
        <v>100</v>
      </c>
      <c r="D1691" s="13" t="s">
        <v>108</v>
      </c>
      <c r="E1691" s="13" t="s">
        <v>108</v>
      </c>
      <c r="H1691" s="18">
        <v>1706.2132730000001</v>
      </c>
      <c r="I1691" s="18">
        <v>10.65222883</v>
      </c>
      <c r="J1691" s="18">
        <v>3430</v>
      </c>
      <c r="K1691" s="18">
        <v>1020</v>
      </c>
      <c r="L1691" s="18">
        <v>1.610276877</v>
      </c>
      <c r="M1691" s="18">
        <v>13.121158599999999</v>
      </c>
      <c r="N1691" s="18">
        <v>3.162654378</v>
      </c>
      <c r="O1691" s="18">
        <v>37.946154780000001</v>
      </c>
      <c r="P1691" s="18">
        <v>84.942417989999996</v>
      </c>
      <c r="Q1691" s="18">
        <v>63.255739660000003</v>
      </c>
      <c r="R1691" s="18">
        <v>368.6853845</v>
      </c>
      <c r="S1691" s="18">
        <v>104.8891302</v>
      </c>
      <c r="T1691" s="18">
        <v>779.81121259999998</v>
      </c>
      <c r="U1691" s="18">
        <v>140.38505509999999</v>
      </c>
      <c r="V1691" s="18">
        <v>325.88682660000001</v>
      </c>
      <c r="W1691" s="18">
        <v>39.165465869999998</v>
      </c>
      <c r="X1691" s="18">
        <v>262.97565409999999</v>
      </c>
      <c r="Y1691" s="18">
        <v>37.36099025</v>
      </c>
      <c r="Z1691" s="18">
        <v>4990</v>
      </c>
      <c r="AA1691" s="18">
        <v>1860</v>
      </c>
      <c r="AB1691" s="18">
        <v>1190</v>
      </c>
      <c r="AC1691" s="18">
        <v>29.730936020000001</v>
      </c>
      <c r="AD1691" s="18">
        <v>84.471594789999997</v>
      </c>
      <c r="AE1691" s="18">
        <v>0.81974811400000003</v>
      </c>
      <c r="AF1691" s="18">
        <v>1.5630252099999999</v>
      </c>
      <c r="AG1691" s="18">
        <v>1.8235294120000001</v>
      </c>
      <c r="AH1691" s="18">
        <v>1.1666666670000001</v>
      </c>
      <c r="AI1691" s="18">
        <v>1.4066424719999999</v>
      </c>
      <c r="AJ1691" s="18">
        <v>1.0895788609999999</v>
      </c>
      <c r="AK1691" s="18">
        <v>0.95343097600000004</v>
      </c>
      <c r="AL1691" s="18">
        <v>2263.1981209999999</v>
      </c>
      <c r="AM1691" s="18">
        <v>-10.76219083</v>
      </c>
      <c r="AN1691" s="18">
        <v>751.86153679999995</v>
      </c>
    </row>
    <row r="1692" spans="1:40">
      <c r="A1692" s="13" t="s">
        <v>1162</v>
      </c>
      <c r="B1692" s="13" t="s">
        <v>1175</v>
      </c>
      <c r="C1692" s="13" t="s">
        <v>100</v>
      </c>
      <c r="D1692" s="13" t="s">
        <v>108</v>
      </c>
      <c r="E1692" s="13" t="s">
        <v>108</v>
      </c>
      <c r="H1692" s="18">
        <v>2134.7471609999998</v>
      </c>
      <c r="I1692" s="18">
        <v>11.314325439999999</v>
      </c>
      <c r="J1692" s="18">
        <v>3580</v>
      </c>
      <c r="K1692" s="18">
        <v>904.17120980000004</v>
      </c>
      <c r="L1692" s="18">
        <v>2.098413109</v>
      </c>
      <c r="M1692" s="18">
        <v>21.947918229999999</v>
      </c>
      <c r="N1692" s="18">
        <v>6.7261922329999999</v>
      </c>
      <c r="O1692" s="18">
        <v>69.290105429999997</v>
      </c>
      <c r="P1692" s="18">
        <v>142.31973790000001</v>
      </c>
      <c r="Q1692" s="18">
        <v>102.35126390000001</v>
      </c>
      <c r="R1692" s="18">
        <v>541.96384060000003</v>
      </c>
      <c r="S1692" s="18">
        <v>143.61778129999999</v>
      </c>
      <c r="T1692" s="18">
        <v>980.27219930000001</v>
      </c>
      <c r="U1692" s="18">
        <v>157.7344654</v>
      </c>
      <c r="V1692" s="18">
        <v>314.85054409999998</v>
      </c>
      <c r="W1692" s="18">
        <v>34.874749190000003</v>
      </c>
      <c r="X1692" s="18">
        <v>220.24010419999999</v>
      </c>
      <c r="Y1692" s="18">
        <v>26.909087060000001</v>
      </c>
      <c r="Z1692" s="18">
        <v>12300</v>
      </c>
      <c r="AA1692" s="18">
        <v>1940</v>
      </c>
      <c r="AB1692" s="18">
        <v>785.55446670000003</v>
      </c>
      <c r="AC1692" s="18">
        <v>21.03517815</v>
      </c>
      <c r="AD1692" s="18">
        <v>108.6077396</v>
      </c>
      <c r="AE1692" s="18">
        <v>0.40164893600000001</v>
      </c>
      <c r="AF1692" s="18">
        <v>2.4695932389999999</v>
      </c>
      <c r="AG1692" s="18">
        <v>2.1456113389999998</v>
      </c>
      <c r="AH1692" s="18">
        <v>0.86881163400000005</v>
      </c>
      <c r="AI1692" s="18">
        <v>1.413353788</v>
      </c>
      <c r="AJ1692" s="18">
        <v>1.1233743089999999</v>
      </c>
      <c r="AK1692" s="18">
        <v>0.83344531700000002</v>
      </c>
      <c r="AL1692" s="18">
        <v>2765.196402</v>
      </c>
      <c r="AM1692" s="18">
        <v>-10.59714076</v>
      </c>
      <c r="AN1692" s="18">
        <v>757.62428480000005</v>
      </c>
    </row>
    <row r="1693" spans="1:40">
      <c r="A1693" s="13" t="s">
        <v>1162</v>
      </c>
      <c r="B1693" s="13" t="s">
        <v>1185</v>
      </c>
      <c r="C1693" s="13" t="s">
        <v>100</v>
      </c>
      <c r="D1693" s="13" t="s">
        <v>108</v>
      </c>
      <c r="E1693" s="13" t="s">
        <v>108</v>
      </c>
      <c r="H1693" s="18">
        <v>2150.6543799999999</v>
      </c>
      <c r="I1693" s="18">
        <v>31.380479130000001</v>
      </c>
      <c r="J1693" s="18">
        <v>3780</v>
      </c>
      <c r="K1693" s="18">
        <v>1450</v>
      </c>
      <c r="L1693" s="18">
        <v>2.8701569999999998</v>
      </c>
      <c r="M1693" s="18">
        <v>31.341977790000001</v>
      </c>
      <c r="N1693" s="18">
        <v>6.4706084229999998</v>
      </c>
      <c r="O1693" s="18">
        <v>86.883680159999997</v>
      </c>
      <c r="P1693" s="18">
        <v>227.43897939999999</v>
      </c>
      <c r="Q1693" s="18">
        <v>162.11095470000001</v>
      </c>
      <c r="R1693" s="18">
        <v>845.26582259999998</v>
      </c>
      <c r="S1693" s="18">
        <v>188.75646130000001</v>
      </c>
      <c r="T1693" s="18">
        <v>1110</v>
      </c>
      <c r="U1693" s="18">
        <v>166.441946</v>
      </c>
      <c r="V1693" s="18">
        <v>310.31966390000002</v>
      </c>
      <c r="W1693" s="18">
        <v>29.489008370000001</v>
      </c>
      <c r="X1693" s="18">
        <v>167.696136</v>
      </c>
      <c r="Y1693" s="18">
        <v>21.567920959999999</v>
      </c>
      <c r="Z1693" s="18">
        <v>6480</v>
      </c>
      <c r="AA1693" s="18">
        <v>3520</v>
      </c>
      <c r="AB1693" s="18">
        <v>474.38676950000001</v>
      </c>
      <c r="AC1693" s="18">
        <v>17.656131850000001</v>
      </c>
      <c r="AD1693" s="18">
        <v>126.8953987</v>
      </c>
      <c r="AE1693" s="18">
        <v>0.20641105000000001</v>
      </c>
      <c r="AF1693" s="18">
        <v>7.4201057580000001</v>
      </c>
      <c r="AG1693" s="18">
        <v>2.4275862070000001</v>
      </c>
      <c r="AH1693" s="18">
        <v>0.32716328900000002</v>
      </c>
      <c r="AI1693" s="18">
        <v>1.7594976819999999</v>
      </c>
      <c r="AJ1693" s="18">
        <v>1.1270216550000001</v>
      </c>
      <c r="AK1693" s="18">
        <v>0.91473752200000003</v>
      </c>
      <c r="AL1693" s="18">
        <v>3356.6533159999999</v>
      </c>
      <c r="AM1693" s="18">
        <v>-7.2844766590000001</v>
      </c>
      <c r="AN1693" s="18">
        <v>865.96826320000002</v>
      </c>
    </row>
    <row r="1694" spans="1:40">
      <c r="A1694" s="13" t="s">
        <v>1162</v>
      </c>
      <c r="B1694" s="13" t="s">
        <v>1166</v>
      </c>
      <c r="C1694" s="13" t="s">
        <v>100</v>
      </c>
      <c r="D1694" s="13" t="s">
        <v>108</v>
      </c>
      <c r="E1694" s="13" t="s">
        <v>108</v>
      </c>
      <c r="H1694" s="18">
        <v>1892.5974430000001</v>
      </c>
      <c r="I1694" s="18">
        <v>14.269203579999999</v>
      </c>
      <c r="J1694" s="18">
        <v>3860</v>
      </c>
      <c r="K1694" s="18">
        <v>1550.1010329999999</v>
      </c>
      <c r="L1694" s="18">
        <v>1.0391992619999999</v>
      </c>
      <c r="M1694" s="18">
        <v>12.4136661</v>
      </c>
      <c r="N1694" s="18">
        <v>3.3627128630000001</v>
      </c>
      <c r="O1694" s="18">
        <v>60.15029079</v>
      </c>
      <c r="P1694" s="18">
        <v>210.13564439999999</v>
      </c>
      <c r="Q1694" s="18">
        <v>158.49205760000001</v>
      </c>
      <c r="R1694" s="18">
        <v>835.87559120000003</v>
      </c>
      <c r="S1694" s="18">
        <v>187.78117510000001</v>
      </c>
      <c r="T1694" s="18">
        <v>1140</v>
      </c>
      <c r="U1694" s="18">
        <v>169.96444199999999</v>
      </c>
      <c r="V1694" s="18">
        <v>321.57089439999999</v>
      </c>
      <c r="W1694" s="18">
        <v>31.539820590000001</v>
      </c>
      <c r="X1694" s="18">
        <v>178.15567669999999</v>
      </c>
      <c r="Y1694" s="18">
        <v>22.11543146</v>
      </c>
      <c r="Z1694" s="18">
        <v>6179.5800929999996</v>
      </c>
      <c r="AA1694" s="18">
        <v>3620</v>
      </c>
      <c r="AB1694" s="18">
        <v>484.60120310000002</v>
      </c>
      <c r="AC1694" s="18">
        <v>24.377594070000001</v>
      </c>
      <c r="AD1694" s="18">
        <v>323.80796470000001</v>
      </c>
      <c r="AE1694" s="18">
        <v>0.214028566</v>
      </c>
      <c r="AF1694" s="18">
        <v>7.47005987</v>
      </c>
      <c r="AG1694" s="18">
        <v>2.3353316479999999</v>
      </c>
      <c r="AH1694" s="18">
        <v>0.31262556000000002</v>
      </c>
      <c r="AI1694" s="18">
        <v>1.6065470120000001</v>
      </c>
      <c r="AJ1694" s="18">
        <v>1.1527518290000001</v>
      </c>
      <c r="AK1694" s="18">
        <v>1.050728323</v>
      </c>
      <c r="AL1694" s="18">
        <v>3332.5966020000001</v>
      </c>
      <c r="AM1694" s="18">
        <v>-9.5495070369999997</v>
      </c>
      <c r="AN1694" s="18">
        <v>780.41696000000002</v>
      </c>
    </row>
    <row r="1695" spans="1:40">
      <c r="A1695" s="13" t="s">
        <v>1162</v>
      </c>
      <c r="B1695" s="13" t="s">
        <v>1168</v>
      </c>
      <c r="C1695" s="13" t="s">
        <v>100</v>
      </c>
      <c r="D1695" s="13" t="s">
        <v>108</v>
      </c>
      <c r="E1695" s="13" t="s">
        <v>108</v>
      </c>
      <c r="H1695" s="18">
        <v>2001.2092660000001</v>
      </c>
      <c r="I1695" s="18">
        <v>166.62597779999999</v>
      </c>
      <c r="J1695" s="18">
        <v>3870</v>
      </c>
      <c r="K1695" s="18">
        <v>1280</v>
      </c>
      <c r="L1695" s="18">
        <v>1.365972277</v>
      </c>
      <c r="M1695" s="18">
        <v>13.117615130000001</v>
      </c>
      <c r="N1695" s="18">
        <v>3.6491105720000001</v>
      </c>
      <c r="O1695" s="18">
        <v>61.609474970000001</v>
      </c>
      <c r="P1695" s="18">
        <v>200.9728183</v>
      </c>
      <c r="Q1695" s="18">
        <v>153.26943539999999</v>
      </c>
      <c r="R1695" s="18">
        <v>808.71545219999996</v>
      </c>
      <c r="S1695" s="18">
        <v>188.2657566</v>
      </c>
      <c r="T1695" s="18">
        <v>1130</v>
      </c>
      <c r="U1695" s="18">
        <v>169.51344259999999</v>
      </c>
      <c r="V1695" s="18">
        <v>308.77218040000002</v>
      </c>
      <c r="W1695" s="18">
        <v>29.831607229999999</v>
      </c>
      <c r="X1695" s="18">
        <v>162.52497109999999</v>
      </c>
      <c r="Y1695" s="18">
        <v>20.60771111</v>
      </c>
      <c r="Z1695" s="18">
        <v>6580</v>
      </c>
      <c r="AA1695" s="18">
        <v>3499.8495750000002</v>
      </c>
      <c r="AB1695" s="18">
        <v>392.91220670000001</v>
      </c>
      <c r="AC1695" s="18">
        <v>23.96398559</v>
      </c>
      <c r="AD1695" s="18">
        <v>235.60367930000001</v>
      </c>
      <c r="AE1695" s="18">
        <v>0.20613511800000001</v>
      </c>
      <c r="AF1695" s="18">
        <v>8.9074595169999995</v>
      </c>
      <c r="AG1695" s="18">
        <v>2.7342574800000001</v>
      </c>
      <c r="AH1695" s="18">
        <v>0.30696266100000003</v>
      </c>
      <c r="AI1695" s="18">
        <v>1.4214386400000001</v>
      </c>
      <c r="AJ1695" s="18">
        <v>1.1588788219999999</v>
      </c>
      <c r="AK1695" s="18">
        <v>0.98777688100000005</v>
      </c>
      <c r="AL1695" s="18">
        <v>3252.2155480000001</v>
      </c>
      <c r="AM1695" s="18">
        <v>-4.0113350810000004</v>
      </c>
      <c r="AN1695" s="18">
        <v>1102.65092</v>
      </c>
    </row>
    <row r="1696" spans="1:40">
      <c r="A1696" s="13" t="s">
        <v>1162</v>
      </c>
      <c r="B1696" s="13" t="s">
        <v>1186</v>
      </c>
      <c r="C1696" s="13" t="s">
        <v>100</v>
      </c>
      <c r="D1696" s="13" t="s">
        <v>108</v>
      </c>
      <c r="E1696" s="13" t="s">
        <v>108</v>
      </c>
      <c r="H1696" s="18">
        <v>2633.658805</v>
      </c>
      <c r="I1696" s="18">
        <v>23.271957610000001</v>
      </c>
      <c r="J1696" s="18">
        <v>3970</v>
      </c>
      <c r="K1696" s="18">
        <v>270</v>
      </c>
      <c r="L1696" s="18">
        <v>5.3433931640000001</v>
      </c>
      <c r="M1696" s="18">
        <v>63.711779229999998</v>
      </c>
      <c r="N1696" s="18">
        <v>10.54004991</v>
      </c>
      <c r="O1696" s="18">
        <v>128.00669569999999</v>
      </c>
      <c r="P1696" s="18">
        <v>278.93442590000001</v>
      </c>
      <c r="Q1696" s="18">
        <v>191.26622459999999</v>
      </c>
      <c r="R1696" s="18">
        <v>920.80887129999996</v>
      </c>
      <c r="S1696" s="18">
        <v>197.46409650000001</v>
      </c>
      <c r="T1696" s="18">
        <v>1170</v>
      </c>
      <c r="U1696" s="18">
        <v>173.02184940000001</v>
      </c>
      <c r="V1696" s="18">
        <v>335.36811990000001</v>
      </c>
      <c r="W1696" s="18">
        <v>34.26003094</v>
      </c>
      <c r="X1696" s="18">
        <v>195.06465080000001</v>
      </c>
      <c r="Y1696" s="18">
        <v>24.673972169999999</v>
      </c>
      <c r="Z1696" s="18">
        <v>8050</v>
      </c>
      <c r="AA1696" s="18">
        <v>3870</v>
      </c>
      <c r="AB1696" s="18">
        <v>490.70804270000002</v>
      </c>
      <c r="AC1696" s="18">
        <v>13.334681120000001</v>
      </c>
      <c r="AD1696" s="18">
        <v>83.593328459999995</v>
      </c>
      <c r="AE1696" s="18">
        <v>0.21676419399999999</v>
      </c>
      <c r="AF1696" s="18">
        <v>7.886563218</v>
      </c>
      <c r="AG1696" s="18">
        <v>14.33333333</v>
      </c>
      <c r="AH1696" s="18">
        <v>1.8174371949999999</v>
      </c>
      <c r="AI1696" s="18">
        <v>2.0538916120000001</v>
      </c>
      <c r="AJ1696" s="18">
        <v>1.150406906</v>
      </c>
      <c r="AK1696" s="18">
        <v>0.80028317100000002</v>
      </c>
      <c r="AL1696" s="18">
        <v>3728.46416</v>
      </c>
      <c r="AM1696" s="18">
        <v>-7.4328370770000003</v>
      </c>
      <c r="AN1696" s="18">
        <v>831.92987689999995</v>
      </c>
    </row>
    <row r="1697" spans="1:40">
      <c r="A1697" s="13" t="s">
        <v>1162</v>
      </c>
      <c r="B1697" s="13" t="s">
        <v>1183</v>
      </c>
      <c r="C1697" s="13" t="s">
        <v>100</v>
      </c>
      <c r="D1697" s="13" t="s">
        <v>108</v>
      </c>
      <c r="E1697" s="13" t="s">
        <v>108</v>
      </c>
      <c r="H1697" s="18">
        <v>1485.9557480000001</v>
      </c>
      <c r="I1697" s="18">
        <v>86.435384330000005</v>
      </c>
      <c r="J1697" s="18">
        <v>4150</v>
      </c>
      <c r="K1697" s="18">
        <v>1450</v>
      </c>
      <c r="L1697" s="18">
        <v>2.7224488249999999</v>
      </c>
      <c r="M1697" s="18">
        <v>19.636424659999999</v>
      </c>
      <c r="N1697" s="18">
        <v>3.9895891059999999</v>
      </c>
      <c r="O1697" s="18">
        <v>53.6717388</v>
      </c>
      <c r="P1697" s="18">
        <v>162.0752727</v>
      </c>
      <c r="Q1697" s="18">
        <v>117.9772016</v>
      </c>
      <c r="R1697" s="18">
        <v>696.10711349999997</v>
      </c>
      <c r="S1697" s="18">
        <v>159.00286550000001</v>
      </c>
      <c r="T1697" s="18">
        <v>1020</v>
      </c>
      <c r="U1697" s="18">
        <v>160.50980179999999</v>
      </c>
      <c r="V1697" s="18">
        <v>295.89635989999999</v>
      </c>
      <c r="W1697" s="18">
        <v>23.788474950000001</v>
      </c>
      <c r="X1697" s="18">
        <v>106.25414120000001</v>
      </c>
      <c r="Y1697" s="18">
        <v>10.290679109999999</v>
      </c>
      <c r="Z1697" s="18">
        <v>5500</v>
      </c>
      <c r="AA1697" s="18">
        <v>4950</v>
      </c>
      <c r="AB1697" s="18">
        <v>489.23457580000002</v>
      </c>
      <c r="AC1697" s="18">
        <v>25.297787140000001</v>
      </c>
      <c r="AD1697" s="18">
        <v>95.333089319999999</v>
      </c>
      <c r="AE1697" s="18">
        <v>0.11958754000000001</v>
      </c>
      <c r="AF1697" s="18">
        <v>10.1178458</v>
      </c>
      <c r="AG1697" s="18">
        <v>3.4137931030000002</v>
      </c>
      <c r="AH1697" s="18">
        <v>0.33740315599999998</v>
      </c>
      <c r="AI1697" s="18">
        <v>1.4414718150000001</v>
      </c>
      <c r="AJ1697" s="18">
        <v>1.0706577749999999</v>
      </c>
      <c r="AK1697" s="18">
        <v>1.3414078199999999</v>
      </c>
      <c r="AL1697" s="18">
        <v>2831.9221120000002</v>
      </c>
      <c r="AM1697" s="18">
        <v>-5.560640716</v>
      </c>
      <c r="AN1697" s="18">
        <v>998.75616030000003</v>
      </c>
    </row>
    <row r="1698" spans="1:40">
      <c r="A1698" s="13" t="s">
        <v>1162</v>
      </c>
      <c r="B1698" s="13" t="s">
        <v>1190</v>
      </c>
      <c r="C1698" s="13" t="s">
        <v>100</v>
      </c>
      <c r="D1698" s="13" t="s">
        <v>108</v>
      </c>
      <c r="E1698" s="13" t="s">
        <v>108</v>
      </c>
      <c r="H1698" s="18">
        <v>2381.0935730000001</v>
      </c>
      <c r="I1698" s="18">
        <v>35.03091938</v>
      </c>
      <c r="J1698" s="18">
        <v>4160</v>
      </c>
      <c r="K1698" s="18">
        <v>1220</v>
      </c>
      <c r="L1698" s="18">
        <v>10.159159539999999</v>
      </c>
      <c r="M1698" s="18">
        <v>176.45984229999999</v>
      </c>
      <c r="N1698" s="18">
        <v>21.0055324</v>
      </c>
      <c r="O1698" s="18">
        <v>210.3373962</v>
      </c>
      <c r="P1698" s="18">
        <v>368.68988430000002</v>
      </c>
      <c r="Q1698" s="18">
        <v>227.12481779999999</v>
      </c>
      <c r="R1698" s="18">
        <v>1010</v>
      </c>
      <c r="S1698" s="18">
        <v>206.14033950000001</v>
      </c>
      <c r="T1698" s="18">
        <v>1170</v>
      </c>
      <c r="U1698" s="18">
        <v>175.42816920000001</v>
      </c>
      <c r="V1698" s="18">
        <v>346.75261710000001</v>
      </c>
      <c r="W1698" s="18">
        <v>36.047089819999997</v>
      </c>
      <c r="X1698" s="18">
        <v>213.1701869</v>
      </c>
      <c r="Y1698" s="18">
        <v>26.996603270000001</v>
      </c>
      <c r="Z1698" s="18">
        <v>10600</v>
      </c>
      <c r="AA1698" s="18">
        <v>3220</v>
      </c>
      <c r="AB1698" s="18">
        <v>486.27359799999999</v>
      </c>
      <c r="AC1698" s="18">
        <v>8.7358903019999996</v>
      </c>
      <c r="AD1698" s="18">
        <v>58.115244910000001</v>
      </c>
      <c r="AE1698" s="18">
        <v>0.21622490699999999</v>
      </c>
      <c r="AF1698" s="18">
        <v>6.62178661</v>
      </c>
      <c r="AG1698" s="18">
        <v>2.6393442619999998</v>
      </c>
      <c r="AH1698" s="18">
        <v>0.39858491600000001</v>
      </c>
      <c r="AI1698" s="18">
        <v>2.922387734</v>
      </c>
      <c r="AJ1698" s="18">
        <v>1.1345464860000001</v>
      </c>
      <c r="AK1698" s="18">
        <v>0.95394930499999997</v>
      </c>
      <c r="AL1698" s="18">
        <v>4198.3116380000001</v>
      </c>
      <c r="AM1698" s="18">
        <v>-5.1097687799999996</v>
      </c>
      <c r="AN1698" s="18">
        <v>879.0326814</v>
      </c>
    </row>
    <row r="1699" spans="1:40">
      <c r="A1699" s="13" t="s">
        <v>1162</v>
      </c>
      <c r="B1699" s="13" t="s">
        <v>1182</v>
      </c>
      <c r="C1699" s="13" t="s">
        <v>100</v>
      </c>
      <c r="D1699" s="13" t="s">
        <v>108</v>
      </c>
      <c r="E1699" s="13" t="s">
        <v>108</v>
      </c>
      <c r="H1699" s="18">
        <v>2340.7053740000001</v>
      </c>
      <c r="I1699" s="18">
        <v>13.45921781</v>
      </c>
      <c r="J1699" s="18">
        <v>4180</v>
      </c>
      <c r="K1699" s="18">
        <v>1210</v>
      </c>
      <c r="L1699" s="18">
        <v>2.6147641250000002</v>
      </c>
      <c r="M1699" s="18">
        <v>43.906610659999998</v>
      </c>
      <c r="N1699" s="18">
        <v>7.3928904099999997</v>
      </c>
      <c r="O1699" s="18">
        <v>111.01202619999999</v>
      </c>
      <c r="P1699" s="18">
        <v>285.91380720000001</v>
      </c>
      <c r="Q1699" s="18">
        <v>198.9747745</v>
      </c>
      <c r="R1699" s="18">
        <v>974.10686390000001</v>
      </c>
      <c r="S1699" s="18">
        <v>208.38881169999999</v>
      </c>
      <c r="T1699" s="18">
        <v>1240</v>
      </c>
      <c r="U1699" s="18">
        <v>182.4613339</v>
      </c>
      <c r="V1699" s="18">
        <v>344.86787290000001</v>
      </c>
      <c r="W1699" s="18">
        <v>32.389072710000001</v>
      </c>
      <c r="X1699" s="18">
        <v>193.55344439999999</v>
      </c>
      <c r="Y1699" s="18">
        <v>23.65505211</v>
      </c>
      <c r="Z1699" s="18">
        <v>7970</v>
      </c>
      <c r="AA1699" s="18">
        <v>4420</v>
      </c>
      <c r="AB1699" s="18">
        <v>447.99877479999998</v>
      </c>
      <c r="AC1699" s="18">
        <v>15.50693236</v>
      </c>
      <c r="AD1699" s="18">
        <v>175.101248</v>
      </c>
      <c r="AE1699" s="18">
        <v>0.19644242000000001</v>
      </c>
      <c r="AF1699" s="18">
        <v>9.8660984099999993</v>
      </c>
      <c r="AG1699" s="18">
        <v>3.6528925619999999</v>
      </c>
      <c r="AH1699" s="18">
        <v>0.37024692100000001</v>
      </c>
      <c r="AI1699" s="18">
        <v>2.4159848510000002</v>
      </c>
      <c r="AJ1699" s="18">
        <v>1.1492808130000001</v>
      </c>
      <c r="AK1699" s="18">
        <v>0.94126506499999996</v>
      </c>
      <c r="AL1699" s="18">
        <v>3849.2373250000001</v>
      </c>
      <c r="AM1699" s="18">
        <v>-8.1592543059999993</v>
      </c>
      <c r="AN1699" s="18">
        <v>774.58200880000004</v>
      </c>
    </row>
    <row r="1700" spans="1:40">
      <c r="A1700" s="13" t="s">
        <v>1162</v>
      </c>
      <c r="B1700" s="13" t="s">
        <v>1196</v>
      </c>
      <c r="C1700" s="13" t="s">
        <v>100</v>
      </c>
      <c r="D1700" s="13" t="s">
        <v>108</v>
      </c>
      <c r="E1700" s="13" t="s">
        <v>108</v>
      </c>
      <c r="H1700" s="18">
        <v>1726.7554259999999</v>
      </c>
      <c r="I1700" s="18">
        <v>31.720163410000001</v>
      </c>
      <c r="J1700" s="18">
        <v>4190</v>
      </c>
      <c r="K1700" s="18">
        <v>1840</v>
      </c>
      <c r="L1700" s="18">
        <v>19.59517185</v>
      </c>
      <c r="M1700" s="18">
        <v>162.9766625</v>
      </c>
      <c r="N1700" s="18">
        <v>37.510349470000001</v>
      </c>
      <c r="O1700" s="18">
        <v>271.41770009999999</v>
      </c>
      <c r="P1700" s="18">
        <v>220.62329389999999</v>
      </c>
      <c r="Q1700" s="18">
        <v>130.4159023</v>
      </c>
      <c r="R1700" s="18">
        <v>718.01284090000001</v>
      </c>
      <c r="S1700" s="18">
        <v>174.19835710000001</v>
      </c>
      <c r="T1700" s="18">
        <v>1080</v>
      </c>
      <c r="U1700" s="18">
        <v>172.49481650000001</v>
      </c>
      <c r="V1700" s="18">
        <v>339.22871839999999</v>
      </c>
      <c r="W1700" s="18">
        <v>34.418026660000002</v>
      </c>
      <c r="X1700" s="18">
        <v>198.68107599999999</v>
      </c>
      <c r="Y1700" s="18">
        <v>25.289573229999998</v>
      </c>
      <c r="Z1700" s="18">
        <v>7290</v>
      </c>
      <c r="AA1700" s="18">
        <v>2320</v>
      </c>
      <c r="AB1700" s="18">
        <v>1100</v>
      </c>
      <c r="AC1700" s="18">
        <v>8.8743287320000004</v>
      </c>
      <c r="AD1700" s="18">
        <v>18.029717340000001</v>
      </c>
      <c r="AE1700" s="18">
        <v>0.28492283600000001</v>
      </c>
      <c r="AF1700" s="18">
        <v>2.1090909089999998</v>
      </c>
      <c r="AG1700" s="18">
        <v>1.2608695649999999</v>
      </c>
      <c r="AH1700" s="18">
        <v>0.59782608699999995</v>
      </c>
      <c r="AI1700" s="18">
        <v>1.454330168</v>
      </c>
      <c r="AJ1700" s="18">
        <v>0.99882122799999995</v>
      </c>
      <c r="AK1700" s="18">
        <v>1.2517791199999999</v>
      </c>
      <c r="AL1700" s="18">
        <v>3584.8624890000001</v>
      </c>
      <c r="AM1700" s="18">
        <v>-7.973820227</v>
      </c>
      <c r="AN1700" s="18">
        <v>867.23336159999997</v>
      </c>
    </row>
    <row r="1701" spans="1:40">
      <c r="A1701" s="13" t="s">
        <v>1162</v>
      </c>
      <c r="B1701" s="13" t="s">
        <v>1189</v>
      </c>
      <c r="C1701" s="13" t="s">
        <v>100</v>
      </c>
      <c r="D1701" s="13" t="s">
        <v>108</v>
      </c>
      <c r="E1701" s="13" t="s">
        <v>108</v>
      </c>
      <c r="H1701" s="18">
        <v>2802.1412260000002</v>
      </c>
      <c r="I1701" s="18">
        <v>88.520845640000005</v>
      </c>
      <c r="J1701" s="18">
        <v>4300</v>
      </c>
      <c r="K1701" s="18">
        <v>1330</v>
      </c>
      <c r="L1701" s="18">
        <v>9.2100047790000001</v>
      </c>
      <c r="M1701" s="18">
        <v>119.70544</v>
      </c>
      <c r="N1701" s="18">
        <v>15.53991154</v>
      </c>
      <c r="O1701" s="18">
        <v>156.06190950000001</v>
      </c>
      <c r="P1701" s="18">
        <v>296.6034138</v>
      </c>
      <c r="Q1701" s="18">
        <v>198.27499130000001</v>
      </c>
      <c r="R1701" s="18">
        <v>944.54861600000004</v>
      </c>
      <c r="S1701" s="18">
        <v>209.83171899999999</v>
      </c>
      <c r="T1701" s="18">
        <v>1230</v>
      </c>
      <c r="U1701" s="18">
        <v>185.21797699999999</v>
      </c>
      <c r="V1701" s="18">
        <v>359.34422819999998</v>
      </c>
      <c r="W1701" s="18">
        <v>36.636142880000001</v>
      </c>
      <c r="X1701" s="18">
        <v>202.85177300000001</v>
      </c>
      <c r="Y1701" s="18">
        <v>25.772207479999999</v>
      </c>
      <c r="Z1701" s="18">
        <v>7140</v>
      </c>
      <c r="AA1701" s="18">
        <v>3190</v>
      </c>
      <c r="AB1701" s="18">
        <v>547.58557940000003</v>
      </c>
      <c r="AC1701" s="18">
        <v>12.02843916</v>
      </c>
      <c r="AD1701" s="18">
        <v>51.570687419999999</v>
      </c>
      <c r="AE1701" s="18">
        <v>0.22072182200000001</v>
      </c>
      <c r="AF1701" s="18">
        <v>5.8255734270000001</v>
      </c>
      <c r="AG1701" s="18">
        <v>2.3984962410000001</v>
      </c>
      <c r="AH1701" s="18">
        <v>0.41171848100000003</v>
      </c>
      <c r="AI1701" s="18">
        <v>2.4207356999999998</v>
      </c>
      <c r="AJ1701" s="18">
        <v>1.1418701229999999</v>
      </c>
      <c r="AK1701" s="18">
        <v>0.81200451500000004</v>
      </c>
      <c r="AL1701" s="18">
        <v>3989.5983350000001</v>
      </c>
      <c r="AM1701" s="18">
        <v>-3.5548666660000001</v>
      </c>
      <c r="AN1701" s="18">
        <v>1002.254541</v>
      </c>
    </row>
    <row r="1702" spans="1:40">
      <c r="A1702" s="13" t="s">
        <v>1162</v>
      </c>
      <c r="B1702" s="13" t="s">
        <v>1184</v>
      </c>
      <c r="C1702" s="13" t="s">
        <v>100</v>
      </c>
      <c r="D1702" s="13" t="s">
        <v>108</v>
      </c>
      <c r="E1702" s="13" t="s">
        <v>108</v>
      </c>
      <c r="H1702" s="18">
        <v>2333.8906780000002</v>
      </c>
      <c r="I1702" s="18">
        <v>165.905925</v>
      </c>
      <c r="J1702" s="18">
        <v>4440</v>
      </c>
      <c r="K1702" s="18">
        <v>974.25156070000003</v>
      </c>
      <c r="L1702" s="18">
        <v>2.771259245</v>
      </c>
      <c r="M1702" s="18">
        <v>43.113055240000001</v>
      </c>
      <c r="N1702" s="18">
        <v>4.5452847490000003</v>
      </c>
      <c r="O1702" s="18">
        <v>56.500499609999999</v>
      </c>
      <c r="P1702" s="18">
        <v>127.9327825</v>
      </c>
      <c r="Q1702" s="18">
        <v>74.838381920000003</v>
      </c>
      <c r="R1702" s="18">
        <v>403.92184359999999</v>
      </c>
      <c r="S1702" s="18">
        <v>97.501139660000007</v>
      </c>
      <c r="T1702" s="18">
        <v>781.77555800000005</v>
      </c>
      <c r="U1702" s="18">
        <v>160.35588250000001</v>
      </c>
      <c r="V1702" s="18">
        <v>367.46640680000002</v>
      </c>
      <c r="W1702" s="18">
        <v>34.626168329999999</v>
      </c>
      <c r="X1702" s="18">
        <v>160.4387337</v>
      </c>
      <c r="Y1702" s="18">
        <v>17.323537720000001</v>
      </c>
      <c r="Z1702" s="18">
        <v>4860</v>
      </c>
      <c r="AA1702" s="18">
        <v>1690</v>
      </c>
      <c r="AB1702" s="18">
        <v>319.54118080000001</v>
      </c>
      <c r="AC1702" s="18">
        <v>19.947443750000001</v>
      </c>
      <c r="AD1702" s="18">
        <v>73.924998029999998</v>
      </c>
      <c r="AE1702" s="18">
        <v>0.34694227</v>
      </c>
      <c r="AF1702" s="18">
        <v>5.2888331820000003</v>
      </c>
      <c r="AG1702" s="18">
        <v>1.7346649139999999</v>
      </c>
      <c r="AH1702" s="18">
        <v>0.32798631700000003</v>
      </c>
      <c r="AI1702" s="18">
        <v>2.9388496059999998</v>
      </c>
      <c r="AJ1702" s="18">
        <v>1.0035379419999999</v>
      </c>
      <c r="AK1702" s="18">
        <v>0.85506095999999998</v>
      </c>
      <c r="AL1702" s="18">
        <v>2333.1105339999999</v>
      </c>
      <c r="AM1702" s="18">
        <v>-1.2931048789999999</v>
      </c>
      <c r="AN1702" s="18">
        <v>1101.9098019999999</v>
      </c>
    </row>
    <row r="1703" spans="1:40">
      <c r="A1703" s="13" t="s">
        <v>1162</v>
      </c>
      <c r="B1703" s="13" t="s">
        <v>1193</v>
      </c>
      <c r="C1703" s="13" t="s">
        <v>100</v>
      </c>
      <c r="D1703" s="13" t="s">
        <v>108</v>
      </c>
      <c r="E1703" s="13" t="s">
        <v>108</v>
      </c>
      <c r="H1703" s="18">
        <v>2580.6290859999999</v>
      </c>
      <c r="I1703" s="18">
        <v>37.079828220000003</v>
      </c>
      <c r="J1703" s="18">
        <v>4670</v>
      </c>
      <c r="K1703" s="18">
        <v>1430</v>
      </c>
      <c r="L1703" s="18">
        <v>18.239489769999999</v>
      </c>
      <c r="M1703" s="18">
        <v>188.70155539999999</v>
      </c>
      <c r="N1703" s="18">
        <v>32.0184687</v>
      </c>
      <c r="O1703" s="18">
        <v>309.2731723</v>
      </c>
      <c r="P1703" s="18">
        <v>468.6875933</v>
      </c>
      <c r="Q1703" s="18">
        <v>277.67082249999999</v>
      </c>
      <c r="R1703" s="18">
        <v>1239.861431</v>
      </c>
      <c r="S1703" s="18">
        <v>240.86610289999999</v>
      </c>
      <c r="T1703" s="18">
        <v>1310</v>
      </c>
      <c r="U1703" s="18">
        <v>195.43300600000001</v>
      </c>
      <c r="V1703" s="18">
        <v>394.70210880000002</v>
      </c>
      <c r="W1703" s="18">
        <v>40.542024910000002</v>
      </c>
      <c r="X1703" s="18">
        <v>232.23076280000001</v>
      </c>
      <c r="Y1703" s="18">
        <v>30.238266299999999</v>
      </c>
      <c r="Z1703" s="18">
        <v>10700</v>
      </c>
      <c r="AA1703" s="18">
        <v>3820</v>
      </c>
      <c r="AB1703" s="18">
        <v>582.4142531</v>
      </c>
      <c r="AC1703" s="18">
        <v>7.0307763679999997</v>
      </c>
      <c r="AD1703" s="18">
        <v>41.14882162</v>
      </c>
      <c r="AE1703" s="18">
        <v>0.19728847099999999</v>
      </c>
      <c r="AF1703" s="18">
        <v>6.5589054170000001</v>
      </c>
      <c r="AG1703" s="18">
        <v>2.6713286709999999</v>
      </c>
      <c r="AH1703" s="18">
        <v>0.40728269499999997</v>
      </c>
      <c r="AI1703" s="18">
        <v>1.8891069469999999</v>
      </c>
      <c r="AJ1703" s="18">
        <v>1.1103271100000001</v>
      </c>
      <c r="AK1703" s="18">
        <v>1.009201206</v>
      </c>
      <c r="AL1703" s="18">
        <v>4978.4648049999996</v>
      </c>
      <c r="AM1703" s="18">
        <v>-6.6101529469999996</v>
      </c>
      <c r="AN1703" s="18">
        <v>885.89898500000004</v>
      </c>
    </row>
    <row r="1704" spans="1:40">
      <c r="A1704" s="13" t="s">
        <v>1162</v>
      </c>
      <c r="B1704" s="13" t="s">
        <v>1197</v>
      </c>
      <c r="C1704" s="13" t="s">
        <v>100</v>
      </c>
      <c r="D1704" s="13" t="s">
        <v>108</v>
      </c>
      <c r="E1704" s="13" t="s">
        <v>108</v>
      </c>
      <c r="H1704" s="18">
        <v>4629.3005450000001</v>
      </c>
      <c r="I1704" s="18">
        <v>8.8192613939999998</v>
      </c>
      <c r="J1704" s="18">
        <v>5270</v>
      </c>
      <c r="K1704" s="18">
        <v>1210</v>
      </c>
      <c r="L1704" s="18">
        <v>19.93909069</v>
      </c>
      <c r="M1704" s="18">
        <v>317.51991279999999</v>
      </c>
      <c r="N1704" s="18">
        <v>35.347193189999999</v>
      </c>
      <c r="O1704" s="18">
        <v>341.89717910000002</v>
      </c>
      <c r="P1704" s="18">
        <v>525.58180609999999</v>
      </c>
      <c r="Q1704" s="18">
        <v>326.19579420000002</v>
      </c>
      <c r="R1704" s="18">
        <v>1440</v>
      </c>
      <c r="S1704" s="18">
        <v>278.1043396</v>
      </c>
      <c r="T1704" s="18">
        <v>1510</v>
      </c>
      <c r="U1704" s="18">
        <v>218.68902309999999</v>
      </c>
      <c r="V1704" s="18">
        <v>415.87997610000002</v>
      </c>
      <c r="W1704" s="18">
        <v>40.62621583</v>
      </c>
      <c r="X1704" s="18">
        <v>225.19627510000001</v>
      </c>
      <c r="Y1704" s="18">
        <v>28.48888518</v>
      </c>
      <c r="Z1704" s="18">
        <v>9490</v>
      </c>
      <c r="AA1704" s="18">
        <v>4330</v>
      </c>
      <c r="AB1704" s="18">
        <v>721.64351299999998</v>
      </c>
      <c r="AC1704" s="18">
        <v>7.2895390940000002</v>
      </c>
      <c r="AD1704" s="18">
        <v>42.21060773</v>
      </c>
      <c r="AE1704" s="18">
        <v>0.160040881</v>
      </c>
      <c r="AF1704" s="18">
        <v>6.0001925079999996</v>
      </c>
      <c r="AG1704" s="18">
        <v>3.5785123969999999</v>
      </c>
      <c r="AH1704" s="18">
        <v>0.59639959799999998</v>
      </c>
      <c r="AI1704" s="18">
        <v>2.893533482</v>
      </c>
      <c r="AJ1704" s="18">
        <v>1.142946628</v>
      </c>
      <c r="AK1704" s="18">
        <v>0.64008581200000003</v>
      </c>
      <c r="AL1704" s="18">
        <v>5723.4656910000003</v>
      </c>
      <c r="AM1704" s="18">
        <v>-8.513317528</v>
      </c>
      <c r="AN1704" s="18">
        <v>734.2252072</v>
      </c>
    </row>
    <row r="1705" spans="1:40">
      <c r="A1705" s="13" t="s">
        <v>1162</v>
      </c>
      <c r="B1705" s="13" t="s">
        <v>1198</v>
      </c>
      <c r="C1705" s="13" t="s">
        <v>100</v>
      </c>
      <c r="D1705" s="13" t="s">
        <v>108</v>
      </c>
      <c r="E1705" s="13" t="s">
        <v>108</v>
      </c>
      <c r="H1705" s="18">
        <v>10529.88854</v>
      </c>
      <c r="I1705" s="18">
        <v>149.75061210000001</v>
      </c>
      <c r="J1705" s="18">
        <v>5450</v>
      </c>
      <c r="K1705" s="18">
        <v>1230</v>
      </c>
      <c r="L1705" s="18">
        <v>25.775713710000002</v>
      </c>
      <c r="M1705" s="18">
        <v>326.96200010000001</v>
      </c>
      <c r="N1705" s="18">
        <v>36.49322317</v>
      </c>
      <c r="O1705" s="18">
        <v>403.8420112</v>
      </c>
      <c r="P1705" s="18">
        <v>656.75751579999996</v>
      </c>
      <c r="Q1705" s="18">
        <v>356.06349899999998</v>
      </c>
      <c r="R1705" s="18">
        <v>1500</v>
      </c>
      <c r="S1705" s="18">
        <v>233.3260277</v>
      </c>
      <c r="T1705" s="18">
        <v>1200</v>
      </c>
      <c r="U1705" s="18">
        <v>186.42957630000001</v>
      </c>
      <c r="V1705" s="18">
        <v>416.0189239</v>
      </c>
      <c r="W1705" s="18">
        <v>45.323377100000002</v>
      </c>
      <c r="X1705" s="18">
        <v>256.58186469999998</v>
      </c>
      <c r="Y1705" s="18">
        <v>33.00976816</v>
      </c>
      <c r="Z1705" s="18">
        <v>8620</v>
      </c>
      <c r="AA1705" s="18">
        <v>5540</v>
      </c>
      <c r="AB1705" s="18">
        <v>402.51227319999998</v>
      </c>
      <c r="AC1705" s="18">
        <v>4.7986174349999997</v>
      </c>
      <c r="AD1705" s="18">
        <v>40.80195595</v>
      </c>
      <c r="AE1705" s="18">
        <v>0.17802015900000001</v>
      </c>
      <c r="AF1705" s="18">
        <v>13.76355547</v>
      </c>
      <c r="AG1705" s="18">
        <v>4.5040650409999996</v>
      </c>
      <c r="AH1705" s="18">
        <v>0.32724575099999997</v>
      </c>
      <c r="AI1705" s="18">
        <v>2.579131625</v>
      </c>
      <c r="AJ1705" s="18">
        <v>1.093523955</v>
      </c>
      <c r="AK1705" s="18">
        <v>0.286912995</v>
      </c>
      <c r="AL1705" s="18">
        <v>5676.5835010000001</v>
      </c>
      <c r="AM1705" s="18">
        <v>-2.0336587750000001</v>
      </c>
      <c r="AN1705" s="18">
        <v>1084.6075860000001</v>
      </c>
    </row>
    <row r="1706" spans="1:40">
      <c r="A1706" s="13" t="s">
        <v>1162</v>
      </c>
      <c r="B1706" s="13" t="s">
        <v>1165</v>
      </c>
      <c r="C1706" s="13" t="s">
        <v>100</v>
      </c>
      <c r="D1706" s="13" t="s">
        <v>108</v>
      </c>
      <c r="E1706" s="13" t="s">
        <v>108</v>
      </c>
      <c r="H1706" s="18">
        <v>2023.37562</v>
      </c>
      <c r="I1706" s="18">
        <v>31.006451989999999</v>
      </c>
      <c r="J1706" s="18">
        <v>5670</v>
      </c>
      <c r="K1706" s="18">
        <v>1710</v>
      </c>
      <c r="L1706" s="18">
        <v>0.79243504799999998</v>
      </c>
      <c r="M1706" s="18">
        <v>16.134703349999999</v>
      </c>
      <c r="N1706" s="18">
        <v>2.2141963680000001</v>
      </c>
      <c r="O1706" s="18">
        <v>34.644125899999999</v>
      </c>
      <c r="P1706" s="18">
        <v>138.04302999999999</v>
      </c>
      <c r="Q1706" s="18">
        <v>101.0745489</v>
      </c>
      <c r="R1706" s="18">
        <v>549.73707950000005</v>
      </c>
      <c r="S1706" s="18">
        <v>128.93670499999999</v>
      </c>
      <c r="T1706" s="18">
        <v>1020</v>
      </c>
      <c r="U1706" s="18">
        <v>215.13052149999999</v>
      </c>
      <c r="V1706" s="18">
        <v>528.81580120000001</v>
      </c>
      <c r="W1706" s="18">
        <v>52.257518599999997</v>
      </c>
      <c r="X1706" s="18">
        <v>248.63493510000001</v>
      </c>
      <c r="Y1706" s="18">
        <v>25.71214608</v>
      </c>
      <c r="Z1706" s="18">
        <v>3250</v>
      </c>
      <c r="AA1706" s="18">
        <v>4460</v>
      </c>
      <c r="AB1706" s="18">
        <v>510.88521029999998</v>
      </c>
      <c r="AC1706" s="18">
        <v>36.831221059999997</v>
      </c>
      <c r="AD1706" s="18">
        <v>278.95711219999998</v>
      </c>
      <c r="AE1706" s="18">
        <v>0.37835655699999998</v>
      </c>
      <c r="AF1706" s="18">
        <v>8.7299454169999997</v>
      </c>
      <c r="AG1706" s="18">
        <v>2.6081871350000001</v>
      </c>
      <c r="AH1706" s="18">
        <v>0.29876328099999999</v>
      </c>
      <c r="AI1706" s="18">
        <v>2.9468549999999998</v>
      </c>
      <c r="AJ1706" s="18">
        <v>1.1184229130000001</v>
      </c>
      <c r="AK1706" s="18">
        <v>1.265649961</v>
      </c>
      <c r="AL1706" s="18">
        <v>3062.1277460000001</v>
      </c>
      <c r="AM1706" s="18">
        <v>-5.3762835630000003</v>
      </c>
      <c r="AN1706" s="18">
        <v>864.56262130000005</v>
      </c>
    </row>
    <row r="1707" spans="1:40">
      <c r="A1707" s="13" t="s">
        <v>1162</v>
      </c>
      <c r="B1707" s="13" t="s">
        <v>1178</v>
      </c>
      <c r="C1707" s="13" t="s">
        <v>100</v>
      </c>
      <c r="D1707" s="13" t="s">
        <v>108</v>
      </c>
      <c r="E1707" s="13" t="s">
        <v>108</v>
      </c>
      <c r="H1707" s="18">
        <v>2446.3115360000002</v>
      </c>
      <c r="I1707" s="18">
        <v>61.490935639999996</v>
      </c>
      <c r="J1707" s="18">
        <v>6070</v>
      </c>
      <c r="K1707" s="18">
        <v>1720</v>
      </c>
      <c r="L1707" s="18">
        <v>2.3023548659999999</v>
      </c>
      <c r="M1707" s="18">
        <v>17.940242309999999</v>
      </c>
      <c r="N1707" s="18">
        <v>3.4055777040000001</v>
      </c>
      <c r="O1707" s="18">
        <v>39.68127381</v>
      </c>
      <c r="P1707" s="18">
        <v>90.65656036</v>
      </c>
      <c r="Q1707" s="18">
        <v>66.673552049999998</v>
      </c>
      <c r="R1707" s="18">
        <v>426.60664430000003</v>
      </c>
      <c r="S1707" s="18">
        <v>120.5916608</v>
      </c>
      <c r="T1707" s="18">
        <v>1090.2608270000001</v>
      </c>
      <c r="U1707" s="18">
        <v>234.72544970000001</v>
      </c>
      <c r="V1707" s="18">
        <v>521.79924879999999</v>
      </c>
      <c r="W1707" s="18">
        <v>45.622545809999998</v>
      </c>
      <c r="X1707" s="18">
        <v>186.06051579999999</v>
      </c>
      <c r="Y1707" s="18">
        <v>17.577362860000001</v>
      </c>
      <c r="Z1707" s="18">
        <v>4160</v>
      </c>
      <c r="AA1707" s="18">
        <v>3280</v>
      </c>
      <c r="AB1707" s="18">
        <v>519.2055302</v>
      </c>
      <c r="AC1707" s="18">
        <v>39.50172543</v>
      </c>
      <c r="AD1707" s="18">
        <v>63.054139730000003</v>
      </c>
      <c r="AE1707" s="18">
        <v>0.333306722</v>
      </c>
      <c r="AF1707" s="18">
        <v>6.317344114</v>
      </c>
      <c r="AG1707" s="18">
        <v>1.9069767440000001</v>
      </c>
      <c r="AH1707" s="18">
        <v>0.30186368000000002</v>
      </c>
      <c r="AI1707" s="18">
        <v>1.5500098659999999</v>
      </c>
      <c r="AJ1707" s="18">
        <v>1.0334492820000001</v>
      </c>
      <c r="AK1707" s="18">
        <v>1.087998808</v>
      </c>
      <c r="AL1707" s="18">
        <v>2863.903816</v>
      </c>
      <c r="AM1707" s="18">
        <v>-6.1189389619999996</v>
      </c>
      <c r="AN1707" s="18">
        <v>950.80643150000003</v>
      </c>
    </row>
    <row r="1708" spans="1:40">
      <c r="A1708" s="13" t="s">
        <v>1162</v>
      </c>
      <c r="B1708" s="13" t="s">
        <v>1163</v>
      </c>
      <c r="C1708" s="13" t="s">
        <v>100</v>
      </c>
      <c r="D1708" s="13" t="s">
        <v>108</v>
      </c>
      <c r="E1708" s="13" t="s">
        <v>108</v>
      </c>
      <c r="H1708" s="18">
        <v>4722.7563710000004</v>
      </c>
      <c r="I1708" s="18">
        <v>50.905632009999998</v>
      </c>
      <c r="J1708" s="18">
        <v>6600</v>
      </c>
      <c r="K1708" s="18">
        <v>1760</v>
      </c>
      <c r="L1708" s="18">
        <v>5.4834942999999997E-2</v>
      </c>
      <c r="M1708" s="18">
        <v>1.520994269</v>
      </c>
      <c r="N1708" s="18">
        <v>0.253364111</v>
      </c>
      <c r="O1708" s="18">
        <v>9.0219002289999999</v>
      </c>
      <c r="P1708" s="18">
        <v>71.586680310000006</v>
      </c>
      <c r="Q1708" s="18">
        <v>66.567037310000003</v>
      </c>
      <c r="R1708" s="18">
        <v>449.5185942</v>
      </c>
      <c r="S1708" s="18">
        <v>136.4498528</v>
      </c>
      <c r="T1708" s="18">
        <v>1220</v>
      </c>
      <c r="U1708" s="18">
        <v>252.50515110000001</v>
      </c>
      <c r="V1708" s="18">
        <v>571.04758159999994</v>
      </c>
      <c r="W1708" s="18">
        <v>49.732211040000003</v>
      </c>
      <c r="X1708" s="18">
        <v>209.6215225</v>
      </c>
      <c r="Y1708" s="18">
        <v>20.685144990000001</v>
      </c>
      <c r="Z1708" s="18">
        <v>4400</v>
      </c>
      <c r="AA1708" s="18">
        <v>3930</v>
      </c>
      <c r="AB1708" s="18">
        <v>547.159494</v>
      </c>
      <c r="AC1708" s="18">
        <v>152.2687775</v>
      </c>
      <c r="AD1708" s="18">
        <v>2090.5543269999998</v>
      </c>
      <c r="AE1708" s="18">
        <v>0.37224500399999999</v>
      </c>
      <c r="AF1708" s="18">
        <v>7.1825492249999998</v>
      </c>
      <c r="AG1708" s="18">
        <v>2.2329545450000001</v>
      </c>
      <c r="AH1708" s="18">
        <v>0.31088607600000001</v>
      </c>
      <c r="AI1708" s="18">
        <v>3.1218642760000002</v>
      </c>
      <c r="AJ1708" s="18">
        <v>1.131145018</v>
      </c>
      <c r="AK1708" s="18">
        <v>0.61006466000000004</v>
      </c>
      <c r="AL1708" s="18">
        <v>3058.5648689999998</v>
      </c>
      <c r="AM1708" s="18">
        <v>-3.9495575629999999</v>
      </c>
      <c r="AN1708" s="18">
        <v>925.7310933</v>
      </c>
    </row>
    <row r="1709" spans="1:40">
      <c r="A1709" s="13" t="s">
        <v>1162</v>
      </c>
      <c r="B1709" s="13" t="s">
        <v>1201</v>
      </c>
      <c r="C1709" s="13" t="s">
        <v>100</v>
      </c>
      <c r="D1709" s="13" t="s">
        <v>108</v>
      </c>
      <c r="E1709" s="13" t="s">
        <v>108</v>
      </c>
      <c r="H1709" s="18">
        <v>7440.2287390000001</v>
      </c>
      <c r="I1709" s="18">
        <v>91.26452793</v>
      </c>
      <c r="J1709" s="18">
        <v>6850</v>
      </c>
      <c r="K1709" s="18">
        <v>1440</v>
      </c>
      <c r="L1709" s="18">
        <v>51.476219880000002</v>
      </c>
      <c r="M1709" s="18">
        <v>280.46151780000002</v>
      </c>
      <c r="N1709" s="18">
        <v>42.852017799999999</v>
      </c>
      <c r="O1709" s="18">
        <v>393.75235140000001</v>
      </c>
      <c r="P1709" s="18">
        <v>646.72100680000005</v>
      </c>
      <c r="Q1709" s="18">
        <v>349.9960122</v>
      </c>
      <c r="R1709" s="18">
        <v>1590</v>
      </c>
      <c r="S1709" s="18">
        <v>288.75533239999999</v>
      </c>
      <c r="T1709" s="18">
        <v>1630</v>
      </c>
      <c r="U1709" s="18">
        <v>250.25176160000001</v>
      </c>
      <c r="V1709" s="18">
        <v>505.11675709999997</v>
      </c>
      <c r="W1709" s="18">
        <v>49.685450250000002</v>
      </c>
      <c r="X1709" s="18">
        <v>256.39025709999999</v>
      </c>
      <c r="Y1709" s="18">
        <v>31.058174409999999</v>
      </c>
      <c r="Z1709" s="18">
        <v>6160</v>
      </c>
      <c r="AA1709" s="18">
        <v>5960</v>
      </c>
      <c r="AB1709" s="18">
        <v>491.6981002</v>
      </c>
      <c r="AC1709" s="18">
        <v>6.6600645820000004</v>
      </c>
      <c r="AD1709" s="18">
        <v>20.11856272</v>
      </c>
      <c r="AE1709" s="18">
        <v>0.15801443700000001</v>
      </c>
      <c r="AF1709" s="18">
        <v>12.12125896</v>
      </c>
      <c r="AG1709" s="18">
        <v>4.1388888890000004</v>
      </c>
      <c r="AH1709" s="18">
        <v>0.341457014</v>
      </c>
      <c r="AI1709" s="18">
        <v>1.4446811450000001</v>
      </c>
      <c r="AJ1709" s="18">
        <v>1.0520952290000001</v>
      </c>
      <c r="AK1709" s="18">
        <v>0.48918997400000003</v>
      </c>
      <c r="AL1709" s="18">
        <v>6366.5168590000003</v>
      </c>
      <c r="AM1709" s="18">
        <v>-5.4196035</v>
      </c>
      <c r="AN1709" s="18">
        <v>1006.761798</v>
      </c>
    </row>
    <row r="1710" spans="1:40">
      <c r="A1710" s="13" t="s">
        <v>1162</v>
      </c>
      <c r="B1710" s="13" t="s">
        <v>1194</v>
      </c>
      <c r="C1710" s="13" t="s">
        <v>100</v>
      </c>
      <c r="D1710" s="13" t="s">
        <v>108</v>
      </c>
      <c r="E1710" s="13" t="s">
        <v>108</v>
      </c>
      <c r="H1710" s="18">
        <v>9532.7796749999998</v>
      </c>
      <c r="I1710" s="18">
        <v>129.22655760000001</v>
      </c>
      <c r="J1710" s="18">
        <v>7170</v>
      </c>
      <c r="K1710" s="18">
        <v>1250</v>
      </c>
      <c r="L1710" s="18">
        <v>18.536488890000001</v>
      </c>
      <c r="M1710" s="18">
        <v>373.34071599999999</v>
      </c>
      <c r="N1710" s="18">
        <v>34.753326379999997</v>
      </c>
      <c r="O1710" s="18">
        <v>429.14170389999998</v>
      </c>
      <c r="P1710" s="18">
        <v>936.17168930000003</v>
      </c>
      <c r="Q1710" s="18">
        <v>497.6389317</v>
      </c>
      <c r="R1710" s="18">
        <v>2080</v>
      </c>
      <c r="S1710" s="18">
        <v>342.431397</v>
      </c>
      <c r="T1710" s="18">
        <v>1800</v>
      </c>
      <c r="U1710" s="18">
        <v>271.60937250000001</v>
      </c>
      <c r="V1710" s="18">
        <v>580.78198369999996</v>
      </c>
      <c r="W1710" s="18">
        <v>62.066961630000002</v>
      </c>
      <c r="X1710" s="18">
        <v>340.81975610000001</v>
      </c>
      <c r="Y1710" s="18">
        <v>41.239445979999999</v>
      </c>
      <c r="Z1710" s="18">
        <v>7790</v>
      </c>
      <c r="AA1710" s="18">
        <v>5360</v>
      </c>
      <c r="AB1710" s="18">
        <v>591.62071649999996</v>
      </c>
      <c r="AC1710" s="18">
        <v>6.1171429689999997</v>
      </c>
      <c r="AD1710" s="18">
        <v>80.875068010000007</v>
      </c>
      <c r="AE1710" s="18">
        <v>0.160386369</v>
      </c>
      <c r="AF1710" s="18">
        <v>9.0598585380000003</v>
      </c>
      <c r="AG1710" s="18">
        <v>4.2880000000000003</v>
      </c>
      <c r="AH1710" s="18">
        <v>0.473296573</v>
      </c>
      <c r="AI1710" s="18">
        <v>3.558615906</v>
      </c>
      <c r="AJ1710" s="18">
        <v>1.08706104</v>
      </c>
      <c r="AK1710" s="18">
        <v>0.42343219199999999</v>
      </c>
      <c r="AL1710" s="18">
        <v>7808.5317729999997</v>
      </c>
      <c r="AM1710" s="18">
        <v>-1.184001715</v>
      </c>
      <c r="AN1710" s="18">
        <v>1060.4636330000001</v>
      </c>
    </row>
    <row r="1711" spans="1:40">
      <c r="A1711" s="13" t="s">
        <v>1162</v>
      </c>
      <c r="B1711" s="13" t="s">
        <v>1188</v>
      </c>
      <c r="C1711" s="13" t="s">
        <v>100</v>
      </c>
      <c r="D1711" s="13" t="s">
        <v>108</v>
      </c>
      <c r="E1711" s="13" t="s">
        <v>108</v>
      </c>
      <c r="H1711" s="18">
        <v>16854.93994</v>
      </c>
      <c r="I1711" s="18">
        <v>122.8324432</v>
      </c>
      <c r="J1711" s="18">
        <v>7560</v>
      </c>
      <c r="K1711" s="18">
        <v>1680</v>
      </c>
      <c r="L1711" s="18">
        <v>6.8764642519999999</v>
      </c>
      <c r="M1711" s="18">
        <v>149.90263830000001</v>
      </c>
      <c r="N1711" s="18">
        <v>10.099402209999999</v>
      </c>
      <c r="O1711" s="18">
        <v>100.58529059999999</v>
      </c>
      <c r="P1711" s="18">
        <v>237.9717947</v>
      </c>
      <c r="Q1711" s="18">
        <v>152.8928938</v>
      </c>
      <c r="R1711" s="18">
        <v>816.40075130000002</v>
      </c>
      <c r="S1711" s="18">
        <v>176.668207</v>
      </c>
      <c r="T1711" s="18">
        <v>1320</v>
      </c>
      <c r="U1711" s="18">
        <v>269.25017209999999</v>
      </c>
      <c r="V1711" s="18">
        <v>701.32350910000002</v>
      </c>
      <c r="W1711" s="18">
        <v>76.678913190000003</v>
      </c>
      <c r="X1711" s="18">
        <v>410.81810919999998</v>
      </c>
      <c r="Y1711" s="18">
        <v>51.409998080000001</v>
      </c>
      <c r="Z1711" s="18">
        <v>3410</v>
      </c>
      <c r="AA1711" s="18">
        <v>5230</v>
      </c>
      <c r="AB1711" s="18">
        <v>538.52644510000005</v>
      </c>
      <c r="AC1711" s="18">
        <v>18.670067039999999</v>
      </c>
      <c r="AD1711" s="18">
        <v>55.417499599999999</v>
      </c>
      <c r="AE1711" s="18">
        <v>0.50940377800000003</v>
      </c>
      <c r="AF1711" s="18">
        <v>9.7116864879999998</v>
      </c>
      <c r="AG1711" s="18">
        <v>3.1130952380000001</v>
      </c>
      <c r="AH1711" s="18">
        <v>0.32055145499999999</v>
      </c>
      <c r="AI1711" s="18">
        <v>4.3517760150000004</v>
      </c>
      <c r="AJ1711" s="18">
        <v>1.0573575260000001</v>
      </c>
      <c r="AK1711" s="18">
        <v>0.207445925</v>
      </c>
      <c r="AL1711" s="18">
        <v>4480.8781440000002</v>
      </c>
      <c r="AM1711" s="18">
        <v>-0.55192188900000005</v>
      </c>
      <c r="AN1711" s="18">
        <v>1052.349242</v>
      </c>
    </row>
    <row r="1712" spans="1:40">
      <c r="A1712" s="13" t="s">
        <v>1162</v>
      </c>
      <c r="B1712" s="13" t="s">
        <v>1200</v>
      </c>
      <c r="C1712" s="13" t="s">
        <v>100</v>
      </c>
      <c r="D1712" s="13" t="s">
        <v>108</v>
      </c>
      <c r="E1712" s="13" t="s">
        <v>108</v>
      </c>
      <c r="H1712" s="18">
        <v>7181.993203</v>
      </c>
      <c r="I1712" s="18">
        <v>36.204683060000001</v>
      </c>
      <c r="J1712" s="18">
        <v>8000</v>
      </c>
      <c r="K1712" s="18">
        <v>1100</v>
      </c>
      <c r="L1712" s="18">
        <v>44.994722930000002</v>
      </c>
      <c r="M1712" s="18">
        <v>592.46946830000002</v>
      </c>
      <c r="N1712" s="18">
        <v>75.707669690000003</v>
      </c>
      <c r="O1712" s="18">
        <v>691.21412069999997</v>
      </c>
      <c r="P1712" s="18">
        <v>1019.5599570000001</v>
      </c>
      <c r="Q1712" s="18">
        <v>615.07822499999997</v>
      </c>
      <c r="R1712" s="18">
        <v>2650</v>
      </c>
      <c r="S1712" s="18">
        <v>486.7429095</v>
      </c>
      <c r="T1712" s="18">
        <v>2470.0029089999998</v>
      </c>
      <c r="U1712" s="18">
        <v>341.89091230000002</v>
      </c>
      <c r="V1712" s="18">
        <v>625.42467799999997</v>
      </c>
      <c r="W1712" s="18">
        <v>58.060180340000002</v>
      </c>
      <c r="X1712" s="18">
        <v>302.93845279999999</v>
      </c>
      <c r="Y1712" s="18">
        <v>37.375823920000002</v>
      </c>
      <c r="Z1712" s="18">
        <v>8300</v>
      </c>
      <c r="AA1712" s="18">
        <v>5300</v>
      </c>
      <c r="AB1712" s="18">
        <v>930.29780349999999</v>
      </c>
      <c r="AC1712" s="18">
        <v>5.9960432089999998</v>
      </c>
      <c r="AD1712" s="18">
        <v>36.285893280000003</v>
      </c>
      <c r="AE1712" s="18">
        <v>0.11409401700000001</v>
      </c>
      <c r="AF1712" s="18">
        <v>5.6971004130000003</v>
      </c>
      <c r="AG1712" s="18">
        <v>4.8181818180000002</v>
      </c>
      <c r="AH1712" s="18">
        <v>0.84572527600000003</v>
      </c>
      <c r="AI1712" s="18">
        <v>2.4558561860000001</v>
      </c>
      <c r="AJ1712" s="18">
        <v>1.1406437659999999</v>
      </c>
      <c r="AK1712" s="18">
        <v>0.66384933899999998</v>
      </c>
      <c r="AL1712" s="18">
        <v>10011.46003</v>
      </c>
      <c r="AM1712" s="18">
        <v>-5.6827498509999996</v>
      </c>
      <c r="AN1712" s="18">
        <v>883.00386560000004</v>
      </c>
    </row>
    <row r="1713" spans="1:40">
      <c r="A1713" s="13" t="s">
        <v>1202</v>
      </c>
      <c r="B1713" s="13" t="s">
        <v>1210</v>
      </c>
      <c r="C1713" s="13" t="s">
        <v>19</v>
      </c>
      <c r="D1713" s="13" t="s">
        <v>281</v>
      </c>
      <c r="E1713" s="13" t="s">
        <v>281</v>
      </c>
      <c r="H1713" s="18">
        <v>43.9</v>
      </c>
      <c r="I1713" s="18">
        <v>11.5</v>
      </c>
      <c r="J1713" s="18">
        <v>9</v>
      </c>
      <c r="K1713" s="18">
        <v>2.4</v>
      </c>
      <c r="L1713" s="18">
        <v>6.0000000000000001E-3</v>
      </c>
      <c r="M1713" s="18">
        <v>0.65</v>
      </c>
      <c r="N1713" s="18">
        <v>4.0000000000000001E-3</v>
      </c>
      <c r="O1713" s="18">
        <v>5.3999999999999999E-2</v>
      </c>
      <c r="P1713" s="18">
        <v>9.0999999999999998E-2</v>
      </c>
      <c r="Q1713" s="18">
        <v>6.4000000000000001E-2</v>
      </c>
      <c r="R1713" s="18">
        <v>0.33</v>
      </c>
      <c r="S1713" s="18">
        <v>0.11</v>
      </c>
      <c r="T1713" s="18">
        <v>1.1000000000000001</v>
      </c>
      <c r="U1713" s="18">
        <v>0.32</v>
      </c>
      <c r="V1713" s="18">
        <v>1.1000000000000001</v>
      </c>
      <c r="W1713" s="18">
        <v>0.23</v>
      </c>
      <c r="X1713" s="18">
        <v>2.2000000000000002</v>
      </c>
      <c r="Y1713" s="18">
        <v>0.26</v>
      </c>
      <c r="Z1713" s="18">
        <v>10579</v>
      </c>
      <c r="AA1713" s="18">
        <v>0.9</v>
      </c>
      <c r="AB1713" s="18">
        <v>4.5999999999999996</v>
      </c>
      <c r="AC1713" s="18">
        <v>32.45828246</v>
      </c>
      <c r="AD1713" s="18">
        <v>24.287162160000001</v>
      </c>
      <c r="AE1713" s="18">
        <v>6.3734910080000002</v>
      </c>
      <c r="AF1713" s="18">
        <v>0.19565217400000001</v>
      </c>
      <c r="AG1713" s="18">
        <v>0.375</v>
      </c>
      <c r="AH1713" s="18">
        <v>1.9166666670000001</v>
      </c>
      <c r="AI1713" s="18">
        <v>32.0992897</v>
      </c>
      <c r="AJ1713" s="18">
        <v>1.1257742449999999</v>
      </c>
      <c r="AK1713" s="18">
        <v>9.9469109999999999E-2</v>
      </c>
      <c r="AL1713" s="18">
        <v>6.5190000000000001</v>
      </c>
      <c r="AM1713" s="18">
        <v>1.174804588</v>
      </c>
      <c r="AN1713" s="18">
        <v>759.19099219999998</v>
      </c>
    </row>
    <row r="1714" spans="1:40">
      <c r="A1714" s="13" t="s">
        <v>1202</v>
      </c>
      <c r="B1714" s="13" t="s">
        <v>1217</v>
      </c>
      <c r="C1714" s="13" t="s">
        <v>19</v>
      </c>
      <c r="D1714" s="13" t="s">
        <v>281</v>
      </c>
      <c r="E1714" s="13" t="s">
        <v>281</v>
      </c>
      <c r="H1714" s="18">
        <v>28.5</v>
      </c>
      <c r="I1714" s="18">
        <v>15.9</v>
      </c>
      <c r="J1714" s="18">
        <v>9</v>
      </c>
      <c r="K1714" s="18">
        <v>1.7</v>
      </c>
      <c r="L1714" s="18">
        <v>6.0000000000000001E-3</v>
      </c>
      <c r="M1714" s="18">
        <v>0.54</v>
      </c>
      <c r="N1714" s="18">
        <v>6.0000000000000001E-3</v>
      </c>
      <c r="O1714" s="18">
        <v>7.2999999999999995E-2</v>
      </c>
      <c r="P1714" s="18">
        <v>0.11</v>
      </c>
      <c r="Q1714" s="18">
        <v>7.0000000000000007E-2</v>
      </c>
      <c r="R1714" s="18">
        <v>0.41</v>
      </c>
      <c r="S1714" s="18">
        <v>0.13</v>
      </c>
      <c r="T1714" s="18">
        <v>1.2</v>
      </c>
      <c r="U1714" s="18">
        <v>0.32</v>
      </c>
      <c r="V1714" s="18">
        <v>1</v>
      </c>
      <c r="W1714" s="18">
        <v>0.21</v>
      </c>
      <c r="X1714" s="18">
        <v>1.9</v>
      </c>
      <c r="Y1714" s="18">
        <v>0.21</v>
      </c>
      <c r="Z1714" s="18">
        <v>11815</v>
      </c>
      <c r="AA1714" s="18">
        <v>0.9</v>
      </c>
      <c r="AB1714" s="18">
        <v>3.5</v>
      </c>
      <c r="AC1714" s="18">
        <v>27.347447070000001</v>
      </c>
      <c r="AD1714" s="18">
        <v>29.35810811</v>
      </c>
      <c r="AE1714" s="18">
        <v>4.1433670429999996</v>
      </c>
      <c r="AF1714" s="18">
        <v>0.257142857</v>
      </c>
      <c r="AG1714" s="18">
        <v>0.52941176499999998</v>
      </c>
      <c r="AH1714" s="18">
        <v>2.0588235290000001</v>
      </c>
      <c r="AI1714" s="18">
        <v>21.773597779999999</v>
      </c>
      <c r="AJ1714" s="18">
        <v>1.004751747</v>
      </c>
      <c r="AK1714" s="18">
        <v>0.151088321</v>
      </c>
      <c r="AL1714" s="18">
        <v>6.1849999999999996</v>
      </c>
      <c r="AM1714" s="18">
        <v>0.50730672600000004</v>
      </c>
      <c r="AN1714" s="18">
        <v>791.39527659999999</v>
      </c>
    </row>
    <row r="1715" spans="1:40">
      <c r="A1715" s="13" t="s">
        <v>1202</v>
      </c>
      <c r="B1715" s="13" t="s">
        <v>1222</v>
      </c>
      <c r="C1715" s="13" t="s">
        <v>19</v>
      </c>
      <c r="D1715" s="13" t="s">
        <v>281</v>
      </c>
      <c r="E1715" s="13" t="s">
        <v>281</v>
      </c>
      <c r="H1715" s="18">
        <v>34.700000000000003</v>
      </c>
      <c r="I1715" s="18">
        <v>15.8</v>
      </c>
      <c r="J1715" s="18">
        <v>10</v>
      </c>
      <c r="K1715" s="18">
        <v>2.2999999999999998</v>
      </c>
      <c r="L1715" s="18">
        <v>7.0000000000000001E-3</v>
      </c>
      <c r="M1715" s="18">
        <v>0.56999999999999995</v>
      </c>
      <c r="N1715" s="18">
        <v>5.0000000000000001E-3</v>
      </c>
      <c r="O1715" s="18">
        <v>7.0000000000000007E-2</v>
      </c>
      <c r="P1715" s="18">
        <v>0.13</v>
      </c>
      <c r="Q1715" s="18">
        <v>8.2000000000000003E-2</v>
      </c>
      <c r="R1715" s="18">
        <v>0.45</v>
      </c>
      <c r="S1715" s="18">
        <v>0.14000000000000001</v>
      </c>
      <c r="T1715" s="18">
        <v>1.3</v>
      </c>
      <c r="U1715" s="18">
        <v>0.36</v>
      </c>
      <c r="V1715" s="18">
        <v>1.2</v>
      </c>
      <c r="W1715" s="18">
        <v>0.23</v>
      </c>
      <c r="X1715" s="18">
        <v>2.1</v>
      </c>
      <c r="Y1715" s="18">
        <v>0.23</v>
      </c>
      <c r="Z1715" s="18">
        <v>11757</v>
      </c>
      <c r="AA1715" s="18">
        <v>1.2</v>
      </c>
      <c r="AB1715" s="18">
        <v>4.0999999999999996</v>
      </c>
      <c r="AC1715" s="18">
        <v>28.571428569999998</v>
      </c>
      <c r="AD1715" s="18">
        <v>29.739382240000001</v>
      </c>
      <c r="AE1715" s="18">
        <v>4.1345980129999997</v>
      </c>
      <c r="AF1715" s="18">
        <v>0.29268292699999998</v>
      </c>
      <c r="AG1715" s="18">
        <v>0.52173913000000005</v>
      </c>
      <c r="AH1715" s="18">
        <v>1.782608696</v>
      </c>
      <c r="AI1715" s="18">
        <v>23.30926182</v>
      </c>
      <c r="AJ1715" s="18">
        <v>1.033439175</v>
      </c>
      <c r="AK1715" s="18">
        <v>0.137850372</v>
      </c>
      <c r="AL1715" s="18">
        <v>6.8739999999999997</v>
      </c>
      <c r="AM1715" s="18">
        <v>0.74794957699999998</v>
      </c>
      <c r="AN1715" s="18">
        <v>790.74894210000002</v>
      </c>
    </row>
    <row r="1716" spans="1:40">
      <c r="A1716" s="13" t="s">
        <v>1202</v>
      </c>
      <c r="B1716" s="13" t="s">
        <v>1238</v>
      </c>
      <c r="C1716" s="13" t="s">
        <v>19</v>
      </c>
      <c r="D1716" s="13" t="s">
        <v>281</v>
      </c>
      <c r="E1716" s="13" t="s">
        <v>281</v>
      </c>
      <c r="H1716" s="18">
        <v>32</v>
      </c>
      <c r="I1716" s="18">
        <v>14</v>
      </c>
      <c r="J1716" s="18">
        <v>10</v>
      </c>
      <c r="K1716" s="18">
        <v>1.8</v>
      </c>
      <c r="L1716" s="18">
        <v>0.01</v>
      </c>
      <c r="M1716" s="18">
        <v>0.63</v>
      </c>
      <c r="N1716" s="18">
        <v>0.01</v>
      </c>
      <c r="O1716" s="18">
        <v>7.6999999999999999E-2</v>
      </c>
      <c r="P1716" s="18">
        <v>0.12</v>
      </c>
      <c r="Q1716" s="18">
        <v>7.2999999999999995E-2</v>
      </c>
      <c r="R1716" s="18">
        <v>0.42</v>
      </c>
      <c r="S1716" s="18">
        <v>0.15</v>
      </c>
      <c r="T1716" s="18">
        <v>1.2</v>
      </c>
      <c r="U1716" s="18">
        <v>0.41</v>
      </c>
      <c r="V1716" s="18">
        <v>1.3</v>
      </c>
      <c r="W1716" s="18">
        <v>0.27</v>
      </c>
      <c r="X1716" s="18">
        <v>2</v>
      </c>
      <c r="Y1716" s="18">
        <v>0.34</v>
      </c>
      <c r="Z1716" s="18">
        <v>11911</v>
      </c>
      <c r="AA1716" s="18">
        <v>0.9</v>
      </c>
      <c r="AB1716" s="18">
        <v>3.7</v>
      </c>
      <c r="AC1716" s="18">
        <v>25.584415580000002</v>
      </c>
      <c r="AD1716" s="18">
        <v>19.21621622</v>
      </c>
      <c r="AE1716" s="18">
        <v>6.5485869140000004</v>
      </c>
      <c r="AF1716" s="18">
        <v>0.243243243</v>
      </c>
      <c r="AG1716" s="18">
        <v>0.5</v>
      </c>
      <c r="AH1716" s="18">
        <v>2.0555555559999998</v>
      </c>
      <c r="AI1716" s="18">
        <v>15.241518449999999</v>
      </c>
      <c r="AJ1716" s="18">
        <v>0.99118927199999995</v>
      </c>
      <c r="AK1716" s="18">
        <v>0.15030761200000001</v>
      </c>
      <c r="AL1716" s="18">
        <v>7.01</v>
      </c>
      <c r="AM1716" s="18">
        <v>-1.1432678169999999</v>
      </c>
      <c r="AN1716" s="18">
        <v>778.50813370000003</v>
      </c>
    </row>
    <row r="1717" spans="1:40">
      <c r="A1717" s="13" t="s">
        <v>1202</v>
      </c>
      <c r="B1717" s="13" t="s">
        <v>1206</v>
      </c>
      <c r="C1717" s="13" t="s">
        <v>19</v>
      </c>
      <c r="D1717" s="13" t="s">
        <v>281</v>
      </c>
      <c r="E1717" s="13" t="s">
        <v>281</v>
      </c>
      <c r="H1717" s="18">
        <v>50.2</v>
      </c>
      <c r="I1717" s="18">
        <v>12.3</v>
      </c>
      <c r="J1717" s="18">
        <v>13</v>
      </c>
      <c r="K1717" s="18">
        <v>3.6</v>
      </c>
      <c r="L1717" s="18">
        <v>5.0000000000000001E-3</v>
      </c>
      <c r="M1717" s="18">
        <v>0.81</v>
      </c>
      <c r="N1717" s="18">
        <v>7.0000000000000001E-3</v>
      </c>
      <c r="O1717" s="18">
        <v>0.12</v>
      </c>
      <c r="P1717" s="18">
        <v>0.2</v>
      </c>
      <c r="Q1717" s="18">
        <v>0.14000000000000001</v>
      </c>
      <c r="R1717" s="18">
        <v>0.65</v>
      </c>
      <c r="S1717" s="18">
        <v>0.19</v>
      </c>
      <c r="T1717" s="18">
        <v>2</v>
      </c>
      <c r="U1717" s="18">
        <v>0.51</v>
      </c>
      <c r="V1717" s="18">
        <v>1.7</v>
      </c>
      <c r="W1717" s="18">
        <v>0.33</v>
      </c>
      <c r="X1717" s="18">
        <v>3.3</v>
      </c>
      <c r="Y1717" s="18">
        <v>0.32</v>
      </c>
      <c r="Z1717" s="18">
        <v>10093</v>
      </c>
      <c r="AA1717" s="18">
        <v>1.5</v>
      </c>
      <c r="AB1717" s="18">
        <v>6.6</v>
      </c>
      <c r="AC1717" s="18">
        <v>26.666666670000001</v>
      </c>
      <c r="AD1717" s="18">
        <v>64.054054050000005</v>
      </c>
      <c r="AE1717" s="18">
        <v>3.9824890559999999</v>
      </c>
      <c r="AF1717" s="18">
        <v>0.22727272700000001</v>
      </c>
      <c r="AG1717" s="18">
        <v>0.41666666699999999</v>
      </c>
      <c r="AH1717" s="18">
        <v>1.8333333329999999</v>
      </c>
      <c r="AI1717" s="18">
        <v>33.123687850000003</v>
      </c>
      <c r="AJ1717" s="18">
        <v>1.183601101</v>
      </c>
      <c r="AK1717" s="18">
        <v>0.128904187</v>
      </c>
      <c r="AL1717" s="18">
        <v>10.282</v>
      </c>
      <c r="AM1717" s="18">
        <v>1.4569601240000001</v>
      </c>
      <c r="AN1717" s="18">
        <v>765.71487509999997</v>
      </c>
    </row>
    <row r="1718" spans="1:40">
      <c r="A1718" s="13" t="s">
        <v>1202</v>
      </c>
      <c r="B1718" s="13" t="s">
        <v>1211</v>
      </c>
      <c r="C1718" s="13" t="s">
        <v>19</v>
      </c>
      <c r="D1718" s="13" t="s">
        <v>281</v>
      </c>
      <c r="E1718" s="13" t="s">
        <v>281</v>
      </c>
      <c r="H1718" s="18">
        <v>40.200000000000003</v>
      </c>
      <c r="I1718" s="18">
        <v>6.4</v>
      </c>
      <c r="J1718" s="18">
        <v>13</v>
      </c>
      <c r="K1718" s="18">
        <v>1.6</v>
      </c>
      <c r="L1718" s="18">
        <v>6.0000000000000001E-3</v>
      </c>
      <c r="M1718" s="18">
        <v>0.48</v>
      </c>
      <c r="N1718" s="18">
        <v>5.0000000000000001E-3</v>
      </c>
      <c r="O1718" s="18">
        <v>7.1999999999999995E-2</v>
      </c>
      <c r="P1718" s="18">
        <v>0.14000000000000001</v>
      </c>
      <c r="Q1718" s="18">
        <v>0.1</v>
      </c>
      <c r="R1718" s="18">
        <v>0.54</v>
      </c>
      <c r="S1718" s="18">
        <v>0.17</v>
      </c>
      <c r="T1718" s="18">
        <v>1.7</v>
      </c>
      <c r="U1718" s="18">
        <v>0.5</v>
      </c>
      <c r="V1718" s="18">
        <v>1.8</v>
      </c>
      <c r="W1718" s="18">
        <v>0.36</v>
      </c>
      <c r="X1718" s="18">
        <v>3.4</v>
      </c>
      <c r="Y1718" s="18">
        <v>0.37</v>
      </c>
      <c r="Z1718" s="18">
        <v>10764</v>
      </c>
      <c r="AA1718" s="18">
        <v>1</v>
      </c>
      <c r="AB1718" s="18">
        <v>4.8</v>
      </c>
      <c r="AC1718" s="18">
        <v>35.75396825</v>
      </c>
      <c r="AD1718" s="18">
        <v>37.364864859999997</v>
      </c>
      <c r="AE1718" s="18">
        <v>5.5427582050000002</v>
      </c>
      <c r="AF1718" s="18">
        <v>0.20833333300000001</v>
      </c>
      <c r="AG1718" s="18">
        <v>0.625</v>
      </c>
      <c r="AH1718" s="18">
        <v>3</v>
      </c>
      <c r="AI1718" s="18">
        <v>21.201583400000001</v>
      </c>
      <c r="AJ1718" s="18">
        <v>1.10863377</v>
      </c>
      <c r="AK1718" s="18">
        <v>0.15754096500000001</v>
      </c>
      <c r="AL1718" s="18">
        <v>9.6430000000000007</v>
      </c>
      <c r="AM1718" s="18">
        <v>-1.8136864420000001</v>
      </c>
      <c r="AN1718" s="18">
        <v>705.62918000000002</v>
      </c>
    </row>
    <row r="1719" spans="1:40">
      <c r="A1719" s="13" t="s">
        <v>1202</v>
      </c>
      <c r="B1719" s="13" t="s">
        <v>1270</v>
      </c>
      <c r="C1719" s="13" t="s">
        <v>19</v>
      </c>
      <c r="D1719" s="13" t="s">
        <v>281</v>
      </c>
      <c r="E1719" s="13" t="s">
        <v>281</v>
      </c>
      <c r="H1719" s="18">
        <v>16.399999999999999</v>
      </c>
      <c r="I1719" s="18">
        <v>7.8</v>
      </c>
      <c r="J1719" s="18">
        <v>15</v>
      </c>
      <c r="K1719" s="18">
        <v>1.3</v>
      </c>
      <c r="L1719" s="18">
        <v>2.1000000000000001E-2</v>
      </c>
      <c r="M1719" s="18">
        <v>0.62</v>
      </c>
      <c r="N1719" s="18">
        <v>1.0999999999999999E-2</v>
      </c>
      <c r="O1719" s="18">
        <v>8.7999999999999995E-2</v>
      </c>
      <c r="P1719" s="18">
        <v>0.11</v>
      </c>
      <c r="Q1719" s="18">
        <v>0.1</v>
      </c>
      <c r="R1719" s="18">
        <v>0.54</v>
      </c>
      <c r="S1719" s="18">
        <v>0.17</v>
      </c>
      <c r="T1719" s="18">
        <v>1.8</v>
      </c>
      <c r="U1719" s="18">
        <v>0.55000000000000004</v>
      </c>
      <c r="V1719" s="18">
        <v>2.1</v>
      </c>
      <c r="W1719" s="18">
        <v>0.44</v>
      </c>
      <c r="X1719" s="18">
        <v>4.5999999999999996</v>
      </c>
      <c r="Y1719" s="18">
        <v>0.61</v>
      </c>
      <c r="Z1719" s="18">
        <v>9148</v>
      </c>
      <c r="AA1719" s="18">
        <v>1</v>
      </c>
      <c r="AB1719" s="18">
        <v>4.8</v>
      </c>
      <c r="AC1719" s="18">
        <v>36.81818182</v>
      </c>
      <c r="AD1719" s="18">
        <v>8.3880308879999994</v>
      </c>
      <c r="AE1719" s="18">
        <v>9.1380608250000002</v>
      </c>
      <c r="AF1719" s="18">
        <v>0.20833333300000001</v>
      </c>
      <c r="AG1719" s="18">
        <v>0.76923076899999998</v>
      </c>
      <c r="AH1719" s="18">
        <v>3.692307692</v>
      </c>
      <c r="AI1719" s="18">
        <v>9.8690053899999999</v>
      </c>
      <c r="AJ1719" s="18">
        <v>1.2507075700000001</v>
      </c>
      <c r="AK1719" s="18">
        <v>0.45236243100000001</v>
      </c>
      <c r="AL1719" s="18">
        <v>11.76</v>
      </c>
      <c r="AM1719" s="18">
        <v>-4.2036707990000002</v>
      </c>
      <c r="AN1719" s="18">
        <v>723.07682750000004</v>
      </c>
    </row>
    <row r="1720" spans="1:40">
      <c r="A1720" s="13" t="s">
        <v>1202</v>
      </c>
      <c r="B1720" s="13" t="s">
        <v>1221</v>
      </c>
      <c r="C1720" s="13" t="s">
        <v>19</v>
      </c>
      <c r="D1720" s="13" t="s">
        <v>281</v>
      </c>
      <c r="E1720" s="13" t="s">
        <v>281</v>
      </c>
      <c r="H1720" s="18">
        <v>42</v>
      </c>
      <c r="I1720" s="18">
        <v>9.3000000000000007</v>
      </c>
      <c r="J1720" s="18">
        <v>16</v>
      </c>
      <c r="K1720" s="18">
        <v>2.2000000000000002</v>
      </c>
      <c r="L1720" s="18">
        <v>7.0000000000000001E-3</v>
      </c>
      <c r="M1720" s="18">
        <v>0.75</v>
      </c>
      <c r="N1720" s="18">
        <v>6.0000000000000001E-3</v>
      </c>
      <c r="O1720" s="18">
        <v>0.13</v>
      </c>
      <c r="P1720" s="18">
        <v>0.21</v>
      </c>
      <c r="Q1720" s="18">
        <v>0.15</v>
      </c>
      <c r="R1720" s="18">
        <v>0.84</v>
      </c>
      <c r="S1720" s="18">
        <v>0.24</v>
      </c>
      <c r="T1720" s="18">
        <v>2.2999999999999998</v>
      </c>
      <c r="U1720" s="18">
        <v>0.65</v>
      </c>
      <c r="V1720" s="18">
        <v>2.1</v>
      </c>
      <c r="W1720" s="18">
        <v>0.42</v>
      </c>
      <c r="X1720" s="18">
        <v>3.9</v>
      </c>
      <c r="Y1720" s="18">
        <v>0.4</v>
      </c>
      <c r="Z1720" s="18">
        <v>9220</v>
      </c>
      <c r="AA1720" s="18">
        <v>1.4</v>
      </c>
      <c r="AB1720" s="18">
        <v>6.4</v>
      </c>
      <c r="AC1720" s="18">
        <v>28.644688639999998</v>
      </c>
      <c r="AD1720" s="18">
        <v>48.040540540000002</v>
      </c>
      <c r="AE1720" s="18">
        <v>3.85210995</v>
      </c>
      <c r="AF1720" s="18">
        <v>0.21875</v>
      </c>
      <c r="AG1720" s="18">
        <v>0.63636363600000001</v>
      </c>
      <c r="AH1720" s="18">
        <v>2.9090909090000001</v>
      </c>
      <c r="AI1720" s="18">
        <v>27.997825649999999</v>
      </c>
      <c r="AJ1720" s="18">
        <v>1.08865675</v>
      </c>
      <c r="AK1720" s="18">
        <v>0.18695587599999999</v>
      </c>
      <c r="AL1720" s="18">
        <v>12.103</v>
      </c>
      <c r="AM1720" s="18">
        <v>0.14299943100000001</v>
      </c>
      <c r="AN1720" s="18">
        <v>739.12076790000003</v>
      </c>
    </row>
    <row r="1721" spans="1:40">
      <c r="A1721" s="13" t="s">
        <v>1202</v>
      </c>
      <c r="B1721" s="13">
        <v>43892</v>
      </c>
      <c r="C1721" s="13" t="s">
        <v>19</v>
      </c>
      <c r="D1721" s="13" t="s">
        <v>281</v>
      </c>
      <c r="E1721" s="13" t="s">
        <v>281</v>
      </c>
      <c r="H1721" s="18">
        <v>27</v>
      </c>
      <c r="I1721" s="18">
        <v>6</v>
      </c>
      <c r="J1721" s="18">
        <v>17</v>
      </c>
      <c r="K1721" s="18">
        <v>1.4</v>
      </c>
      <c r="L1721" s="18">
        <v>1.0999999999999999E-2</v>
      </c>
      <c r="M1721" s="18">
        <v>0.71</v>
      </c>
      <c r="N1721" s="18">
        <v>8.0000000000000002E-3</v>
      </c>
      <c r="O1721" s="18">
        <v>9.2999999999999999E-2</v>
      </c>
      <c r="P1721" s="18">
        <v>0.19</v>
      </c>
      <c r="Q1721" s="18">
        <v>0.13</v>
      </c>
      <c r="R1721" s="18">
        <v>0.77</v>
      </c>
      <c r="S1721" s="18">
        <v>0.23</v>
      </c>
      <c r="T1721" s="18">
        <v>2.2999999999999998</v>
      </c>
      <c r="U1721" s="18">
        <v>0.66</v>
      </c>
      <c r="V1721" s="18">
        <v>2.2000000000000002</v>
      </c>
      <c r="W1721" s="18">
        <v>0.48</v>
      </c>
      <c r="X1721" s="18">
        <v>4.5999999999999996</v>
      </c>
      <c r="Y1721" s="18">
        <v>0.5</v>
      </c>
      <c r="Z1721" s="18">
        <v>7907</v>
      </c>
      <c r="AA1721" s="18">
        <v>1.5</v>
      </c>
      <c r="AB1721" s="18">
        <v>7.9</v>
      </c>
      <c r="AC1721" s="18">
        <v>36.836445949999998</v>
      </c>
      <c r="AD1721" s="18">
        <v>27.659705160000001</v>
      </c>
      <c r="AE1721" s="18">
        <v>5.2528772039999998</v>
      </c>
      <c r="AF1721" s="18">
        <v>0.18987341799999999</v>
      </c>
      <c r="AG1721" s="18">
        <v>1.071428571</v>
      </c>
      <c r="AH1721" s="18">
        <v>5.6428571429999996</v>
      </c>
      <c r="AI1721" s="18">
        <v>18.310689539999998</v>
      </c>
      <c r="AJ1721" s="18">
        <v>1.0360248919999999</v>
      </c>
      <c r="AK1721" s="18">
        <v>0.30872371700000001</v>
      </c>
      <c r="AL1721" s="18">
        <v>12.882</v>
      </c>
      <c r="AM1721" s="18">
        <v>-2.521920841</v>
      </c>
      <c r="AN1721" s="18">
        <v>700.06855399999995</v>
      </c>
    </row>
    <row r="1722" spans="1:40">
      <c r="A1722" s="13" t="s">
        <v>1202</v>
      </c>
      <c r="B1722" s="13" t="s">
        <v>1203</v>
      </c>
      <c r="C1722" s="13" t="s">
        <v>19</v>
      </c>
      <c r="D1722" s="13" t="s">
        <v>281</v>
      </c>
      <c r="E1722" s="13" t="s">
        <v>281</v>
      </c>
      <c r="H1722" s="18">
        <v>26</v>
      </c>
      <c r="I1722" s="18">
        <v>8.4</v>
      </c>
      <c r="J1722" s="18">
        <v>20</v>
      </c>
      <c r="K1722" s="18">
        <v>1.1000000000000001</v>
      </c>
      <c r="L1722" s="18">
        <v>4.0000000000000001E-3</v>
      </c>
      <c r="M1722" s="18">
        <v>0.64</v>
      </c>
      <c r="N1722" s="18">
        <v>6.0000000000000001E-3</v>
      </c>
      <c r="O1722" s="18">
        <v>0.1</v>
      </c>
      <c r="P1722" s="18">
        <v>0.22</v>
      </c>
      <c r="Q1722" s="18">
        <v>0.16</v>
      </c>
      <c r="R1722" s="18">
        <v>0.94</v>
      </c>
      <c r="S1722" s="18">
        <v>0.28999999999999998</v>
      </c>
      <c r="T1722" s="18">
        <v>2.8</v>
      </c>
      <c r="U1722" s="18">
        <v>0.79</v>
      </c>
      <c r="V1722" s="18">
        <v>2.7</v>
      </c>
      <c r="W1722" s="18">
        <v>0.55000000000000004</v>
      </c>
      <c r="X1722" s="18">
        <v>4.9000000000000004</v>
      </c>
      <c r="Y1722" s="18">
        <v>0.56999999999999995</v>
      </c>
      <c r="Z1722" s="18">
        <v>9455</v>
      </c>
      <c r="AA1722" s="18">
        <v>1.4</v>
      </c>
      <c r="AB1722" s="18">
        <v>5.3</v>
      </c>
      <c r="AC1722" s="18">
        <v>40.727272730000003</v>
      </c>
      <c r="AD1722" s="18">
        <v>88.074324320000002</v>
      </c>
      <c r="AE1722" s="18">
        <v>4.9052932020000002</v>
      </c>
      <c r="AF1722" s="18">
        <v>0.26415094300000003</v>
      </c>
      <c r="AG1722" s="18">
        <v>1.2727272730000001</v>
      </c>
      <c r="AH1722" s="18">
        <v>4.8181818180000002</v>
      </c>
      <c r="AI1722" s="18">
        <v>31.605454479999999</v>
      </c>
      <c r="AJ1722" s="18">
        <v>1.0724911479999999</v>
      </c>
      <c r="AK1722" s="18">
        <v>0.373594225</v>
      </c>
      <c r="AL1722" s="18">
        <v>14.67</v>
      </c>
      <c r="AM1722" s="18">
        <v>0.34993464200000002</v>
      </c>
      <c r="AN1722" s="18">
        <v>729.77419280000004</v>
      </c>
    </row>
    <row r="1723" spans="1:40">
      <c r="A1723" s="13" t="s">
        <v>1202</v>
      </c>
      <c r="B1723" s="13" t="s">
        <v>1207</v>
      </c>
      <c r="C1723" s="13" t="s">
        <v>19</v>
      </c>
      <c r="D1723" s="13" t="s">
        <v>281</v>
      </c>
      <c r="E1723" s="13" t="s">
        <v>281</v>
      </c>
      <c r="H1723" s="18">
        <v>50.4</v>
      </c>
      <c r="I1723" s="18">
        <v>11.8</v>
      </c>
      <c r="J1723" s="18">
        <v>20</v>
      </c>
      <c r="K1723" s="18">
        <v>2.2000000000000002</v>
      </c>
      <c r="L1723" s="18">
        <v>6.0000000000000001E-3</v>
      </c>
      <c r="M1723" s="18">
        <v>0.85</v>
      </c>
      <c r="N1723" s="18">
        <v>1.2E-2</v>
      </c>
      <c r="O1723" s="18">
        <v>0.12</v>
      </c>
      <c r="P1723" s="18">
        <v>0.21</v>
      </c>
      <c r="Q1723" s="18">
        <v>0.14000000000000001</v>
      </c>
      <c r="R1723" s="18">
        <v>0.86</v>
      </c>
      <c r="S1723" s="18">
        <v>0.27</v>
      </c>
      <c r="T1723" s="18">
        <v>2.6</v>
      </c>
      <c r="U1723" s="18">
        <v>0.78</v>
      </c>
      <c r="V1723" s="18">
        <v>2.7</v>
      </c>
      <c r="W1723" s="18">
        <v>0.5</v>
      </c>
      <c r="X1723" s="18">
        <v>4.0999999999999996</v>
      </c>
      <c r="Y1723" s="18">
        <v>0.63</v>
      </c>
      <c r="Z1723" s="18">
        <v>12564</v>
      </c>
      <c r="AA1723" s="18">
        <v>1.5</v>
      </c>
      <c r="AB1723" s="18">
        <v>6.2</v>
      </c>
      <c r="AC1723" s="18">
        <v>34.047619050000002</v>
      </c>
      <c r="AD1723" s="18">
        <v>56.047297299999997</v>
      </c>
      <c r="AE1723" s="18">
        <v>5.9259784460000002</v>
      </c>
      <c r="AF1723" s="18">
        <v>0.24193548400000001</v>
      </c>
      <c r="AG1723" s="18">
        <v>0.68181818199999999</v>
      </c>
      <c r="AH1723" s="18">
        <v>2.8181818179999998</v>
      </c>
      <c r="AI1723" s="18">
        <v>24.23485157</v>
      </c>
      <c r="AJ1723" s="18">
        <v>1.0041952519999999</v>
      </c>
      <c r="AK1723" s="18">
        <v>0.18965084800000001</v>
      </c>
      <c r="AL1723" s="18">
        <v>13.778</v>
      </c>
      <c r="AM1723" s="18">
        <v>0.18181593700000001</v>
      </c>
      <c r="AN1723" s="18">
        <v>761.67943849999995</v>
      </c>
    </row>
    <row r="1724" spans="1:40">
      <c r="A1724" s="13" t="s">
        <v>1202</v>
      </c>
      <c r="B1724" s="13" t="s">
        <v>1212</v>
      </c>
      <c r="C1724" s="13" t="s">
        <v>19</v>
      </c>
      <c r="D1724" s="13" t="s">
        <v>281</v>
      </c>
      <c r="E1724" s="13" t="s">
        <v>281</v>
      </c>
      <c r="H1724" s="18">
        <v>37.5</v>
      </c>
      <c r="I1724" s="18">
        <v>7.4</v>
      </c>
      <c r="J1724" s="18">
        <v>20</v>
      </c>
      <c r="K1724" s="18">
        <v>1.4</v>
      </c>
      <c r="L1724" s="18">
        <v>6.0000000000000001E-3</v>
      </c>
      <c r="M1724" s="18">
        <v>1</v>
      </c>
      <c r="N1724" s="18">
        <v>1.2999999999999999E-2</v>
      </c>
      <c r="O1724" s="18">
        <v>0.24</v>
      </c>
      <c r="P1724" s="18">
        <v>0.45</v>
      </c>
      <c r="Q1724" s="18">
        <v>0.31</v>
      </c>
      <c r="R1724" s="18">
        <v>1.7</v>
      </c>
      <c r="S1724" s="18">
        <v>0.51</v>
      </c>
      <c r="T1724" s="18">
        <v>5</v>
      </c>
      <c r="U1724" s="18">
        <v>1.4</v>
      </c>
      <c r="V1724" s="18">
        <v>4.8</v>
      </c>
      <c r="W1724" s="18">
        <v>0.98</v>
      </c>
      <c r="X1724" s="18">
        <v>9.3000000000000007</v>
      </c>
      <c r="Y1724" s="18">
        <v>1.07</v>
      </c>
      <c r="Z1724" s="18">
        <v>11029</v>
      </c>
      <c r="AA1724" s="18">
        <v>2.6</v>
      </c>
      <c r="AB1724" s="18">
        <v>11.4</v>
      </c>
      <c r="AC1724" s="18">
        <v>31.944444440000002</v>
      </c>
      <c r="AD1724" s="18">
        <v>120.1013514</v>
      </c>
      <c r="AE1724" s="18">
        <v>5.0915829749999997</v>
      </c>
      <c r="AF1724" s="18">
        <v>0.22807017500000001</v>
      </c>
      <c r="AG1724" s="18">
        <v>1.8571428569999999</v>
      </c>
      <c r="AH1724" s="18">
        <v>8.1428571430000005</v>
      </c>
      <c r="AI1724" s="18">
        <v>27.393049690000002</v>
      </c>
      <c r="AJ1724" s="18">
        <v>1.0803885609999999</v>
      </c>
      <c r="AK1724" s="18">
        <v>0.31928802699999997</v>
      </c>
      <c r="AL1724" s="18">
        <v>26.779</v>
      </c>
      <c r="AM1724" s="18">
        <v>-0.49679722700000001</v>
      </c>
      <c r="AN1724" s="18">
        <v>718.37334180000005</v>
      </c>
    </row>
    <row r="1725" spans="1:40">
      <c r="A1725" s="13" t="s">
        <v>1202</v>
      </c>
      <c r="B1725" s="13" t="s">
        <v>1229</v>
      </c>
      <c r="C1725" s="13" t="s">
        <v>19</v>
      </c>
      <c r="D1725" s="13" t="s">
        <v>281</v>
      </c>
      <c r="E1725" s="13" t="s">
        <v>281</v>
      </c>
      <c r="H1725" s="18">
        <v>2.8</v>
      </c>
      <c r="I1725" s="18">
        <v>7.5</v>
      </c>
      <c r="J1725" s="18">
        <v>20</v>
      </c>
      <c r="K1725" s="18">
        <v>3.6</v>
      </c>
      <c r="L1725" s="18">
        <v>8.9999999999999993E-3</v>
      </c>
      <c r="M1725" s="18">
        <v>2.6</v>
      </c>
      <c r="N1725" s="18">
        <v>2.1999999999999999E-2</v>
      </c>
      <c r="O1725" s="18">
        <v>0.25</v>
      </c>
      <c r="P1725" s="18">
        <v>0.33</v>
      </c>
      <c r="Q1725" s="18">
        <v>0.19</v>
      </c>
      <c r="R1725" s="18">
        <v>0.97</v>
      </c>
      <c r="S1725" s="18">
        <v>0.3</v>
      </c>
      <c r="T1725" s="18">
        <v>2.4</v>
      </c>
      <c r="U1725" s="18">
        <v>0.78</v>
      </c>
      <c r="V1725" s="18">
        <v>2.4</v>
      </c>
      <c r="W1725" s="18">
        <v>0.49</v>
      </c>
      <c r="X1725" s="18">
        <v>3.8</v>
      </c>
      <c r="Y1725" s="18">
        <v>0.7</v>
      </c>
      <c r="Z1725" s="18">
        <v>8865</v>
      </c>
      <c r="AA1725" s="18">
        <v>13</v>
      </c>
      <c r="AB1725" s="18">
        <v>26</v>
      </c>
      <c r="AC1725" s="18">
        <v>16.872727269999999</v>
      </c>
      <c r="AD1725" s="18">
        <v>58.71621622</v>
      </c>
      <c r="AE1725" s="18">
        <v>5.8377336350000002</v>
      </c>
      <c r="AF1725" s="18">
        <v>0.5</v>
      </c>
      <c r="AG1725" s="18">
        <v>3.611111111</v>
      </c>
      <c r="AH1725" s="18">
        <v>7.2222222220000001</v>
      </c>
      <c r="AI1725" s="18">
        <v>44.702152869999999</v>
      </c>
      <c r="AJ1725" s="18">
        <v>1.023669503</v>
      </c>
      <c r="AK1725" s="18">
        <v>3.5363035219999999</v>
      </c>
      <c r="AL1725" s="18">
        <v>15.241</v>
      </c>
      <c r="AM1725" s="18">
        <v>1.37582475</v>
      </c>
      <c r="AN1725" s="18">
        <v>719.56840529999999</v>
      </c>
    </row>
    <row r="1726" spans="1:40">
      <c r="A1726" s="13" t="s">
        <v>1202</v>
      </c>
      <c r="B1726" s="13" t="s">
        <v>1224</v>
      </c>
      <c r="C1726" s="13" t="s">
        <v>19</v>
      </c>
      <c r="D1726" s="13" t="s">
        <v>281</v>
      </c>
      <c r="E1726" s="13" t="s">
        <v>281</v>
      </c>
      <c r="H1726" s="18">
        <v>44.5</v>
      </c>
      <c r="I1726" s="18">
        <v>7.3</v>
      </c>
      <c r="J1726" s="18">
        <v>21</v>
      </c>
      <c r="K1726" s="18">
        <v>1.4</v>
      </c>
      <c r="L1726" s="18">
        <v>8.0000000000000002E-3</v>
      </c>
      <c r="M1726" s="18">
        <v>0.55000000000000004</v>
      </c>
      <c r="N1726" s="18">
        <v>7.0000000000000001E-3</v>
      </c>
      <c r="O1726" s="18">
        <v>0.11</v>
      </c>
      <c r="P1726" s="18">
        <v>0.23</v>
      </c>
      <c r="Q1726" s="18">
        <v>0.16</v>
      </c>
      <c r="R1726" s="18">
        <v>0.96</v>
      </c>
      <c r="S1726" s="18">
        <v>0.28999999999999998</v>
      </c>
      <c r="T1726" s="18">
        <v>2.9</v>
      </c>
      <c r="U1726" s="18">
        <v>0.82</v>
      </c>
      <c r="V1726" s="18">
        <v>2.8</v>
      </c>
      <c r="W1726" s="18">
        <v>0.55000000000000004</v>
      </c>
      <c r="X1726" s="18">
        <v>5.0999999999999996</v>
      </c>
      <c r="Y1726" s="18">
        <v>0.59</v>
      </c>
      <c r="Z1726" s="18">
        <v>10821</v>
      </c>
      <c r="AA1726" s="18">
        <v>1.4</v>
      </c>
      <c r="AB1726" s="18">
        <v>6.6</v>
      </c>
      <c r="AC1726" s="18">
        <v>38.972332020000003</v>
      </c>
      <c r="AD1726" s="18">
        <v>46.038851350000002</v>
      </c>
      <c r="AE1726" s="18">
        <v>4.9716294039999998</v>
      </c>
      <c r="AF1726" s="18">
        <v>0.212121212</v>
      </c>
      <c r="AG1726" s="18">
        <v>1</v>
      </c>
      <c r="AH1726" s="18">
        <v>4.7142857139999998</v>
      </c>
      <c r="AI1726" s="18">
        <v>17.7810074</v>
      </c>
      <c r="AJ1726" s="18">
        <v>1.0379333079999999</v>
      </c>
      <c r="AK1726" s="18">
        <v>0.22772484800000001</v>
      </c>
      <c r="AL1726" s="18">
        <v>15.074999999999999</v>
      </c>
      <c r="AM1726" s="18">
        <v>-2.1535670809999998</v>
      </c>
      <c r="AN1726" s="18">
        <v>717.16495150000003</v>
      </c>
    </row>
    <row r="1727" spans="1:40">
      <c r="A1727" s="13" t="s">
        <v>1202</v>
      </c>
      <c r="B1727" s="13" t="s">
        <v>1241</v>
      </c>
      <c r="C1727" s="13" t="s">
        <v>19</v>
      </c>
      <c r="D1727" s="13" t="s">
        <v>281</v>
      </c>
      <c r="E1727" s="13" t="s">
        <v>281</v>
      </c>
      <c r="H1727" s="18">
        <v>40.299999999999997</v>
      </c>
      <c r="I1727" s="18">
        <v>9.6</v>
      </c>
      <c r="J1727" s="18">
        <v>21</v>
      </c>
      <c r="K1727" s="18">
        <v>1.5</v>
      </c>
      <c r="L1727" s="18">
        <v>1.0999999999999999E-2</v>
      </c>
      <c r="M1727" s="18">
        <v>0.76</v>
      </c>
      <c r="N1727" s="18">
        <v>0.01</v>
      </c>
      <c r="O1727" s="18">
        <v>0.12</v>
      </c>
      <c r="P1727" s="18">
        <v>0.21</v>
      </c>
      <c r="Q1727" s="18">
        <v>0.15</v>
      </c>
      <c r="R1727" s="18">
        <v>0.86</v>
      </c>
      <c r="S1727" s="18">
        <v>0.3</v>
      </c>
      <c r="T1727" s="18">
        <v>2.5</v>
      </c>
      <c r="U1727" s="18">
        <v>0.82</v>
      </c>
      <c r="V1727" s="18">
        <v>2.6</v>
      </c>
      <c r="W1727" s="18">
        <v>0.5</v>
      </c>
      <c r="X1727" s="18">
        <v>3.7</v>
      </c>
      <c r="Y1727" s="18">
        <v>0.65</v>
      </c>
      <c r="Z1727" s="18">
        <v>9854</v>
      </c>
      <c r="AA1727" s="18">
        <v>1.6</v>
      </c>
      <c r="AB1727" s="18">
        <v>6</v>
      </c>
      <c r="AC1727" s="18">
        <v>32.73809524</v>
      </c>
      <c r="AD1727" s="18">
        <v>30.571253070000001</v>
      </c>
      <c r="AE1727" s="18">
        <v>6.1141047459999998</v>
      </c>
      <c r="AF1727" s="18">
        <v>0.26666666700000002</v>
      </c>
      <c r="AG1727" s="18">
        <v>1.066666667</v>
      </c>
      <c r="AH1727" s="18">
        <v>4</v>
      </c>
      <c r="AI1727" s="18">
        <v>17.530929220000001</v>
      </c>
      <c r="AJ1727" s="18">
        <v>1.0759234849999999</v>
      </c>
      <c r="AK1727" s="18">
        <v>0.243110083</v>
      </c>
      <c r="AL1727" s="18">
        <v>13.191000000000001</v>
      </c>
      <c r="AM1727" s="18">
        <v>-1.538333489</v>
      </c>
      <c r="AN1727" s="18">
        <v>742.07196469999997</v>
      </c>
    </row>
    <row r="1728" spans="1:40">
      <c r="A1728" s="13" t="s">
        <v>1202</v>
      </c>
      <c r="B1728" s="13" t="s">
        <v>1243</v>
      </c>
      <c r="C1728" s="13" t="s">
        <v>19</v>
      </c>
      <c r="D1728" s="13" t="s">
        <v>281</v>
      </c>
      <c r="E1728" s="13" t="s">
        <v>281</v>
      </c>
      <c r="H1728" s="18">
        <v>52</v>
      </c>
      <c r="I1728" s="18">
        <v>7.7</v>
      </c>
      <c r="J1728" s="18">
        <v>22</v>
      </c>
      <c r="K1728" s="18">
        <v>1.3</v>
      </c>
      <c r="L1728" s="18">
        <v>1.2E-2</v>
      </c>
      <c r="M1728" s="18">
        <v>0.77</v>
      </c>
      <c r="N1728" s="18">
        <v>8.9999999999999993E-3</v>
      </c>
      <c r="O1728" s="18">
        <v>0.14000000000000001</v>
      </c>
      <c r="P1728" s="18">
        <v>0.23</v>
      </c>
      <c r="Q1728" s="18">
        <v>0.17</v>
      </c>
      <c r="R1728" s="18">
        <v>0.98</v>
      </c>
      <c r="S1728" s="18">
        <v>0.31</v>
      </c>
      <c r="T1728" s="18">
        <v>2.7</v>
      </c>
      <c r="U1728" s="18">
        <v>0.87</v>
      </c>
      <c r="V1728" s="18">
        <v>2.8</v>
      </c>
      <c r="W1728" s="18">
        <v>0.54</v>
      </c>
      <c r="X1728" s="18">
        <v>4.3</v>
      </c>
      <c r="Y1728" s="18">
        <v>0.72</v>
      </c>
      <c r="Z1728" s="18">
        <v>9379</v>
      </c>
      <c r="AA1728" s="18">
        <v>1.5</v>
      </c>
      <c r="AB1728" s="18">
        <v>8.1</v>
      </c>
      <c r="AC1728" s="18">
        <v>31.024844720000001</v>
      </c>
      <c r="AD1728" s="18">
        <v>30.692567570000001</v>
      </c>
      <c r="AE1728" s="18">
        <v>5.9432553510000004</v>
      </c>
      <c r="AF1728" s="18">
        <v>0.185185185</v>
      </c>
      <c r="AG1728" s="18">
        <v>1.153846154</v>
      </c>
      <c r="AH1728" s="18">
        <v>6.230769231</v>
      </c>
      <c r="AI1728" s="18">
        <v>17.925304180000001</v>
      </c>
      <c r="AJ1728" s="18">
        <v>1.0914930300000001</v>
      </c>
      <c r="AK1728" s="18">
        <v>0.19995550200000001</v>
      </c>
      <c r="AL1728" s="18">
        <v>14.551</v>
      </c>
      <c r="AM1728" s="18">
        <v>-1.993007295</v>
      </c>
      <c r="AN1728" s="18">
        <v>721.91984090000005</v>
      </c>
    </row>
    <row r="1729" spans="1:40">
      <c r="A1729" s="13" t="s">
        <v>1202</v>
      </c>
      <c r="B1729" s="13" t="s">
        <v>1262</v>
      </c>
      <c r="C1729" s="13" t="s">
        <v>19</v>
      </c>
      <c r="D1729" s="13" t="s">
        <v>281</v>
      </c>
      <c r="E1729" s="13" t="s">
        <v>281</v>
      </c>
      <c r="H1729" s="18">
        <v>15.3</v>
      </c>
      <c r="I1729" s="18">
        <v>7.9</v>
      </c>
      <c r="J1729" s="18">
        <v>22</v>
      </c>
      <c r="K1729" s="18">
        <v>1.3</v>
      </c>
      <c r="L1729" s="18">
        <v>1.7000000000000001E-2</v>
      </c>
      <c r="M1729" s="18">
        <v>0.79</v>
      </c>
      <c r="N1729" s="18">
        <v>1.4E-2</v>
      </c>
      <c r="O1729" s="18">
        <v>8.5999999999999993E-2</v>
      </c>
      <c r="P1729" s="18">
        <v>0.16</v>
      </c>
      <c r="Q1729" s="18">
        <v>0.13</v>
      </c>
      <c r="R1729" s="18">
        <v>0.77</v>
      </c>
      <c r="S1729" s="18">
        <v>0.26</v>
      </c>
      <c r="T1729" s="18">
        <v>2.6</v>
      </c>
      <c r="U1729" s="18">
        <v>0.79</v>
      </c>
      <c r="V1729" s="18">
        <v>2.9</v>
      </c>
      <c r="W1729" s="18">
        <v>0.63</v>
      </c>
      <c r="X1729" s="18">
        <v>6.4</v>
      </c>
      <c r="Y1729" s="18">
        <v>0.87</v>
      </c>
      <c r="Z1729" s="18">
        <v>9402</v>
      </c>
      <c r="AA1729" s="18">
        <v>1.5</v>
      </c>
      <c r="AB1729" s="18">
        <v>6.5</v>
      </c>
      <c r="AC1729" s="18">
        <v>46.482558140000002</v>
      </c>
      <c r="AD1729" s="18">
        <v>15.071542129999999</v>
      </c>
      <c r="AE1729" s="18">
        <v>9.1400063350000007</v>
      </c>
      <c r="AF1729" s="18">
        <v>0.23076923099999999</v>
      </c>
      <c r="AG1729" s="18">
        <v>1.153846154</v>
      </c>
      <c r="AH1729" s="18">
        <v>5</v>
      </c>
      <c r="AI1729" s="18">
        <v>12.38871606</v>
      </c>
      <c r="AJ1729" s="18">
        <v>1.128981952</v>
      </c>
      <c r="AK1729" s="18">
        <v>0.70081103300000003</v>
      </c>
      <c r="AL1729" s="18">
        <v>16.417000000000002</v>
      </c>
      <c r="AM1729" s="18">
        <v>-3.3183162679999998</v>
      </c>
      <c r="AN1729" s="18">
        <v>724.2217177</v>
      </c>
    </row>
    <row r="1730" spans="1:40">
      <c r="A1730" s="13" t="s">
        <v>1202</v>
      </c>
      <c r="B1730" s="13" t="s">
        <v>1232</v>
      </c>
      <c r="C1730" s="13" t="s">
        <v>19</v>
      </c>
      <c r="D1730" s="13" t="s">
        <v>281</v>
      </c>
      <c r="E1730" s="13" t="s">
        <v>281</v>
      </c>
      <c r="H1730" s="18">
        <v>26.8</v>
      </c>
      <c r="I1730" s="18">
        <v>5.4</v>
      </c>
      <c r="J1730" s="18">
        <v>23</v>
      </c>
      <c r="K1730" s="18">
        <v>1.2</v>
      </c>
      <c r="L1730" s="18">
        <v>8.9999999999999993E-3</v>
      </c>
      <c r="M1730" s="18">
        <v>0.55000000000000004</v>
      </c>
      <c r="N1730" s="18">
        <v>8.9999999999999993E-3</v>
      </c>
      <c r="O1730" s="18">
        <v>0.18</v>
      </c>
      <c r="P1730" s="18">
        <v>0.33</v>
      </c>
      <c r="Q1730" s="18">
        <v>0.22</v>
      </c>
      <c r="R1730" s="18">
        <v>1.25</v>
      </c>
      <c r="S1730" s="18">
        <v>0.37</v>
      </c>
      <c r="T1730" s="18">
        <v>3.4</v>
      </c>
      <c r="U1730" s="18">
        <v>0.92</v>
      </c>
      <c r="V1730" s="18">
        <v>3</v>
      </c>
      <c r="W1730" s="18">
        <v>0.56999999999999995</v>
      </c>
      <c r="X1730" s="18">
        <v>5</v>
      </c>
      <c r="Y1730" s="18">
        <v>0.56000000000000005</v>
      </c>
      <c r="Z1730" s="18">
        <v>11528</v>
      </c>
      <c r="AA1730" s="18">
        <v>2.2000000000000002</v>
      </c>
      <c r="AB1730" s="18">
        <v>6.2</v>
      </c>
      <c r="AC1730" s="18">
        <v>29.19191919</v>
      </c>
      <c r="AD1730" s="18">
        <v>58.71621622</v>
      </c>
      <c r="AE1730" s="18">
        <v>3.6240650410000002</v>
      </c>
      <c r="AF1730" s="18">
        <v>0.35483871</v>
      </c>
      <c r="AG1730" s="18">
        <v>1.8333333329999999</v>
      </c>
      <c r="AH1730" s="18">
        <v>5.1666666670000003</v>
      </c>
      <c r="AI1730" s="18">
        <v>14.7845417</v>
      </c>
      <c r="AJ1730" s="18">
        <v>1.044142337</v>
      </c>
      <c r="AK1730" s="18">
        <v>0.41355800100000001</v>
      </c>
      <c r="AL1730" s="18">
        <v>16.367999999999999</v>
      </c>
      <c r="AM1730" s="18">
        <v>-3.582667125</v>
      </c>
      <c r="AN1730" s="18">
        <v>691.1252528</v>
      </c>
    </row>
    <row r="1731" spans="1:40">
      <c r="A1731" s="13" t="s">
        <v>1202</v>
      </c>
      <c r="B1731" s="13" t="s">
        <v>1218</v>
      </c>
      <c r="C1731" s="13" t="s">
        <v>19</v>
      </c>
      <c r="D1731" s="13" t="s">
        <v>281</v>
      </c>
      <c r="E1731" s="13" t="s">
        <v>281</v>
      </c>
      <c r="H1731" s="18">
        <v>34.700000000000003</v>
      </c>
      <c r="I1731" s="18">
        <v>8.4</v>
      </c>
      <c r="J1731" s="18">
        <v>24</v>
      </c>
      <c r="K1731" s="18">
        <v>1</v>
      </c>
      <c r="L1731" s="18">
        <v>6.0000000000000001E-3</v>
      </c>
      <c r="M1731" s="18">
        <v>0.57999999999999996</v>
      </c>
      <c r="N1731" s="18">
        <v>7.0000000000000001E-3</v>
      </c>
      <c r="O1731" s="18">
        <v>0.12</v>
      </c>
      <c r="P1731" s="18">
        <v>0.25</v>
      </c>
      <c r="Q1731" s="18">
        <v>0.17</v>
      </c>
      <c r="R1731" s="18">
        <v>1</v>
      </c>
      <c r="S1731" s="18">
        <v>0.33</v>
      </c>
      <c r="T1731" s="18">
        <v>3.3</v>
      </c>
      <c r="U1731" s="18">
        <v>0.96</v>
      </c>
      <c r="V1731" s="18">
        <v>3.3</v>
      </c>
      <c r="W1731" s="18">
        <v>0.67</v>
      </c>
      <c r="X1731" s="18">
        <v>6</v>
      </c>
      <c r="Y1731" s="18">
        <v>0.74</v>
      </c>
      <c r="Z1731" s="18">
        <v>8570</v>
      </c>
      <c r="AA1731" s="18">
        <v>1.6</v>
      </c>
      <c r="AB1731" s="18">
        <v>6.4</v>
      </c>
      <c r="AC1731" s="18">
        <v>40.700000000000003</v>
      </c>
      <c r="AD1731" s="18">
        <v>66.722972970000001</v>
      </c>
      <c r="AE1731" s="18">
        <v>5.986178862</v>
      </c>
      <c r="AF1731" s="18">
        <v>0.25</v>
      </c>
      <c r="AG1731" s="18">
        <v>1.6</v>
      </c>
      <c r="AH1731" s="18">
        <v>6.4</v>
      </c>
      <c r="AI1731" s="18">
        <v>21.65165184</v>
      </c>
      <c r="AJ1731" s="18">
        <v>1.036401226</v>
      </c>
      <c r="AK1731" s="18">
        <v>0.33469363400000002</v>
      </c>
      <c r="AL1731" s="18">
        <v>17.433</v>
      </c>
      <c r="AM1731" s="18">
        <v>-1.071094811</v>
      </c>
      <c r="AN1731" s="18">
        <v>729.77419280000004</v>
      </c>
    </row>
    <row r="1732" spans="1:40">
      <c r="A1732" s="13" t="s">
        <v>1202</v>
      </c>
      <c r="B1732" s="13" t="s">
        <v>1252</v>
      </c>
      <c r="C1732" s="13" t="s">
        <v>19</v>
      </c>
      <c r="D1732" s="13" t="s">
        <v>281</v>
      </c>
      <c r="E1732" s="13" t="s">
        <v>281</v>
      </c>
      <c r="H1732" s="18">
        <v>36.6</v>
      </c>
      <c r="I1732" s="18">
        <v>7</v>
      </c>
      <c r="J1732" s="18">
        <v>24</v>
      </c>
      <c r="K1732" s="18">
        <v>1.45</v>
      </c>
      <c r="L1732" s="18">
        <v>1.4E-2</v>
      </c>
      <c r="M1732" s="18">
        <v>0.92</v>
      </c>
      <c r="N1732" s="18">
        <v>8.9999999999999993E-3</v>
      </c>
      <c r="O1732" s="18">
        <v>0.16</v>
      </c>
      <c r="P1732" s="18">
        <v>0.3</v>
      </c>
      <c r="Q1732" s="18">
        <v>0.21</v>
      </c>
      <c r="R1732" s="18">
        <v>1.1000000000000001</v>
      </c>
      <c r="S1732" s="18">
        <v>0.34</v>
      </c>
      <c r="T1732" s="18">
        <v>3.3</v>
      </c>
      <c r="U1732" s="18">
        <v>0.94</v>
      </c>
      <c r="V1732" s="18">
        <v>3.2</v>
      </c>
      <c r="W1732" s="18">
        <v>0.69</v>
      </c>
      <c r="X1732" s="18">
        <v>7</v>
      </c>
      <c r="Y1732" s="18">
        <v>0.7</v>
      </c>
      <c r="Z1732" s="18">
        <v>7473</v>
      </c>
      <c r="AA1732" s="18">
        <v>1.9</v>
      </c>
      <c r="AB1732" s="18">
        <v>11.2</v>
      </c>
      <c r="AC1732" s="18">
        <v>31.625</v>
      </c>
      <c r="AD1732" s="18">
        <v>34.31467181</v>
      </c>
      <c r="AE1732" s="18">
        <v>5.1478196599999997</v>
      </c>
      <c r="AF1732" s="18">
        <v>0.16964285700000001</v>
      </c>
      <c r="AG1732" s="18">
        <v>1.3103448280000001</v>
      </c>
      <c r="AH1732" s="18">
        <v>7.7241379309999996</v>
      </c>
      <c r="AI1732" s="18">
        <v>19.828517340000001</v>
      </c>
      <c r="AJ1732" s="18">
        <v>1.1143235929999999</v>
      </c>
      <c r="AK1732" s="18">
        <v>0.32495197199999998</v>
      </c>
      <c r="AL1732" s="18">
        <v>18.882999999999999</v>
      </c>
      <c r="AM1732" s="18">
        <v>-1.846521326</v>
      </c>
      <c r="AN1732" s="18">
        <v>713.45637320000003</v>
      </c>
    </row>
    <row r="1733" spans="1:40">
      <c r="A1733" s="13" t="s">
        <v>1202</v>
      </c>
      <c r="B1733" s="13" t="s">
        <v>1255</v>
      </c>
      <c r="C1733" s="13" t="s">
        <v>19</v>
      </c>
      <c r="D1733" s="13" t="s">
        <v>281</v>
      </c>
      <c r="E1733" s="13" t="s">
        <v>281</v>
      </c>
      <c r="H1733" s="18">
        <v>44</v>
      </c>
      <c r="I1733" s="18">
        <v>11</v>
      </c>
      <c r="J1733" s="18">
        <v>24</v>
      </c>
      <c r="K1733" s="18">
        <v>4.8</v>
      </c>
      <c r="L1733" s="18">
        <v>1.4999999999999999E-2</v>
      </c>
      <c r="M1733" s="18">
        <v>1.9</v>
      </c>
      <c r="N1733" s="18">
        <v>2.5999999999999999E-2</v>
      </c>
      <c r="O1733" s="18">
        <v>0.42</v>
      </c>
      <c r="P1733" s="18">
        <v>0.67</v>
      </c>
      <c r="Q1733" s="18">
        <v>0.42</v>
      </c>
      <c r="R1733" s="18">
        <v>2.1</v>
      </c>
      <c r="S1733" s="18">
        <v>0.51</v>
      </c>
      <c r="T1733" s="18">
        <v>4</v>
      </c>
      <c r="U1733" s="18">
        <v>0.95</v>
      </c>
      <c r="V1733" s="18">
        <v>2.6</v>
      </c>
      <c r="W1733" s="18">
        <v>0.49</v>
      </c>
      <c r="X1733" s="18">
        <v>4.2</v>
      </c>
      <c r="Y1733" s="18">
        <v>0.4</v>
      </c>
      <c r="Z1733" s="18">
        <v>8238</v>
      </c>
      <c r="AA1733" s="18">
        <v>9.4</v>
      </c>
      <c r="AB1733" s="18">
        <v>32</v>
      </c>
      <c r="AC1733" s="18">
        <v>15.49395878</v>
      </c>
      <c r="AD1733" s="18">
        <v>71.527027029999999</v>
      </c>
      <c r="AE1733" s="18">
        <v>1.54084398</v>
      </c>
      <c r="AF1733" s="18">
        <v>0.29375000000000001</v>
      </c>
      <c r="AG1733" s="18">
        <v>1.9583333329999999</v>
      </c>
      <c r="AH1733" s="18">
        <v>6.6666666670000003</v>
      </c>
      <c r="AI1733" s="18">
        <v>23.276034060000001</v>
      </c>
      <c r="AJ1733" s="18">
        <v>1.07932253</v>
      </c>
      <c r="AK1733" s="18">
        <v>0.271637456</v>
      </c>
      <c r="AL1733" s="18">
        <v>18.701000000000001</v>
      </c>
      <c r="AM1733" s="18">
        <v>-0.14117850900000001</v>
      </c>
      <c r="AN1733" s="18">
        <v>754.92369389999999</v>
      </c>
    </row>
    <row r="1734" spans="1:40">
      <c r="A1734" s="13" t="s">
        <v>1202</v>
      </c>
      <c r="B1734" s="13" t="s">
        <v>1285</v>
      </c>
      <c r="C1734" s="13" t="s">
        <v>19</v>
      </c>
      <c r="D1734" s="13" t="s">
        <v>281</v>
      </c>
      <c r="E1734" s="13" t="s">
        <v>281</v>
      </c>
      <c r="H1734" s="18">
        <v>47.4</v>
      </c>
      <c r="I1734" s="18">
        <v>25.7</v>
      </c>
      <c r="J1734" s="18">
        <v>24</v>
      </c>
      <c r="K1734" s="18">
        <v>3.3</v>
      </c>
      <c r="L1734" s="18">
        <v>3.2000000000000001E-2</v>
      </c>
      <c r="M1734" s="18">
        <v>1</v>
      </c>
      <c r="N1734" s="18">
        <v>2.1999999999999999E-2</v>
      </c>
      <c r="O1734" s="18">
        <v>0.27</v>
      </c>
      <c r="P1734" s="18">
        <v>0.37</v>
      </c>
      <c r="Q1734" s="18">
        <v>0.26</v>
      </c>
      <c r="R1734" s="18">
        <v>1.3</v>
      </c>
      <c r="S1734" s="18">
        <v>0.38</v>
      </c>
      <c r="T1734" s="18">
        <v>3.5</v>
      </c>
      <c r="U1734" s="18">
        <v>0.92</v>
      </c>
      <c r="V1734" s="18">
        <v>3</v>
      </c>
      <c r="W1734" s="18">
        <v>0.56999999999999995</v>
      </c>
      <c r="X1734" s="18">
        <v>5.3</v>
      </c>
      <c r="Y1734" s="18">
        <v>0.54</v>
      </c>
      <c r="Z1734" s="18">
        <v>10806</v>
      </c>
      <c r="AA1734" s="18">
        <v>2.2000000000000002</v>
      </c>
      <c r="AB1734" s="18">
        <v>7.5</v>
      </c>
      <c r="AC1734" s="18">
        <v>22.42242242</v>
      </c>
      <c r="AD1734" s="18">
        <v>18.515625</v>
      </c>
      <c r="AE1734" s="18">
        <v>3.3602251409999999</v>
      </c>
      <c r="AF1734" s="18">
        <v>0.29333333299999997</v>
      </c>
      <c r="AG1734" s="18">
        <v>0.66666666699999999</v>
      </c>
      <c r="AH1734" s="18">
        <v>2.2727272730000001</v>
      </c>
      <c r="AI1734" s="18">
        <v>9.1180371440000005</v>
      </c>
      <c r="AJ1734" s="18">
        <v>1.1427462660000001</v>
      </c>
      <c r="AK1734" s="18">
        <v>0.245905969</v>
      </c>
      <c r="AL1734" s="18">
        <v>17.463999999999999</v>
      </c>
      <c r="AM1734" s="18">
        <v>-1.5909424219999999</v>
      </c>
      <c r="AN1734" s="18">
        <v>843.00217750000002</v>
      </c>
    </row>
    <row r="1735" spans="1:40">
      <c r="A1735" s="13" t="s">
        <v>1202</v>
      </c>
      <c r="B1735" s="13" t="s">
        <v>1237</v>
      </c>
      <c r="C1735" s="13" t="s">
        <v>19</v>
      </c>
      <c r="D1735" s="13" t="s">
        <v>281</v>
      </c>
      <c r="E1735" s="13" t="s">
        <v>281</v>
      </c>
      <c r="H1735" s="18">
        <v>35</v>
      </c>
      <c r="I1735" s="18">
        <v>7</v>
      </c>
      <c r="J1735" s="18">
        <v>26</v>
      </c>
      <c r="K1735" s="18">
        <v>1</v>
      </c>
      <c r="L1735" s="18">
        <v>8.9999999999999993E-3</v>
      </c>
      <c r="M1735" s="18">
        <v>0.55000000000000004</v>
      </c>
      <c r="N1735" s="18">
        <v>6.0000000000000001E-3</v>
      </c>
      <c r="O1735" s="18">
        <v>8.8999999999999996E-2</v>
      </c>
      <c r="P1735" s="18">
        <v>0.2</v>
      </c>
      <c r="Q1735" s="18">
        <v>0.15</v>
      </c>
      <c r="R1735" s="18">
        <v>0.94</v>
      </c>
      <c r="S1735" s="18">
        <v>0.33</v>
      </c>
      <c r="T1735" s="18">
        <v>3</v>
      </c>
      <c r="U1735" s="18">
        <v>1</v>
      </c>
      <c r="V1735" s="18">
        <v>3.3</v>
      </c>
      <c r="W1735" s="18">
        <v>0.7</v>
      </c>
      <c r="X1735" s="18">
        <v>5.3</v>
      </c>
      <c r="Y1735" s="18">
        <v>0.9</v>
      </c>
      <c r="Z1735" s="18">
        <v>8965</v>
      </c>
      <c r="AA1735" s="18">
        <v>1.4</v>
      </c>
      <c r="AB1735" s="18">
        <v>6</v>
      </c>
      <c r="AC1735" s="18">
        <v>48.707865169999998</v>
      </c>
      <c r="AD1735" s="18">
        <v>35.585585590000001</v>
      </c>
      <c r="AE1735" s="18">
        <v>7.7451997920000002</v>
      </c>
      <c r="AF1735" s="18">
        <v>0.233333333</v>
      </c>
      <c r="AG1735" s="18">
        <v>1.4</v>
      </c>
      <c r="AH1735" s="18">
        <v>6</v>
      </c>
      <c r="AI1735" s="18">
        <v>18.107291629999999</v>
      </c>
      <c r="AJ1735" s="18">
        <v>1.054535818</v>
      </c>
      <c r="AK1735" s="18">
        <v>0.34658509599999998</v>
      </c>
      <c r="AL1735" s="18">
        <v>16.474</v>
      </c>
      <c r="AM1735" s="18">
        <v>-2.1876696409999998</v>
      </c>
      <c r="AN1735" s="18">
        <v>713.45637320000003</v>
      </c>
    </row>
    <row r="1736" spans="1:40">
      <c r="A1736" s="13" t="s">
        <v>1202</v>
      </c>
      <c r="B1736" s="13" t="s">
        <v>1267</v>
      </c>
      <c r="C1736" s="13" t="s">
        <v>19</v>
      </c>
      <c r="D1736" s="13" t="s">
        <v>281</v>
      </c>
      <c r="E1736" s="13" t="s">
        <v>281</v>
      </c>
      <c r="H1736" s="18">
        <v>13.6</v>
      </c>
      <c r="I1736" s="18">
        <v>2.6</v>
      </c>
      <c r="J1736" s="18">
        <v>26</v>
      </c>
      <c r="K1736" s="18">
        <v>1.1299999999999999</v>
      </c>
      <c r="L1736" s="18">
        <v>0.02</v>
      </c>
      <c r="M1736" s="18">
        <v>0.74</v>
      </c>
      <c r="N1736" s="18">
        <v>1.0999999999999999E-2</v>
      </c>
      <c r="O1736" s="18">
        <v>0.1</v>
      </c>
      <c r="P1736" s="18">
        <v>0.21</v>
      </c>
      <c r="Q1736" s="18">
        <v>0.14000000000000001</v>
      </c>
      <c r="R1736" s="18">
        <v>0.9</v>
      </c>
      <c r="S1736" s="18">
        <v>0.3</v>
      </c>
      <c r="T1736" s="18">
        <v>3.3</v>
      </c>
      <c r="U1736" s="18">
        <v>1</v>
      </c>
      <c r="V1736" s="18">
        <v>3.7</v>
      </c>
      <c r="W1736" s="18">
        <v>0.77</v>
      </c>
      <c r="X1736" s="18">
        <v>7.6</v>
      </c>
      <c r="Y1736" s="18">
        <v>0.9</v>
      </c>
      <c r="Z1736" s="18">
        <v>8801</v>
      </c>
      <c r="AA1736" s="18">
        <v>2.2000000000000002</v>
      </c>
      <c r="AB1736" s="18">
        <v>8.4</v>
      </c>
      <c r="AC1736" s="18">
        <v>48.714285709999999</v>
      </c>
      <c r="AD1736" s="18">
        <v>16.81418919</v>
      </c>
      <c r="AE1736" s="18">
        <v>8.0894308939999995</v>
      </c>
      <c r="AF1736" s="18">
        <v>0.26190476200000001</v>
      </c>
      <c r="AG1736" s="18">
        <v>1.9469026549999999</v>
      </c>
      <c r="AH1736" s="18">
        <v>7.4336283190000003</v>
      </c>
      <c r="AI1736" s="18">
        <v>12.070022120000001</v>
      </c>
      <c r="AJ1736" s="18">
        <v>0.98162618499999998</v>
      </c>
      <c r="AK1736" s="18">
        <v>0.93532759899999995</v>
      </c>
      <c r="AL1736" s="18">
        <v>19.690999999999999</v>
      </c>
      <c r="AM1736" s="18">
        <v>-6.1285634709999997</v>
      </c>
      <c r="AN1736" s="18">
        <v>633.33984969999995</v>
      </c>
    </row>
    <row r="1737" spans="1:40">
      <c r="A1737" s="13" t="s">
        <v>1202</v>
      </c>
      <c r="B1737" s="13" t="s">
        <v>1279</v>
      </c>
      <c r="C1737" s="13" t="s">
        <v>19</v>
      </c>
      <c r="D1737" s="13" t="s">
        <v>281</v>
      </c>
      <c r="E1737" s="13" t="s">
        <v>281</v>
      </c>
      <c r="H1737" s="18">
        <v>27.1</v>
      </c>
      <c r="I1737" s="18">
        <v>7.8</v>
      </c>
      <c r="J1737" s="18">
        <v>26</v>
      </c>
      <c r="K1737" s="18">
        <v>1.8</v>
      </c>
      <c r="L1737" s="18">
        <v>2.5999999999999999E-2</v>
      </c>
      <c r="M1737" s="18">
        <v>0.85</v>
      </c>
      <c r="N1737" s="18">
        <v>1.2999999999999999E-2</v>
      </c>
      <c r="O1737" s="18">
        <v>0.1</v>
      </c>
      <c r="P1737" s="18">
        <v>0.22</v>
      </c>
      <c r="Q1737" s="18">
        <v>0.16</v>
      </c>
      <c r="R1737" s="18">
        <v>0.95</v>
      </c>
      <c r="S1737" s="18">
        <v>0.28999999999999998</v>
      </c>
      <c r="T1737" s="18">
        <v>3.1</v>
      </c>
      <c r="U1737" s="18">
        <v>0.96</v>
      </c>
      <c r="V1737" s="18">
        <v>3.7</v>
      </c>
      <c r="W1737" s="18">
        <v>0.84</v>
      </c>
      <c r="X1737" s="18">
        <v>9.1</v>
      </c>
      <c r="Y1737" s="18">
        <v>1.3</v>
      </c>
      <c r="Z1737" s="18">
        <v>7252</v>
      </c>
      <c r="AA1737" s="18">
        <v>1.7</v>
      </c>
      <c r="AB1737" s="18">
        <v>7.3</v>
      </c>
      <c r="AC1737" s="18">
        <v>45.090909089999997</v>
      </c>
      <c r="AD1737" s="18">
        <v>13.549896049999999</v>
      </c>
      <c r="AE1737" s="18">
        <v>11.06974754</v>
      </c>
      <c r="AF1737" s="18">
        <v>0.23287671200000001</v>
      </c>
      <c r="AG1737" s="18">
        <v>0.94444444400000005</v>
      </c>
      <c r="AH1737" s="18">
        <v>4.0555555559999998</v>
      </c>
      <c r="AI1737" s="18">
        <v>11.18531611</v>
      </c>
      <c r="AJ1737" s="18">
        <v>1.066831525</v>
      </c>
      <c r="AK1737" s="18">
        <v>0.48218006099999999</v>
      </c>
      <c r="AL1737" s="18">
        <v>21.609000000000002</v>
      </c>
      <c r="AM1737" s="18">
        <v>-3.7332998989999999</v>
      </c>
      <c r="AN1737" s="18">
        <v>723.07682750000004</v>
      </c>
    </row>
    <row r="1738" spans="1:40">
      <c r="A1738" s="13" t="s">
        <v>1202</v>
      </c>
      <c r="B1738" s="13" t="s">
        <v>1220</v>
      </c>
      <c r="C1738" s="13" t="s">
        <v>19</v>
      </c>
      <c r="D1738" s="13" t="s">
        <v>281</v>
      </c>
      <c r="E1738" s="13" t="s">
        <v>281</v>
      </c>
      <c r="H1738" s="18">
        <v>41.5</v>
      </c>
      <c r="I1738" s="18">
        <v>11.3</v>
      </c>
      <c r="J1738" s="18">
        <v>27</v>
      </c>
      <c r="K1738" s="18">
        <v>4.5999999999999996</v>
      </c>
      <c r="L1738" s="18">
        <v>7.0000000000000001E-3</v>
      </c>
      <c r="M1738" s="18">
        <v>1.9</v>
      </c>
      <c r="N1738" s="18">
        <v>3.1E-2</v>
      </c>
      <c r="O1738" s="18">
        <v>0.46</v>
      </c>
      <c r="P1738" s="18">
        <v>0.59</v>
      </c>
      <c r="Q1738" s="18">
        <v>0.35</v>
      </c>
      <c r="R1738" s="18">
        <v>1.6</v>
      </c>
      <c r="S1738" s="18">
        <v>0.45</v>
      </c>
      <c r="T1738" s="18">
        <v>4</v>
      </c>
      <c r="U1738" s="18">
        <v>1.1000000000000001</v>
      </c>
      <c r="V1738" s="18">
        <v>3.5</v>
      </c>
      <c r="W1738" s="18">
        <v>0.68</v>
      </c>
      <c r="X1738" s="18">
        <v>6.4</v>
      </c>
      <c r="Y1738" s="18">
        <v>0.75</v>
      </c>
      <c r="Z1738" s="18">
        <v>9869</v>
      </c>
      <c r="AA1738" s="18">
        <v>9.1</v>
      </c>
      <c r="AB1738" s="18">
        <v>18</v>
      </c>
      <c r="AC1738" s="18">
        <v>15.47531319</v>
      </c>
      <c r="AD1738" s="18">
        <v>134.97104250000001</v>
      </c>
      <c r="AE1738" s="18">
        <v>3.7919207319999999</v>
      </c>
      <c r="AF1738" s="18">
        <v>0.50555555600000002</v>
      </c>
      <c r="AG1738" s="18">
        <v>1.9782608699999999</v>
      </c>
      <c r="AH1738" s="18">
        <v>3.9130434780000001</v>
      </c>
      <c r="AI1738" s="18">
        <v>31.20408273</v>
      </c>
      <c r="AJ1738" s="18">
        <v>1.098072583</v>
      </c>
      <c r="AK1738" s="18">
        <v>0.32649651699999999</v>
      </c>
      <c r="AL1738" s="18">
        <v>21.818000000000001</v>
      </c>
      <c r="AM1738" s="18">
        <v>1.0257233560000001</v>
      </c>
      <c r="AN1738" s="18">
        <v>757.50254099999995</v>
      </c>
    </row>
    <row r="1739" spans="1:40">
      <c r="A1739" s="13" t="s">
        <v>1202</v>
      </c>
      <c r="B1739" s="13" t="s">
        <v>1257</v>
      </c>
      <c r="C1739" s="13" t="s">
        <v>19</v>
      </c>
      <c r="D1739" s="13" t="s">
        <v>281</v>
      </c>
      <c r="E1739" s="13" t="s">
        <v>281</v>
      </c>
      <c r="H1739" s="18">
        <v>12</v>
      </c>
      <c r="I1739" s="18">
        <v>3</v>
      </c>
      <c r="J1739" s="18">
        <v>28</v>
      </c>
      <c r="K1739" s="18">
        <v>1.6</v>
      </c>
      <c r="L1739" s="18">
        <v>1.6E-2</v>
      </c>
      <c r="M1739" s="18">
        <v>0.8</v>
      </c>
      <c r="N1739" s="18">
        <v>1.0999999999999999E-2</v>
      </c>
      <c r="O1739" s="18">
        <v>0.12</v>
      </c>
      <c r="P1739" s="18">
        <v>0.24</v>
      </c>
      <c r="Q1739" s="18">
        <v>0.18</v>
      </c>
      <c r="R1739" s="18">
        <v>1.1000000000000001</v>
      </c>
      <c r="S1739" s="18">
        <v>0.37</v>
      </c>
      <c r="T1739" s="18">
        <v>3.7</v>
      </c>
      <c r="U1739" s="18">
        <v>1.1000000000000001</v>
      </c>
      <c r="V1739" s="18">
        <v>3.9</v>
      </c>
      <c r="W1739" s="18">
        <v>0.81</v>
      </c>
      <c r="X1739" s="18">
        <v>7.7</v>
      </c>
      <c r="Y1739" s="18">
        <v>0.9</v>
      </c>
      <c r="Z1739" s="18">
        <v>9109</v>
      </c>
      <c r="AA1739" s="18">
        <v>3.1</v>
      </c>
      <c r="AB1739" s="18">
        <v>9.3000000000000007</v>
      </c>
      <c r="AC1739" s="18">
        <v>46.25</v>
      </c>
      <c r="AD1739" s="18">
        <v>24.020270270000001</v>
      </c>
      <c r="AE1739" s="18">
        <v>6.6186252769999996</v>
      </c>
      <c r="AF1739" s="18">
        <v>0.33333333300000001</v>
      </c>
      <c r="AG1739" s="18">
        <v>1.9375</v>
      </c>
      <c r="AH1739" s="18">
        <v>5.8125</v>
      </c>
      <c r="AI1739" s="18">
        <v>14.588859429999999</v>
      </c>
      <c r="AJ1739" s="18">
        <v>1.067872844</v>
      </c>
      <c r="AK1739" s="18">
        <v>1.138213975</v>
      </c>
      <c r="AL1739" s="18">
        <v>20.946999999999999</v>
      </c>
      <c r="AM1739" s="18">
        <v>-5.0672622819999997</v>
      </c>
      <c r="AN1739" s="18">
        <v>644.10187289999999</v>
      </c>
    </row>
    <row r="1740" spans="1:40">
      <c r="A1740" s="13" t="s">
        <v>1202</v>
      </c>
      <c r="B1740" s="13" t="s">
        <v>1264</v>
      </c>
      <c r="C1740" s="13" t="s">
        <v>19</v>
      </c>
      <c r="D1740" s="13" t="s">
        <v>281</v>
      </c>
      <c r="E1740" s="13" t="s">
        <v>281</v>
      </c>
      <c r="H1740" s="18">
        <v>59.3</v>
      </c>
      <c r="I1740" s="18">
        <v>12.1</v>
      </c>
      <c r="J1740" s="18">
        <v>29</v>
      </c>
      <c r="K1740" s="18">
        <v>2.2999999999999998</v>
      </c>
      <c r="L1740" s="18">
        <v>1.7999999999999999E-2</v>
      </c>
      <c r="M1740" s="18">
        <v>0.95</v>
      </c>
      <c r="N1740" s="18">
        <v>1.7000000000000001E-2</v>
      </c>
      <c r="O1740" s="18">
        <v>0.19</v>
      </c>
      <c r="P1740" s="18">
        <v>0.3</v>
      </c>
      <c r="Q1740" s="18">
        <v>0.19</v>
      </c>
      <c r="R1740" s="18">
        <v>1.2</v>
      </c>
      <c r="S1740" s="18">
        <v>0.38</v>
      </c>
      <c r="T1740" s="18">
        <v>3.6</v>
      </c>
      <c r="U1740" s="18">
        <v>1.1200000000000001</v>
      </c>
      <c r="V1740" s="18">
        <v>3.8</v>
      </c>
      <c r="W1740" s="18">
        <v>0.75</v>
      </c>
      <c r="X1740" s="18">
        <v>6</v>
      </c>
      <c r="Y1740" s="18">
        <v>0.95</v>
      </c>
      <c r="Z1740" s="18">
        <v>11086</v>
      </c>
      <c r="AA1740" s="18">
        <v>1.9</v>
      </c>
      <c r="AB1740" s="18">
        <v>8.1</v>
      </c>
      <c r="AC1740" s="18">
        <v>30.94736842</v>
      </c>
      <c r="AD1740" s="18">
        <v>26.68918919</v>
      </c>
      <c r="AE1740" s="18">
        <v>6.4041327910000003</v>
      </c>
      <c r="AF1740" s="18">
        <v>0.234567901</v>
      </c>
      <c r="AG1740" s="18">
        <v>0.82608695700000001</v>
      </c>
      <c r="AH1740" s="18">
        <v>3.5217391299999998</v>
      </c>
      <c r="AI1740" s="18">
        <v>13.138645009999999</v>
      </c>
      <c r="AJ1740" s="18">
        <v>0.96527565199999998</v>
      </c>
      <c r="AK1740" s="18">
        <v>0.231917445</v>
      </c>
      <c r="AL1740" s="18">
        <v>19.465</v>
      </c>
      <c r="AM1740" s="18">
        <v>-2.0569957759999999</v>
      </c>
      <c r="AN1740" s="18">
        <v>764.11698439999998</v>
      </c>
    </row>
    <row r="1741" spans="1:40">
      <c r="A1741" s="13" t="s">
        <v>1202</v>
      </c>
      <c r="B1741" s="13" t="s">
        <v>1214</v>
      </c>
      <c r="C1741" s="13" t="s">
        <v>19</v>
      </c>
      <c r="D1741" s="13" t="s">
        <v>281</v>
      </c>
      <c r="E1741" s="13" t="s">
        <v>281</v>
      </c>
      <c r="H1741" s="18">
        <v>35.700000000000003</v>
      </c>
      <c r="I1741" s="18">
        <v>16</v>
      </c>
      <c r="J1741" s="18">
        <v>32</v>
      </c>
      <c r="K1741" s="18">
        <v>2.8</v>
      </c>
      <c r="L1741" s="18">
        <v>6.0000000000000001E-3</v>
      </c>
      <c r="M1741" s="18">
        <v>1.1000000000000001</v>
      </c>
      <c r="N1741" s="18">
        <v>2.1000000000000001E-2</v>
      </c>
      <c r="O1741" s="18">
        <v>0.38</v>
      </c>
      <c r="P1741" s="18">
        <v>0.7</v>
      </c>
      <c r="Q1741" s="18">
        <v>0.42</v>
      </c>
      <c r="R1741" s="18">
        <v>2</v>
      </c>
      <c r="S1741" s="18">
        <v>0.57999999999999996</v>
      </c>
      <c r="T1741" s="18">
        <v>5</v>
      </c>
      <c r="U1741" s="18">
        <v>1.3</v>
      </c>
      <c r="V1741" s="18">
        <v>4.0999999999999996</v>
      </c>
      <c r="W1741" s="18">
        <v>0.77</v>
      </c>
      <c r="X1741" s="18">
        <v>6.8</v>
      </c>
      <c r="Y1741" s="18">
        <v>0.7</v>
      </c>
      <c r="Z1741" s="18">
        <v>10323</v>
      </c>
      <c r="AA1741" s="18">
        <v>2.7</v>
      </c>
      <c r="AB1741" s="18">
        <v>7.1</v>
      </c>
      <c r="AC1741" s="18">
        <v>20.30075188</v>
      </c>
      <c r="AD1741" s="18">
        <v>186.8243243</v>
      </c>
      <c r="AE1741" s="18">
        <v>2.8313008129999999</v>
      </c>
      <c r="AF1741" s="18">
        <v>0.38028169000000001</v>
      </c>
      <c r="AG1741" s="18">
        <v>0.96428571399999996</v>
      </c>
      <c r="AH1741" s="18">
        <v>2.5357142860000002</v>
      </c>
      <c r="AI1741" s="18">
        <v>23.708009860000001</v>
      </c>
      <c r="AJ1741" s="18">
        <v>1.082017472</v>
      </c>
      <c r="AK1741" s="18">
        <v>0.43850677500000002</v>
      </c>
      <c r="AL1741" s="18">
        <v>23.876999999999999</v>
      </c>
      <c r="AM1741" s="18">
        <v>0.84237379800000001</v>
      </c>
      <c r="AN1741" s="18">
        <v>792.03833729999997</v>
      </c>
    </row>
    <row r="1742" spans="1:40">
      <c r="A1742" s="13" t="s">
        <v>1202</v>
      </c>
      <c r="B1742" s="13" t="s">
        <v>1225</v>
      </c>
      <c r="C1742" s="13" t="s">
        <v>19</v>
      </c>
      <c r="D1742" s="13" t="s">
        <v>281</v>
      </c>
      <c r="E1742" s="13" t="s">
        <v>281</v>
      </c>
      <c r="H1742" s="18">
        <v>52</v>
      </c>
      <c r="I1742" s="18">
        <v>7.8</v>
      </c>
      <c r="J1742" s="18">
        <v>32</v>
      </c>
      <c r="K1742" s="18">
        <v>2</v>
      </c>
      <c r="L1742" s="18">
        <v>8.0000000000000002E-3</v>
      </c>
      <c r="M1742" s="18">
        <v>0.7</v>
      </c>
      <c r="N1742" s="18">
        <v>8.9999999999999993E-3</v>
      </c>
      <c r="O1742" s="18">
        <v>0.14000000000000001</v>
      </c>
      <c r="P1742" s="18">
        <v>0.31</v>
      </c>
      <c r="Q1742" s="18">
        <v>0.23</v>
      </c>
      <c r="R1742" s="18">
        <v>1.3</v>
      </c>
      <c r="S1742" s="18">
        <v>0.43</v>
      </c>
      <c r="T1742" s="18">
        <v>4.3</v>
      </c>
      <c r="U1742" s="18">
        <v>1.3</v>
      </c>
      <c r="V1742" s="18">
        <v>4.4000000000000004</v>
      </c>
      <c r="W1742" s="18">
        <v>0.88</v>
      </c>
      <c r="X1742" s="18">
        <v>8.3000000000000007</v>
      </c>
      <c r="Y1742" s="18">
        <v>0.94</v>
      </c>
      <c r="Z1742" s="18">
        <v>10011</v>
      </c>
      <c r="AA1742" s="18">
        <v>2.1</v>
      </c>
      <c r="AB1742" s="18">
        <v>10</v>
      </c>
      <c r="AC1742" s="18">
        <v>44.585253459999997</v>
      </c>
      <c r="AD1742" s="18">
        <v>62.052364859999997</v>
      </c>
      <c r="AE1742" s="18">
        <v>5.8492808009999999</v>
      </c>
      <c r="AF1742" s="18">
        <v>0.21</v>
      </c>
      <c r="AG1742" s="18">
        <v>1.05</v>
      </c>
      <c r="AH1742" s="18">
        <v>5</v>
      </c>
      <c r="AI1742" s="18">
        <v>19.958113050000001</v>
      </c>
      <c r="AJ1742" s="18">
        <v>1.1043947009999999</v>
      </c>
      <c r="AK1742" s="18">
        <v>0.29768507</v>
      </c>
      <c r="AL1742" s="18">
        <v>23.247</v>
      </c>
      <c r="AM1742" s="18">
        <v>-1.5579433570000001</v>
      </c>
      <c r="AN1742" s="18">
        <v>723.07682750000004</v>
      </c>
    </row>
    <row r="1743" spans="1:40">
      <c r="A1743" s="13" t="s">
        <v>1202</v>
      </c>
      <c r="B1743" s="13" t="s">
        <v>1260</v>
      </c>
      <c r="C1743" s="13" t="s">
        <v>19</v>
      </c>
      <c r="D1743" s="13" t="s">
        <v>281</v>
      </c>
      <c r="E1743" s="13" t="s">
        <v>281</v>
      </c>
      <c r="H1743" s="18">
        <v>16</v>
      </c>
      <c r="I1743" s="18">
        <v>3.4</v>
      </c>
      <c r="J1743" s="18">
        <v>33</v>
      </c>
      <c r="K1743" s="18">
        <v>1.2</v>
      </c>
      <c r="L1743" s="18">
        <v>1.7000000000000001E-2</v>
      </c>
      <c r="M1743" s="18">
        <v>0.81</v>
      </c>
      <c r="N1743" s="18">
        <v>1.2E-2</v>
      </c>
      <c r="O1743" s="18">
        <v>0.12</v>
      </c>
      <c r="P1743" s="18">
        <v>0.24</v>
      </c>
      <c r="Q1743" s="18">
        <v>0.18</v>
      </c>
      <c r="R1743" s="18">
        <v>1.1000000000000001</v>
      </c>
      <c r="S1743" s="18">
        <v>0.37</v>
      </c>
      <c r="T1743" s="18">
        <v>4.0999999999999996</v>
      </c>
      <c r="U1743" s="18">
        <v>1.3</v>
      </c>
      <c r="V1743" s="18">
        <v>4.5999999999999996</v>
      </c>
      <c r="W1743" s="18">
        <v>0.97</v>
      </c>
      <c r="X1743" s="18">
        <v>9.5</v>
      </c>
      <c r="Y1743" s="18">
        <v>1.1299999999999999</v>
      </c>
      <c r="Z1743" s="18">
        <v>8956</v>
      </c>
      <c r="AA1743" s="18">
        <v>3.2</v>
      </c>
      <c r="AB1743" s="18">
        <v>11</v>
      </c>
      <c r="AC1743" s="18">
        <v>51.25</v>
      </c>
      <c r="AD1743" s="18">
        <v>22.6073132</v>
      </c>
      <c r="AE1743" s="18">
        <v>8.3100517370000002</v>
      </c>
      <c r="AF1743" s="18">
        <v>0.29090909100000001</v>
      </c>
      <c r="AG1743" s="18">
        <v>2.6666666669999999</v>
      </c>
      <c r="AH1743" s="18">
        <v>9.1666666669999994</v>
      </c>
      <c r="AI1743" s="18">
        <v>13.7201109</v>
      </c>
      <c r="AJ1743" s="18">
        <v>1.067872844</v>
      </c>
      <c r="AK1743" s="18">
        <v>1.0024275899999999</v>
      </c>
      <c r="AL1743" s="18">
        <v>24.449000000000002</v>
      </c>
      <c r="AM1743" s="18">
        <v>-4.9924469770000002</v>
      </c>
      <c r="AN1743" s="18">
        <v>653.72660719999999</v>
      </c>
    </row>
    <row r="1744" spans="1:40">
      <c r="A1744" s="13" t="s">
        <v>1202</v>
      </c>
      <c r="B1744" s="13" t="s">
        <v>1248</v>
      </c>
      <c r="C1744" s="13" t="s">
        <v>19</v>
      </c>
      <c r="D1744" s="13" t="s">
        <v>281</v>
      </c>
      <c r="E1744" s="13" t="s">
        <v>281</v>
      </c>
      <c r="H1744" s="18">
        <v>19.8</v>
      </c>
      <c r="I1744" s="18">
        <v>3.3</v>
      </c>
      <c r="J1744" s="18">
        <v>34</v>
      </c>
      <c r="K1744" s="18">
        <v>2.8</v>
      </c>
      <c r="L1744" s="18">
        <v>1.2999999999999999E-2</v>
      </c>
      <c r="M1744" s="18">
        <v>0.97</v>
      </c>
      <c r="N1744" s="18">
        <v>1.6E-2</v>
      </c>
      <c r="O1744" s="18">
        <v>0.23</v>
      </c>
      <c r="P1744" s="18">
        <v>0.44</v>
      </c>
      <c r="Q1744" s="18">
        <v>0.3</v>
      </c>
      <c r="R1744" s="18">
        <v>1.6</v>
      </c>
      <c r="S1744" s="18">
        <v>0.48</v>
      </c>
      <c r="T1744" s="18">
        <v>4.8</v>
      </c>
      <c r="U1744" s="18">
        <v>1.3</v>
      </c>
      <c r="V1744" s="18">
        <v>4.5999999999999996</v>
      </c>
      <c r="W1744" s="18">
        <v>0.97</v>
      </c>
      <c r="X1744" s="18">
        <v>9.1999999999999993</v>
      </c>
      <c r="Y1744" s="18">
        <v>1.05</v>
      </c>
      <c r="Z1744" s="18">
        <v>8365</v>
      </c>
      <c r="AA1744" s="18">
        <v>3.5</v>
      </c>
      <c r="AB1744" s="18">
        <v>8.9</v>
      </c>
      <c r="AC1744" s="18">
        <v>31.778656130000002</v>
      </c>
      <c r="AD1744" s="18">
        <v>54.199584199999997</v>
      </c>
      <c r="AE1744" s="18">
        <v>5.3086890240000004</v>
      </c>
      <c r="AF1744" s="18">
        <v>0.39325842700000002</v>
      </c>
      <c r="AG1744" s="18">
        <v>1.25</v>
      </c>
      <c r="AH1744" s="18">
        <v>3.1785714289999998</v>
      </c>
      <c r="AI1744" s="18">
        <v>16.2715061</v>
      </c>
      <c r="AJ1744" s="18">
        <v>1.089893158</v>
      </c>
      <c r="AK1744" s="18">
        <v>0.84330113100000004</v>
      </c>
      <c r="AL1744" s="18">
        <v>25.969000000000001</v>
      </c>
      <c r="AM1744" s="18">
        <v>-4.4245603530000004</v>
      </c>
      <c r="AN1744" s="18">
        <v>651.41268869999999</v>
      </c>
    </row>
    <row r="1745" spans="1:40">
      <c r="A1745" s="13" t="s">
        <v>1202</v>
      </c>
      <c r="B1745" s="13" t="s">
        <v>1283</v>
      </c>
      <c r="C1745" s="13" t="s">
        <v>19</v>
      </c>
      <c r="D1745" s="13" t="s">
        <v>281</v>
      </c>
      <c r="E1745" s="13" t="s">
        <v>281</v>
      </c>
      <c r="H1745" s="18">
        <v>70.900000000000006</v>
      </c>
      <c r="I1745" s="18">
        <v>12.6</v>
      </c>
      <c r="J1745" s="18">
        <v>34</v>
      </c>
      <c r="K1745" s="18">
        <v>2.6</v>
      </c>
      <c r="L1745" s="18">
        <v>3.1E-2</v>
      </c>
      <c r="M1745" s="18">
        <v>1.1000000000000001</v>
      </c>
      <c r="N1745" s="18">
        <v>2.1000000000000001E-2</v>
      </c>
      <c r="O1745" s="18">
        <v>0.25</v>
      </c>
      <c r="P1745" s="18">
        <v>0.34</v>
      </c>
      <c r="Q1745" s="18">
        <v>0.22</v>
      </c>
      <c r="R1745" s="18">
        <v>1.35</v>
      </c>
      <c r="S1745" s="18">
        <v>0.45</v>
      </c>
      <c r="T1745" s="18">
        <v>4.2</v>
      </c>
      <c r="U1745" s="18">
        <v>1.3</v>
      </c>
      <c r="V1745" s="18">
        <v>4.5</v>
      </c>
      <c r="W1745" s="18">
        <v>0.88</v>
      </c>
      <c r="X1745" s="18">
        <v>6.9</v>
      </c>
      <c r="Y1745" s="18">
        <v>1.2</v>
      </c>
      <c r="Z1745" s="18">
        <v>11245</v>
      </c>
      <c r="AA1745" s="18">
        <v>2.1</v>
      </c>
      <c r="AB1745" s="18">
        <v>9.3000000000000007</v>
      </c>
      <c r="AC1745" s="18">
        <v>29.152941179999999</v>
      </c>
      <c r="AD1745" s="18">
        <v>17.563208370000002</v>
      </c>
      <c r="AE1745" s="18">
        <v>7.1906052389999999</v>
      </c>
      <c r="AF1745" s="18">
        <v>0.22580645199999999</v>
      </c>
      <c r="AG1745" s="18">
        <v>0.80769230800000003</v>
      </c>
      <c r="AH1745" s="18">
        <v>3.576923077</v>
      </c>
      <c r="AI1745" s="18">
        <v>10.43013375</v>
      </c>
      <c r="AJ1745" s="18">
        <v>0.98984077299999995</v>
      </c>
      <c r="AK1745" s="18">
        <v>0.227207408</v>
      </c>
      <c r="AL1745" s="18">
        <v>22.742000000000001</v>
      </c>
      <c r="AM1745" s="18">
        <v>-2.825480588</v>
      </c>
      <c r="AN1745" s="18">
        <v>768.07260129999997</v>
      </c>
    </row>
    <row r="1746" spans="1:40">
      <c r="A1746" s="13" t="s">
        <v>1202</v>
      </c>
      <c r="B1746" s="13" t="s">
        <v>1213</v>
      </c>
      <c r="C1746" s="13" t="s">
        <v>19</v>
      </c>
      <c r="D1746" s="13" t="s">
        <v>281</v>
      </c>
      <c r="E1746" s="13" t="s">
        <v>281</v>
      </c>
      <c r="H1746" s="18">
        <v>22</v>
      </c>
      <c r="I1746" s="18">
        <v>5.5</v>
      </c>
      <c r="J1746" s="18">
        <v>35</v>
      </c>
      <c r="K1746" s="18">
        <v>1.8</v>
      </c>
      <c r="L1746" s="18">
        <v>6.0000000000000001E-3</v>
      </c>
      <c r="M1746" s="18">
        <v>0.53</v>
      </c>
      <c r="N1746" s="18">
        <v>6.0000000000000001E-3</v>
      </c>
      <c r="O1746" s="18">
        <v>0.1</v>
      </c>
      <c r="P1746" s="18">
        <v>0.21</v>
      </c>
      <c r="Q1746" s="18">
        <v>0.14000000000000001</v>
      </c>
      <c r="R1746" s="18">
        <v>0.84</v>
      </c>
      <c r="S1746" s="18">
        <v>0.26</v>
      </c>
      <c r="T1746" s="18">
        <v>2.6</v>
      </c>
      <c r="U1746" s="18">
        <v>0.73</v>
      </c>
      <c r="V1746" s="18">
        <v>2.6</v>
      </c>
      <c r="W1746" s="18">
        <v>0.52</v>
      </c>
      <c r="X1746" s="18">
        <v>4.8</v>
      </c>
      <c r="Y1746" s="18">
        <v>0.56999999999999995</v>
      </c>
      <c r="Z1746" s="18">
        <v>8796</v>
      </c>
      <c r="AA1746" s="18">
        <v>1.2</v>
      </c>
      <c r="AB1746" s="18">
        <v>5.5</v>
      </c>
      <c r="AC1746" s="18">
        <v>38.380952379999997</v>
      </c>
      <c r="AD1746" s="18">
        <v>56.047297299999997</v>
      </c>
      <c r="AE1746" s="18">
        <v>5.4892566780000003</v>
      </c>
      <c r="AF1746" s="18">
        <v>0.218181818</v>
      </c>
      <c r="AG1746" s="18">
        <v>0.66666666699999999</v>
      </c>
      <c r="AH1746" s="18">
        <v>3.0555555559999998</v>
      </c>
      <c r="AI1746" s="18">
        <v>21.370383010000001</v>
      </c>
      <c r="AJ1746" s="18">
        <v>1.0160796329999999</v>
      </c>
      <c r="AK1746" s="18">
        <v>0.67238436800000001</v>
      </c>
      <c r="AL1746" s="18">
        <v>13.912000000000001</v>
      </c>
      <c r="AM1746" s="18">
        <v>-2.1537631909999999</v>
      </c>
      <c r="AN1746" s="18">
        <v>692.67093920000002</v>
      </c>
    </row>
    <row r="1747" spans="1:40">
      <c r="A1747" s="13" t="s">
        <v>1202</v>
      </c>
      <c r="B1747" s="13" t="s">
        <v>1208</v>
      </c>
      <c r="C1747" s="13" t="s">
        <v>19</v>
      </c>
      <c r="D1747" s="13" t="s">
        <v>281</v>
      </c>
      <c r="E1747" s="13" t="s">
        <v>281</v>
      </c>
      <c r="H1747" s="18">
        <v>44</v>
      </c>
      <c r="I1747" s="18">
        <v>15.2</v>
      </c>
      <c r="J1747" s="18">
        <v>36</v>
      </c>
      <c r="K1747" s="18">
        <v>3.9</v>
      </c>
      <c r="L1747" s="18">
        <v>6.0000000000000001E-3</v>
      </c>
      <c r="M1747" s="18">
        <v>1.3</v>
      </c>
      <c r="N1747" s="18">
        <v>2.5000000000000001E-2</v>
      </c>
      <c r="O1747" s="18">
        <v>0.46</v>
      </c>
      <c r="P1747" s="18">
        <v>0.84</v>
      </c>
      <c r="Q1747" s="18">
        <v>0.54</v>
      </c>
      <c r="R1747" s="18">
        <v>2.7</v>
      </c>
      <c r="S1747" s="18">
        <v>0.68</v>
      </c>
      <c r="T1747" s="18">
        <v>5.7</v>
      </c>
      <c r="U1747" s="18">
        <v>1.4</v>
      </c>
      <c r="V1747" s="18">
        <v>4.2</v>
      </c>
      <c r="W1747" s="18">
        <v>0.77</v>
      </c>
      <c r="X1747" s="18">
        <v>6.7</v>
      </c>
      <c r="Y1747" s="18">
        <v>0.75</v>
      </c>
      <c r="Z1747" s="18">
        <v>9960</v>
      </c>
      <c r="AA1747" s="18">
        <v>5</v>
      </c>
      <c r="AB1747" s="18">
        <v>19</v>
      </c>
      <c r="AC1747" s="18">
        <v>19.177018629999999</v>
      </c>
      <c r="AD1747" s="18">
        <v>224.18918919999999</v>
      </c>
      <c r="AE1747" s="18">
        <v>2.2470641370000002</v>
      </c>
      <c r="AF1747" s="18">
        <v>0.26315789499999998</v>
      </c>
      <c r="AG1747" s="18">
        <v>1.2820512820000001</v>
      </c>
      <c r="AH1747" s="18">
        <v>4.8717948719999997</v>
      </c>
      <c r="AI1747" s="18">
        <v>25.67943176</v>
      </c>
      <c r="AJ1747" s="18">
        <v>1.0930027019999999</v>
      </c>
      <c r="AK1747" s="18">
        <v>0.39733803000000001</v>
      </c>
      <c r="AL1747" s="18">
        <v>26.071000000000002</v>
      </c>
      <c r="AM1747" s="18">
        <v>1.0172777449999999</v>
      </c>
      <c r="AN1747" s="18">
        <v>786.80000759999996</v>
      </c>
    </row>
    <row r="1748" spans="1:40">
      <c r="A1748" s="13" t="s">
        <v>1202</v>
      </c>
      <c r="B1748" s="13" t="s">
        <v>1209</v>
      </c>
      <c r="C1748" s="13" t="s">
        <v>19</v>
      </c>
      <c r="D1748" s="13" t="s">
        <v>281</v>
      </c>
      <c r="E1748" s="13" t="s">
        <v>281</v>
      </c>
      <c r="H1748" s="18">
        <v>26.5</v>
      </c>
      <c r="I1748" s="18">
        <v>6.6</v>
      </c>
      <c r="J1748" s="18">
        <v>39</v>
      </c>
      <c r="K1748" s="18">
        <v>2.2000000000000002</v>
      </c>
      <c r="L1748" s="18">
        <v>6.0000000000000001E-3</v>
      </c>
      <c r="M1748" s="18">
        <v>1.3</v>
      </c>
      <c r="N1748" s="18">
        <v>1.2999999999999999E-2</v>
      </c>
      <c r="O1748" s="18">
        <v>0.2</v>
      </c>
      <c r="P1748" s="18">
        <v>0.47</v>
      </c>
      <c r="Q1748" s="18">
        <v>0.33</v>
      </c>
      <c r="R1748" s="18">
        <v>1.8</v>
      </c>
      <c r="S1748" s="18">
        <v>0.55000000000000004</v>
      </c>
      <c r="T1748" s="18">
        <v>5.3</v>
      </c>
      <c r="U1748" s="18">
        <v>1.5</v>
      </c>
      <c r="V1748" s="18">
        <v>5.2</v>
      </c>
      <c r="W1748" s="18">
        <v>1.1000000000000001</v>
      </c>
      <c r="X1748" s="18">
        <v>10</v>
      </c>
      <c r="Y1748" s="18">
        <v>1.2</v>
      </c>
      <c r="Z1748" s="18">
        <v>8426</v>
      </c>
      <c r="AA1748" s="18">
        <v>3</v>
      </c>
      <c r="AB1748" s="18">
        <v>14</v>
      </c>
      <c r="AC1748" s="18">
        <v>37.776595739999998</v>
      </c>
      <c r="AD1748" s="18">
        <v>125.4391892</v>
      </c>
      <c r="AE1748" s="18">
        <v>5.39295393</v>
      </c>
      <c r="AF1748" s="18">
        <v>0.21428571399999999</v>
      </c>
      <c r="AG1748" s="18">
        <v>1.363636364</v>
      </c>
      <c r="AH1748" s="18">
        <v>6.3636363640000004</v>
      </c>
      <c r="AI1748" s="18">
        <v>35.610964590000002</v>
      </c>
      <c r="AJ1748" s="18">
        <v>1.093648494</v>
      </c>
      <c r="AK1748" s="18">
        <v>0.71722614500000004</v>
      </c>
      <c r="AL1748" s="18">
        <v>28.969000000000001</v>
      </c>
      <c r="AM1748" s="18">
        <v>0.209644623</v>
      </c>
      <c r="AN1748" s="18">
        <v>708.30289570000002</v>
      </c>
    </row>
    <row r="1749" spans="1:40">
      <c r="A1749" s="13" t="s">
        <v>1202</v>
      </c>
      <c r="B1749" s="13" t="s">
        <v>1263</v>
      </c>
      <c r="C1749" s="13" t="s">
        <v>19</v>
      </c>
      <c r="D1749" s="13" t="s">
        <v>281</v>
      </c>
      <c r="E1749" s="13" t="s">
        <v>281</v>
      </c>
      <c r="H1749" s="18">
        <v>12.6</v>
      </c>
      <c r="I1749" s="18">
        <v>4.7</v>
      </c>
      <c r="J1749" s="18">
        <v>40</v>
      </c>
      <c r="K1749" s="18">
        <v>1</v>
      </c>
      <c r="L1749" s="18">
        <v>1.7000000000000001E-2</v>
      </c>
      <c r="M1749" s="18">
        <v>0.83</v>
      </c>
      <c r="N1749" s="18">
        <v>8.0000000000000002E-3</v>
      </c>
      <c r="O1749" s="18">
        <v>0.14000000000000001</v>
      </c>
      <c r="P1749" s="18">
        <v>0.33</v>
      </c>
      <c r="Q1749" s="18">
        <v>0.25</v>
      </c>
      <c r="R1749" s="18">
        <v>1.4</v>
      </c>
      <c r="S1749" s="18">
        <v>0.49</v>
      </c>
      <c r="T1749" s="18">
        <v>5.2</v>
      </c>
      <c r="U1749" s="18">
        <v>1.6</v>
      </c>
      <c r="V1749" s="18">
        <v>5.6</v>
      </c>
      <c r="W1749" s="18">
        <v>1.2</v>
      </c>
      <c r="X1749" s="18">
        <v>12</v>
      </c>
      <c r="Y1749" s="18">
        <v>1.3</v>
      </c>
      <c r="Z1749" s="18">
        <v>7759</v>
      </c>
      <c r="AA1749" s="18">
        <v>2.5</v>
      </c>
      <c r="AB1749" s="18">
        <v>9.9</v>
      </c>
      <c r="AC1749" s="18">
        <v>52.900432899999998</v>
      </c>
      <c r="AD1749" s="18">
        <v>31.08505564</v>
      </c>
      <c r="AE1749" s="18">
        <v>7.5116144020000002</v>
      </c>
      <c r="AF1749" s="18">
        <v>0.25252525300000001</v>
      </c>
      <c r="AG1749" s="18">
        <v>2.5</v>
      </c>
      <c r="AH1749" s="18">
        <v>9.9</v>
      </c>
      <c r="AI1749" s="18">
        <v>17.218540040000001</v>
      </c>
      <c r="AJ1749" s="18">
        <v>1.1211611020000001</v>
      </c>
      <c r="AK1749" s="18">
        <v>1.5533043419999999</v>
      </c>
      <c r="AL1749" s="18">
        <v>30.364999999999998</v>
      </c>
      <c r="AM1749" s="18">
        <v>-3.3489436609999998</v>
      </c>
      <c r="AN1749" s="18">
        <v>679.58845369999995</v>
      </c>
    </row>
    <row r="1750" spans="1:40">
      <c r="A1750" s="13" t="s">
        <v>1202</v>
      </c>
      <c r="B1750" s="13" t="s">
        <v>1233</v>
      </c>
      <c r="C1750" s="13" t="s">
        <v>19</v>
      </c>
      <c r="D1750" s="13" t="s">
        <v>281</v>
      </c>
      <c r="E1750" s="13" t="s">
        <v>281</v>
      </c>
      <c r="H1750" s="18">
        <v>31</v>
      </c>
      <c r="I1750" s="18">
        <v>10.3</v>
      </c>
      <c r="J1750" s="18">
        <v>41</v>
      </c>
      <c r="K1750" s="18">
        <v>1.4</v>
      </c>
      <c r="L1750" s="18">
        <v>8.9999999999999993E-3</v>
      </c>
      <c r="M1750" s="18">
        <v>0.83</v>
      </c>
      <c r="N1750" s="18">
        <v>2.4E-2</v>
      </c>
      <c r="O1750" s="18">
        <v>0.44</v>
      </c>
      <c r="P1750" s="18">
        <v>0.75</v>
      </c>
      <c r="Q1750" s="18">
        <v>0.47</v>
      </c>
      <c r="R1750" s="18">
        <v>2.5</v>
      </c>
      <c r="S1750" s="18">
        <v>0.68</v>
      </c>
      <c r="T1750" s="18">
        <v>6</v>
      </c>
      <c r="U1750" s="18">
        <v>1.6</v>
      </c>
      <c r="V1750" s="18">
        <v>5.2</v>
      </c>
      <c r="W1750" s="18">
        <v>1</v>
      </c>
      <c r="X1750" s="18">
        <v>8.9</v>
      </c>
      <c r="Y1750" s="18">
        <v>0.98</v>
      </c>
      <c r="Z1750" s="18">
        <v>10841</v>
      </c>
      <c r="AA1750" s="18">
        <v>2.5</v>
      </c>
      <c r="AB1750" s="18">
        <v>7.3</v>
      </c>
      <c r="AC1750" s="18">
        <v>21.636363639999999</v>
      </c>
      <c r="AD1750" s="18">
        <v>133.4459459</v>
      </c>
      <c r="AE1750" s="18">
        <v>3.171056911</v>
      </c>
      <c r="AF1750" s="18">
        <v>0.34246575299999998</v>
      </c>
      <c r="AG1750" s="18">
        <v>1.7857142859999999</v>
      </c>
      <c r="AH1750" s="18">
        <v>5.2142857139999998</v>
      </c>
      <c r="AI1750" s="18">
        <v>13.66277459</v>
      </c>
      <c r="AJ1750" s="18">
        <v>1.046275903</v>
      </c>
      <c r="AK1750" s="18">
        <v>0.63875716500000002</v>
      </c>
      <c r="AL1750" s="18">
        <v>29.382999999999999</v>
      </c>
      <c r="AM1750" s="18">
        <v>-2.3031211030000001</v>
      </c>
      <c r="AN1750" s="18">
        <v>748.6759677</v>
      </c>
    </row>
    <row r="1751" spans="1:40">
      <c r="A1751" s="13" t="s">
        <v>1202</v>
      </c>
      <c r="B1751" s="13" t="s">
        <v>1261</v>
      </c>
      <c r="C1751" s="13" t="s">
        <v>19</v>
      </c>
      <c r="D1751" s="13" t="s">
        <v>281</v>
      </c>
      <c r="E1751" s="13" t="s">
        <v>281</v>
      </c>
      <c r="H1751" s="18">
        <v>17.3</v>
      </c>
      <c r="I1751" s="18">
        <v>7.8</v>
      </c>
      <c r="J1751" s="18">
        <v>42</v>
      </c>
      <c r="K1751" s="18">
        <v>2</v>
      </c>
      <c r="L1751" s="18">
        <v>1.7000000000000001E-2</v>
      </c>
      <c r="M1751" s="18">
        <v>1</v>
      </c>
      <c r="N1751" s="18">
        <v>1.2E-2</v>
      </c>
      <c r="O1751" s="18">
        <v>0.16</v>
      </c>
      <c r="P1751" s="18">
        <v>0.32</v>
      </c>
      <c r="Q1751" s="18">
        <v>0.25</v>
      </c>
      <c r="R1751" s="18">
        <v>1.6</v>
      </c>
      <c r="S1751" s="18">
        <v>0.51</v>
      </c>
      <c r="T1751" s="18">
        <v>5.3</v>
      </c>
      <c r="U1751" s="18">
        <v>1.6</v>
      </c>
      <c r="V1751" s="18">
        <v>5.7</v>
      </c>
      <c r="W1751" s="18">
        <v>1.19</v>
      </c>
      <c r="X1751" s="18">
        <v>12</v>
      </c>
      <c r="Y1751" s="18">
        <v>1.6</v>
      </c>
      <c r="Z1751" s="18">
        <v>8355</v>
      </c>
      <c r="AA1751" s="18">
        <v>2.4</v>
      </c>
      <c r="AB1751" s="18">
        <v>9</v>
      </c>
      <c r="AC1751" s="18">
        <v>49.6875</v>
      </c>
      <c r="AD1751" s="18">
        <v>30.143084259999998</v>
      </c>
      <c r="AE1751" s="18">
        <v>8.0894308939999995</v>
      </c>
      <c r="AF1751" s="18">
        <v>0.26666666700000002</v>
      </c>
      <c r="AG1751" s="18">
        <v>1.2</v>
      </c>
      <c r="AH1751" s="18">
        <v>4.5</v>
      </c>
      <c r="AI1751" s="18">
        <v>16.938408519999999</v>
      </c>
      <c r="AJ1751" s="18">
        <v>1.065010843</v>
      </c>
      <c r="AK1751" s="18">
        <v>1.181575528</v>
      </c>
      <c r="AL1751" s="18">
        <v>31.259</v>
      </c>
      <c r="AM1751" s="18">
        <v>-2.174265809</v>
      </c>
      <c r="AN1751" s="18">
        <v>723.07682750000004</v>
      </c>
    </row>
    <row r="1752" spans="1:40">
      <c r="A1752" s="13" t="s">
        <v>1202</v>
      </c>
      <c r="B1752" s="13" t="s">
        <v>1235</v>
      </c>
      <c r="C1752" s="13" t="s">
        <v>19</v>
      </c>
      <c r="D1752" s="13" t="s">
        <v>281</v>
      </c>
      <c r="E1752" s="13" t="s">
        <v>281</v>
      </c>
      <c r="H1752" s="18">
        <v>11.8</v>
      </c>
      <c r="I1752" s="18">
        <v>2.7</v>
      </c>
      <c r="J1752" s="18">
        <v>45</v>
      </c>
      <c r="K1752" s="18">
        <v>0.9</v>
      </c>
      <c r="L1752" s="18">
        <v>8.9999999999999993E-3</v>
      </c>
      <c r="M1752" s="18">
        <v>0.63</v>
      </c>
      <c r="N1752" s="18">
        <v>1.9E-2</v>
      </c>
      <c r="O1752" s="18">
        <v>0.35</v>
      </c>
      <c r="P1752" s="18">
        <v>0.57999999999999996</v>
      </c>
      <c r="Q1752" s="18">
        <v>0.39</v>
      </c>
      <c r="R1752" s="18">
        <v>2.2000000000000002</v>
      </c>
      <c r="S1752" s="18">
        <v>0.67</v>
      </c>
      <c r="T1752" s="18">
        <v>6.3</v>
      </c>
      <c r="U1752" s="18">
        <v>1.7</v>
      </c>
      <c r="V1752" s="18">
        <v>5.8</v>
      </c>
      <c r="W1752" s="18">
        <v>1.1000000000000001</v>
      </c>
      <c r="X1752" s="18">
        <v>10</v>
      </c>
      <c r="Y1752" s="18">
        <v>1.1000000000000001</v>
      </c>
      <c r="Z1752" s="18">
        <v>9069</v>
      </c>
      <c r="AA1752" s="18">
        <v>3.2</v>
      </c>
      <c r="AB1752" s="18">
        <v>8.3000000000000007</v>
      </c>
      <c r="AC1752" s="18">
        <v>28.862068969999999</v>
      </c>
      <c r="AD1752" s="18">
        <v>103.19819819999999</v>
      </c>
      <c r="AE1752" s="18">
        <v>4.0447154469999997</v>
      </c>
      <c r="AF1752" s="18">
        <v>0.38554216899999999</v>
      </c>
      <c r="AG1752" s="18">
        <v>3.5555555559999998</v>
      </c>
      <c r="AH1752" s="18">
        <v>9.2222222219999992</v>
      </c>
      <c r="AI1752" s="18">
        <v>11.655480470000001</v>
      </c>
      <c r="AJ1752" s="18">
        <v>1.0524180080000001</v>
      </c>
      <c r="AK1752" s="18">
        <v>1.817082313</v>
      </c>
      <c r="AL1752" s="18">
        <v>30.847999999999999</v>
      </c>
      <c r="AM1752" s="18">
        <v>-6.1677518730000003</v>
      </c>
      <c r="AN1752" s="18">
        <v>636.15354500000001</v>
      </c>
    </row>
    <row r="1753" spans="1:40">
      <c r="A1753" s="13" t="s">
        <v>1202</v>
      </c>
      <c r="B1753" s="13">
        <v>43891</v>
      </c>
      <c r="C1753" s="13" t="s">
        <v>19</v>
      </c>
      <c r="D1753" s="13" t="s">
        <v>281</v>
      </c>
      <c r="E1753" s="13" t="s">
        <v>281</v>
      </c>
      <c r="H1753" s="18">
        <v>19.3</v>
      </c>
      <c r="I1753" s="18">
        <v>2.9</v>
      </c>
      <c r="J1753" s="18">
        <v>47</v>
      </c>
      <c r="K1753" s="18">
        <v>1.3</v>
      </c>
      <c r="L1753" s="18">
        <v>6.0000000000000001E-3</v>
      </c>
      <c r="M1753" s="18">
        <v>1.1000000000000001</v>
      </c>
      <c r="N1753" s="18">
        <v>1.0999999999999999E-2</v>
      </c>
      <c r="O1753" s="18">
        <v>0.19</v>
      </c>
      <c r="P1753" s="18">
        <v>0.44</v>
      </c>
      <c r="Q1753" s="18">
        <v>0.32</v>
      </c>
      <c r="R1753" s="18">
        <v>1.8</v>
      </c>
      <c r="S1753" s="18">
        <v>0.6</v>
      </c>
      <c r="T1753" s="18">
        <v>6.4</v>
      </c>
      <c r="U1753" s="18">
        <v>1.9</v>
      </c>
      <c r="V1753" s="18">
        <v>6.68</v>
      </c>
      <c r="W1753" s="18">
        <v>1.4</v>
      </c>
      <c r="X1753" s="18">
        <v>14</v>
      </c>
      <c r="Y1753" s="18">
        <v>1.5</v>
      </c>
      <c r="Z1753" s="18">
        <v>7196</v>
      </c>
      <c r="AA1753" s="18">
        <v>3</v>
      </c>
      <c r="AB1753" s="18">
        <v>14</v>
      </c>
      <c r="AC1753" s="18">
        <v>48.229665070000003</v>
      </c>
      <c r="AD1753" s="18">
        <v>117.4324324</v>
      </c>
      <c r="AE1753" s="18">
        <v>6.7411924120000002</v>
      </c>
      <c r="AF1753" s="18">
        <v>0.21428571399999999</v>
      </c>
      <c r="AG1753" s="18">
        <v>2.307692308</v>
      </c>
      <c r="AH1753" s="18">
        <v>10.76923077</v>
      </c>
      <c r="AI1753" s="18">
        <v>32.757323069999998</v>
      </c>
      <c r="AJ1753" s="18">
        <v>1.0960651990000001</v>
      </c>
      <c r="AK1753" s="18">
        <v>1.1985119580000001</v>
      </c>
      <c r="AL1753" s="18">
        <v>36.347000000000001</v>
      </c>
      <c r="AM1753" s="18">
        <v>-2.111186199</v>
      </c>
      <c r="AN1753" s="18">
        <v>641.52923999999996</v>
      </c>
    </row>
    <row r="1754" spans="1:40">
      <c r="A1754" s="13" t="s">
        <v>1202</v>
      </c>
      <c r="B1754" s="13" t="s">
        <v>1251</v>
      </c>
      <c r="C1754" s="13" t="s">
        <v>19</v>
      </c>
      <c r="D1754" s="13" t="s">
        <v>281</v>
      </c>
      <c r="E1754" s="13" t="s">
        <v>281</v>
      </c>
      <c r="H1754" s="18">
        <v>9.4</v>
      </c>
      <c r="I1754" s="18">
        <v>3.1</v>
      </c>
      <c r="J1754" s="18">
        <v>48</v>
      </c>
      <c r="K1754" s="18">
        <v>1.3</v>
      </c>
      <c r="L1754" s="18">
        <v>1.4E-2</v>
      </c>
      <c r="M1754" s="18">
        <v>0.84</v>
      </c>
      <c r="N1754" s="18">
        <v>2.1999999999999999E-2</v>
      </c>
      <c r="O1754" s="18">
        <v>0.35</v>
      </c>
      <c r="P1754" s="18">
        <v>0.6</v>
      </c>
      <c r="Q1754" s="18">
        <v>0.38</v>
      </c>
      <c r="R1754" s="18">
        <v>2.2000000000000002</v>
      </c>
      <c r="S1754" s="18">
        <v>0.69</v>
      </c>
      <c r="T1754" s="18">
        <v>6.8</v>
      </c>
      <c r="U1754" s="18">
        <v>2</v>
      </c>
      <c r="V1754" s="18">
        <v>6.6</v>
      </c>
      <c r="W1754" s="18">
        <v>1.35</v>
      </c>
      <c r="X1754" s="18">
        <v>13</v>
      </c>
      <c r="Y1754" s="18">
        <v>1.5</v>
      </c>
      <c r="Z1754" s="18">
        <v>9344</v>
      </c>
      <c r="AA1754" s="18">
        <v>5</v>
      </c>
      <c r="AB1754" s="18">
        <v>11</v>
      </c>
      <c r="AC1754" s="18">
        <v>30.76190476</v>
      </c>
      <c r="AD1754" s="18">
        <v>68.629343629999994</v>
      </c>
      <c r="AE1754" s="18">
        <v>5.5155210639999996</v>
      </c>
      <c r="AF1754" s="18">
        <v>0.45454545499999999</v>
      </c>
      <c r="AG1754" s="18">
        <v>3.846153846</v>
      </c>
      <c r="AH1754" s="18">
        <v>8.461538462</v>
      </c>
      <c r="AI1754" s="18">
        <v>11.579548190000001</v>
      </c>
      <c r="AJ1754" s="18">
        <v>1.008197537</v>
      </c>
      <c r="AK1754" s="18">
        <v>2.4993965980000001</v>
      </c>
      <c r="AL1754" s="18">
        <v>36.345999999999997</v>
      </c>
      <c r="AM1754" s="18">
        <v>-5.8551403879999997</v>
      </c>
      <c r="AN1754" s="18">
        <v>646.60394919999999</v>
      </c>
    </row>
    <row r="1755" spans="1:40">
      <c r="A1755" s="13" t="s">
        <v>1202</v>
      </c>
      <c r="B1755" s="13" t="s">
        <v>1219</v>
      </c>
      <c r="C1755" s="13" t="s">
        <v>19</v>
      </c>
      <c r="D1755" s="13" t="s">
        <v>281</v>
      </c>
      <c r="E1755" s="13" t="s">
        <v>281</v>
      </c>
      <c r="H1755" s="18">
        <v>25.2</v>
      </c>
      <c r="I1755" s="18">
        <v>4.4000000000000004</v>
      </c>
      <c r="J1755" s="18">
        <v>49</v>
      </c>
      <c r="K1755" s="18">
        <v>1</v>
      </c>
      <c r="L1755" s="18">
        <v>7.0000000000000001E-3</v>
      </c>
      <c r="M1755" s="18">
        <v>0.6</v>
      </c>
      <c r="N1755" s="18">
        <v>7.0000000000000001E-3</v>
      </c>
      <c r="O1755" s="18">
        <v>0.12</v>
      </c>
      <c r="P1755" s="18">
        <v>0.28999999999999998</v>
      </c>
      <c r="Q1755" s="18">
        <v>0.22</v>
      </c>
      <c r="R1755" s="18">
        <v>1.4</v>
      </c>
      <c r="S1755" s="18">
        <v>0.5</v>
      </c>
      <c r="T1755" s="18">
        <v>5.8</v>
      </c>
      <c r="U1755" s="18">
        <v>1.9</v>
      </c>
      <c r="V1755" s="18">
        <v>7.3</v>
      </c>
      <c r="W1755" s="18">
        <v>1.6</v>
      </c>
      <c r="X1755" s="18">
        <v>15</v>
      </c>
      <c r="Y1755" s="18">
        <v>1.8</v>
      </c>
      <c r="Z1755" s="18">
        <v>7884</v>
      </c>
      <c r="AA1755" s="18">
        <v>2.9</v>
      </c>
      <c r="AB1755" s="18">
        <v>11</v>
      </c>
      <c r="AC1755" s="18">
        <v>68.333333330000002</v>
      </c>
      <c r="AD1755" s="18">
        <v>66.341698840000006</v>
      </c>
      <c r="AE1755" s="18">
        <v>10.40069686</v>
      </c>
      <c r="AF1755" s="18">
        <v>0.26363636400000001</v>
      </c>
      <c r="AG1755" s="18">
        <v>2.9</v>
      </c>
      <c r="AH1755" s="18">
        <v>11</v>
      </c>
      <c r="AI1755" s="18">
        <v>20.736759790000001</v>
      </c>
      <c r="AJ1755" s="18">
        <v>1.0524674300000001</v>
      </c>
      <c r="AK1755" s="18">
        <v>0.94529761000000001</v>
      </c>
      <c r="AL1755" s="18">
        <v>36.543999999999997</v>
      </c>
      <c r="AM1755" s="18">
        <v>-2.8114367109999998</v>
      </c>
      <c r="AN1755" s="18">
        <v>674.20378389999996</v>
      </c>
    </row>
    <row r="1756" spans="1:40">
      <c r="A1756" s="13" t="s">
        <v>1202</v>
      </c>
      <c r="B1756" s="13" t="s">
        <v>1228</v>
      </c>
      <c r="C1756" s="13" t="s">
        <v>19</v>
      </c>
      <c r="D1756" s="13" t="s">
        <v>281</v>
      </c>
      <c r="E1756" s="13" t="s">
        <v>281</v>
      </c>
      <c r="H1756" s="18">
        <v>1.2</v>
      </c>
      <c r="I1756" s="18">
        <v>7.9</v>
      </c>
      <c r="J1756" s="18">
        <v>50</v>
      </c>
      <c r="K1756" s="18">
        <v>1.3</v>
      </c>
      <c r="L1756" s="18">
        <v>8.9999999999999993E-3</v>
      </c>
      <c r="M1756" s="18">
        <v>1.1000000000000001</v>
      </c>
      <c r="N1756" s="18">
        <v>2.8000000000000001E-2</v>
      </c>
      <c r="O1756" s="18">
        <v>0.46</v>
      </c>
      <c r="P1756" s="18">
        <v>0.79</v>
      </c>
      <c r="Q1756" s="18">
        <v>0.51</v>
      </c>
      <c r="R1756" s="18">
        <v>2.75</v>
      </c>
      <c r="S1756" s="18">
        <v>0.87</v>
      </c>
      <c r="T1756" s="18">
        <v>6.8</v>
      </c>
      <c r="U1756" s="18">
        <v>2.1</v>
      </c>
      <c r="V1756" s="18">
        <v>6.1</v>
      </c>
      <c r="W1756" s="18">
        <v>1.2</v>
      </c>
      <c r="X1756" s="18">
        <v>8.1</v>
      </c>
      <c r="Y1756" s="18">
        <v>1.4</v>
      </c>
      <c r="Z1756" s="18">
        <v>9287</v>
      </c>
      <c r="AA1756" s="18">
        <v>3.5</v>
      </c>
      <c r="AB1756" s="18">
        <v>8.5</v>
      </c>
      <c r="AC1756" s="18">
        <v>23.390203629999998</v>
      </c>
      <c r="AD1756" s="18">
        <v>140.56306309999999</v>
      </c>
      <c r="AE1756" s="18">
        <v>4.1182557280000003</v>
      </c>
      <c r="AF1756" s="18">
        <v>0.41176470599999998</v>
      </c>
      <c r="AG1756" s="18">
        <v>2.692307692</v>
      </c>
      <c r="AH1756" s="18">
        <v>6.538461538</v>
      </c>
      <c r="AI1756" s="18">
        <v>16.764094539999999</v>
      </c>
      <c r="AJ1756" s="18">
        <v>1.054725108</v>
      </c>
      <c r="AK1756" s="18">
        <v>19.571167849999998</v>
      </c>
      <c r="AL1756" s="18">
        <v>32.216999999999999</v>
      </c>
      <c r="AM1756" s="18">
        <v>-2.1820377039999999</v>
      </c>
      <c r="AN1756" s="18">
        <v>724.2217177</v>
      </c>
    </row>
    <row r="1757" spans="1:40">
      <c r="A1757" s="13" t="s">
        <v>1202</v>
      </c>
      <c r="B1757" s="13" t="s">
        <v>1242</v>
      </c>
      <c r="C1757" s="13" t="s">
        <v>19</v>
      </c>
      <c r="D1757" s="13" t="s">
        <v>281</v>
      </c>
      <c r="E1757" s="13" t="s">
        <v>281</v>
      </c>
      <c r="H1757" s="18">
        <v>35.1</v>
      </c>
      <c r="I1757" s="18">
        <v>7.8</v>
      </c>
      <c r="J1757" s="18">
        <v>51</v>
      </c>
      <c r="K1757" s="18">
        <v>1.92</v>
      </c>
      <c r="L1757" s="18">
        <v>1.0999999999999999E-2</v>
      </c>
      <c r="M1757" s="18">
        <v>1.5</v>
      </c>
      <c r="N1757" s="18">
        <v>0.03</v>
      </c>
      <c r="O1757" s="18">
        <v>0.64</v>
      </c>
      <c r="P1757" s="18">
        <v>1.2</v>
      </c>
      <c r="Q1757" s="18">
        <v>0.68</v>
      </c>
      <c r="R1757" s="18">
        <v>3.3</v>
      </c>
      <c r="S1757" s="18">
        <v>0.88</v>
      </c>
      <c r="T1757" s="18">
        <v>7.9</v>
      </c>
      <c r="U1757" s="18">
        <v>2</v>
      </c>
      <c r="V1757" s="18">
        <v>6.5</v>
      </c>
      <c r="W1757" s="18">
        <v>1.2</v>
      </c>
      <c r="X1757" s="18">
        <v>12</v>
      </c>
      <c r="Y1757" s="18">
        <v>1.22</v>
      </c>
      <c r="Z1757" s="18">
        <v>8257</v>
      </c>
      <c r="AA1757" s="18">
        <v>4.34</v>
      </c>
      <c r="AB1757" s="18">
        <v>14.4</v>
      </c>
      <c r="AC1757" s="18">
        <v>18.927083329999999</v>
      </c>
      <c r="AD1757" s="18">
        <v>174.6928747</v>
      </c>
      <c r="AE1757" s="18">
        <v>2.9906380879999999</v>
      </c>
      <c r="AF1757" s="18">
        <v>0.30138888899999999</v>
      </c>
      <c r="AG1757" s="18">
        <v>2.2604166669999999</v>
      </c>
      <c r="AH1757" s="18">
        <v>7.5</v>
      </c>
      <c r="AI1757" s="18">
        <v>19.97661849</v>
      </c>
      <c r="AJ1757" s="18">
        <v>1.041622424</v>
      </c>
      <c r="AK1757" s="18">
        <v>0.71573519299999999</v>
      </c>
      <c r="AL1757" s="18">
        <v>39.061</v>
      </c>
      <c r="AM1757" s="18">
        <v>-1.554461546</v>
      </c>
      <c r="AN1757" s="18">
        <v>723.07682750000004</v>
      </c>
    </row>
    <row r="1758" spans="1:40">
      <c r="A1758" s="13" t="s">
        <v>1202</v>
      </c>
      <c r="B1758" s="13" t="s">
        <v>1231</v>
      </c>
      <c r="C1758" s="13" t="s">
        <v>19</v>
      </c>
      <c r="D1758" s="13" t="s">
        <v>281</v>
      </c>
      <c r="E1758" s="13" t="s">
        <v>281</v>
      </c>
      <c r="H1758" s="18">
        <v>49.3</v>
      </c>
      <c r="I1758" s="18">
        <v>13.7</v>
      </c>
      <c r="J1758" s="18">
        <v>54</v>
      </c>
      <c r="K1758" s="18">
        <v>2.8</v>
      </c>
      <c r="L1758" s="18">
        <v>8.9999999999999993E-3</v>
      </c>
      <c r="M1758" s="18">
        <v>1.3</v>
      </c>
      <c r="N1758" s="18">
        <v>0.02</v>
      </c>
      <c r="O1758" s="18">
        <v>0.35</v>
      </c>
      <c r="P1758" s="18">
        <v>0.7</v>
      </c>
      <c r="Q1758" s="18">
        <v>0.47</v>
      </c>
      <c r="R1758" s="18">
        <v>2.83</v>
      </c>
      <c r="S1758" s="18">
        <v>0.86</v>
      </c>
      <c r="T1758" s="18">
        <v>7.4</v>
      </c>
      <c r="U1758" s="18">
        <v>2.2000000000000002</v>
      </c>
      <c r="V1758" s="18">
        <v>7</v>
      </c>
      <c r="W1758" s="18">
        <v>1.3</v>
      </c>
      <c r="X1758" s="18">
        <v>9.6999999999999993</v>
      </c>
      <c r="Y1758" s="18">
        <v>1.5</v>
      </c>
      <c r="Z1758" s="18">
        <v>11042</v>
      </c>
      <c r="AA1758" s="18">
        <v>4.2</v>
      </c>
      <c r="AB1758" s="18">
        <v>12</v>
      </c>
      <c r="AC1758" s="18">
        <v>31.714285709999999</v>
      </c>
      <c r="AD1758" s="18">
        <v>124.5495495</v>
      </c>
      <c r="AE1758" s="18">
        <v>4.28768422</v>
      </c>
      <c r="AF1758" s="18">
        <v>0.35</v>
      </c>
      <c r="AG1758" s="18">
        <v>1.5</v>
      </c>
      <c r="AH1758" s="18">
        <v>4.2857142860000002</v>
      </c>
      <c r="AI1758" s="18">
        <v>23.442006729999999</v>
      </c>
      <c r="AJ1758" s="18">
        <v>1.0178988440000001</v>
      </c>
      <c r="AK1758" s="18">
        <v>0.51738631099999999</v>
      </c>
      <c r="AL1758" s="18">
        <v>35.639000000000003</v>
      </c>
      <c r="AM1758" s="18">
        <v>0.42122333099999998</v>
      </c>
      <c r="AN1758" s="18">
        <v>776.34560090000002</v>
      </c>
    </row>
    <row r="1759" spans="1:40">
      <c r="A1759" s="13" t="s">
        <v>1202</v>
      </c>
      <c r="B1759" s="13" t="s">
        <v>1245</v>
      </c>
      <c r="C1759" s="13" t="s">
        <v>19</v>
      </c>
      <c r="D1759" s="13" t="s">
        <v>281</v>
      </c>
      <c r="E1759" s="13" t="s">
        <v>281</v>
      </c>
      <c r="H1759" s="18">
        <v>27.1</v>
      </c>
      <c r="I1759" s="18">
        <v>4.2</v>
      </c>
      <c r="J1759" s="18">
        <v>57</v>
      </c>
      <c r="K1759" s="18">
        <v>1.2</v>
      </c>
      <c r="L1759" s="18">
        <v>1.2999999999999999E-2</v>
      </c>
      <c r="M1759" s="18">
        <v>0.75</v>
      </c>
      <c r="N1759" s="18">
        <v>2.4E-2</v>
      </c>
      <c r="O1759" s="18">
        <v>0.37</v>
      </c>
      <c r="P1759" s="18">
        <v>0.6</v>
      </c>
      <c r="Q1759" s="18">
        <v>0.42</v>
      </c>
      <c r="R1759" s="18">
        <v>2.5</v>
      </c>
      <c r="S1759" s="18">
        <v>0.83</v>
      </c>
      <c r="T1759" s="18">
        <v>7.5</v>
      </c>
      <c r="U1759" s="18">
        <v>2.4</v>
      </c>
      <c r="V1759" s="18">
        <v>7.9</v>
      </c>
      <c r="W1759" s="18">
        <v>1.5</v>
      </c>
      <c r="X1759" s="18">
        <v>12</v>
      </c>
      <c r="Y1759" s="18">
        <v>2</v>
      </c>
      <c r="Z1759" s="18">
        <v>8694</v>
      </c>
      <c r="AA1759" s="18">
        <v>3.2</v>
      </c>
      <c r="AB1759" s="18">
        <v>8.5</v>
      </c>
      <c r="AC1759" s="18">
        <v>32.770270269999997</v>
      </c>
      <c r="AD1759" s="18">
        <v>73.90852391</v>
      </c>
      <c r="AE1759" s="18">
        <v>6.4715447150000003</v>
      </c>
      <c r="AF1759" s="18">
        <v>0.37647058799999999</v>
      </c>
      <c r="AG1759" s="18">
        <v>2.6666666669999999</v>
      </c>
      <c r="AH1759" s="18">
        <v>7.0833333329999997</v>
      </c>
      <c r="AI1759" s="18">
        <v>10.27239363</v>
      </c>
      <c r="AJ1759" s="18">
        <v>1.0453281889999999</v>
      </c>
      <c r="AK1759" s="18">
        <v>0.99982681799999995</v>
      </c>
      <c r="AL1759" s="18">
        <v>38.807000000000002</v>
      </c>
      <c r="AM1759" s="18">
        <v>-5.5639796989999999</v>
      </c>
      <c r="AN1759" s="18">
        <v>670.44245109999997</v>
      </c>
    </row>
    <row r="1760" spans="1:40">
      <c r="A1760" s="13" t="s">
        <v>1202</v>
      </c>
      <c r="B1760" s="13" t="s">
        <v>1204</v>
      </c>
      <c r="C1760" s="13" t="s">
        <v>19</v>
      </c>
      <c r="D1760" s="13" t="s">
        <v>281</v>
      </c>
      <c r="E1760" s="13" t="s">
        <v>281</v>
      </c>
      <c r="H1760" s="18">
        <v>30.6</v>
      </c>
      <c r="I1760" s="18">
        <v>4.5999999999999996</v>
      </c>
      <c r="J1760" s="18">
        <v>59</v>
      </c>
      <c r="K1760" s="18">
        <v>1.2</v>
      </c>
      <c r="L1760" s="18">
        <v>5.0000000000000001E-3</v>
      </c>
      <c r="M1760" s="18">
        <v>0.67</v>
      </c>
      <c r="N1760" s="18">
        <v>8.9999999999999993E-3</v>
      </c>
      <c r="O1760" s="18">
        <v>0.14000000000000001</v>
      </c>
      <c r="P1760" s="18">
        <v>0.3</v>
      </c>
      <c r="Q1760" s="18">
        <v>0.24</v>
      </c>
      <c r="R1760" s="18">
        <v>1.6</v>
      </c>
      <c r="S1760" s="18">
        <v>0.61</v>
      </c>
      <c r="T1760" s="18">
        <v>7.1</v>
      </c>
      <c r="U1760" s="18">
        <v>2.2999999999999998</v>
      </c>
      <c r="V1760" s="18">
        <v>8.9</v>
      </c>
      <c r="W1760" s="18">
        <v>1.9</v>
      </c>
      <c r="X1760" s="18">
        <v>18</v>
      </c>
      <c r="Y1760" s="18">
        <v>2.1</v>
      </c>
      <c r="Z1760" s="18">
        <v>8068</v>
      </c>
      <c r="AA1760" s="18">
        <v>3.9</v>
      </c>
      <c r="AB1760" s="18">
        <v>15</v>
      </c>
      <c r="AC1760" s="18">
        <v>74.380952379999997</v>
      </c>
      <c r="AD1760" s="18">
        <v>96.081081080000004</v>
      </c>
      <c r="AE1760" s="18">
        <v>10.617378049999999</v>
      </c>
      <c r="AF1760" s="18">
        <v>0.26</v>
      </c>
      <c r="AG1760" s="18">
        <v>3.25</v>
      </c>
      <c r="AH1760" s="18">
        <v>12.5</v>
      </c>
      <c r="AI1760" s="18">
        <v>24.163299250000001</v>
      </c>
      <c r="AJ1760" s="18">
        <v>1.05594093</v>
      </c>
      <c r="AK1760" s="18">
        <v>0.93648462499999996</v>
      </c>
      <c r="AL1760" s="18">
        <v>43.874000000000002</v>
      </c>
      <c r="AM1760" s="18">
        <v>-2.1284216329999999</v>
      </c>
      <c r="AN1760" s="18">
        <v>677.82601820000002</v>
      </c>
    </row>
    <row r="1761" spans="1:40">
      <c r="A1761" s="13" t="s">
        <v>1202</v>
      </c>
      <c r="B1761" s="13" t="s">
        <v>1216</v>
      </c>
      <c r="C1761" s="13" t="s">
        <v>19</v>
      </c>
      <c r="D1761" s="13" t="s">
        <v>281</v>
      </c>
      <c r="E1761" s="13" t="s">
        <v>281</v>
      </c>
      <c r="H1761" s="18">
        <v>57.5</v>
      </c>
      <c r="I1761" s="18">
        <v>5.6</v>
      </c>
      <c r="J1761" s="18">
        <v>59</v>
      </c>
      <c r="K1761" s="18">
        <v>3.3</v>
      </c>
      <c r="L1761" s="18">
        <v>6.0000000000000001E-3</v>
      </c>
      <c r="M1761" s="18">
        <v>1.3</v>
      </c>
      <c r="N1761" s="18">
        <v>1.6E-2</v>
      </c>
      <c r="O1761" s="18">
        <v>0.3</v>
      </c>
      <c r="P1761" s="18">
        <v>0.55000000000000004</v>
      </c>
      <c r="Q1761" s="18">
        <v>0.4</v>
      </c>
      <c r="R1761" s="18">
        <v>2.5</v>
      </c>
      <c r="S1761" s="18">
        <v>0.76</v>
      </c>
      <c r="T1761" s="18">
        <v>7.9</v>
      </c>
      <c r="U1761" s="18">
        <v>2.2999999999999998</v>
      </c>
      <c r="V1761" s="18">
        <v>8.4</v>
      </c>
      <c r="W1761" s="18">
        <v>1.7</v>
      </c>
      <c r="X1761" s="18">
        <v>16</v>
      </c>
      <c r="Y1761" s="18">
        <v>1.7</v>
      </c>
      <c r="Z1761" s="18">
        <v>7127</v>
      </c>
      <c r="AA1761" s="18">
        <v>4.5999999999999996</v>
      </c>
      <c r="AB1761" s="18">
        <v>22</v>
      </c>
      <c r="AC1761" s="18">
        <v>40.696969699999997</v>
      </c>
      <c r="AD1761" s="18">
        <v>146.79054049999999</v>
      </c>
      <c r="AE1761" s="18">
        <v>5.5008130079999997</v>
      </c>
      <c r="AF1761" s="18">
        <v>0.20909090899999999</v>
      </c>
      <c r="AG1761" s="18">
        <v>1.393939394</v>
      </c>
      <c r="AH1761" s="18">
        <v>6.6666666670000003</v>
      </c>
      <c r="AI1761" s="18">
        <v>32.0992897</v>
      </c>
      <c r="AJ1761" s="18">
        <v>1.039818747</v>
      </c>
      <c r="AK1761" s="18">
        <v>0.49942392800000002</v>
      </c>
      <c r="AL1761" s="18">
        <v>43.832000000000001</v>
      </c>
      <c r="AM1761" s="18">
        <v>-0.581386976</v>
      </c>
      <c r="AN1761" s="18">
        <v>694.19360440000003</v>
      </c>
    </row>
    <row r="1762" spans="1:40">
      <c r="A1762" s="13" t="s">
        <v>1202</v>
      </c>
      <c r="B1762" s="13" t="s">
        <v>1247</v>
      </c>
      <c r="C1762" s="13" t="s">
        <v>19</v>
      </c>
      <c r="D1762" s="13" t="s">
        <v>281</v>
      </c>
      <c r="E1762" s="13" t="s">
        <v>281</v>
      </c>
      <c r="H1762" s="18">
        <v>10.3</v>
      </c>
      <c r="I1762" s="18">
        <v>3</v>
      </c>
      <c r="J1762" s="18">
        <v>59</v>
      </c>
      <c r="K1762" s="18">
        <v>1.1000000000000001</v>
      </c>
      <c r="L1762" s="18">
        <v>1.2999999999999999E-2</v>
      </c>
      <c r="M1762" s="18">
        <v>1</v>
      </c>
      <c r="N1762" s="18">
        <v>3.5000000000000003E-2</v>
      </c>
      <c r="O1762" s="18">
        <v>0.55000000000000004</v>
      </c>
      <c r="P1762" s="18">
        <v>0.85</v>
      </c>
      <c r="Q1762" s="18">
        <v>0.55000000000000004</v>
      </c>
      <c r="R1762" s="18">
        <v>3.03</v>
      </c>
      <c r="S1762" s="18">
        <v>0.88</v>
      </c>
      <c r="T1762" s="18">
        <v>8.4</v>
      </c>
      <c r="U1762" s="18">
        <v>2.2999999999999998</v>
      </c>
      <c r="V1762" s="18">
        <v>7.8</v>
      </c>
      <c r="W1762" s="18">
        <v>1.6</v>
      </c>
      <c r="X1762" s="18">
        <v>15</v>
      </c>
      <c r="Y1762" s="18">
        <v>1.7</v>
      </c>
      <c r="Z1762" s="18">
        <v>10632</v>
      </c>
      <c r="AA1762" s="18">
        <v>4.8</v>
      </c>
      <c r="AB1762" s="18">
        <v>11</v>
      </c>
      <c r="AC1762" s="18">
        <v>25.155080210000001</v>
      </c>
      <c r="AD1762" s="18">
        <v>104.70374219999999</v>
      </c>
      <c r="AE1762" s="18">
        <v>4.5386245939999998</v>
      </c>
      <c r="AF1762" s="18">
        <v>0.436363636</v>
      </c>
      <c r="AG1762" s="18">
        <v>4.3636363640000004</v>
      </c>
      <c r="AH1762" s="18">
        <v>10</v>
      </c>
      <c r="AI1762" s="18">
        <v>11.34180009</v>
      </c>
      <c r="AJ1762" s="18">
        <v>1.0446743060000001</v>
      </c>
      <c r="AK1762" s="18">
        <v>2.7880588940000002</v>
      </c>
      <c r="AL1762" s="18">
        <v>43.707999999999998</v>
      </c>
      <c r="AM1762" s="18">
        <v>-6.0131044229999997</v>
      </c>
      <c r="AN1762" s="18">
        <v>644.10187289999999</v>
      </c>
    </row>
    <row r="1763" spans="1:40">
      <c r="A1763" s="13" t="s">
        <v>1202</v>
      </c>
      <c r="B1763" s="13" t="s">
        <v>1250</v>
      </c>
      <c r="C1763" s="13" t="s">
        <v>19</v>
      </c>
      <c r="D1763" s="13" t="s">
        <v>281</v>
      </c>
      <c r="E1763" s="13" t="s">
        <v>281</v>
      </c>
      <c r="H1763" s="18">
        <v>25</v>
      </c>
      <c r="I1763" s="18">
        <v>4.4000000000000004</v>
      </c>
      <c r="J1763" s="18">
        <v>60</v>
      </c>
      <c r="K1763" s="18">
        <v>2</v>
      </c>
      <c r="L1763" s="18">
        <v>1.2999999999999999E-2</v>
      </c>
      <c r="M1763" s="18">
        <v>0.96</v>
      </c>
      <c r="N1763" s="18">
        <v>0.04</v>
      </c>
      <c r="O1763" s="18">
        <v>0.5</v>
      </c>
      <c r="P1763" s="18">
        <v>0.85</v>
      </c>
      <c r="Q1763" s="18">
        <v>0.57999999999999996</v>
      </c>
      <c r="R1763" s="18">
        <v>3</v>
      </c>
      <c r="S1763" s="18">
        <v>0.87</v>
      </c>
      <c r="T1763" s="18">
        <v>8.6999999999999993</v>
      </c>
      <c r="U1763" s="18">
        <v>2.4</v>
      </c>
      <c r="V1763" s="18">
        <v>7.9</v>
      </c>
      <c r="W1763" s="18">
        <v>1.6</v>
      </c>
      <c r="X1763" s="18">
        <v>15</v>
      </c>
      <c r="Y1763" s="18">
        <v>1.5</v>
      </c>
      <c r="Z1763" s="18">
        <v>7727</v>
      </c>
      <c r="AA1763" s="18">
        <v>5.7</v>
      </c>
      <c r="AB1763" s="18">
        <v>17</v>
      </c>
      <c r="AC1763" s="18">
        <v>27.635294120000001</v>
      </c>
      <c r="AD1763" s="18">
        <v>104.70374219999999</v>
      </c>
      <c r="AE1763" s="18">
        <v>4.0447154469999997</v>
      </c>
      <c r="AF1763" s="18">
        <v>0.33529411799999997</v>
      </c>
      <c r="AG1763" s="18">
        <v>2.85</v>
      </c>
      <c r="AH1763" s="18">
        <v>8.5</v>
      </c>
      <c r="AI1763" s="18">
        <v>10.18491122</v>
      </c>
      <c r="AJ1763" s="18">
        <v>1.1071511220000001</v>
      </c>
      <c r="AK1763" s="18">
        <v>1.1641700230000001</v>
      </c>
      <c r="AL1763" s="18">
        <v>43.912999999999997</v>
      </c>
      <c r="AM1763" s="18">
        <v>-5.4825755450000004</v>
      </c>
      <c r="AN1763" s="18">
        <v>674.20378389999996</v>
      </c>
    </row>
    <row r="1764" spans="1:40">
      <c r="A1764" s="13" t="s">
        <v>1202</v>
      </c>
      <c r="B1764" s="13" t="s">
        <v>1259</v>
      </c>
      <c r="C1764" s="13" t="s">
        <v>19</v>
      </c>
      <c r="D1764" s="13" t="s">
        <v>281</v>
      </c>
      <c r="E1764" s="13" t="s">
        <v>281</v>
      </c>
      <c r="H1764" s="18">
        <v>1.6</v>
      </c>
      <c r="I1764" s="18">
        <v>6.7</v>
      </c>
      <c r="J1764" s="18">
        <v>66</v>
      </c>
      <c r="K1764" s="18">
        <v>1.6</v>
      </c>
      <c r="L1764" s="18">
        <v>1.7000000000000001E-2</v>
      </c>
      <c r="M1764" s="18">
        <v>1.2</v>
      </c>
      <c r="N1764" s="18">
        <v>3.9E-2</v>
      </c>
      <c r="O1764" s="18">
        <v>0.48</v>
      </c>
      <c r="P1764" s="18">
        <v>0.78</v>
      </c>
      <c r="Q1764" s="18">
        <v>0.54</v>
      </c>
      <c r="R1764" s="18">
        <v>3</v>
      </c>
      <c r="S1764" s="18">
        <v>1</v>
      </c>
      <c r="T1764" s="18">
        <v>8.4</v>
      </c>
      <c r="U1764" s="18">
        <v>2.8</v>
      </c>
      <c r="V1764" s="18">
        <v>8.5</v>
      </c>
      <c r="W1764" s="18">
        <v>1.7</v>
      </c>
      <c r="X1764" s="18">
        <v>12</v>
      </c>
      <c r="Y1764" s="18">
        <v>2</v>
      </c>
      <c r="Z1764" s="18">
        <v>7628</v>
      </c>
      <c r="AA1764" s="18">
        <v>4.7</v>
      </c>
      <c r="AB1764" s="18">
        <v>14</v>
      </c>
      <c r="AC1764" s="18">
        <v>28.26923077</v>
      </c>
      <c r="AD1764" s="18">
        <v>73.473767890000005</v>
      </c>
      <c r="AE1764" s="18">
        <v>5.39295393</v>
      </c>
      <c r="AF1764" s="18">
        <v>0.33571428599999997</v>
      </c>
      <c r="AG1764" s="18">
        <v>2.9375</v>
      </c>
      <c r="AH1764" s="18">
        <v>8.75</v>
      </c>
      <c r="AI1764" s="18">
        <v>11.27488623</v>
      </c>
      <c r="AJ1764" s="18">
        <v>1.0760558979999999</v>
      </c>
      <c r="AK1764" s="18">
        <v>19.341075629999999</v>
      </c>
      <c r="AL1764" s="18">
        <v>42.456000000000003</v>
      </c>
      <c r="AM1764" s="18">
        <v>-4.0743425909999997</v>
      </c>
      <c r="AN1764" s="18">
        <v>709.61484180000002</v>
      </c>
    </row>
    <row r="1765" spans="1:40">
      <c r="A1765" s="13" t="s">
        <v>1202</v>
      </c>
      <c r="B1765" s="13" t="s">
        <v>1236</v>
      </c>
      <c r="C1765" s="13" t="s">
        <v>19</v>
      </c>
      <c r="D1765" s="13" t="s">
        <v>281</v>
      </c>
      <c r="E1765" s="13" t="s">
        <v>281</v>
      </c>
      <c r="H1765" s="18">
        <v>11.6</v>
      </c>
      <c r="I1765" s="18">
        <v>4.0999999999999996</v>
      </c>
      <c r="J1765" s="18">
        <v>70</v>
      </c>
      <c r="K1765" s="18">
        <v>1</v>
      </c>
      <c r="L1765" s="18">
        <v>8.9999999999999993E-3</v>
      </c>
      <c r="M1765" s="18">
        <v>1.1000000000000001</v>
      </c>
      <c r="N1765" s="18">
        <v>8.9999999999999993E-3</v>
      </c>
      <c r="O1765" s="18">
        <v>0.18</v>
      </c>
      <c r="P1765" s="18">
        <v>0.42</v>
      </c>
      <c r="Q1765" s="18">
        <v>0.34</v>
      </c>
      <c r="R1765" s="18">
        <v>2.2000000000000002</v>
      </c>
      <c r="S1765" s="18">
        <v>0.78</v>
      </c>
      <c r="T1765" s="18">
        <v>8.6</v>
      </c>
      <c r="U1765" s="18">
        <v>2.7</v>
      </c>
      <c r="V1765" s="18">
        <v>10</v>
      </c>
      <c r="W1765" s="18">
        <v>2.2000000000000002</v>
      </c>
      <c r="X1765" s="18">
        <v>22</v>
      </c>
      <c r="Y1765" s="18">
        <v>2.7</v>
      </c>
      <c r="Z1765" s="18">
        <v>8186</v>
      </c>
      <c r="AA1765" s="18">
        <v>4.2</v>
      </c>
      <c r="AB1765" s="18">
        <v>28</v>
      </c>
      <c r="AC1765" s="18">
        <v>68.25396825</v>
      </c>
      <c r="AD1765" s="18">
        <v>74.729729730000003</v>
      </c>
      <c r="AE1765" s="18">
        <v>9.9279379159999994</v>
      </c>
      <c r="AF1765" s="18">
        <v>0.15</v>
      </c>
      <c r="AG1765" s="18">
        <v>4.2</v>
      </c>
      <c r="AH1765" s="18">
        <v>28</v>
      </c>
      <c r="AI1765" s="18">
        <v>29.569083410000001</v>
      </c>
      <c r="AJ1765" s="18">
        <v>1.078181641</v>
      </c>
      <c r="AK1765" s="18">
        <v>2.9509999489999998</v>
      </c>
      <c r="AL1765" s="18">
        <v>53.238</v>
      </c>
      <c r="AM1765" s="18">
        <v>-1.6507655999999999</v>
      </c>
      <c r="AN1765" s="18">
        <v>668.50578659999996</v>
      </c>
    </row>
    <row r="1766" spans="1:40">
      <c r="A1766" s="13" t="s">
        <v>1202</v>
      </c>
      <c r="B1766" s="13" t="s">
        <v>1239</v>
      </c>
      <c r="C1766" s="13" t="s">
        <v>19</v>
      </c>
      <c r="D1766" s="13" t="s">
        <v>281</v>
      </c>
      <c r="E1766" s="13" t="s">
        <v>281</v>
      </c>
      <c r="H1766" s="18">
        <v>14</v>
      </c>
      <c r="I1766" s="18">
        <v>3.1</v>
      </c>
      <c r="J1766" s="18">
        <v>70</v>
      </c>
      <c r="K1766" s="18">
        <v>1.4</v>
      </c>
      <c r="L1766" s="18">
        <v>0.01</v>
      </c>
      <c r="M1766" s="18">
        <v>1.4</v>
      </c>
      <c r="N1766" s="18">
        <v>1.0999999999999999E-2</v>
      </c>
      <c r="O1766" s="18">
        <v>0.21</v>
      </c>
      <c r="P1766" s="18">
        <v>0.48</v>
      </c>
      <c r="Q1766" s="18">
        <v>0.38</v>
      </c>
      <c r="R1766" s="18">
        <v>2.4</v>
      </c>
      <c r="S1766" s="18">
        <v>0.82</v>
      </c>
      <c r="T1766" s="18">
        <v>8.8000000000000007</v>
      </c>
      <c r="U1766" s="18">
        <v>2.7</v>
      </c>
      <c r="V1766" s="18">
        <v>10</v>
      </c>
      <c r="W1766" s="18">
        <v>2.1</v>
      </c>
      <c r="X1766" s="18">
        <v>20</v>
      </c>
      <c r="Y1766" s="18">
        <v>2.5</v>
      </c>
      <c r="Z1766" s="18">
        <v>8602</v>
      </c>
      <c r="AA1766" s="18">
        <v>4.2</v>
      </c>
      <c r="AB1766" s="18">
        <v>15</v>
      </c>
      <c r="AC1766" s="18">
        <v>60.23809524</v>
      </c>
      <c r="AD1766" s="18">
        <v>76.864864859999997</v>
      </c>
      <c r="AE1766" s="18">
        <v>8.4264905149999993</v>
      </c>
      <c r="AF1766" s="18">
        <v>0.28000000000000003</v>
      </c>
      <c r="AG1766" s="18">
        <v>3</v>
      </c>
      <c r="AH1766" s="18">
        <v>10.71428571</v>
      </c>
      <c r="AI1766" s="18">
        <v>32.293816980000003</v>
      </c>
      <c r="AJ1766" s="18">
        <v>1.079210987</v>
      </c>
      <c r="AK1766" s="18">
        <v>2.428509252</v>
      </c>
      <c r="AL1766" s="18">
        <v>51.811</v>
      </c>
      <c r="AM1766" s="18">
        <v>-2.0019590279999999</v>
      </c>
      <c r="AN1766" s="18">
        <v>646.60394919999999</v>
      </c>
    </row>
    <row r="1767" spans="1:40">
      <c r="A1767" s="13" t="s">
        <v>1202</v>
      </c>
      <c r="B1767" s="13" t="s">
        <v>1223</v>
      </c>
      <c r="C1767" s="13" t="s">
        <v>19</v>
      </c>
      <c r="D1767" s="13" t="s">
        <v>281</v>
      </c>
      <c r="E1767" s="13" t="s">
        <v>281</v>
      </c>
      <c r="H1767" s="18">
        <v>33.200000000000003</v>
      </c>
      <c r="I1767" s="18">
        <v>7.6</v>
      </c>
      <c r="J1767" s="18">
        <v>71</v>
      </c>
      <c r="K1767" s="18">
        <v>3.1</v>
      </c>
      <c r="L1767" s="18">
        <v>8.0000000000000002E-3</v>
      </c>
      <c r="M1767" s="18">
        <v>2.2000000000000002</v>
      </c>
      <c r="N1767" s="18">
        <v>3.2000000000000001E-2</v>
      </c>
      <c r="O1767" s="18">
        <v>0.7</v>
      </c>
      <c r="P1767" s="18">
        <v>1.3</v>
      </c>
      <c r="Q1767" s="18">
        <v>0.84</v>
      </c>
      <c r="R1767" s="18">
        <v>4.3</v>
      </c>
      <c r="S1767" s="18">
        <v>1.2</v>
      </c>
      <c r="T1767" s="18">
        <v>11</v>
      </c>
      <c r="U1767" s="18">
        <v>2.9</v>
      </c>
      <c r="V1767" s="18">
        <v>9.4</v>
      </c>
      <c r="W1767" s="18">
        <v>1.8</v>
      </c>
      <c r="X1767" s="18">
        <v>17</v>
      </c>
      <c r="Y1767" s="18">
        <v>2</v>
      </c>
      <c r="Z1767" s="18">
        <v>8703</v>
      </c>
      <c r="AA1767" s="18">
        <v>6.2</v>
      </c>
      <c r="AB1767" s="18">
        <v>21</v>
      </c>
      <c r="AC1767" s="18">
        <v>24.175824179999999</v>
      </c>
      <c r="AD1767" s="18">
        <v>260.21959459999999</v>
      </c>
      <c r="AE1767" s="18">
        <v>3.762525997</v>
      </c>
      <c r="AF1767" s="18">
        <v>0.29523809499999998</v>
      </c>
      <c r="AG1767" s="18">
        <v>2</v>
      </c>
      <c r="AH1767" s="18">
        <v>6.7741935480000004</v>
      </c>
      <c r="AI1767" s="18">
        <v>33.265218830000002</v>
      </c>
      <c r="AJ1767" s="18">
        <v>1.0829848550000001</v>
      </c>
      <c r="AK1767" s="18">
        <v>1.0545196910000001</v>
      </c>
      <c r="AL1767" s="18">
        <v>54.68</v>
      </c>
      <c r="AM1767" s="18">
        <v>0.29795996299999999</v>
      </c>
      <c r="AN1767" s="18">
        <v>720.75046729999997</v>
      </c>
    </row>
    <row r="1768" spans="1:40">
      <c r="A1768" s="13" t="s">
        <v>1202</v>
      </c>
      <c r="B1768" s="13" t="s">
        <v>1227</v>
      </c>
      <c r="C1768" s="13" t="s">
        <v>19</v>
      </c>
      <c r="D1768" s="13" t="s">
        <v>281</v>
      </c>
      <c r="E1768" s="13" t="s">
        <v>281</v>
      </c>
      <c r="H1768" s="18">
        <v>67.2</v>
      </c>
      <c r="I1768" s="18">
        <v>13.6</v>
      </c>
      <c r="J1768" s="18">
        <v>74</v>
      </c>
      <c r="K1768" s="18">
        <v>5.6</v>
      </c>
      <c r="L1768" s="18">
        <v>8.9999999999999993E-3</v>
      </c>
      <c r="M1768" s="18">
        <v>1.7</v>
      </c>
      <c r="N1768" s="18">
        <v>3.9E-2</v>
      </c>
      <c r="O1768" s="18">
        <v>0.6</v>
      </c>
      <c r="P1768" s="18">
        <v>0.87</v>
      </c>
      <c r="Q1768" s="18">
        <v>0.52</v>
      </c>
      <c r="R1768" s="18">
        <v>3.1</v>
      </c>
      <c r="S1768" s="18">
        <v>0.99</v>
      </c>
      <c r="T1768" s="18">
        <v>9</v>
      </c>
      <c r="U1768" s="18">
        <v>2.9</v>
      </c>
      <c r="V1768" s="18">
        <v>9.6999999999999993</v>
      </c>
      <c r="W1768" s="18">
        <v>1.8</v>
      </c>
      <c r="X1768" s="18">
        <v>14</v>
      </c>
      <c r="Y1768" s="18">
        <v>2.2999999999999998</v>
      </c>
      <c r="Z1768" s="18">
        <v>10875</v>
      </c>
      <c r="AA1768" s="18">
        <v>9.6999999999999993</v>
      </c>
      <c r="AB1768" s="18">
        <v>19</v>
      </c>
      <c r="AC1768" s="18">
        <v>25.344827590000001</v>
      </c>
      <c r="AD1768" s="18">
        <v>154.7972973</v>
      </c>
      <c r="AE1768" s="18">
        <v>6.0018358249999997</v>
      </c>
      <c r="AF1768" s="18">
        <v>0.51052631599999998</v>
      </c>
      <c r="AG1768" s="18">
        <v>1.7321428569999999</v>
      </c>
      <c r="AH1768" s="18">
        <v>3.3928571430000001</v>
      </c>
      <c r="AI1768" s="18">
        <v>21.95245268</v>
      </c>
      <c r="AJ1768" s="18">
        <v>0.96518790600000004</v>
      </c>
      <c r="AK1768" s="18">
        <v>0.51613635599999996</v>
      </c>
      <c r="AL1768" s="18">
        <v>47.527999999999999</v>
      </c>
      <c r="AM1768" s="18">
        <v>0.15670224499999999</v>
      </c>
      <c r="AN1768" s="18">
        <v>775.61623159999999</v>
      </c>
    </row>
    <row r="1769" spans="1:40">
      <c r="A1769" s="13" t="s">
        <v>1202</v>
      </c>
      <c r="B1769" s="13" t="s">
        <v>1254</v>
      </c>
      <c r="C1769" s="13" t="s">
        <v>19</v>
      </c>
      <c r="D1769" s="13" t="s">
        <v>281</v>
      </c>
      <c r="E1769" s="13" t="s">
        <v>281</v>
      </c>
      <c r="H1769" s="18">
        <v>12.6</v>
      </c>
      <c r="I1769" s="18">
        <v>3.9</v>
      </c>
      <c r="J1769" s="18">
        <v>75</v>
      </c>
      <c r="K1769" s="18">
        <v>0.9</v>
      </c>
      <c r="L1769" s="18">
        <v>1.4999999999999999E-2</v>
      </c>
      <c r="M1769" s="18">
        <v>0.94</v>
      </c>
      <c r="N1769" s="18">
        <v>1.2999999999999999E-2</v>
      </c>
      <c r="O1769" s="18">
        <v>0.19</v>
      </c>
      <c r="P1769" s="18">
        <v>0.46</v>
      </c>
      <c r="Q1769" s="18">
        <v>0.35</v>
      </c>
      <c r="R1769" s="18">
        <v>2.2599999999999998</v>
      </c>
      <c r="S1769" s="18">
        <v>0.81</v>
      </c>
      <c r="T1769" s="18">
        <v>9.1999999999999993</v>
      </c>
      <c r="U1769" s="18">
        <v>3</v>
      </c>
      <c r="V1769" s="18">
        <v>11</v>
      </c>
      <c r="W1769" s="18">
        <v>2.2999999999999998</v>
      </c>
      <c r="X1769" s="18">
        <v>23</v>
      </c>
      <c r="Y1769" s="18">
        <v>2.7</v>
      </c>
      <c r="Z1769" s="18">
        <v>9654</v>
      </c>
      <c r="AA1769" s="18">
        <v>4.2</v>
      </c>
      <c r="AB1769" s="18">
        <v>13</v>
      </c>
      <c r="AC1769" s="18">
        <v>68.421052630000005</v>
      </c>
      <c r="AD1769" s="18">
        <v>49.108108110000003</v>
      </c>
      <c r="AE1769" s="18">
        <v>9.6643643430000008</v>
      </c>
      <c r="AF1769" s="18">
        <v>0.32307692300000002</v>
      </c>
      <c r="AG1769" s="18">
        <v>4.6666666670000003</v>
      </c>
      <c r="AH1769" s="18">
        <v>14.44444444</v>
      </c>
      <c r="AI1769" s="18">
        <v>16.28539267</v>
      </c>
      <c r="AJ1769" s="18">
        <v>1.0463667000000001</v>
      </c>
      <c r="AK1769" s="18">
        <v>2.8987069519999999</v>
      </c>
      <c r="AL1769" s="18">
        <v>56.238</v>
      </c>
      <c r="AM1769" s="18">
        <v>-4.0136471189999998</v>
      </c>
      <c r="AN1769" s="18">
        <v>664.51183000000003</v>
      </c>
    </row>
    <row r="1770" spans="1:40">
      <c r="A1770" s="13" t="s">
        <v>1202</v>
      </c>
      <c r="B1770" s="13" t="s">
        <v>1253</v>
      </c>
      <c r="C1770" s="13" t="s">
        <v>19</v>
      </c>
      <c r="D1770" s="13" t="s">
        <v>281</v>
      </c>
      <c r="E1770" s="13" t="s">
        <v>281</v>
      </c>
      <c r="H1770" s="18">
        <v>62.5</v>
      </c>
      <c r="I1770" s="18">
        <v>18.399999999999999</v>
      </c>
      <c r="J1770" s="18">
        <v>76</v>
      </c>
      <c r="K1770" s="18">
        <v>8.8000000000000007</v>
      </c>
      <c r="L1770" s="18">
        <v>1.4999999999999999E-2</v>
      </c>
      <c r="M1770" s="18">
        <v>2.7</v>
      </c>
      <c r="N1770" s="18">
        <v>8.1000000000000003E-2</v>
      </c>
      <c r="O1770" s="18">
        <v>0.98</v>
      </c>
      <c r="P1770" s="18">
        <v>1.3</v>
      </c>
      <c r="Q1770" s="18">
        <v>0.81</v>
      </c>
      <c r="R1770" s="18">
        <v>4.4000000000000004</v>
      </c>
      <c r="S1770" s="18">
        <v>1.3</v>
      </c>
      <c r="T1770" s="18">
        <v>11</v>
      </c>
      <c r="U1770" s="18">
        <v>3.2</v>
      </c>
      <c r="V1770" s="18">
        <v>9.6</v>
      </c>
      <c r="W1770" s="18">
        <v>1.7</v>
      </c>
      <c r="X1770" s="18">
        <v>12</v>
      </c>
      <c r="Y1770" s="18">
        <v>2</v>
      </c>
      <c r="Z1770" s="18">
        <v>11096</v>
      </c>
      <c r="AA1770" s="18">
        <v>16</v>
      </c>
      <c r="AB1770" s="18">
        <v>26</v>
      </c>
      <c r="AC1770" s="18">
        <v>19.686028260000001</v>
      </c>
      <c r="AD1770" s="18">
        <v>138.78378380000001</v>
      </c>
      <c r="AE1770" s="18">
        <v>3.6770140429999998</v>
      </c>
      <c r="AF1770" s="18">
        <v>0.61538461499999997</v>
      </c>
      <c r="AG1770" s="18">
        <v>1.818181818</v>
      </c>
      <c r="AH1770" s="18">
        <v>2.9545454549999999</v>
      </c>
      <c r="AI1770" s="18">
        <v>18.739729239999999</v>
      </c>
      <c r="AJ1770" s="18">
        <v>1.032371497</v>
      </c>
      <c r="AK1770" s="18">
        <v>0.578370677</v>
      </c>
      <c r="AL1770" s="18">
        <v>51.085999999999999</v>
      </c>
      <c r="AM1770" s="18">
        <v>0.299980629</v>
      </c>
      <c r="AN1770" s="18">
        <v>806.57789600000001</v>
      </c>
    </row>
    <row r="1771" spans="1:40">
      <c r="A1771" s="13" t="s">
        <v>1202</v>
      </c>
      <c r="B1771" s="13" t="s">
        <v>1240</v>
      </c>
      <c r="C1771" s="13" t="s">
        <v>19</v>
      </c>
      <c r="D1771" s="13" t="s">
        <v>281</v>
      </c>
      <c r="E1771" s="13" t="s">
        <v>281</v>
      </c>
      <c r="H1771" s="18">
        <v>71.099999999999994</v>
      </c>
      <c r="I1771" s="18">
        <v>14.5</v>
      </c>
      <c r="J1771" s="18">
        <v>80</v>
      </c>
      <c r="K1771" s="18">
        <v>6.1</v>
      </c>
      <c r="L1771" s="18">
        <v>1.0999999999999999E-2</v>
      </c>
      <c r="M1771" s="18">
        <v>1.8</v>
      </c>
      <c r="N1771" s="18">
        <v>5.0999999999999997E-2</v>
      </c>
      <c r="O1771" s="18">
        <v>0.68</v>
      </c>
      <c r="P1771" s="18">
        <v>0.92</v>
      </c>
      <c r="Q1771" s="18">
        <v>0.56999999999999995</v>
      </c>
      <c r="R1771" s="18">
        <v>3.3</v>
      </c>
      <c r="S1771" s="18">
        <v>1.1000000000000001</v>
      </c>
      <c r="T1771" s="18">
        <v>9.8000000000000007</v>
      </c>
      <c r="U1771" s="18">
        <v>3.19</v>
      </c>
      <c r="V1771" s="18">
        <v>10</v>
      </c>
      <c r="W1771" s="18">
        <v>2</v>
      </c>
      <c r="X1771" s="18">
        <v>15</v>
      </c>
      <c r="Y1771" s="18">
        <v>2.6</v>
      </c>
      <c r="Z1771" s="18">
        <v>10932</v>
      </c>
      <c r="AA1771" s="18">
        <v>10</v>
      </c>
      <c r="AB1771" s="18">
        <v>20</v>
      </c>
      <c r="AC1771" s="18">
        <v>25.063938619999998</v>
      </c>
      <c r="AD1771" s="18">
        <v>133.93120390000001</v>
      </c>
      <c r="AE1771" s="18">
        <v>6.3734910080000002</v>
      </c>
      <c r="AF1771" s="18">
        <v>0.5</v>
      </c>
      <c r="AG1771" s="18">
        <v>1.6393442620000001</v>
      </c>
      <c r="AH1771" s="18">
        <v>3.2786885250000002</v>
      </c>
      <c r="AI1771" s="18">
        <v>18.385640380000002</v>
      </c>
      <c r="AJ1771" s="18">
        <v>0.99717865400000005</v>
      </c>
      <c r="AK1771" s="18">
        <v>0.52643704899999999</v>
      </c>
      <c r="AL1771" s="18">
        <v>51.021999999999998</v>
      </c>
      <c r="AM1771" s="18">
        <v>-0.35303542700000001</v>
      </c>
      <c r="AN1771" s="18">
        <v>782.0303854</v>
      </c>
    </row>
    <row r="1772" spans="1:40">
      <c r="A1772" s="13" t="s">
        <v>1202</v>
      </c>
      <c r="B1772" s="13" t="s">
        <v>1226</v>
      </c>
      <c r="C1772" s="13" t="s">
        <v>19</v>
      </c>
      <c r="D1772" s="13" t="s">
        <v>281</v>
      </c>
      <c r="E1772" s="13" t="s">
        <v>281</v>
      </c>
      <c r="H1772" s="18">
        <v>13.9</v>
      </c>
      <c r="I1772" s="18">
        <v>3.7</v>
      </c>
      <c r="J1772" s="18">
        <v>81</v>
      </c>
      <c r="K1772" s="18">
        <v>1.6</v>
      </c>
      <c r="L1772" s="18">
        <v>8.0000000000000002E-3</v>
      </c>
      <c r="M1772" s="18">
        <v>1.7</v>
      </c>
      <c r="N1772" s="18">
        <v>1.0999999999999999E-2</v>
      </c>
      <c r="O1772" s="18">
        <v>0.25</v>
      </c>
      <c r="P1772" s="18">
        <v>0.52</v>
      </c>
      <c r="Q1772" s="18">
        <v>0.39</v>
      </c>
      <c r="R1772" s="18">
        <v>2.5</v>
      </c>
      <c r="S1772" s="18">
        <v>0.89</v>
      </c>
      <c r="T1772" s="18">
        <v>9.8000000000000007</v>
      </c>
      <c r="U1772" s="18">
        <v>3.1</v>
      </c>
      <c r="V1772" s="18">
        <v>12</v>
      </c>
      <c r="W1772" s="18">
        <v>2.5</v>
      </c>
      <c r="X1772" s="18">
        <v>25</v>
      </c>
      <c r="Y1772" s="18">
        <v>3.2</v>
      </c>
      <c r="Z1772" s="18">
        <v>7965</v>
      </c>
      <c r="AA1772" s="18">
        <v>5.0999999999999996</v>
      </c>
      <c r="AB1772" s="18">
        <v>12</v>
      </c>
      <c r="AC1772" s="18">
        <v>58.046153850000003</v>
      </c>
      <c r="AD1772" s="18">
        <v>104.0878378</v>
      </c>
      <c r="AE1772" s="18">
        <v>10.35447154</v>
      </c>
      <c r="AF1772" s="18">
        <v>0.42499999999999999</v>
      </c>
      <c r="AG1772" s="18">
        <v>3.1875</v>
      </c>
      <c r="AH1772" s="18">
        <v>7.5</v>
      </c>
      <c r="AI1772" s="18">
        <v>43.842496089999997</v>
      </c>
      <c r="AJ1772" s="18">
        <v>1.042658125</v>
      </c>
      <c r="AK1772" s="18">
        <v>2.8545188339999998</v>
      </c>
      <c r="AL1772" s="18">
        <v>61.869</v>
      </c>
      <c r="AM1772" s="18">
        <v>-0.42156560399999998</v>
      </c>
      <c r="AN1772" s="18">
        <v>660.3440167</v>
      </c>
    </row>
    <row r="1773" spans="1:40">
      <c r="A1773" s="13" t="s">
        <v>1202</v>
      </c>
      <c r="B1773" s="13" t="s">
        <v>1244</v>
      </c>
      <c r="C1773" s="13" t="s">
        <v>19</v>
      </c>
      <c r="D1773" s="13" t="s">
        <v>281</v>
      </c>
      <c r="E1773" s="13" t="s">
        <v>281</v>
      </c>
      <c r="H1773" s="18">
        <v>46.2</v>
      </c>
      <c r="I1773" s="18">
        <v>10.3</v>
      </c>
      <c r="J1773" s="18">
        <v>91</v>
      </c>
      <c r="K1773" s="18">
        <v>3.9</v>
      </c>
      <c r="L1773" s="18">
        <v>1.2999999999999999E-2</v>
      </c>
      <c r="M1773" s="18">
        <v>2</v>
      </c>
      <c r="N1773" s="18">
        <v>5.1999999999999998E-2</v>
      </c>
      <c r="O1773" s="18">
        <v>0.69</v>
      </c>
      <c r="P1773" s="18">
        <v>1</v>
      </c>
      <c r="Q1773" s="18">
        <v>0.72</v>
      </c>
      <c r="R1773" s="18">
        <v>4.3</v>
      </c>
      <c r="S1773" s="18">
        <v>1.4</v>
      </c>
      <c r="T1773" s="18">
        <v>12</v>
      </c>
      <c r="U1773" s="18">
        <v>3.9</v>
      </c>
      <c r="V1773" s="18">
        <v>13</v>
      </c>
      <c r="W1773" s="18">
        <v>2.6</v>
      </c>
      <c r="X1773" s="18">
        <v>22</v>
      </c>
      <c r="Y1773" s="18">
        <v>3.7</v>
      </c>
      <c r="Z1773" s="18">
        <v>5301</v>
      </c>
      <c r="AA1773" s="18">
        <v>56</v>
      </c>
      <c r="AB1773" s="18">
        <v>83</v>
      </c>
      <c r="AC1773" s="18">
        <v>29.391304349999999</v>
      </c>
      <c r="AD1773" s="18">
        <v>123.18087319999999</v>
      </c>
      <c r="AE1773" s="18">
        <v>6.9606730949999998</v>
      </c>
      <c r="AF1773" s="18">
        <v>0.67469879499999996</v>
      </c>
      <c r="AG1773" s="18">
        <v>14.358974359999999</v>
      </c>
      <c r="AH1773" s="18">
        <v>21.282051280000001</v>
      </c>
      <c r="AI1773" s="18">
        <v>18.60991263</v>
      </c>
      <c r="AJ1773" s="18">
        <v>1.058393758</v>
      </c>
      <c r="AK1773" s="18">
        <v>0.95838504400000002</v>
      </c>
      <c r="AL1773" s="18">
        <v>67.375</v>
      </c>
      <c r="AM1773" s="18">
        <v>-1.142174469</v>
      </c>
      <c r="AN1773" s="18">
        <v>748.6759677</v>
      </c>
    </row>
    <row r="1774" spans="1:40">
      <c r="A1774" s="13" t="s">
        <v>1202</v>
      </c>
      <c r="B1774" s="13" t="s">
        <v>1215</v>
      </c>
      <c r="C1774" s="13" t="s">
        <v>19</v>
      </c>
      <c r="D1774" s="13" t="s">
        <v>281</v>
      </c>
      <c r="E1774" s="13" t="s">
        <v>281</v>
      </c>
      <c r="H1774" s="18">
        <v>42.8</v>
      </c>
      <c r="I1774" s="18">
        <v>4.8</v>
      </c>
      <c r="J1774" s="18">
        <v>92</v>
      </c>
      <c r="K1774" s="18">
        <v>3.5</v>
      </c>
      <c r="L1774" s="18">
        <v>6.0000000000000001E-3</v>
      </c>
      <c r="M1774" s="18">
        <v>1.8</v>
      </c>
      <c r="N1774" s="18">
        <v>1.6E-2</v>
      </c>
      <c r="O1774" s="18">
        <v>0.4</v>
      </c>
      <c r="P1774" s="18">
        <v>0.8</v>
      </c>
      <c r="Q1774" s="18">
        <v>0.54</v>
      </c>
      <c r="R1774" s="18">
        <v>3.3</v>
      </c>
      <c r="S1774" s="18">
        <v>1.1000000000000001</v>
      </c>
      <c r="T1774" s="18">
        <v>12</v>
      </c>
      <c r="U1774" s="18">
        <v>3.7</v>
      </c>
      <c r="V1774" s="18">
        <v>13</v>
      </c>
      <c r="W1774" s="18">
        <v>2.7</v>
      </c>
      <c r="X1774" s="18">
        <v>26</v>
      </c>
      <c r="Y1774" s="18">
        <v>2.8</v>
      </c>
      <c r="Z1774" s="18">
        <v>6686</v>
      </c>
      <c r="AA1774" s="18">
        <v>5.8</v>
      </c>
      <c r="AB1774" s="18">
        <v>26</v>
      </c>
      <c r="AC1774" s="18">
        <v>45</v>
      </c>
      <c r="AD1774" s="18">
        <v>213.51351349999999</v>
      </c>
      <c r="AE1774" s="18">
        <v>6.8637595469999999</v>
      </c>
      <c r="AF1774" s="18">
        <v>0.22307692300000001</v>
      </c>
      <c r="AG1774" s="18">
        <v>1.657142857</v>
      </c>
      <c r="AH1774" s="18">
        <v>7.4285714289999998</v>
      </c>
      <c r="AI1774" s="18">
        <v>44.445170359999999</v>
      </c>
      <c r="AJ1774" s="18">
        <v>1.0130731319999999</v>
      </c>
      <c r="AK1774" s="18">
        <v>1.0447172419999999</v>
      </c>
      <c r="AL1774" s="18">
        <v>68.162000000000006</v>
      </c>
      <c r="AM1774" s="18">
        <v>0.26496692500000002</v>
      </c>
      <c r="AN1774" s="18">
        <v>681.32012280000004</v>
      </c>
    </row>
    <row r="1775" spans="1:40">
      <c r="A1775" s="13" t="s">
        <v>1202</v>
      </c>
      <c r="B1775" s="13" t="s">
        <v>1284</v>
      </c>
      <c r="C1775" s="13" t="s">
        <v>19</v>
      </c>
      <c r="D1775" s="13" t="s">
        <v>281</v>
      </c>
      <c r="E1775" s="13" t="s">
        <v>281</v>
      </c>
      <c r="H1775" s="18">
        <v>15.8</v>
      </c>
      <c r="I1775" s="18">
        <v>3.2</v>
      </c>
      <c r="J1775" s="18">
        <v>94</v>
      </c>
      <c r="K1775" s="18">
        <v>2.2000000000000002</v>
      </c>
      <c r="L1775" s="18">
        <v>3.1E-2</v>
      </c>
      <c r="M1775" s="18">
        <v>1.8</v>
      </c>
      <c r="N1775" s="18">
        <v>6.5000000000000002E-2</v>
      </c>
      <c r="O1775" s="18">
        <v>0.96</v>
      </c>
      <c r="P1775" s="18">
        <v>1.4</v>
      </c>
      <c r="Q1775" s="18">
        <v>0.92</v>
      </c>
      <c r="R1775" s="18">
        <v>4.9400000000000004</v>
      </c>
      <c r="S1775" s="18">
        <v>1.4</v>
      </c>
      <c r="T1775" s="18">
        <v>14</v>
      </c>
      <c r="U1775" s="18">
        <v>3.8</v>
      </c>
      <c r="V1775" s="18">
        <v>13</v>
      </c>
      <c r="W1775" s="18">
        <v>2.6</v>
      </c>
      <c r="X1775" s="18">
        <v>25</v>
      </c>
      <c r="Y1775" s="18">
        <v>2.8</v>
      </c>
      <c r="Z1775" s="18">
        <v>10032</v>
      </c>
      <c r="AA1775" s="18">
        <v>9.3000000000000007</v>
      </c>
      <c r="AB1775" s="18">
        <v>22</v>
      </c>
      <c r="AC1775" s="18">
        <v>24.583333329999999</v>
      </c>
      <c r="AD1775" s="18">
        <v>72.319093289999998</v>
      </c>
      <c r="AE1775" s="18">
        <v>4.5851025310000004</v>
      </c>
      <c r="AF1775" s="18">
        <v>0.42272727300000001</v>
      </c>
      <c r="AG1775" s="18">
        <v>4.2272727269999999</v>
      </c>
      <c r="AH1775" s="18">
        <v>10</v>
      </c>
      <c r="AI1775" s="18">
        <v>9.7011376410000008</v>
      </c>
      <c r="AJ1775" s="18">
        <v>1.06637348</v>
      </c>
      <c r="AK1775" s="18">
        <v>2.9324374569999998</v>
      </c>
      <c r="AL1775" s="18">
        <v>72.715999999999994</v>
      </c>
      <c r="AM1775" s="18">
        <v>-6.4426115380000004</v>
      </c>
      <c r="AN1775" s="18">
        <v>649.03962469999999</v>
      </c>
    </row>
    <row r="1776" spans="1:40">
      <c r="A1776" s="13" t="s">
        <v>1202</v>
      </c>
      <c r="B1776" s="13" t="s">
        <v>1274</v>
      </c>
      <c r="C1776" s="13" t="s">
        <v>19</v>
      </c>
      <c r="D1776" s="13" t="s">
        <v>281</v>
      </c>
      <c r="E1776" s="13" t="s">
        <v>281</v>
      </c>
      <c r="H1776" s="18">
        <v>81.099999999999994</v>
      </c>
      <c r="I1776" s="18">
        <v>13.1</v>
      </c>
      <c r="J1776" s="18">
        <v>100</v>
      </c>
      <c r="K1776" s="18">
        <v>3.5</v>
      </c>
      <c r="L1776" s="18">
        <v>2.3E-2</v>
      </c>
      <c r="M1776" s="18">
        <v>1.5</v>
      </c>
      <c r="N1776" s="18">
        <v>6.6000000000000003E-2</v>
      </c>
      <c r="O1776" s="18">
        <v>0.91</v>
      </c>
      <c r="P1776" s="18">
        <v>1.2</v>
      </c>
      <c r="Q1776" s="18">
        <v>0.8</v>
      </c>
      <c r="R1776" s="18">
        <v>4.9000000000000004</v>
      </c>
      <c r="S1776" s="18">
        <v>1.5</v>
      </c>
      <c r="T1776" s="18">
        <v>13</v>
      </c>
      <c r="U1776" s="18">
        <v>4.2</v>
      </c>
      <c r="V1776" s="18">
        <v>14</v>
      </c>
      <c r="W1776" s="18">
        <v>2.8</v>
      </c>
      <c r="X1776" s="18">
        <v>22</v>
      </c>
      <c r="Y1776" s="18">
        <v>3.9</v>
      </c>
      <c r="Z1776" s="18">
        <v>9767</v>
      </c>
      <c r="AA1776" s="18">
        <v>23</v>
      </c>
      <c r="AB1776" s="18">
        <v>33</v>
      </c>
      <c r="AC1776" s="18">
        <v>25.11904762</v>
      </c>
      <c r="AD1776" s="18">
        <v>83.54876616</v>
      </c>
      <c r="AE1776" s="18">
        <v>6.4385266300000001</v>
      </c>
      <c r="AF1776" s="18">
        <v>0.696969697</v>
      </c>
      <c r="AG1776" s="18">
        <v>6.5714285710000002</v>
      </c>
      <c r="AH1776" s="18">
        <v>9.4285714289999998</v>
      </c>
      <c r="AI1776" s="18">
        <v>9.3141463990000002</v>
      </c>
      <c r="AJ1776" s="18">
        <v>1.005658028</v>
      </c>
      <c r="AK1776" s="18">
        <v>0.59253165699999999</v>
      </c>
      <c r="AL1776" s="18">
        <v>70.799000000000007</v>
      </c>
      <c r="AM1776" s="18">
        <v>-3.155649994</v>
      </c>
      <c r="AN1776" s="18">
        <v>771.90280310000003</v>
      </c>
    </row>
    <row r="1777" spans="1:40">
      <c r="A1777" s="13" t="s">
        <v>1202</v>
      </c>
      <c r="B1777" s="13" t="s">
        <v>1287</v>
      </c>
      <c r="C1777" s="13" t="s">
        <v>19</v>
      </c>
      <c r="D1777" s="13" t="s">
        <v>281</v>
      </c>
      <c r="E1777" s="13" t="s">
        <v>281</v>
      </c>
      <c r="H1777" s="18">
        <v>31.3</v>
      </c>
      <c r="I1777" s="18">
        <v>3.9</v>
      </c>
      <c r="J1777" s="18">
        <v>101</v>
      </c>
      <c r="K1777" s="18">
        <v>3.7</v>
      </c>
      <c r="L1777" s="18">
        <v>5.5E-2</v>
      </c>
      <c r="M1777" s="18">
        <v>2.2000000000000002</v>
      </c>
      <c r="N1777" s="18">
        <v>3.1E-2</v>
      </c>
      <c r="O1777" s="18">
        <v>0.39</v>
      </c>
      <c r="P1777" s="18">
        <v>0.75</v>
      </c>
      <c r="Q1777" s="18">
        <v>0.56000000000000005</v>
      </c>
      <c r="R1777" s="18">
        <v>3.5</v>
      </c>
      <c r="S1777" s="18">
        <v>1.2</v>
      </c>
      <c r="T1777" s="18">
        <v>13</v>
      </c>
      <c r="U1777" s="18">
        <v>4.0999999999999996</v>
      </c>
      <c r="V1777" s="18">
        <v>15</v>
      </c>
      <c r="W1777" s="18">
        <v>3.1</v>
      </c>
      <c r="X1777" s="18">
        <v>30</v>
      </c>
      <c r="Y1777" s="18">
        <v>3.4</v>
      </c>
      <c r="Z1777" s="18">
        <v>7112</v>
      </c>
      <c r="AA1777" s="18">
        <v>11</v>
      </c>
      <c r="AB1777" s="18">
        <v>44</v>
      </c>
      <c r="AC1777" s="18">
        <v>50.666666669999998</v>
      </c>
      <c r="AD1777" s="18">
        <v>21.836609339999999</v>
      </c>
      <c r="AE1777" s="18">
        <v>7.8583042970000001</v>
      </c>
      <c r="AF1777" s="18">
        <v>0.25</v>
      </c>
      <c r="AG1777" s="18">
        <v>2.9729729730000001</v>
      </c>
      <c r="AH1777" s="18">
        <v>11.89189189</v>
      </c>
      <c r="AI1777" s="18">
        <v>12.889859270000001</v>
      </c>
      <c r="AJ1777" s="18">
        <v>1.0535917809999999</v>
      </c>
      <c r="AK1777" s="18">
        <v>1.5825619150000001</v>
      </c>
      <c r="AL1777" s="18">
        <v>77.286000000000001</v>
      </c>
      <c r="AM1777" s="18">
        <v>-4.892107835</v>
      </c>
      <c r="AN1777" s="18">
        <v>664.51183000000003</v>
      </c>
    </row>
    <row r="1778" spans="1:40">
      <c r="A1778" s="13" t="s">
        <v>1202</v>
      </c>
      <c r="B1778" s="13" t="s">
        <v>1230</v>
      </c>
      <c r="C1778" s="13" t="s">
        <v>19</v>
      </c>
      <c r="D1778" s="13" t="s">
        <v>281</v>
      </c>
      <c r="E1778" s="13" t="s">
        <v>281</v>
      </c>
      <c r="H1778" s="18">
        <v>27.2</v>
      </c>
      <c r="I1778" s="18">
        <v>2.8</v>
      </c>
      <c r="J1778" s="18">
        <v>105</v>
      </c>
      <c r="K1778" s="18">
        <v>1.6</v>
      </c>
      <c r="L1778" s="18">
        <v>8.9999999999999993E-3</v>
      </c>
      <c r="M1778" s="18">
        <v>0.99</v>
      </c>
      <c r="N1778" s="18">
        <v>1.0999999999999999E-2</v>
      </c>
      <c r="O1778" s="18">
        <v>0.19</v>
      </c>
      <c r="P1778" s="18">
        <v>0.44</v>
      </c>
      <c r="Q1778" s="18">
        <v>0.36</v>
      </c>
      <c r="R1778" s="18">
        <v>2.7</v>
      </c>
      <c r="S1778" s="18">
        <v>1.1000000000000001</v>
      </c>
      <c r="T1778" s="18">
        <v>12</v>
      </c>
      <c r="U1778" s="18">
        <v>4.3</v>
      </c>
      <c r="V1778" s="18">
        <v>16</v>
      </c>
      <c r="W1778" s="18">
        <v>3.1</v>
      </c>
      <c r="X1778" s="18">
        <v>24</v>
      </c>
      <c r="Y1778" s="18">
        <v>4</v>
      </c>
      <c r="Z1778" s="18">
        <v>9555</v>
      </c>
      <c r="AA1778" s="18">
        <v>8</v>
      </c>
      <c r="AB1778" s="18">
        <v>22</v>
      </c>
      <c r="AC1778" s="18">
        <v>90.430622009999993</v>
      </c>
      <c r="AD1778" s="18">
        <v>78.288288289999997</v>
      </c>
      <c r="AE1778" s="18">
        <v>11.98434207</v>
      </c>
      <c r="AF1778" s="18">
        <v>0.36363636399999999</v>
      </c>
      <c r="AG1778" s="18">
        <v>5</v>
      </c>
      <c r="AH1778" s="18">
        <v>13.75</v>
      </c>
      <c r="AI1778" s="18">
        <v>24.071618059999999</v>
      </c>
      <c r="AJ1778" s="18">
        <v>1.006800173</v>
      </c>
      <c r="AK1778" s="18">
        <v>1.8156394549999999</v>
      </c>
      <c r="AL1778" s="18">
        <v>69.2</v>
      </c>
      <c r="AM1778" s="18">
        <v>-3.3542957090000001</v>
      </c>
      <c r="AN1778" s="18">
        <v>638.88147909999998</v>
      </c>
    </row>
    <row r="1779" spans="1:40">
      <c r="A1779" s="13" t="s">
        <v>1202</v>
      </c>
      <c r="B1779" s="13" t="s">
        <v>1205</v>
      </c>
      <c r="C1779" s="13" t="s">
        <v>19</v>
      </c>
      <c r="D1779" s="13" t="s">
        <v>281</v>
      </c>
      <c r="E1779" s="13" t="s">
        <v>281</v>
      </c>
      <c r="H1779" s="18">
        <v>32.1</v>
      </c>
      <c r="I1779" s="18">
        <v>3.7</v>
      </c>
      <c r="J1779" s="18">
        <v>107</v>
      </c>
      <c r="K1779" s="18">
        <v>3.8</v>
      </c>
      <c r="L1779" s="18">
        <v>5.0000000000000001E-3</v>
      </c>
      <c r="M1779" s="18">
        <v>2.2000000000000002</v>
      </c>
      <c r="N1779" s="18">
        <v>2.1000000000000001E-2</v>
      </c>
      <c r="O1779" s="18">
        <v>0.33</v>
      </c>
      <c r="P1779" s="18">
        <v>0.82</v>
      </c>
      <c r="Q1779" s="18">
        <v>0.57999999999999996</v>
      </c>
      <c r="R1779" s="18">
        <v>3.5</v>
      </c>
      <c r="S1779" s="18">
        <v>1.2</v>
      </c>
      <c r="T1779" s="18">
        <v>14</v>
      </c>
      <c r="U1779" s="18">
        <v>4.2</v>
      </c>
      <c r="V1779" s="18">
        <v>16</v>
      </c>
      <c r="W1779" s="18">
        <v>3.4</v>
      </c>
      <c r="X1779" s="18">
        <v>32</v>
      </c>
      <c r="Y1779" s="18">
        <v>3.4</v>
      </c>
      <c r="Z1779" s="18">
        <v>6920</v>
      </c>
      <c r="AA1779" s="18">
        <v>12</v>
      </c>
      <c r="AB1779" s="18">
        <v>46</v>
      </c>
      <c r="AC1779" s="18">
        <v>59.497413160000001</v>
      </c>
      <c r="AD1779" s="18">
        <v>262.62162160000003</v>
      </c>
      <c r="AE1779" s="18">
        <v>7.8583042970000001</v>
      </c>
      <c r="AF1779" s="18">
        <v>0.26086956500000003</v>
      </c>
      <c r="AG1779" s="18">
        <v>3.1578947369999999</v>
      </c>
      <c r="AH1779" s="18">
        <v>12.10526316</v>
      </c>
      <c r="AI1779" s="18">
        <v>51.941647179999997</v>
      </c>
      <c r="AJ1779" s="18">
        <v>1.0436047479999999</v>
      </c>
      <c r="AK1779" s="18">
        <v>1.6331575229999999</v>
      </c>
      <c r="AL1779" s="18">
        <v>81.656000000000006</v>
      </c>
      <c r="AM1779" s="18">
        <v>0.21528946500000001</v>
      </c>
      <c r="AN1779" s="18">
        <v>660.3440167</v>
      </c>
    </row>
    <row r="1780" spans="1:40">
      <c r="A1780" s="13" t="s">
        <v>1202</v>
      </c>
      <c r="B1780" s="13" t="s">
        <v>1265</v>
      </c>
      <c r="C1780" s="13" t="s">
        <v>19</v>
      </c>
      <c r="D1780" s="13" t="s">
        <v>281</v>
      </c>
      <c r="E1780" s="13" t="s">
        <v>281</v>
      </c>
      <c r="H1780" s="18">
        <v>58</v>
      </c>
      <c r="I1780" s="18">
        <v>10.1</v>
      </c>
      <c r="J1780" s="18">
        <v>107</v>
      </c>
      <c r="K1780" s="18">
        <v>6.7</v>
      </c>
      <c r="L1780" s="18">
        <v>1.9E-2</v>
      </c>
      <c r="M1780" s="18">
        <v>2.2999999999999998</v>
      </c>
      <c r="N1780" s="18">
        <v>0.12</v>
      </c>
      <c r="O1780" s="18">
        <v>1.7</v>
      </c>
      <c r="P1780" s="18">
        <v>2.2000000000000002</v>
      </c>
      <c r="Q1780" s="18">
        <v>1.3</v>
      </c>
      <c r="R1780" s="18">
        <v>6.5</v>
      </c>
      <c r="S1780" s="18">
        <v>1.8</v>
      </c>
      <c r="T1780" s="18">
        <v>16</v>
      </c>
      <c r="U1780" s="18">
        <v>4.4000000000000004</v>
      </c>
      <c r="V1780" s="18">
        <v>15</v>
      </c>
      <c r="W1780" s="18">
        <v>2.8</v>
      </c>
      <c r="X1780" s="18">
        <v>26</v>
      </c>
      <c r="Y1780" s="18">
        <v>2.8</v>
      </c>
      <c r="Z1780" s="18">
        <v>9390</v>
      </c>
      <c r="AA1780" s="18">
        <v>12</v>
      </c>
      <c r="AB1780" s="18">
        <v>28</v>
      </c>
      <c r="AC1780" s="18">
        <v>16.684491980000001</v>
      </c>
      <c r="AD1780" s="18">
        <v>185.4196302</v>
      </c>
      <c r="AE1780" s="18">
        <v>3.4846779240000001</v>
      </c>
      <c r="AF1780" s="18">
        <v>0.428571429</v>
      </c>
      <c r="AG1780" s="18">
        <v>1.7910447759999999</v>
      </c>
      <c r="AH1780" s="18">
        <v>4.1791044780000002</v>
      </c>
      <c r="AI1780" s="18">
        <v>11.653277790000001</v>
      </c>
      <c r="AJ1780" s="18">
        <v>1.047910844</v>
      </c>
      <c r="AK1780" s="18">
        <v>0.91117004999999995</v>
      </c>
      <c r="AL1780" s="18">
        <v>82.938999999999993</v>
      </c>
      <c r="AM1780" s="18">
        <v>-2.9486484079999999</v>
      </c>
      <c r="AN1780" s="18">
        <v>746.82743700000003</v>
      </c>
    </row>
    <row r="1781" spans="1:40">
      <c r="A1781" s="13" t="s">
        <v>1202</v>
      </c>
      <c r="B1781" s="13" t="s">
        <v>1278</v>
      </c>
      <c r="C1781" s="13" t="s">
        <v>19</v>
      </c>
      <c r="D1781" s="13" t="s">
        <v>281</v>
      </c>
      <c r="E1781" s="13" t="s">
        <v>281</v>
      </c>
      <c r="H1781" s="18">
        <v>92.6</v>
      </c>
      <c r="I1781" s="18">
        <v>8.4</v>
      </c>
      <c r="J1781" s="18">
        <v>108</v>
      </c>
      <c r="K1781" s="18">
        <v>3.4</v>
      </c>
      <c r="L1781" s="18">
        <v>2.5999999999999999E-2</v>
      </c>
      <c r="M1781" s="18">
        <v>1.8</v>
      </c>
      <c r="N1781" s="18">
        <v>6.8000000000000005E-2</v>
      </c>
      <c r="O1781" s="18">
        <v>1</v>
      </c>
      <c r="P1781" s="18">
        <v>1.4</v>
      </c>
      <c r="Q1781" s="18">
        <v>0.97</v>
      </c>
      <c r="R1781" s="18">
        <v>5.5</v>
      </c>
      <c r="S1781" s="18">
        <v>1.7</v>
      </c>
      <c r="T1781" s="18">
        <v>14</v>
      </c>
      <c r="U1781" s="18">
        <v>4.4000000000000004</v>
      </c>
      <c r="V1781" s="18">
        <v>14</v>
      </c>
      <c r="W1781" s="18">
        <v>2.6</v>
      </c>
      <c r="X1781" s="18">
        <v>19</v>
      </c>
      <c r="Y1781" s="18">
        <v>3.2</v>
      </c>
      <c r="Z1781" s="18">
        <v>10255</v>
      </c>
      <c r="AA1781" s="18">
        <v>10</v>
      </c>
      <c r="AB1781" s="18">
        <v>18</v>
      </c>
      <c r="AC1781" s="18">
        <v>24</v>
      </c>
      <c r="AD1781" s="18">
        <v>86.226611230000003</v>
      </c>
      <c r="AE1781" s="18">
        <v>4.7065779750000001</v>
      </c>
      <c r="AF1781" s="18">
        <v>0.55555555599999995</v>
      </c>
      <c r="AG1781" s="18">
        <v>2.9411764709999999</v>
      </c>
      <c r="AH1781" s="18">
        <v>5.2941176470000002</v>
      </c>
      <c r="AI1781" s="18">
        <v>10.356644319999999</v>
      </c>
      <c r="AJ1781" s="18">
        <v>1.0655537770000001</v>
      </c>
      <c r="AK1781" s="18">
        <v>0.54742793300000003</v>
      </c>
      <c r="AL1781" s="18">
        <v>69.664000000000001</v>
      </c>
      <c r="AM1781" s="18">
        <v>-3.8416136139999999</v>
      </c>
      <c r="AN1781" s="18">
        <v>729.77419280000004</v>
      </c>
    </row>
    <row r="1782" spans="1:40">
      <c r="A1782" s="13" t="s">
        <v>1202</v>
      </c>
      <c r="B1782" s="13" t="s">
        <v>1246</v>
      </c>
      <c r="C1782" s="13" t="s">
        <v>19</v>
      </c>
      <c r="D1782" s="13" t="s">
        <v>281</v>
      </c>
      <c r="E1782" s="13" t="s">
        <v>281</v>
      </c>
      <c r="H1782" s="18">
        <v>8.8000000000000007</v>
      </c>
      <c r="I1782" s="18">
        <v>1.4</v>
      </c>
      <c r="J1782" s="18">
        <v>110</v>
      </c>
      <c r="K1782" s="18">
        <v>1.6</v>
      </c>
      <c r="L1782" s="18">
        <v>1.2999999999999999E-2</v>
      </c>
      <c r="M1782" s="18">
        <v>1.3</v>
      </c>
      <c r="N1782" s="18">
        <v>1.9E-2</v>
      </c>
      <c r="O1782" s="18">
        <v>0.28999999999999998</v>
      </c>
      <c r="P1782" s="18">
        <v>0.59</v>
      </c>
      <c r="Q1782" s="18">
        <v>0.44</v>
      </c>
      <c r="R1782" s="18">
        <v>3.13</v>
      </c>
      <c r="S1782" s="18">
        <v>1.1000000000000001</v>
      </c>
      <c r="T1782" s="18">
        <v>13</v>
      </c>
      <c r="U1782" s="18">
        <v>4.3</v>
      </c>
      <c r="V1782" s="18">
        <v>17</v>
      </c>
      <c r="W1782" s="18">
        <v>3.6</v>
      </c>
      <c r="X1782" s="18">
        <v>34</v>
      </c>
      <c r="Y1782" s="18">
        <v>4.5999999999999996</v>
      </c>
      <c r="Z1782" s="18">
        <v>10392</v>
      </c>
      <c r="AA1782" s="18">
        <v>11</v>
      </c>
      <c r="AB1782" s="18">
        <v>25</v>
      </c>
      <c r="AC1782" s="18">
        <v>66.861484509999997</v>
      </c>
      <c r="AD1782" s="18">
        <v>72.676715180000002</v>
      </c>
      <c r="AE1782" s="18">
        <v>11.88862048</v>
      </c>
      <c r="AF1782" s="18">
        <v>0.44</v>
      </c>
      <c r="AG1782" s="18">
        <v>6.875</v>
      </c>
      <c r="AH1782" s="18">
        <v>15.625</v>
      </c>
      <c r="AI1782" s="18">
        <v>20.0116345</v>
      </c>
      <c r="AJ1782" s="18">
        <v>0.98696897900000002</v>
      </c>
      <c r="AK1782" s="18">
        <v>6.1040316959999998</v>
      </c>
      <c r="AL1782" s="18">
        <v>83.382000000000005</v>
      </c>
      <c r="AM1782" s="18">
        <v>-5.7399430499999999</v>
      </c>
      <c r="AN1782" s="18">
        <v>589.55353779999996</v>
      </c>
    </row>
    <row r="1783" spans="1:40">
      <c r="A1783" s="13" t="s">
        <v>1202</v>
      </c>
      <c r="B1783" s="13" t="s">
        <v>1266</v>
      </c>
      <c r="C1783" s="13" t="s">
        <v>19</v>
      </c>
      <c r="D1783" s="13" t="s">
        <v>281</v>
      </c>
      <c r="E1783" s="13" t="s">
        <v>281</v>
      </c>
      <c r="H1783" s="18">
        <v>71.400000000000006</v>
      </c>
      <c r="I1783" s="18">
        <v>8.6999999999999993</v>
      </c>
      <c r="J1783" s="18">
        <v>115</v>
      </c>
      <c r="K1783" s="18">
        <v>3.1</v>
      </c>
      <c r="L1783" s="18">
        <v>0.02</v>
      </c>
      <c r="M1783" s="18">
        <v>1.5</v>
      </c>
      <c r="N1783" s="18">
        <v>2.1999999999999999E-2</v>
      </c>
      <c r="O1783" s="18">
        <v>0.41</v>
      </c>
      <c r="P1783" s="18">
        <v>0.71</v>
      </c>
      <c r="Q1783" s="18">
        <v>0.56999999999999995</v>
      </c>
      <c r="R1783" s="18">
        <v>4</v>
      </c>
      <c r="S1783" s="18">
        <v>1.5</v>
      </c>
      <c r="T1783" s="18">
        <v>14</v>
      </c>
      <c r="U1783" s="18">
        <v>4.9000000000000004</v>
      </c>
      <c r="V1783" s="18">
        <v>17</v>
      </c>
      <c r="W1783" s="18">
        <v>3.4</v>
      </c>
      <c r="X1783" s="18">
        <v>27</v>
      </c>
      <c r="Y1783" s="18">
        <v>4.7</v>
      </c>
      <c r="Z1783" s="18">
        <v>9160</v>
      </c>
      <c r="AA1783" s="18">
        <v>51</v>
      </c>
      <c r="AB1783" s="18">
        <v>62</v>
      </c>
      <c r="AC1783" s="18">
        <v>53.86465132</v>
      </c>
      <c r="AD1783" s="18">
        <v>56.847972970000001</v>
      </c>
      <c r="AE1783" s="18">
        <v>9.5050813010000006</v>
      </c>
      <c r="AF1783" s="18">
        <v>0.82258064500000005</v>
      </c>
      <c r="AG1783" s="18">
        <v>16.451612900000001</v>
      </c>
      <c r="AH1783" s="18">
        <v>20</v>
      </c>
      <c r="AI1783" s="18">
        <v>17.300259100000002</v>
      </c>
      <c r="AJ1783" s="18">
        <v>1.0310142950000001</v>
      </c>
      <c r="AK1783" s="18">
        <v>0.768369411</v>
      </c>
      <c r="AL1783" s="18">
        <v>79.731999999999999</v>
      </c>
      <c r="AM1783" s="18">
        <v>-1.8283447100000001</v>
      </c>
      <c r="AN1783" s="18">
        <v>732.97702349999997</v>
      </c>
    </row>
    <row r="1784" spans="1:40">
      <c r="A1784" s="13" t="s">
        <v>1202</v>
      </c>
      <c r="B1784" s="13" t="s">
        <v>1286</v>
      </c>
      <c r="C1784" s="13" t="s">
        <v>19</v>
      </c>
      <c r="D1784" s="13" t="s">
        <v>281</v>
      </c>
      <c r="E1784" s="13" t="s">
        <v>281</v>
      </c>
      <c r="H1784" s="18">
        <v>52</v>
      </c>
      <c r="I1784" s="18">
        <v>15</v>
      </c>
      <c r="J1784" s="18">
        <v>117</v>
      </c>
      <c r="K1784" s="18">
        <v>8.5</v>
      </c>
      <c r="L1784" s="18">
        <v>0.04</v>
      </c>
      <c r="M1784" s="18">
        <v>2.6</v>
      </c>
      <c r="N1784" s="18">
        <v>7.1999999999999995E-2</v>
      </c>
      <c r="O1784" s="18">
        <v>1.2</v>
      </c>
      <c r="P1784" s="18">
        <v>1.8</v>
      </c>
      <c r="Q1784" s="18">
        <v>1.2</v>
      </c>
      <c r="R1784" s="18">
        <v>6.5</v>
      </c>
      <c r="S1784" s="18">
        <v>1.9</v>
      </c>
      <c r="T1784" s="18">
        <v>18</v>
      </c>
      <c r="U1784" s="18">
        <v>4.8</v>
      </c>
      <c r="V1784" s="18">
        <v>16</v>
      </c>
      <c r="W1784" s="18">
        <v>2.8</v>
      </c>
      <c r="X1784" s="18">
        <v>24</v>
      </c>
      <c r="Y1784" s="18">
        <v>2.8</v>
      </c>
      <c r="Z1784" s="18">
        <v>11664</v>
      </c>
      <c r="AA1784" s="18">
        <v>20</v>
      </c>
      <c r="AB1784" s="18">
        <v>30</v>
      </c>
      <c r="AC1784" s="18">
        <v>25</v>
      </c>
      <c r="AD1784" s="18">
        <v>72.060810810000007</v>
      </c>
      <c r="AE1784" s="18">
        <v>3.4846779240000001</v>
      </c>
      <c r="AF1784" s="18">
        <v>0.66666666699999999</v>
      </c>
      <c r="AG1784" s="18">
        <v>2.3529411759999999</v>
      </c>
      <c r="AH1784" s="18">
        <v>3.5294117649999999</v>
      </c>
      <c r="AI1784" s="18">
        <v>11.72100337</v>
      </c>
      <c r="AJ1784" s="18">
        <v>1.069392949</v>
      </c>
      <c r="AK1784" s="18">
        <v>1.0862520280000001</v>
      </c>
      <c r="AL1784" s="18">
        <v>83.712000000000003</v>
      </c>
      <c r="AM1784" s="18">
        <v>-1.9615933969999999</v>
      </c>
      <c r="AN1784" s="18">
        <v>785.45569869999997</v>
      </c>
    </row>
    <row r="1785" spans="1:40">
      <c r="A1785" s="13" t="s">
        <v>1202</v>
      </c>
      <c r="B1785" s="13" t="s">
        <v>1271</v>
      </c>
      <c r="C1785" s="13" t="s">
        <v>19</v>
      </c>
      <c r="D1785" s="13" t="s">
        <v>281</v>
      </c>
      <c r="E1785" s="13" t="s">
        <v>281</v>
      </c>
      <c r="H1785" s="18">
        <v>13.5</v>
      </c>
      <c r="I1785" s="18">
        <v>3.1</v>
      </c>
      <c r="J1785" s="18">
        <v>119</v>
      </c>
      <c r="K1785" s="18">
        <v>2.6</v>
      </c>
      <c r="L1785" s="18">
        <v>2.1000000000000001E-2</v>
      </c>
      <c r="M1785" s="18">
        <v>2.2999999999999998</v>
      </c>
      <c r="N1785" s="18">
        <v>2.1999999999999999E-2</v>
      </c>
      <c r="O1785" s="18">
        <v>0.3</v>
      </c>
      <c r="P1785" s="18">
        <v>0.72</v>
      </c>
      <c r="Q1785" s="18">
        <v>0.51</v>
      </c>
      <c r="R1785" s="18">
        <v>3.7</v>
      </c>
      <c r="S1785" s="18">
        <v>1.25</v>
      </c>
      <c r="T1785" s="18">
        <v>14</v>
      </c>
      <c r="U1785" s="18">
        <v>4.7</v>
      </c>
      <c r="V1785" s="18">
        <v>18</v>
      </c>
      <c r="W1785" s="18">
        <v>3.7</v>
      </c>
      <c r="X1785" s="18">
        <v>34</v>
      </c>
      <c r="Y1785" s="18">
        <v>4.3</v>
      </c>
      <c r="Z1785" s="18">
        <v>7875</v>
      </c>
      <c r="AA1785" s="18">
        <v>14</v>
      </c>
      <c r="AB1785" s="18">
        <v>33</v>
      </c>
      <c r="AC1785" s="18">
        <v>66.111111109999996</v>
      </c>
      <c r="AD1785" s="18">
        <v>54.903474899999999</v>
      </c>
      <c r="AE1785" s="18">
        <v>9.4012304990000004</v>
      </c>
      <c r="AF1785" s="18">
        <v>0.42424242400000001</v>
      </c>
      <c r="AG1785" s="18">
        <v>5.384615385</v>
      </c>
      <c r="AH1785" s="18">
        <v>12.69230769</v>
      </c>
      <c r="AI1785" s="18">
        <v>25.887763639999999</v>
      </c>
      <c r="AJ1785" s="18">
        <v>0.95247166999999999</v>
      </c>
      <c r="AK1785" s="18">
        <v>4.272247932</v>
      </c>
      <c r="AL1785" s="18">
        <v>87.522999999999996</v>
      </c>
      <c r="AM1785" s="18">
        <v>-2.8326237760000001</v>
      </c>
      <c r="AN1785" s="18">
        <v>646.60394919999999</v>
      </c>
    </row>
    <row r="1786" spans="1:40">
      <c r="A1786" s="13" t="s">
        <v>1202</v>
      </c>
      <c r="B1786" s="13" t="s">
        <v>1258</v>
      </c>
      <c r="C1786" s="13" t="s">
        <v>19</v>
      </c>
      <c r="D1786" s="13" t="s">
        <v>281</v>
      </c>
      <c r="E1786" s="13" t="s">
        <v>281</v>
      </c>
      <c r="H1786" s="18">
        <v>44.9</v>
      </c>
      <c r="I1786" s="18">
        <v>6.6</v>
      </c>
      <c r="J1786" s="18">
        <v>132</v>
      </c>
      <c r="K1786" s="18">
        <v>7.7</v>
      </c>
      <c r="L1786" s="18">
        <v>1.6E-2</v>
      </c>
      <c r="M1786" s="18">
        <v>2.2999999999999998</v>
      </c>
      <c r="N1786" s="18">
        <v>6.4000000000000001E-2</v>
      </c>
      <c r="O1786" s="18">
        <v>1.1000000000000001</v>
      </c>
      <c r="P1786" s="18">
        <v>2.2000000000000002</v>
      </c>
      <c r="Q1786" s="18">
        <v>1.5</v>
      </c>
      <c r="R1786" s="18">
        <v>7.8</v>
      </c>
      <c r="S1786" s="18">
        <v>2.2999999999999998</v>
      </c>
      <c r="T1786" s="18">
        <v>21</v>
      </c>
      <c r="U1786" s="18">
        <v>5.4</v>
      </c>
      <c r="V1786" s="18">
        <v>17</v>
      </c>
      <c r="W1786" s="18">
        <v>3.2</v>
      </c>
      <c r="X1786" s="18">
        <v>29</v>
      </c>
      <c r="Y1786" s="18">
        <v>2.8</v>
      </c>
      <c r="Z1786" s="18">
        <v>8021</v>
      </c>
      <c r="AA1786" s="18">
        <v>20</v>
      </c>
      <c r="AB1786" s="18">
        <v>44</v>
      </c>
      <c r="AC1786" s="18">
        <v>28.636363639999999</v>
      </c>
      <c r="AD1786" s="18">
        <v>220.18581080000001</v>
      </c>
      <c r="AE1786" s="18">
        <v>2.90389827</v>
      </c>
      <c r="AF1786" s="18">
        <v>0.45454545499999999</v>
      </c>
      <c r="AG1786" s="18">
        <v>2.5974025969999999</v>
      </c>
      <c r="AH1786" s="18">
        <v>5.7142857139999998</v>
      </c>
      <c r="AI1786" s="18">
        <v>17.388637119999999</v>
      </c>
      <c r="AJ1786" s="18">
        <v>1.1037777070000001</v>
      </c>
      <c r="AK1786" s="18">
        <v>1.423866743</v>
      </c>
      <c r="AL1786" s="18">
        <v>95.68</v>
      </c>
      <c r="AM1786" s="18">
        <v>-2.4834193330000001</v>
      </c>
      <c r="AN1786" s="18">
        <v>708.30289570000002</v>
      </c>
    </row>
    <row r="1787" spans="1:40">
      <c r="A1787" s="13" t="s">
        <v>1202</v>
      </c>
      <c r="B1787" s="13" t="s">
        <v>1276</v>
      </c>
      <c r="C1787" s="13" t="s">
        <v>19</v>
      </c>
      <c r="D1787" s="13" t="s">
        <v>281</v>
      </c>
      <c r="E1787" s="13" t="s">
        <v>281</v>
      </c>
      <c r="H1787" s="18">
        <v>19.8</v>
      </c>
      <c r="I1787" s="18">
        <v>2.5</v>
      </c>
      <c r="J1787" s="18">
        <v>136</v>
      </c>
      <c r="K1787" s="18">
        <v>3.2</v>
      </c>
      <c r="L1787" s="18">
        <v>2.4E-2</v>
      </c>
      <c r="M1787" s="18">
        <v>2.8</v>
      </c>
      <c r="N1787" s="18">
        <v>4.2999999999999997E-2</v>
      </c>
      <c r="O1787" s="18">
        <v>0.97</v>
      </c>
      <c r="P1787" s="18">
        <v>1.5</v>
      </c>
      <c r="Q1787" s="18">
        <v>1.1000000000000001</v>
      </c>
      <c r="R1787" s="18">
        <v>6.3</v>
      </c>
      <c r="S1787" s="18">
        <v>1.88</v>
      </c>
      <c r="T1787" s="18">
        <v>19</v>
      </c>
      <c r="U1787" s="18">
        <v>5.4</v>
      </c>
      <c r="V1787" s="18">
        <v>19</v>
      </c>
      <c r="W1787" s="18">
        <v>3.7</v>
      </c>
      <c r="X1787" s="18">
        <v>33</v>
      </c>
      <c r="Y1787" s="18">
        <v>4.0999999999999996</v>
      </c>
      <c r="Z1787" s="18">
        <v>6889</v>
      </c>
      <c r="AA1787" s="18">
        <v>12</v>
      </c>
      <c r="AB1787" s="18">
        <v>9.8000000000000007</v>
      </c>
      <c r="AC1787" s="18">
        <v>32.25429553</v>
      </c>
      <c r="AD1787" s="18">
        <v>100.08445949999999</v>
      </c>
      <c r="AE1787" s="18">
        <v>5.2645502649999996</v>
      </c>
      <c r="AF1787" s="18">
        <v>1.2244897960000001</v>
      </c>
      <c r="AG1787" s="18">
        <v>3.75</v>
      </c>
      <c r="AH1787" s="18">
        <v>3.0625</v>
      </c>
      <c r="AI1787" s="18">
        <v>21.086566470000001</v>
      </c>
      <c r="AJ1787" s="18">
        <v>1.090751407</v>
      </c>
      <c r="AK1787" s="18">
        <v>3.3246885069999998</v>
      </c>
      <c r="AL1787" s="18">
        <v>98.816999999999993</v>
      </c>
      <c r="AM1787" s="18">
        <v>-4.1282828870000001</v>
      </c>
      <c r="AN1787" s="18">
        <v>630.43418059999999</v>
      </c>
    </row>
    <row r="1788" spans="1:40">
      <c r="A1788" s="13" t="s">
        <v>1202</v>
      </c>
      <c r="B1788" s="13" t="s">
        <v>1292</v>
      </c>
      <c r="C1788" s="13" t="s">
        <v>19</v>
      </c>
      <c r="D1788" s="13" t="s">
        <v>281</v>
      </c>
      <c r="E1788" s="13" t="s">
        <v>281</v>
      </c>
      <c r="H1788" s="18">
        <v>58.6</v>
      </c>
      <c r="I1788" s="18">
        <v>3.9</v>
      </c>
      <c r="J1788" s="18">
        <v>142</v>
      </c>
      <c r="K1788" s="18">
        <v>3.7</v>
      </c>
      <c r="L1788" s="18">
        <v>8.4000000000000005E-2</v>
      </c>
      <c r="M1788" s="18">
        <v>1.8</v>
      </c>
      <c r="N1788" s="18">
        <v>5.1999999999999998E-2</v>
      </c>
      <c r="O1788" s="18">
        <v>0.56999999999999995</v>
      </c>
      <c r="P1788" s="18">
        <v>0.96</v>
      </c>
      <c r="Q1788" s="18">
        <v>0.73</v>
      </c>
      <c r="R1788" s="18">
        <v>5.2</v>
      </c>
      <c r="S1788" s="18">
        <v>1.8</v>
      </c>
      <c r="T1788" s="18">
        <v>18</v>
      </c>
      <c r="U1788" s="18">
        <v>6.2</v>
      </c>
      <c r="V1788" s="18">
        <v>22</v>
      </c>
      <c r="W1788" s="18">
        <v>4.2</v>
      </c>
      <c r="X1788" s="18">
        <v>34</v>
      </c>
      <c r="Y1788" s="18">
        <v>6</v>
      </c>
      <c r="Z1788" s="18">
        <v>8919</v>
      </c>
      <c r="AA1788" s="18">
        <v>43</v>
      </c>
      <c r="AB1788" s="18">
        <v>60</v>
      </c>
      <c r="AC1788" s="18">
        <v>50.328947370000002</v>
      </c>
      <c r="AD1788" s="18">
        <v>18.301158300000001</v>
      </c>
      <c r="AE1788" s="18">
        <v>9.3339587240000004</v>
      </c>
      <c r="AF1788" s="18">
        <v>0.71666666700000003</v>
      </c>
      <c r="AG1788" s="18">
        <v>11.621621620000001</v>
      </c>
      <c r="AH1788" s="18">
        <v>16.21621622</v>
      </c>
      <c r="AI1788" s="18">
        <v>6.588990431</v>
      </c>
      <c r="AJ1788" s="18">
        <v>0.995943205</v>
      </c>
      <c r="AK1788" s="18">
        <v>1.1660556470000001</v>
      </c>
      <c r="AL1788" s="18">
        <v>101.596</v>
      </c>
      <c r="AM1788" s="18">
        <v>-7.413122531</v>
      </c>
      <c r="AN1788" s="18">
        <v>664.51183000000003</v>
      </c>
    </row>
    <row r="1789" spans="1:40">
      <c r="A1789" s="13" t="s">
        <v>1202</v>
      </c>
      <c r="B1789" s="13" t="s">
        <v>1234</v>
      </c>
      <c r="C1789" s="13" t="s">
        <v>19</v>
      </c>
      <c r="D1789" s="13" t="s">
        <v>281</v>
      </c>
      <c r="E1789" s="13" t="s">
        <v>281</v>
      </c>
      <c r="H1789" s="18">
        <v>25</v>
      </c>
      <c r="I1789" s="18">
        <v>5.0999999999999996</v>
      </c>
      <c r="J1789" s="18">
        <v>143</v>
      </c>
      <c r="K1789" s="18">
        <v>6.2</v>
      </c>
      <c r="L1789" s="18">
        <v>8.9999999999999993E-3</v>
      </c>
      <c r="M1789" s="18">
        <v>2.2000000000000002</v>
      </c>
      <c r="N1789" s="18">
        <v>0.03</v>
      </c>
      <c r="O1789" s="18">
        <v>0.51</v>
      </c>
      <c r="P1789" s="18">
        <v>1.1000000000000001</v>
      </c>
      <c r="Q1789" s="18">
        <v>0.85</v>
      </c>
      <c r="R1789" s="18">
        <v>5.7</v>
      </c>
      <c r="S1789" s="18">
        <v>1.9</v>
      </c>
      <c r="T1789" s="18">
        <v>19</v>
      </c>
      <c r="U1789" s="18">
        <v>5.6</v>
      </c>
      <c r="V1789" s="18">
        <v>19</v>
      </c>
      <c r="W1789" s="18">
        <v>3.4</v>
      </c>
      <c r="X1789" s="18">
        <v>28</v>
      </c>
      <c r="Y1789" s="18">
        <v>3.3</v>
      </c>
      <c r="Z1789" s="18">
        <v>9677</v>
      </c>
      <c r="AA1789" s="18">
        <v>26</v>
      </c>
      <c r="AB1789" s="18">
        <v>46</v>
      </c>
      <c r="AC1789" s="18">
        <v>54.527629230000002</v>
      </c>
      <c r="AD1789" s="18">
        <v>195.72072069999999</v>
      </c>
      <c r="AE1789" s="18">
        <v>4.6833547280000003</v>
      </c>
      <c r="AF1789" s="18">
        <v>0.56521739100000001</v>
      </c>
      <c r="AG1789" s="18">
        <v>4.1935483869999999</v>
      </c>
      <c r="AH1789" s="18">
        <v>7.4193548390000004</v>
      </c>
      <c r="AI1789" s="18">
        <v>32.39130797</v>
      </c>
      <c r="AJ1789" s="18">
        <v>1.034746953</v>
      </c>
      <c r="AK1789" s="18">
        <v>2.669131954</v>
      </c>
      <c r="AL1789" s="18">
        <v>90.599000000000004</v>
      </c>
      <c r="AM1789" s="18">
        <v>-0.77562149899999999</v>
      </c>
      <c r="AN1789" s="18">
        <v>686.34192519999999</v>
      </c>
    </row>
    <row r="1790" spans="1:40">
      <c r="A1790" s="13" t="s">
        <v>1202</v>
      </c>
      <c r="B1790" s="13" t="s">
        <v>1256</v>
      </c>
      <c r="C1790" s="13" t="s">
        <v>19</v>
      </c>
      <c r="D1790" s="13" t="s">
        <v>281</v>
      </c>
      <c r="E1790" s="13" t="s">
        <v>281</v>
      </c>
      <c r="H1790" s="18">
        <v>81</v>
      </c>
      <c r="I1790" s="18">
        <v>6.7</v>
      </c>
      <c r="J1790" s="18">
        <v>148</v>
      </c>
      <c r="K1790" s="18">
        <v>2.2000000000000002</v>
      </c>
      <c r="L1790" s="18">
        <v>1.6E-2</v>
      </c>
      <c r="M1790" s="18">
        <v>1.8</v>
      </c>
      <c r="N1790" s="18">
        <v>0.1</v>
      </c>
      <c r="O1790" s="18">
        <v>1.4</v>
      </c>
      <c r="P1790" s="18">
        <v>1.9</v>
      </c>
      <c r="Q1790" s="18">
        <v>1.2</v>
      </c>
      <c r="R1790" s="18">
        <v>6.7</v>
      </c>
      <c r="S1790" s="18">
        <v>2.1</v>
      </c>
      <c r="T1790" s="18">
        <v>20</v>
      </c>
      <c r="U1790" s="18">
        <v>6.4</v>
      </c>
      <c r="V1790" s="18">
        <v>23</v>
      </c>
      <c r="W1790" s="18">
        <v>4.7</v>
      </c>
      <c r="X1790" s="18">
        <v>39</v>
      </c>
      <c r="Y1790" s="18">
        <v>6.8</v>
      </c>
      <c r="Z1790" s="18">
        <v>8137</v>
      </c>
      <c r="AA1790" s="18">
        <v>33</v>
      </c>
      <c r="AB1790" s="18">
        <v>54</v>
      </c>
      <c r="AC1790" s="18">
        <v>24.81203008</v>
      </c>
      <c r="AD1790" s="18">
        <v>190.160473</v>
      </c>
      <c r="AE1790" s="18">
        <v>8.2101686689999998</v>
      </c>
      <c r="AF1790" s="18">
        <v>0.61111111100000004</v>
      </c>
      <c r="AG1790" s="18">
        <v>15</v>
      </c>
      <c r="AH1790" s="18">
        <v>24.545454549999999</v>
      </c>
      <c r="AI1790" s="18">
        <v>10.88679889</v>
      </c>
      <c r="AJ1790" s="18">
        <v>1.0252175809999999</v>
      </c>
      <c r="AK1790" s="18">
        <v>0.90086911599999997</v>
      </c>
      <c r="AL1790" s="18">
        <v>115.116</v>
      </c>
      <c r="AM1790" s="18">
        <v>-4.2059340110000001</v>
      </c>
      <c r="AN1790" s="18">
        <v>709.61484180000002</v>
      </c>
    </row>
    <row r="1791" spans="1:40">
      <c r="A1791" s="13" t="s">
        <v>1202</v>
      </c>
      <c r="B1791" s="13" t="s">
        <v>1291</v>
      </c>
      <c r="C1791" s="13" t="s">
        <v>19</v>
      </c>
      <c r="D1791" s="13" t="s">
        <v>281</v>
      </c>
      <c r="E1791" s="13" t="s">
        <v>281</v>
      </c>
      <c r="H1791" s="18">
        <v>38</v>
      </c>
      <c r="I1791" s="18">
        <v>2.5</v>
      </c>
      <c r="J1791" s="18">
        <v>176</v>
      </c>
      <c r="K1791" s="18">
        <v>5</v>
      </c>
      <c r="L1791" s="18">
        <v>7.2999999999999995E-2</v>
      </c>
      <c r="M1791" s="18">
        <v>3.3</v>
      </c>
      <c r="N1791" s="18">
        <v>0.14000000000000001</v>
      </c>
      <c r="O1791" s="18">
        <v>1.7</v>
      </c>
      <c r="P1791" s="18">
        <v>2.5</v>
      </c>
      <c r="Q1791" s="18">
        <v>1.6</v>
      </c>
      <c r="R1791" s="18">
        <v>9.1999999999999993</v>
      </c>
      <c r="S1791" s="18">
        <v>2.9</v>
      </c>
      <c r="T1791" s="18">
        <v>26</v>
      </c>
      <c r="U1791" s="18">
        <v>8.1999999999999993</v>
      </c>
      <c r="V1791" s="18">
        <v>27</v>
      </c>
      <c r="W1791" s="18">
        <v>5.2</v>
      </c>
      <c r="X1791" s="18">
        <v>39</v>
      </c>
      <c r="Y1791" s="18">
        <v>6.6</v>
      </c>
      <c r="Z1791" s="18">
        <v>8337</v>
      </c>
      <c r="AA1791" s="18">
        <v>25</v>
      </c>
      <c r="AB1791" s="18">
        <v>55</v>
      </c>
      <c r="AC1791" s="18">
        <v>25.694117649999999</v>
      </c>
      <c r="AD1791" s="18">
        <v>54.840799699999998</v>
      </c>
      <c r="AE1791" s="18">
        <v>5.8032873809999996</v>
      </c>
      <c r="AF1791" s="18">
        <v>0.45454545499999999</v>
      </c>
      <c r="AG1791" s="18">
        <v>5</v>
      </c>
      <c r="AH1791" s="18">
        <v>11</v>
      </c>
      <c r="AI1791" s="18">
        <v>7.8972553110000003</v>
      </c>
      <c r="AJ1791" s="18">
        <v>1.0169627969999999</v>
      </c>
      <c r="AK1791" s="18">
        <v>2.2703959419999999</v>
      </c>
      <c r="AL1791" s="18">
        <v>133.41300000000001</v>
      </c>
      <c r="AM1791" s="18">
        <v>-7.8179860940000001</v>
      </c>
      <c r="AN1791" s="18">
        <v>630.43418059999999</v>
      </c>
    </row>
    <row r="1792" spans="1:40">
      <c r="A1792" s="13" t="s">
        <v>1202</v>
      </c>
      <c r="B1792" s="13" t="s">
        <v>1269</v>
      </c>
      <c r="C1792" s="13" t="s">
        <v>19</v>
      </c>
      <c r="D1792" s="13" t="s">
        <v>281</v>
      </c>
      <c r="E1792" s="13" t="s">
        <v>281</v>
      </c>
      <c r="H1792" s="18">
        <v>56.9</v>
      </c>
      <c r="I1792" s="18">
        <v>4.4000000000000004</v>
      </c>
      <c r="J1792" s="18">
        <v>182</v>
      </c>
      <c r="K1792" s="18">
        <v>5.3</v>
      </c>
      <c r="L1792" s="18">
        <v>2.1000000000000001E-2</v>
      </c>
      <c r="M1792" s="18">
        <v>2.1</v>
      </c>
      <c r="N1792" s="18">
        <v>5.3999999999999999E-2</v>
      </c>
      <c r="O1792" s="18">
        <v>0.68</v>
      </c>
      <c r="P1792" s="18">
        <v>1.4</v>
      </c>
      <c r="Q1792" s="18">
        <v>1.1000000000000001</v>
      </c>
      <c r="R1792" s="18">
        <v>7.6</v>
      </c>
      <c r="S1792" s="18">
        <v>2.7</v>
      </c>
      <c r="T1792" s="18">
        <v>26</v>
      </c>
      <c r="U1792" s="18">
        <v>8.6999999999999993</v>
      </c>
      <c r="V1792" s="18">
        <v>30</v>
      </c>
      <c r="W1792" s="18">
        <v>5.8</v>
      </c>
      <c r="X1792" s="18">
        <v>46</v>
      </c>
      <c r="Y1792" s="18">
        <v>7.9</v>
      </c>
      <c r="Z1792" s="18">
        <v>8941</v>
      </c>
      <c r="AA1792" s="18">
        <v>51</v>
      </c>
      <c r="AB1792" s="18">
        <v>72</v>
      </c>
      <c r="AC1792" s="18">
        <v>56.806722690000001</v>
      </c>
      <c r="AD1792" s="18">
        <v>106.75675680000001</v>
      </c>
      <c r="AE1792" s="18">
        <v>8.4087505349999994</v>
      </c>
      <c r="AF1792" s="18">
        <v>0.70833333300000001</v>
      </c>
      <c r="AG1792" s="18">
        <v>9.6226415089999993</v>
      </c>
      <c r="AH1792" s="18">
        <v>13.58490566</v>
      </c>
      <c r="AI1792" s="18">
        <v>15.08691537</v>
      </c>
      <c r="AJ1792" s="18">
        <v>1.027947352</v>
      </c>
      <c r="AK1792" s="18">
        <v>1.5713613019999999</v>
      </c>
      <c r="AL1792" s="18">
        <v>140.05500000000001</v>
      </c>
      <c r="AM1792" s="18">
        <v>-4.0064232420000003</v>
      </c>
      <c r="AN1792" s="18">
        <v>674.20378389999996</v>
      </c>
    </row>
    <row r="1793" spans="1:40">
      <c r="A1793" s="13" t="s">
        <v>1202</v>
      </c>
      <c r="B1793" s="13" t="s">
        <v>1289</v>
      </c>
      <c r="C1793" s="13" t="s">
        <v>19</v>
      </c>
      <c r="D1793" s="13" t="s">
        <v>281</v>
      </c>
      <c r="E1793" s="13" t="s">
        <v>281</v>
      </c>
      <c r="H1793" s="18">
        <v>60.8</v>
      </c>
      <c r="I1793" s="18">
        <v>10.4</v>
      </c>
      <c r="J1793" s="18">
        <v>220</v>
      </c>
      <c r="K1793" s="18">
        <v>6.14</v>
      </c>
      <c r="L1793" s="18">
        <v>6.5000000000000002E-2</v>
      </c>
      <c r="M1793" s="18">
        <v>4.9000000000000004</v>
      </c>
      <c r="N1793" s="18">
        <v>0.34</v>
      </c>
      <c r="O1793" s="18">
        <v>4</v>
      </c>
      <c r="P1793" s="18">
        <v>4.4000000000000004</v>
      </c>
      <c r="Q1793" s="18">
        <v>2.7</v>
      </c>
      <c r="R1793" s="18">
        <v>14</v>
      </c>
      <c r="S1793" s="18">
        <v>4</v>
      </c>
      <c r="T1793" s="18">
        <v>35</v>
      </c>
      <c r="U1793" s="18">
        <v>11</v>
      </c>
      <c r="V1793" s="18">
        <v>37</v>
      </c>
      <c r="W1793" s="18">
        <v>7.6</v>
      </c>
      <c r="X1793" s="18">
        <v>63</v>
      </c>
      <c r="Y1793" s="18">
        <v>10.78</v>
      </c>
      <c r="Z1793" s="18">
        <v>4959</v>
      </c>
      <c r="AA1793" s="18">
        <v>81</v>
      </c>
      <c r="AB1793" s="18">
        <v>127</v>
      </c>
      <c r="AC1793" s="18">
        <v>16.704545450000001</v>
      </c>
      <c r="AD1793" s="18">
        <v>108.39916839999999</v>
      </c>
      <c r="AE1793" s="18">
        <v>6.2288617889999998</v>
      </c>
      <c r="AF1793" s="18">
        <v>0.63779527599999997</v>
      </c>
      <c r="AG1793" s="18">
        <v>13.192182409999999</v>
      </c>
      <c r="AH1793" s="18">
        <v>20.684039089999999</v>
      </c>
      <c r="AI1793" s="18">
        <v>7.974209288</v>
      </c>
      <c r="AJ1793" s="18">
        <v>1.0486303159999999</v>
      </c>
      <c r="AK1793" s="18">
        <v>1.872342151</v>
      </c>
      <c r="AL1793" s="18">
        <v>198.785</v>
      </c>
      <c r="AM1793" s="18">
        <v>-4.3024753569999996</v>
      </c>
      <c r="AN1793" s="18">
        <v>749.58928260000005</v>
      </c>
    </row>
    <row r="1794" spans="1:40">
      <c r="A1794" s="13" t="s">
        <v>1202</v>
      </c>
      <c r="B1794" s="13" t="s">
        <v>1277</v>
      </c>
      <c r="C1794" s="13" t="s">
        <v>19</v>
      </c>
      <c r="D1794" s="13" t="s">
        <v>281</v>
      </c>
      <c r="E1794" s="13" t="s">
        <v>281</v>
      </c>
      <c r="H1794" s="18">
        <v>65.400000000000006</v>
      </c>
      <c r="I1794" s="18">
        <v>14.8</v>
      </c>
      <c r="J1794" s="18">
        <v>225</v>
      </c>
      <c r="K1794" s="18">
        <v>11.1</v>
      </c>
      <c r="L1794" s="18">
        <v>2.5000000000000001E-2</v>
      </c>
      <c r="M1794" s="18">
        <v>6.3</v>
      </c>
      <c r="N1794" s="18">
        <v>0.16</v>
      </c>
      <c r="O1794" s="18">
        <v>2.2000000000000002</v>
      </c>
      <c r="P1794" s="18">
        <v>3.4</v>
      </c>
      <c r="Q1794" s="18">
        <v>2.2000000000000002</v>
      </c>
      <c r="R1794" s="18">
        <v>13</v>
      </c>
      <c r="S1794" s="18">
        <v>4</v>
      </c>
      <c r="T1794" s="18">
        <v>36</v>
      </c>
      <c r="U1794" s="18">
        <v>11</v>
      </c>
      <c r="V1794" s="18">
        <v>37</v>
      </c>
      <c r="W1794" s="18">
        <v>7</v>
      </c>
      <c r="X1794" s="18">
        <v>56</v>
      </c>
      <c r="Y1794" s="18">
        <v>9.5</v>
      </c>
      <c r="Z1794" s="18">
        <v>5268</v>
      </c>
      <c r="AA1794" s="18">
        <v>314</v>
      </c>
      <c r="AB1794" s="18">
        <v>310</v>
      </c>
      <c r="AC1794" s="18">
        <v>26.951871659999998</v>
      </c>
      <c r="AD1794" s="18">
        <v>217.78378380000001</v>
      </c>
      <c r="AE1794" s="18">
        <v>5.9115071920000002</v>
      </c>
      <c r="AF1794" s="18">
        <v>1.0129032259999999</v>
      </c>
      <c r="AG1794" s="18">
        <v>28.288288290000001</v>
      </c>
      <c r="AH1794" s="18">
        <v>27.927927929999999</v>
      </c>
      <c r="AI1794" s="18">
        <v>24.098956650000002</v>
      </c>
      <c r="AJ1794" s="18">
        <v>1.008696577</v>
      </c>
      <c r="AK1794" s="18">
        <v>1.736254148</v>
      </c>
      <c r="AL1794" s="18">
        <v>187.785</v>
      </c>
      <c r="AM1794" s="18">
        <v>0.713548501</v>
      </c>
      <c r="AN1794" s="18">
        <v>784.09681980000005</v>
      </c>
    </row>
    <row r="1795" spans="1:40">
      <c r="A1795" s="13" t="s">
        <v>1202</v>
      </c>
      <c r="B1795" s="13" t="s">
        <v>1249</v>
      </c>
      <c r="C1795" s="13" t="s">
        <v>19</v>
      </c>
      <c r="D1795" s="13" t="s">
        <v>281</v>
      </c>
      <c r="E1795" s="13" t="s">
        <v>281</v>
      </c>
      <c r="H1795" s="18">
        <v>19.100000000000001</v>
      </c>
      <c r="I1795" s="18">
        <v>4.0999999999999996</v>
      </c>
      <c r="J1795" s="18">
        <v>238</v>
      </c>
      <c r="K1795" s="18">
        <v>6.3</v>
      </c>
      <c r="L1795" s="18">
        <v>1.2999999999999999E-2</v>
      </c>
      <c r="M1795" s="18">
        <v>3.5</v>
      </c>
      <c r="N1795" s="18">
        <v>5.2999999999999999E-2</v>
      </c>
      <c r="O1795" s="18">
        <v>1.1000000000000001</v>
      </c>
      <c r="P1795" s="18">
        <v>2.1</v>
      </c>
      <c r="Q1795" s="18">
        <v>1.6</v>
      </c>
      <c r="R1795" s="18">
        <v>9.8000000000000007</v>
      </c>
      <c r="S1795" s="18">
        <v>3.2</v>
      </c>
      <c r="T1795" s="18">
        <v>33</v>
      </c>
      <c r="U1795" s="18">
        <v>9.6999999999999993</v>
      </c>
      <c r="V1795" s="18">
        <v>33</v>
      </c>
      <c r="W1795" s="18">
        <v>6.3</v>
      </c>
      <c r="X1795" s="18">
        <v>56</v>
      </c>
      <c r="Y1795" s="18">
        <v>6.2</v>
      </c>
      <c r="Z1795" s="18">
        <v>8623</v>
      </c>
      <c r="AA1795" s="18">
        <v>31</v>
      </c>
      <c r="AB1795" s="18">
        <v>52</v>
      </c>
      <c r="AC1795" s="18">
        <v>45.714285709999999</v>
      </c>
      <c r="AD1795" s="18">
        <v>258.67983370000002</v>
      </c>
      <c r="AE1795" s="18">
        <v>5.1178032189999998</v>
      </c>
      <c r="AF1795" s="18">
        <v>0.59615384599999999</v>
      </c>
      <c r="AG1795" s="18">
        <v>4.9206349210000004</v>
      </c>
      <c r="AH1795" s="18">
        <v>8.2539682540000001</v>
      </c>
      <c r="AI1795" s="18">
        <v>32.258644910000001</v>
      </c>
      <c r="AJ1795" s="18">
        <v>1.075093654</v>
      </c>
      <c r="AK1795" s="18">
        <v>5.955663253</v>
      </c>
      <c r="AL1795" s="18">
        <v>165.566</v>
      </c>
      <c r="AM1795" s="18">
        <v>-1.323704547</v>
      </c>
      <c r="AN1795" s="18">
        <v>668.50578659999996</v>
      </c>
    </row>
    <row r="1796" spans="1:40">
      <c r="A1796" s="13" t="s">
        <v>1202</v>
      </c>
      <c r="B1796" s="13" t="s">
        <v>1268</v>
      </c>
      <c r="C1796" s="13" t="s">
        <v>19</v>
      </c>
      <c r="D1796" s="13" t="s">
        <v>281</v>
      </c>
      <c r="E1796" s="13" t="s">
        <v>281</v>
      </c>
      <c r="H1796" s="18">
        <v>61.9</v>
      </c>
      <c r="I1796" s="18">
        <v>2.2999999999999998</v>
      </c>
      <c r="J1796" s="18">
        <v>248</v>
      </c>
      <c r="K1796" s="18">
        <v>10.199999999999999</v>
      </c>
      <c r="L1796" s="18">
        <v>0.02</v>
      </c>
      <c r="M1796" s="18">
        <v>3.7</v>
      </c>
      <c r="N1796" s="18">
        <v>0.13</v>
      </c>
      <c r="O1796" s="18">
        <v>1.9</v>
      </c>
      <c r="P1796" s="18">
        <v>2.8</v>
      </c>
      <c r="Q1796" s="18">
        <v>1.9</v>
      </c>
      <c r="R1796" s="18">
        <v>12</v>
      </c>
      <c r="S1796" s="18">
        <v>3.8</v>
      </c>
      <c r="T1796" s="18">
        <v>36</v>
      </c>
      <c r="U1796" s="18">
        <v>12</v>
      </c>
      <c r="V1796" s="18">
        <v>41</v>
      </c>
      <c r="W1796" s="18">
        <v>8.5</v>
      </c>
      <c r="X1796" s="18">
        <v>68</v>
      </c>
      <c r="Y1796" s="18">
        <v>11.8</v>
      </c>
      <c r="Z1796" s="18">
        <v>7230</v>
      </c>
      <c r="AA1796" s="18">
        <v>151</v>
      </c>
      <c r="AB1796" s="18">
        <v>345</v>
      </c>
      <c r="AC1796" s="18">
        <v>31.80451128</v>
      </c>
      <c r="AD1796" s="18">
        <v>224.18918919999999</v>
      </c>
      <c r="AE1796" s="18">
        <v>7.9546070459999996</v>
      </c>
      <c r="AF1796" s="18">
        <v>0.43768115899999999</v>
      </c>
      <c r="AG1796" s="18">
        <v>14.80392157</v>
      </c>
      <c r="AH1796" s="18">
        <v>33.823529409999999</v>
      </c>
      <c r="AI1796" s="18">
        <v>17.555076920000001</v>
      </c>
      <c r="AJ1796" s="18">
        <v>0.99915522400000001</v>
      </c>
      <c r="AK1796" s="18">
        <v>2.0073509079999998</v>
      </c>
      <c r="AL1796" s="18">
        <v>203.55</v>
      </c>
      <c r="AM1796" s="18">
        <v>-5.020390549</v>
      </c>
      <c r="AN1796" s="18">
        <v>624.31833659999995</v>
      </c>
    </row>
    <row r="1797" spans="1:40">
      <c r="A1797" s="13" t="s">
        <v>1202</v>
      </c>
      <c r="B1797" s="13" t="s">
        <v>1275</v>
      </c>
      <c r="C1797" s="13" t="s">
        <v>19</v>
      </c>
      <c r="D1797" s="13" t="s">
        <v>281</v>
      </c>
      <c r="E1797" s="13" t="s">
        <v>281</v>
      </c>
      <c r="H1797" s="18">
        <v>26.9</v>
      </c>
      <c r="I1797" s="18">
        <v>6</v>
      </c>
      <c r="J1797" s="18">
        <v>267</v>
      </c>
      <c r="K1797" s="18">
        <v>13.2</v>
      </c>
      <c r="L1797" s="18">
        <v>2.3E-2</v>
      </c>
      <c r="M1797" s="18">
        <v>5.9</v>
      </c>
      <c r="N1797" s="18">
        <v>5.8999999999999997E-2</v>
      </c>
      <c r="O1797" s="18">
        <v>1.1000000000000001</v>
      </c>
      <c r="P1797" s="18">
        <v>1.9</v>
      </c>
      <c r="Q1797" s="18">
        <v>1.4</v>
      </c>
      <c r="R1797" s="18">
        <v>9.6999999999999993</v>
      </c>
      <c r="S1797" s="18">
        <v>3.2</v>
      </c>
      <c r="T1797" s="18">
        <v>34</v>
      </c>
      <c r="U1797" s="18">
        <v>10</v>
      </c>
      <c r="V1797" s="18">
        <v>35</v>
      </c>
      <c r="W1797" s="18">
        <v>6.6</v>
      </c>
      <c r="X1797" s="18">
        <v>54</v>
      </c>
      <c r="Y1797" s="18">
        <v>6.6</v>
      </c>
      <c r="Z1797" s="18">
        <v>9032</v>
      </c>
      <c r="AA1797" s="18">
        <v>63</v>
      </c>
      <c r="AB1797" s="18">
        <v>91</v>
      </c>
      <c r="AC1797" s="18">
        <v>48.803827750000004</v>
      </c>
      <c r="AD1797" s="18">
        <v>132.28554639999999</v>
      </c>
      <c r="AE1797" s="18">
        <v>5.5041488559999996</v>
      </c>
      <c r="AF1797" s="18">
        <v>0.69230769199999997</v>
      </c>
      <c r="AG1797" s="18">
        <v>4.7727272730000001</v>
      </c>
      <c r="AH1797" s="18">
        <v>6.8939393940000002</v>
      </c>
      <c r="AI1797" s="18">
        <v>38.748043119999998</v>
      </c>
      <c r="AJ1797" s="18">
        <v>0.994064053</v>
      </c>
      <c r="AK1797" s="18">
        <v>4.6347246970000002</v>
      </c>
      <c r="AL1797" s="18">
        <v>169.482</v>
      </c>
      <c r="AM1797" s="18">
        <v>0.29421302700000002</v>
      </c>
      <c r="AN1797" s="18">
        <v>700.06855399999995</v>
      </c>
    </row>
    <row r="1798" spans="1:40">
      <c r="A1798" s="13" t="s">
        <v>1202</v>
      </c>
      <c r="B1798" s="13" t="s">
        <v>1280</v>
      </c>
      <c r="C1798" s="13" t="s">
        <v>19</v>
      </c>
      <c r="D1798" s="13" t="s">
        <v>281</v>
      </c>
      <c r="E1798" s="13" t="s">
        <v>281</v>
      </c>
      <c r="H1798" s="18">
        <v>67.900000000000006</v>
      </c>
      <c r="I1798" s="18">
        <v>5.6</v>
      </c>
      <c r="J1798" s="18">
        <v>270</v>
      </c>
      <c r="K1798" s="18">
        <v>10.6</v>
      </c>
      <c r="L1798" s="18">
        <v>2.8000000000000001E-2</v>
      </c>
      <c r="M1798" s="18">
        <v>5.2</v>
      </c>
      <c r="N1798" s="18">
        <v>0.24</v>
      </c>
      <c r="O1798" s="18">
        <v>3.6</v>
      </c>
      <c r="P1798" s="18">
        <v>5.0999999999999996</v>
      </c>
      <c r="Q1798" s="18">
        <v>3.2</v>
      </c>
      <c r="R1798" s="18">
        <v>16</v>
      </c>
      <c r="S1798" s="18">
        <v>4.5</v>
      </c>
      <c r="T1798" s="18">
        <v>41</v>
      </c>
      <c r="U1798" s="18">
        <v>11</v>
      </c>
      <c r="V1798" s="18">
        <v>36</v>
      </c>
      <c r="W1798" s="18">
        <v>6.9</v>
      </c>
      <c r="X1798" s="18">
        <v>62</v>
      </c>
      <c r="Y1798" s="18">
        <v>6.8</v>
      </c>
      <c r="Z1798" s="18">
        <v>8773</v>
      </c>
      <c r="AA1798" s="18">
        <v>27</v>
      </c>
      <c r="AB1798" s="18">
        <v>67</v>
      </c>
      <c r="AC1798" s="18">
        <v>19.428104579999999</v>
      </c>
      <c r="AD1798" s="18">
        <v>291.67471039999998</v>
      </c>
      <c r="AE1798" s="18">
        <v>3.4380081300000001</v>
      </c>
      <c r="AF1798" s="18">
        <v>0.40298507500000003</v>
      </c>
      <c r="AG1798" s="18">
        <v>2.5471698109999998</v>
      </c>
      <c r="AH1798" s="18">
        <v>6.3207547169999998</v>
      </c>
      <c r="AI1798" s="18">
        <v>15.34639576</v>
      </c>
      <c r="AJ1798" s="18">
        <v>1.079826298</v>
      </c>
      <c r="AK1798" s="18">
        <v>1.942448092</v>
      </c>
      <c r="AL1798" s="18">
        <v>201.56800000000001</v>
      </c>
      <c r="AM1798" s="18">
        <v>-3.3537834179999999</v>
      </c>
      <c r="AN1798" s="18">
        <v>694.19360440000003</v>
      </c>
    </row>
    <row r="1799" spans="1:40">
      <c r="A1799" s="13" t="s">
        <v>1202</v>
      </c>
      <c r="B1799" s="13" t="s">
        <v>1293</v>
      </c>
      <c r="C1799" s="13" t="s">
        <v>19</v>
      </c>
      <c r="D1799" s="13" t="s">
        <v>281</v>
      </c>
      <c r="E1799" s="13" t="s">
        <v>281</v>
      </c>
      <c r="H1799" s="18">
        <v>95.8</v>
      </c>
      <c r="I1799" s="18">
        <v>4.5</v>
      </c>
      <c r="J1799" s="18">
        <v>297</v>
      </c>
      <c r="K1799" s="18">
        <v>31.7</v>
      </c>
      <c r="L1799" s="18">
        <v>0.22</v>
      </c>
      <c r="M1799" s="18">
        <v>14.6</v>
      </c>
      <c r="N1799" s="18">
        <v>0.73</v>
      </c>
      <c r="O1799" s="18">
        <v>9</v>
      </c>
      <c r="P1799" s="18">
        <v>9.5</v>
      </c>
      <c r="Q1799" s="18">
        <v>5.4</v>
      </c>
      <c r="R1799" s="18">
        <v>24</v>
      </c>
      <c r="S1799" s="18">
        <v>6</v>
      </c>
      <c r="T1799" s="18">
        <v>50</v>
      </c>
      <c r="U1799" s="18">
        <v>13</v>
      </c>
      <c r="V1799" s="18">
        <v>39</v>
      </c>
      <c r="W1799" s="18">
        <v>7.3</v>
      </c>
      <c r="X1799" s="18">
        <v>63</v>
      </c>
      <c r="Y1799" s="18">
        <v>7.2</v>
      </c>
      <c r="Z1799" s="18">
        <v>7654</v>
      </c>
      <c r="AA1799" s="18">
        <v>149</v>
      </c>
      <c r="AB1799" s="18">
        <v>132</v>
      </c>
      <c r="AC1799" s="18">
        <v>10.818713450000001</v>
      </c>
      <c r="AD1799" s="18">
        <v>69.149262899999997</v>
      </c>
      <c r="AE1799" s="18">
        <v>2.4268292680000001</v>
      </c>
      <c r="AF1799" s="18">
        <v>1.1287878790000001</v>
      </c>
      <c r="AG1799" s="18">
        <v>4.7003154570000003</v>
      </c>
      <c r="AH1799" s="18">
        <v>4.1640378550000001</v>
      </c>
      <c r="AI1799" s="18">
        <v>8.8138929600000004</v>
      </c>
      <c r="AJ1799" s="18">
        <v>1.090122585</v>
      </c>
      <c r="AK1799" s="18">
        <v>1.574943435</v>
      </c>
      <c r="AL1799" s="18">
        <v>248.95</v>
      </c>
      <c r="AM1799" s="18">
        <v>-5.9708903629999996</v>
      </c>
      <c r="AN1799" s="18">
        <v>676.03157020000003</v>
      </c>
    </row>
    <row r="1800" spans="1:40">
      <c r="A1800" s="13" t="s">
        <v>1202</v>
      </c>
      <c r="B1800" s="13" t="s">
        <v>1290</v>
      </c>
      <c r="C1800" s="13" t="s">
        <v>19</v>
      </c>
      <c r="D1800" s="13" t="s">
        <v>281</v>
      </c>
      <c r="E1800" s="13" t="s">
        <v>281</v>
      </c>
      <c r="H1800" s="18">
        <v>63.5</v>
      </c>
      <c r="I1800" s="18">
        <v>3.7</v>
      </c>
      <c r="J1800" s="18">
        <v>303</v>
      </c>
      <c r="K1800" s="18">
        <v>19.7</v>
      </c>
      <c r="L1800" s="18">
        <v>7.0000000000000007E-2</v>
      </c>
      <c r="M1800" s="18">
        <v>5.8</v>
      </c>
      <c r="N1800" s="18">
        <v>0.24</v>
      </c>
      <c r="O1800" s="18">
        <v>3.5</v>
      </c>
      <c r="P1800" s="18">
        <v>5.0999999999999996</v>
      </c>
      <c r="Q1800" s="18">
        <v>3.3</v>
      </c>
      <c r="R1800" s="18">
        <v>19</v>
      </c>
      <c r="S1800" s="18">
        <v>5.5</v>
      </c>
      <c r="T1800" s="18">
        <v>49</v>
      </c>
      <c r="U1800" s="18">
        <v>15</v>
      </c>
      <c r="V1800" s="18">
        <v>49</v>
      </c>
      <c r="W1800" s="18">
        <v>9.4</v>
      </c>
      <c r="X1800" s="18">
        <v>74</v>
      </c>
      <c r="Y1800" s="18">
        <v>12.3</v>
      </c>
      <c r="Z1800" s="18">
        <v>8608</v>
      </c>
      <c r="AA1800" s="18">
        <v>266</v>
      </c>
      <c r="AB1800" s="18">
        <v>114</v>
      </c>
      <c r="AC1800" s="18">
        <v>23.60784314</v>
      </c>
      <c r="AD1800" s="18">
        <v>116.6698842</v>
      </c>
      <c r="AE1800" s="18">
        <v>5.236842105</v>
      </c>
      <c r="AF1800" s="18">
        <v>2.3333333330000001</v>
      </c>
      <c r="AG1800" s="18">
        <v>13.50253807</v>
      </c>
      <c r="AH1800" s="18">
        <v>5.7868020299999996</v>
      </c>
      <c r="AI1800" s="18">
        <v>10.82582592</v>
      </c>
      <c r="AJ1800" s="18">
        <v>1.0218827130000001</v>
      </c>
      <c r="AK1800" s="18">
        <v>2.4028222619999999</v>
      </c>
      <c r="AL1800" s="18">
        <v>251.21</v>
      </c>
      <c r="AM1800" s="18">
        <v>-5.676186993</v>
      </c>
      <c r="AN1800" s="18">
        <v>660.3440167</v>
      </c>
    </row>
    <row r="1801" spans="1:40">
      <c r="A1801" s="13" t="s">
        <v>1202</v>
      </c>
      <c r="B1801" s="13" t="s">
        <v>1281</v>
      </c>
      <c r="C1801" s="13" t="s">
        <v>19</v>
      </c>
      <c r="D1801" s="13" t="s">
        <v>281</v>
      </c>
      <c r="E1801" s="13" t="s">
        <v>281</v>
      </c>
      <c r="H1801" s="18">
        <v>84.5</v>
      </c>
      <c r="I1801" s="18">
        <v>10.199999999999999</v>
      </c>
      <c r="J1801" s="18">
        <v>306</v>
      </c>
      <c r="K1801" s="18">
        <v>10.4</v>
      </c>
      <c r="L1801" s="18">
        <v>2.8000000000000001E-2</v>
      </c>
      <c r="M1801" s="18">
        <v>6.8</v>
      </c>
      <c r="N1801" s="18">
        <v>0.18</v>
      </c>
      <c r="O1801" s="18">
        <v>2.7</v>
      </c>
      <c r="P1801" s="18">
        <v>4.4000000000000004</v>
      </c>
      <c r="Q1801" s="18">
        <v>2.9</v>
      </c>
      <c r="R1801" s="18">
        <v>19</v>
      </c>
      <c r="S1801" s="18">
        <v>5.6</v>
      </c>
      <c r="T1801" s="18">
        <v>49</v>
      </c>
      <c r="U1801" s="18">
        <v>15</v>
      </c>
      <c r="V1801" s="18">
        <v>47</v>
      </c>
      <c r="W1801" s="18">
        <v>8.8000000000000007</v>
      </c>
      <c r="X1801" s="18">
        <v>66</v>
      </c>
      <c r="Y1801" s="18">
        <v>10.74</v>
      </c>
      <c r="Z1801" s="18">
        <v>8118</v>
      </c>
      <c r="AA1801" s="18">
        <v>445</v>
      </c>
      <c r="AB1801" s="18">
        <v>243</v>
      </c>
      <c r="AC1801" s="18">
        <v>29.284511779999999</v>
      </c>
      <c r="AD1801" s="18">
        <v>251.6409266</v>
      </c>
      <c r="AE1801" s="18">
        <v>4.572657253</v>
      </c>
      <c r="AF1801" s="18">
        <v>1.8312757200000001</v>
      </c>
      <c r="AG1801" s="18">
        <v>42.78846154</v>
      </c>
      <c r="AH1801" s="18">
        <v>23.36538462</v>
      </c>
      <c r="AI1801" s="18">
        <v>23.172950350000001</v>
      </c>
      <c r="AJ1801" s="18">
        <v>0.96681607000000003</v>
      </c>
      <c r="AK1801" s="18">
        <v>1.7900166639999999</v>
      </c>
      <c r="AL1801" s="18">
        <v>238.148</v>
      </c>
      <c r="AM1801" s="18">
        <v>-0.34213571399999998</v>
      </c>
      <c r="AN1801" s="18">
        <v>747.75539630000003</v>
      </c>
    </row>
    <row r="1802" spans="1:40">
      <c r="A1802" s="13" t="s">
        <v>1202</v>
      </c>
      <c r="B1802" s="13" t="s">
        <v>1288</v>
      </c>
      <c r="C1802" s="13" t="s">
        <v>19</v>
      </c>
      <c r="D1802" s="13" t="s">
        <v>281</v>
      </c>
      <c r="E1802" s="13" t="s">
        <v>281</v>
      </c>
      <c r="H1802" s="18">
        <v>73.5</v>
      </c>
      <c r="I1802" s="18">
        <v>4.5</v>
      </c>
      <c r="J1802" s="18">
        <v>333</v>
      </c>
      <c r="K1802" s="18">
        <v>21.99</v>
      </c>
      <c r="L1802" s="18">
        <v>5.6000000000000001E-2</v>
      </c>
      <c r="M1802" s="18">
        <v>8.1999999999999993</v>
      </c>
      <c r="N1802" s="18">
        <v>0.28000000000000003</v>
      </c>
      <c r="O1802" s="18">
        <v>3.9</v>
      </c>
      <c r="P1802" s="18">
        <v>5.5</v>
      </c>
      <c r="Q1802" s="18">
        <v>3.5</v>
      </c>
      <c r="R1802" s="18">
        <v>21</v>
      </c>
      <c r="S1802" s="18">
        <v>6.2</v>
      </c>
      <c r="T1802" s="18">
        <v>53</v>
      </c>
      <c r="U1802" s="18">
        <v>16</v>
      </c>
      <c r="V1802" s="18">
        <v>53</v>
      </c>
      <c r="W1802" s="18">
        <v>10</v>
      </c>
      <c r="X1802" s="18">
        <v>78</v>
      </c>
      <c r="Y1802" s="18">
        <v>12.6</v>
      </c>
      <c r="Z1802" s="18">
        <v>7213</v>
      </c>
      <c r="AA1802" s="18">
        <v>383</v>
      </c>
      <c r="AB1802" s="18">
        <v>378</v>
      </c>
      <c r="AC1802" s="18">
        <v>23.22610723</v>
      </c>
      <c r="AD1802" s="18">
        <v>157.27557920000001</v>
      </c>
      <c r="AE1802" s="18">
        <v>4.8536585370000003</v>
      </c>
      <c r="AF1802" s="18">
        <v>1.0132275129999999</v>
      </c>
      <c r="AG1802" s="18">
        <v>17.417007730000002</v>
      </c>
      <c r="AH1802" s="18">
        <v>17.189631649999999</v>
      </c>
      <c r="AI1802" s="18">
        <v>15.842674880000001</v>
      </c>
      <c r="AJ1802" s="18">
        <v>0.99271835799999997</v>
      </c>
      <c r="AK1802" s="18">
        <v>2.2704304880000001</v>
      </c>
      <c r="AL1802" s="18">
        <v>271.23599999999999</v>
      </c>
      <c r="AM1802" s="18">
        <v>-3.767942803</v>
      </c>
      <c r="AN1802" s="18">
        <v>676.03157020000003</v>
      </c>
    </row>
    <row r="1803" spans="1:40">
      <c r="A1803" s="13" t="s">
        <v>1202</v>
      </c>
      <c r="B1803" s="13" t="s">
        <v>1273</v>
      </c>
      <c r="C1803" s="13" t="s">
        <v>19</v>
      </c>
      <c r="D1803" s="13" t="s">
        <v>281</v>
      </c>
      <c r="E1803" s="13" t="s">
        <v>281</v>
      </c>
      <c r="H1803" s="18">
        <v>50.6</v>
      </c>
      <c r="I1803" s="18">
        <v>9.4</v>
      </c>
      <c r="J1803" s="18">
        <v>342</v>
      </c>
      <c r="K1803" s="18">
        <v>20.2</v>
      </c>
      <c r="L1803" s="18">
        <v>2.1000000000000001E-2</v>
      </c>
      <c r="M1803" s="18">
        <v>8.4</v>
      </c>
      <c r="N1803" s="18">
        <v>0.22</v>
      </c>
      <c r="O1803" s="18">
        <v>3.6</v>
      </c>
      <c r="P1803" s="18">
        <v>5.9</v>
      </c>
      <c r="Q1803" s="18">
        <v>4.0999999999999996</v>
      </c>
      <c r="R1803" s="18">
        <v>22</v>
      </c>
      <c r="S1803" s="18">
        <v>6.1</v>
      </c>
      <c r="T1803" s="18">
        <v>55</v>
      </c>
      <c r="U1803" s="18">
        <v>14</v>
      </c>
      <c r="V1803" s="18">
        <v>43</v>
      </c>
      <c r="W1803" s="18">
        <v>7.7</v>
      </c>
      <c r="X1803" s="18">
        <v>64</v>
      </c>
      <c r="Y1803" s="18">
        <v>6.5</v>
      </c>
      <c r="Z1803" s="18">
        <v>8858</v>
      </c>
      <c r="AA1803" s="18">
        <v>93</v>
      </c>
      <c r="AB1803" s="18">
        <v>124</v>
      </c>
      <c r="AC1803" s="18">
        <v>24.599811679999998</v>
      </c>
      <c r="AD1803" s="18">
        <v>449.90347489999999</v>
      </c>
      <c r="AE1803" s="18">
        <v>2.3900591279999999</v>
      </c>
      <c r="AF1803" s="18">
        <v>0.75</v>
      </c>
      <c r="AG1803" s="18">
        <v>4.6039603959999997</v>
      </c>
      <c r="AH1803" s="18">
        <v>6.1386138609999996</v>
      </c>
      <c r="AI1803" s="18">
        <v>29.898264860000001</v>
      </c>
      <c r="AJ1803" s="18">
        <v>1.096971922</v>
      </c>
      <c r="AK1803" s="18">
        <v>3.2509782710000001</v>
      </c>
      <c r="AL1803" s="18">
        <v>240.541</v>
      </c>
      <c r="AM1803" s="18">
        <v>0.41582944500000002</v>
      </c>
      <c r="AN1803" s="18">
        <v>740.11302869999997</v>
      </c>
    </row>
    <row r="1804" spans="1:40">
      <c r="A1804" s="13" t="s">
        <v>1202</v>
      </c>
      <c r="B1804" s="13" t="s">
        <v>1282</v>
      </c>
      <c r="C1804" s="13" t="s">
        <v>19</v>
      </c>
      <c r="D1804" s="13" t="s">
        <v>281</v>
      </c>
      <c r="E1804" s="13" t="s">
        <v>281</v>
      </c>
      <c r="H1804" s="18">
        <v>82.3</v>
      </c>
      <c r="I1804" s="18">
        <v>5.2</v>
      </c>
      <c r="J1804" s="18">
        <v>374</v>
      </c>
      <c r="K1804" s="18">
        <v>11.67</v>
      </c>
      <c r="L1804" s="18">
        <v>2.8000000000000001E-2</v>
      </c>
      <c r="M1804" s="18">
        <v>5.7</v>
      </c>
      <c r="N1804" s="18">
        <v>0.2</v>
      </c>
      <c r="O1804" s="18">
        <v>3</v>
      </c>
      <c r="P1804" s="18">
        <v>4.8</v>
      </c>
      <c r="Q1804" s="18">
        <v>3.3</v>
      </c>
      <c r="R1804" s="18">
        <v>21</v>
      </c>
      <c r="S1804" s="18">
        <v>6.6</v>
      </c>
      <c r="T1804" s="18">
        <v>59</v>
      </c>
      <c r="U1804" s="18">
        <v>19</v>
      </c>
      <c r="V1804" s="18">
        <v>60</v>
      </c>
      <c r="W1804" s="18">
        <v>12</v>
      </c>
      <c r="X1804" s="18">
        <v>89</v>
      </c>
      <c r="Y1804" s="18">
        <v>14.83</v>
      </c>
      <c r="Z1804" s="18">
        <v>7507</v>
      </c>
      <c r="AA1804" s="18">
        <v>240</v>
      </c>
      <c r="AB1804" s="18">
        <v>253</v>
      </c>
      <c r="AC1804" s="18">
        <v>31.958333329999999</v>
      </c>
      <c r="AD1804" s="18">
        <v>274.51737450000002</v>
      </c>
      <c r="AE1804" s="18">
        <v>5.7126790549999997</v>
      </c>
      <c r="AF1804" s="18">
        <v>0.948616601</v>
      </c>
      <c r="AG1804" s="18">
        <v>20.565552700000001</v>
      </c>
      <c r="AH1804" s="18">
        <v>21.679520140000001</v>
      </c>
      <c r="AI1804" s="18">
        <v>18.427589480000002</v>
      </c>
      <c r="AJ1804" s="18">
        <v>1.0019191439999999</v>
      </c>
      <c r="AK1804" s="18">
        <v>2.2602384029999998</v>
      </c>
      <c r="AL1804" s="18">
        <v>298.45800000000003</v>
      </c>
      <c r="AM1804" s="18">
        <v>-2.8472609289999999</v>
      </c>
      <c r="AN1804" s="18">
        <v>687.96160420000001</v>
      </c>
    </row>
    <row r="1805" spans="1:40">
      <c r="A1805" s="13" t="s">
        <v>1202</v>
      </c>
      <c r="B1805" s="13" t="s">
        <v>1272</v>
      </c>
      <c r="C1805" s="13" t="s">
        <v>19</v>
      </c>
      <c r="D1805" s="13" t="s">
        <v>281</v>
      </c>
      <c r="E1805" s="13" t="s">
        <v>281</v>
      </c>
      <c r="H1805" s="18">
        <v>40.799999999999997</v>
      </c>
      <c r="I1805" s="18">
        <v>1.7</v>
      </c>
      <c r="J1805" s="18">
        <v>426</v>
      </c>
      <c r="K1805" s="18">
        <v>20.54</v>
      </c>
      <c r="L1805" s="18">
        <v>2.1000000000000001E-2</v>
      </c>
      <c r="M1805" s="18">
        <v>5.5</v>
      </c>
      <c r="N1805" s="18">
        <v>0.11</v>
      </c>
      <c r="O1805" s="18">
        <v>1.9</v>
      </c>
      <c r="P1805" s="18">
        <v>3.8</v>
      </c>
      <c r="Q1805" s="18">
        <v>2.9</v>
      </c>
      <c r="R1805" s="18">
        <v>20</v>
      </c>
      <c r="S1805" s="18">
        <v>6.7</v>
      </c>
      <c r="T1805" s="18">
        <v>64</v>
      </c>
      <c r="U1805" s="18">
        <v>21</v>
      </c>
      <c r="V1805" s="18">
        <v>71</v>
      </c>
      <c r="W1805" s="18">
        <v>14</v>
      </c>
      <c r="X1805" s="18">
        <v>112</v>
      </c>
      <c r="Y1805" s="18">
        <v>18.7</v>
      </c>
      <c r="Z1805" s="18">
        <v>7782</v>
      </c>
      <c r="AA1805" s="18">
        <v>290</v>
      </c>
      <c r="AB1805" s="18">
        <v>61</v>
      </c>
      <c r="AC1805" s="18">
        <v>50.526315789999998</v>
      </c>
      <c r="AD1805" s="18">
        <v>289.76833979999998</v>
      </c>
      <c r="AE1805" s="18">
        <v>7.5636178860000003</v>
      </c>
      <c r="AF1805" s="18">
        <v>4.7540983609999996</v>
      </c>
      <c r="AG1805" s="18">
        <v>14.118792600000001</v>
      </c>
      <c r="AH1805" s="18">
        <v>2.9698149950000001</v>
      </c>
      <c r="AI1805" s="18">
        <v>27.684990970000001</v>
      </c>
      <c r="AJ1805" s="18">
        <v>1.0140052479999999</v>
      </c>
      <c r="AK1805" s="18">
        <v>5.1936613620000003</v>
      </c>
      <c r="AL1805" s="18">
        <v>341.63099999999997</v>
      </c>
      <c r="AM1805" s="18">
        <v>-4.0466973800000003</v>
      </c>
      <c r="AN1805" s="18">
        <v>602.82433430000003</v>
      </c>
    </row>
    <row r="1806" spans="1:40">
      <c r="A1806" s="13" t="s">
        <v>1294</v>
      </c>
      <c r="B1806" s="13" t="s">
        <v>1297</v>
      </c>
      <c r="C1806" s="13" t="s">
        <v>100</v>
      </c>
      <c r="D1806" s="13" t="s">
        <v>108</v>
      </c>
      <c r="E1806" s="13" t="s">
        <v>108</v>
      </c>
      <c r="H1806" s="18">
        <v>36.299999999999997</v>
      </c>
      <c r="I1806" s="18">
        <v>1.57</v>
      </c>
      <c r="J1806" s="18">
        <v>16.7</v>
      </c>
      <c r="K1806" s="18">
        <v>1.76</v>
      </c>
      <c r="L1806" s="18">
        <v>0.25</v>
      </c>
      <c r="M1806" s="18">
        <v>1.98</v>
      </c>
      <c r="N1806" s="18">
        <v>0.22</v>
      </c>
      <c r="O1806" s="18">
        <v>1.49</v>
      </c>
      <c r="P1806" s="18">
        <v>0.73</v>
      </c>
      <c r="Q1806" s="18">
        <v>0.38</v>
      </c>
      <c r="R1806" s="18">
        <v>0.84</v>
      </c>
      <c r="S1806" s="18">
        <v>0.17</v>
      </c>
      <c r="T1806" s="18">
        <v>1.53</v>
      </c>
      <c r="U1806" s="18">
        <v>0.48</v>
      </c>
      <c r="V1806" s="18">
        <v>1.4</v>
      </c>
      <c r="W1806" s="18">
        <v>0.24</v>
      </c>
      <c r="X1806" s="18">
        <v>1.41</v>
      </c>
      <c r="Y1806" s="18">
        <v>0.37</v>
      </c>
      <c r="Z1806" s="18">
        <v>7945</v>
      </c>
      <c r="AA1806" s="18">
        <v>1.08</v>
      </c>
      <c r="AB1806" s="18">
        <v>2.21</v>
      </c>
      <c r="AC1806" s="18">
        <v>3.1227360489999998</v>
      </c>
      <c r="AD1806" s="18">
        <v>4.6759459459999997</v>
      </c>
      <c r="AE1806" s="18">
        <v>3.5632017029999998</v>
      </c>
      <c r="AF1806" s="18">
        <v>0.48868778299999999</v>
      </c>
      <c r="AG1806" s="18">
        <v>0.61363636399999999</v>
      </c>
      <c r="AH1806" s="18">
        <v>1.255681818</v>
      </c>
      <c r="AI1806" s="18">
        <v>2.0425445240000002</v>
      </c>
      <c r="AJ1806" s="18">
        <v>1.479215758</v>
      </c>
      <c r="AK1806" s="18">
        <v>0.22339485000000001</v>
      </c>
      <c r="AL1806" s="18">
        <v>11.49</v>
      </c>
      <c r="AM1806" s="18">
        <v>-14.03386948</v>
      </c>
      <c r="AN1806" s="18">
        <v>597.33774500000004</v>
      </c>
    </row>
    <row r="1807" spans="1:40">
      <c r="A1807" s="13" t="s">
        <v>1294</v>
      </c>
      <c r="B1807" s="13" t="s">
        <v>1297</v>
      </c>
      <c r="C1807" s="13" t="s">
        <v>19</v>
      </c>
      <c r="D1807" s="13" t="s">
        <v>20</v>
      </c>
      <c r="E1807" s="13" t="s">
        <v>1296</v>
      </c>
      <c r="H1807" s="18">
        <v>35.799999999999997</v>
      </c>
      <c r="I1807" s="18">
        <v>9.27</v>
      </c>
      <c r="J1807" s="18">
        <v>13</v>
      </c>
      <c r="K1807" s="18">
        <v>1.25</v>
      </c>
      <c r="L1807" s="18">
        <v>0.14000000000000001</v>
      </c>
      <c r="M1807" s="18">
        <v>0.72</v>
      </c>
      <c r="N1807" s="18">
        <v>7.0000000000000007E-2</v>
      </c>
      <c r="O1807" s="18">
        <v>0.45</v>
      </c>
      <c r="P1807" s="18">
        <v>0.18</v>
      </c>
      <c r="Q1807" s="18">
        <v>0.13</v>
      </c>
      <c r="R1807" s="18">
        <v>0.46</v>
      </c>
      <c r="S1807" s="18">
        <v>0.14000000000000001</v>
      </c>
      <c r="T1807" s="18">
        <v>0.99</v>
      </c>
      <c r="U1807" s="18">
        <v>0.25</v>
      </c>
      <c r="V1807" s="18">
        <v>0.63</v>
      </c>
      <c r="W1807" s="18">
        <v>0.1</v>
      </c>
      <c r="X1807" s="18">
        <v>0.57999999999999996</v>
      </c>
      <c r="Y1807" s="18">
        <v>0.28000000000000003</v>
      </c>
      <c r="Z1807" s="18">
        <v>9334</v>
      </c>
      <c r="AA1807" s="18">
        <v>1.78</v>
      </c>
      <c r="AB1807" s="18">
        <v>2.77</v>
      </c>
      <c r="AC1807" s="18">
        <v>7.7</v>
      </c>
      <c r="AD1807" s="18">
        <v>2.0588803090000001</v>
      </c>
      <c r="AE1807" s="18">
        <v>4.9240014140000001</v>
      </c>
      <c r="AF1807" s="18">
        <v>0.64259927800000005</v>
      </c>
      <c r="AG1807" s="18">
        <v>1.4239999999999999</v>
      </c>
      <c r="AH1807" s="18">
        <v>2.2160000000000002</v>
      </c>
      <c r="AI1807" s="18">
        <v>1.7595724159999999</v>
      </c>
      <c r="AJ1807" s="18">
        <v>1.3771371210000001</v>
      </c>
      <c r="AK1807" s="18">
        <v>0.154664519</v>
      </c>
      <c r="AL1807" s="18">
        <v>5.12</v>
      </c>
      <c r="AM1807" s="18">
        <v>-10.26036328</v>
      </c>
      <c r="AN1807" s="18">
        <v>738.82139050000001</v>
      </c>
    </row>
    <row r="1808" spans="1:40">
      <c r="A1808" s="13" t="s">
        <v>1294</v>
      </c>
      <c r="B1808" s="13" t="s">
        <v>1295</v>
      </c>
      <c r="C1808" s="13" t="s">
        <v>19</v>
      </c>
      <c r="D1808" s="13" t="s">
        <v>20</v>
      </c>
      <c r="E1808" s="13" t="s">
        <v>1296</v>
      </c>
      <c r="H1808" s="18">
        <v>22.8</v>
      </c>
      <c r="I1808" s="18">
        <v>0.11</v>
      </c>
      <c r="J1808" s="18">
        <v>13.4</v>
      </c>
      <c r="K1808" s="18">
        <v>9.44</v>
      </c>
      <c r="L1808" s="18">
        <v>0.01</v>
      </c>
      <c r="M1808" s="18">
        <v>0.4</v>
      </c>
      <c r="N1808" s="18">
        <v>0.01</v>
      </c>
      <c r="O1808" s="18">
        <v>0.02</v>
      </c>
      <c r="P1808" s="18">
        <v>0.04</v>
      </c>
      <c r="Q1808" s="18">
        <v>0.04</v>
      </c>
      <c r="R1808" s="18">
        <v>0.23</v>
      </c>
      <c r="S1808" s="18">
        <v>7.0000000000000007E-2</v>
      </c>
      <c r="T1808" s="18">
        <v>0.95</v>
      </c>
      <c r="U1808" s="18">
        <v>0.35</v>
      </c>
      <c r="V1808" s="18">
        <v>1.59</v>
      </c>
      <c r="W1808" s="18">
        <v>0.25</v>
      </c>
      <c r="X1808" s="18">
        <v>2.4700000000000002</v>
      </c>
      <c r="Y1808" s="18">
        <v>0.67</v>
      </c>
      <c r="Z1808" s="18">
        <v>7343</v>
      </c>
      <c r="AA1808" s="18">
        <v>3</v>
      </c>
      <c r="AB1808" s="18">
        <v>11.8</v>
      </c>
      <c r="AC1808" s="18">
        <v>71.25</v>
      </c>
      <c r="AD1808" s="18">
        <v>6.4054054049999998</v>
      </c>
      <c r="AE1808" s="18">
        <v>23.56486391</v>
      </c>
      <c r="AF1808" s="18">
        <v>0.25423728800000001</v>
      </c>
      <c r="AG1808" s="18">
        <v>0.31779660999999998</v>
      </c>
      <c r="AH1808" s="18">
        <v>1.25</v>
      </c>
      <c r="AI1808" s="18">
        <v>9.6771545690000007</v>
      </c>
      <c r="AJ1808" s="18">
        <v>1.271203496</v>
      </c>
      <c r="AK1808" s="18">
        <v>0.26266340799999999</v>
      </c>
      <c r="AL1808" s="18">
        <v>7.1</v>
      </c>
      <c r="AM1808" s="18">
        <v>-14.677694710000001</v>
      </c>
      <c r="AN1808" s="18">
        <v>446.68254999999999</v>
      </c>
    </row>
    <row r="1809" spans="1:40">
      <c r="A1809" s="13" t="s">
        <v>1294</v>
      </c>
      <c r="B1809" s="13" t="s">
        <v>1295</v>
      </c>
      <c r="C1809" s="13" t="s">
        <v>19</v>
      </c>
      <c r="D1809" s="13" t="s">
        <v>20</v>
      </c>
      <c r="E1809" s="13" t="s">
        <v>1296</v>
      </c>
      <c r="H1809" s="18">
        <v>27.2</v>
      </c>
      <c r="I1809" s="18">
        <v>0.23</v>
      </c>
      <c r="J1809" s="18">
        <v>15</v>
      </c>
      <c r="K1809" s="18">
        <v>0.81</v>
      </c>
      <c r="L1809" s="18">
        <v>0.01</v>
      </c>
      <c r="M1809" s="18">
        <v>0.31</v>
      </c>
      <c r="N1809" s="18">
        <v>0.01</v>
      </c>
      <c r="O1809" s="18">
        <v>0.03</v>
      </c>
      <c r="P1809" s="18">
        <v>0.1</v>
      </c>
      <c r="Q1809" s="18">
        <v>0.02</v>
      </c>
      <c r="R1809" s="18">
        <v>0.2</v>
      </c>
      <c r="S1809" s="18">
        <v>0.09</v>
      </c>
      <c r="T1809" s="18">
        <v>1.1599999999999999</v>
      </c>
      <c r="U1809" s="18">
        <v>0.32</v>
      </c>
      <c r="V1809" s="18">
        <v>1.7</v>
      </c>
      <c r="W1809" s="18">
        <v>0.4</v>
      </c>
      <c r="X1809" s="18">
        <v>2.84</v>
      </c>
      <c r="Y1809" s="18">
        <v>0.83</v>
      </c>
      <c r="Z1809" s="18">
        <v>6198</v>
      </c>
      <c r="AA1809" s="18">
        <v>1.99</v>
      </c>
      <c r="AB1809" s="18">
        <v>8.09</v>
      </c>
      <c r="AC1809" s="18">
        <v>50.266666669999999</v>
      </c>
      <c r="AD1809" s="18">
        <v>16.013513509999999</v>
      </c>
      <c r="AE1809" s="18">
        <v>33.571138210000001</v>
      </c>
      <c r="AF1809" s="18">
        <v>0.245982695</v>
      </c>
      <c r="AG1809" s="18">
        <v>2.4567901230000002</v>
      </c>
      <c r="AH1809" s="18">
        <v>9.9876543210000008</v>
      </c>
      <c r="AI1809" s="18">
        <v>7.4997947910000002</v>
      </c>
      <c r="AJ1809" s="18">
        <v>0.43108607900000001</v>
      </c>
      <c r="AK1809" s="18">
        <v>0.246746046</v>
      </c>
      <c r="AL1809" s="18">
        <v>8.02</v>
      </c>
      <c r="AM1809" s="18">
        <v>-13.83512532</v>
      </c>
      <c r="AN1809" s="18">
        <v>482.9921635</v>
      </c>
    </row>
    <row r="1810" spans="1:40">
      <c r="A1810" s="13" t="s">
        <v>1294</v>
      </c>
      <c r="B1810" s="13" t="s">
        <v>1297</v>
      </c>
      <c r="C1810" s="13" t="s">
        <v>19</v>
      </c>
      <c r="D1810" s="13" t="s">
        <v>20</v>
      </c>
      <c r="E1810" s="13" t="s">
        <v>1296</v>
      </c>
      <c r="H1810" s="18">
        <v>40</v>
      </c>
      <c r="I1810" s="18">
        <v>1.08</v>
      </c>
      <c r="J1810" s="18">
        <v>17</v>
      </c>
      <c r="K1810" s="18">
        <v>5.43</v>
      </c>
      <c r="L1810" s="18">
        <v>0.09</v>
      </c>
      <c r="M1810" s="18">
        <v>0.87</v>
      </c>
      <c r="N1810" s="18">
        <v>0.1</v>
      </c>
      <c r="O1810" s="18">
        <v>0.5</v>
      </c>
      <c r="P1810" s="18">
        <v>0.35</v>
      </c>
      <c r="Q1810" s="18">
        <v>0.17</v>
      </c>
      <c r="R1810" s="18">
        <v>0.69</v>
      </c>
      <c r="S1810" s="18">
        <v>0.26</v>
      </c>
      <c r="T1810" s="18">
        <v>1.86</v>
      </c>
      <c r="U1810" s="18">
        <v>0.39</v>
      </c>
      <c r="V1810" s="18">
        <v>1.19</v>
      </c>
      <c r="W1810" s="18">
        <v>0.21</v>
      </c>
      <c r="X1810" s="18">
        <v>1.17</v>
      </c>
      <c r="Y1810" s="18">
        <v>0.35</v>
      </c>
      <c r="Z1810" s="18">
        <v>7942</v>
      </c>
      <c r="AA1810" s="18">
        <v>0.56999999999999995</v>
      </c>
      <c r="AB1810" s="18">
        <v>1.95</v>
      </c>
      <c r="AC1810" s="18">
        <v>9.0342857139999992</v>
      </c>
      <c r="AD1810" s="18">
        <v>6.2274774769999999</v>
      </c>
      <c r="AE1810" s="18">
        <v>4.103334512</v>
      </c>
      <c r="AF1810" s="18">
        <v>0.29230769200000001</v>
      </c>
      <c r="AG1810" s="18">
        <v>0.10497237600000001</v>
      </c>
      <c r="AH1810" s="18">
        <v>0.35911602199999998</v>
      </c>
      <c r="AI1810" s="18">
        <v>2.2186341039999999</v>
      </c>
      <c r="AJ1810" s="18">
        <v>1.054482447</v>
      </c>
      <c r="AK1810" s="18">
        <v>0.18789370899999999</v>
      </c>
      <c r="AL1810" s="18">
        <v>8.1999999999999993</v>
      </c>
      <c r="AM1810" s="18">
        <v>-14.636248910000001</v>
      </c>
      <c r="AN1810" s="18">
        <v>572.43118279999999</v>
      </c>
    </row>
    <row r="1811" spans="1:40">
      <c r="A1811" s="13" t="s">
        <v>1294</v>
      </c>
      <c r="B1811" s="13" t="s">
        <v>1295</v>
      </c>
      <c r="C1811" s="13" t="s">
        <v>19</v>
      </c>
      <c r="D1811" s="13" t="s">
        <v>20</v>
      </c>
      <c r="E1811" s="13" t="s">
        <v>1296</v>
      </c>
      <c r="H1811" s="18">
        <v>25.3</v>
      </c>
      <c r="I1811" s="18">
        <v>0.09</v>
      </c>
      <c r="J1811" s="18">
        <v>18</v>
      </c>
      <c r="K1811" s="18">
        <v>0.35</v>
      </c>
      <c r="L1811" s="18">
        <v>0.03</v>
      </c>
      <c r="M1811" s="18">
        <v>1.1000000000000001</v>
      </c>
      <c r="N1811" s="18">
        <v>0.02</v>
      </c>
      <c r="O1811" s="18">
        <v>0.05</v>
      </c>
      <c r="P1811" s="18">
        <v>0.14000000000000001</v>
      </c>
      <c r="Q1811" s="18">
        <v>0.1</v>
      </c>
      <c r="R1811" s="18">
        <v>0.66</v>
      </c>
      <c r="S1811" s="18">
        <v>0.14000000000000001</v>
      </c>
      <c r="T1811" s="18">
        <v>1.98</v>
      </c>
      <c r="U1811" s="18">
        <v>0.46</v>
      </c>
      <c r="V1811" s="18">
        <v>1.73</v>
      </c>
      <c r="W1811" s="18">
        <v>0.41</v>
      </c>
      <c r="X1811" s="18">
        <v>4.08</v>
      </c>
      <c r="Y1811" s="18">
        <v>0.88</v>
      </c>
      <c r="Z1811" s="18">
        <v>5534</v>
      </c>
      <c r="AA1811" s="18">
        <v>4.07</v>
      </c>
      <c r="AB1811" s="18">
        <v>12.8</v>
      </c>
      <c r="AC1811" s="18">
        <v>53.742857139999998</v>
      </c>
      <c r="AD1811" s="18">
        <v>7.4729729730000001</v>
      </c>
      <c r="AE1811" s="18">
        <v>10.78590786</v>
      </c>
      <c r="AF1811" s="18">
        <v>0.31796875000000002</v>
      </c>
      <c r="AG1811" s="18">
        <v>11.628571429999999</v>
      </c>
      <c r="AH1811" s="18">
        <v>36.571428570000002</v>
      </c>
      <c r="AI1811" s="18">
        <v>10.864374979999999</v>
      </c>
      <c r="AJ1811" s="18">
        <v>1.002796976</v>
      </c>
      <c r="AK1811" s="18">
        <v>0.33549137800000001</v>
      </c>
      <c r="AL1811" s="18">
        <v>11.78</v>
      </c>
      <c r="AM1811" s="18">
        <v>-14.732697290000001</v>
      </c>
      <c r="AN1811" s="18">
        <v>437.39992280000001</v>
      </c>
    </row>
    <row r="1812" spans="1:40">
      <c r="A1812" s="13" t="s">
        <v>1294</v>
      </c>
      <c r="B1812" s="13" t="s">
        <v>1297</v>
      </c>
      <c r="C1812" s="13" t="s">
        <v>19</v>
      </c>
      <c r="D1812" s="13" t="s">
        <v>20</v>
      </c>
      <c r="E1812" s="13" t="s">
        <v>1296</v>
      </c>
      <c r="H1812" s="18">
        <v>42.2</v>
      </c>
      <c r="I1812" s="18">
        <v>0.73</v>
      </c>
      <c r="J1812" s="18">
        <v>34</v>
      </c>
      <c r="K1812" s="18">
        <v>1.27</v>
      </c>
      <c r="L1812" s="18">
        <v>0.03</v>
      </c>
      <c r="M1812" s="18">
        <v>0.3</v>
      </c>
      <c r="N1812" s="18">
        <v>0.02</v>
      </c>
      <c r="O1812" s="18">
        <v>0.3</v>
      </c>
      <c r="P1812" s="18">
        <v>0.28000000000000003</v>
      </c>
      <c r="Q1812" s="18">
        <v>0.2</v>
      </c>
      <c r="R1812" s="18">
        <v>1.41</v>
      </c>
      <c r="S1812" s="18">
        <v>0.44</v>
      </c>
      <c r="T1812" s="18">
        <v>4.41</v>
      </c>
      <c r="U1812" s="18">
        <v>1.1200000000000001</v>
      </c>
      <c r="V1812" s="18">
        <v>4.97</v>
      </c>
      <c r="W1812" s="18">
        <v>0.83</v>
      </c>
      <c r="X1812" s="18">
        <v>5.72</v>
      </c>
      <c r="Y1812" s="18">
        <v>1.27</v>
      </c>
      <c r="Z1812" s="18">
        <v>7507</v>
      </c>
      <c r="AA1812" s="18">
        <v>5.6</v>
      </c>
      <c r="AB1812" s="18">
        <v>9.6300000000000008</v>
      </c>
      <c r="AC1812" s="18">
        <v>30.45</v>
      </c>
      <c r="AD1812" s="18">
        <v>14.94594595</v>
      </c>
      <c r="AE1812" s="18">
        <v>7.28622499</v>
      </c>
      <c r="AF1812" s="18">
        <v>0.58151609599999998</v>
      </c>
      <c r="AG1812" s="18">
        <v>4.4094488189999996</v>
      </c>
      <c r="AH1812" s="18">
        <v>7.5826771649999998</v>
      </c>
      <c r="AI1812" s="18">
        <v>2.9630113570000001</v>
      </c>
      <c r="AJ1812" s="18">
        <v>0.97026513199999997</v>
      </c>
      <c r="AK1812" s="18">
        <v>0.37490906499999999</v>
      </c>
      <c r="AL1812" s="18">
        <v>21.3</v>
      </c>
      <c r="AM1812" s="18">
        <v>-14.505236890000001</v>
      </c>
      <c r="AN1812" s="18">
        <v>547.838751</v>
      </c>
    </row>
    <row r="1813" spans="1:40">
      <c r="A1813" s="13" t="s">
        <v>1294</v>
      </c>
      <c r="B1813" s="13" t="s">
        <v>1297</v>
      </c>
      <c r="C1813" s="13" t="s">
        <v>19</v>
      </c>
      <c r="D1813" s="13" t="s">
        <v>20</v>
      </c>
      <c r="E1813" s="13" t="s">
        <v>1296</v>
      </c>
      <c r="H1813" s="18">
        <v>39.9</v>
      </c>
      <c r="I1813" s="18">
        <v>1.93</v>
      </c>
      <c r="J1813" s="18">
        <v>34.6</v>
      </c>
      <c r="K1813" s="18">
        <v>2.96</v>
      </c>
      <c r="L1813" s="18">
        <v>0.11</v>
      </c>
      <c r="M1813" s="18">
        <v>1.95</v>
      </c>
      <c r="N1813" s="18">
        <v>0.13</v>
      </c>
      <c r="O1813" s="18">
        <v>1.33</v>
      </c>
      <c r="P1813" s="18">
        <v>0.76</v>
      </c>
      <c r="Q1813" s="18">
        <v>0.42</v>
      </c>
      <c r="R1813" s="18">
        <v>2.1</v>
      </c>
      <c r="S1813" s="18">
        <v>0.47</v>
      </c>
      <c r="T1813" s="18">
        <v>3.64</v>
      </c>
      <c r="U1813" s="18">
        <v>1.1599999999999999</v>
      </c>
      <c r="V1813" s="18">
        <v>4.6900000000000004</v>
      </c>
      <c r="W1813" s="18">
        <v>0.87</v>
      </c>
      <c r="X1813" s="18">
        <v>6.37</v>
      </c>
      <c r="Y1813" s="18">
        <v>1.32</v>
      </c>
      <c r="Z1813" s="18">
        <v>7573</v>
      </c>
      <c r="AA1813" s="18">
        <v>4.92</v>
      </c>
      <c r="AB1813" s="18">
        <v>9.32</v>
      </c>
      <c r="AC1813" s="18">
        <v>7.5263157889999999</v>
      </c>
      <c r="AD1813" s="18">
        <v>11.063882059999999</v>
      </c>
      <c r="AE1813" s="18">
        <v>5.0847851339999997</v>
      </c>
      <c r="AF1813" s="18">
        <v>0.52789699599999995</v>
      </c>
      <c r="AG1813" s="18">
        <v>1.662162162</v>
      </c>
      <c r="AH1813" s="18">
        <v>3.1486486490000001</v>
      </c>
      <c r="AI1813" s="18">
        <v>3.9450660540000002</v>
      </c>
      <c r="AJ1813" s="18">
        <v>1.0134022119999999</v>
      </c>
      <c r="AK1813" s="18">
        <v>0.42318409499999998</v>
      </c>
      <c r="AL1813" s="18">
        <v>25.32</v>
      </c>
      <c r="AM1813" s="18">
        <v>-11.0569919</v>
      </c>
      <c r="AN1813" s="18">
        <v>611.72043169999995</v>
      </c>
    </row>
    <row r="1814" spans="1:40">
      <c r="A1814" s="13" t="s">
        <v>1294</v>
      </c>
      <c r="B1814" s="13" t="s">
        <v>1297</v>
      </c>
      <c r="C1814" s="13" t="s">
        <v>19</v>
      </c>
      <c r="D1814" s="13" t="s">
        <v>20</v>
      </c>
      <c r="E1814" s="13" t="s">
        <v>1296</v>
      </c>
      <c r="H1814" s="18">
        <v>73.8</v>
      </c>
      <c r="I1814" s="18">
        <v>2.0699999999999998</v>
      </c>
      <c r="J1814" s="18">
        <v>149.4</v>
      </c>
      <c r="K1814" s="18">
        <v>2.56</v>
      </c>
      <c r="L1814" s="18">
        <v>0.04</v>
      </c>
      <c r="M1814" s="18">
        <v>0.96</v>
      </c>
      <c r="N1814" s="18">
        <v>0.02</v>
      </c>
      <c r="O1814" s="18">
        <v>0.32</v>
      </c>
      <c r="P1814" s="18">
        <v>1.02</v>
      </c>
      <c r="Q1814" s="18">
        <v>0.85</v>
      </c>
      <c r="R1814" s="18">
        <v>7.15</v>
      </c>
      <c r="S1814" s="18">
        <v>2.2400000000000002</v>
      </c>
      <c r="T1814" s="18">
        <v>21.9</v>
      </c>
      <c r="U1814" s="18">
        <v>6.14</v>
      </c>
      <c r="V1814" s="18">
        <v>21.5</v>
      </c>
      <c r="W1814" s="18">
        <v>3.44</v>
      </c>
      <c r="X1814" s="18">
        <v>20.6</v>
      </c>
      <c r="Y1814" s="18">
        <v>4.22</v>
      </c>
      <c r="Z1814" s="18">
        <v>8037</v>
      </c>
      <c r="AA1814" s="18">
        <v>59.4</v>
      </c>
      <c r="AB1814" s="18">
        <v>37.799999999999997</v>
      </c>
      <c r="AC1814" s="18">
        <v>89.908088239999998</v>
      </c>
      <c r="AD1814" s="18">
        <v>40.834459459999998</v>
      </c>
      <c r="AE1814" s="18">
        <v>4.7744613109999996</v>
      </c>
      <c r="AF1814" s="18">
        <v>1.571428571</v>
      </c>
      <c r="AG1814" s="18">
        <v>23.203125</v>
      </c>
      <c r="AH1814" s="18">
        <v>14.765625</v>
      </c>
      <c r="AI1814" s="18">
        <v>8.2113379420000001</v>
      </c>
      <c r="AJ1814" s="18">
        <v>0.95943337100000003</v>
      </c>
      <c r="AK1814" s="18">
        <v>0.93422786400000002</v>
      </c>
      <c r="AL1814" s="18">
        <v>90.4</v>
      </c>
      <c r="AM1814" s="18">
        <v>-8.1321054999999998</v>
      </c>
      <c r="AN1814" s="18">
        <v>616.70780649999995</v>
      </c>
    </row>
    <row r="1815" spans="1:40">
      <c r="A1815" s="13" t="s">
        <v>1298</v>
      </c>
      <c r="B1815" s="13" t="s">
        <v>1301</v>
      </c>
      <c r="C1815" s="13" t="s">
        <v>111</v>
      </c>
      <c r="D1815" s="13" t="s">
        <v>20</v>
      </c>
      <c r="E1815" s="13" t="s">
        <v>1300</v>
      </c>
      <c r="H1815" s="18">
        <v>308.29436759999999</v>
      </c>
      <c r="I1815" s="18">
        <v>4.8977433100000001</v>
      </c>
      <c r="J1815" s="18">
        <v>2567.4627030000001</v>
      </c>
      <c r="K1815" s="18">
        <v>3.890575718</v>
      </c>
      <c r="L1815" s="18">
        <v>1.1423671E-2</v>
      </c>
      <c r="M1815" s="18">
        <v>9.5114670619999995</v>
      </c>
      <c r="N1815" s="18">
        <v>0.103338715</v>
      </c>
      <c r="O1815" s="18">
        <v>3.60786892</v>
      </c>
      <c r="P1815" s="18">
        <v>10.29934664</v>
      </c>
      <c r="Q1815" s="18">
        <v>1.3239670809999999</v>
      </c>
      <c r="R1815" s="18">
        <v>63.841360270000003</v>
      </c>
      <c r="S1815" s="18">
        <v>21.759902669999999</v>
      </c>
      <c r="T1815" s="18">
        <v>272.95270429999999</v>
      </c>
      <c r="U1815" s="18">
        <v>95.727354090000006</v>
      </c>
      <c r="V1815" s="18">
        <v>367.41904540000002</v>
      </c>
      <c r="W1815" s="18">
        <v>78.906332559999996</v>
      </c>
      <c r="X1815" s="18">
        <v>714.15202929999998</v>
      </c>
      <c r="Y1815" s="18">
        <v>83.702601189999996</v>
      </c>
      <c r="Z1815" s="18">
        <v>8857.9434729999994</v>
      </c>
      <c r="AA1815" s="18">
        <v>311.432502</v>
      </c>
      <c r="AB1815" s="18">
        <v>264.68792960000002</v>
      </c>
      <c r="AC1815" s="18">
        <v>102.1567721</v>
      </c>
      <c r="AD1815" s="18">
        <v>1443.745381</v>
      </c>
      <c r="AE1815" s="18">
        <v>10.6060774</v>
      </c>
      <c r="AF1815" s="18">
        <v>1.1766025849999999</v>
      </c>
      <c r="AG1815" s="18">
        <v>80.047922110000002</v>
      </c>
      <c r="AH1815" s="18">
        <v>68.033100689999998</v>
      </c>
      <c r="AI1815" s="18">
        <v>66.973164249999996</v>
      </c>
      <c r="AJ1815" s="18">
        <v>0.157387517</v>
      </c>
      <c r="AK1815" s="18">
        <v>3.930485987</v>
      </c>
      <c r="AL1815" s="18">
        <v>1723.3187419999999</v>
      </c>
      <c r="AM1815" s="18">
        <v>1.8546175519999999</v>
      </c>
      <c r="AN1815" s="18">
        <v>682.98410579999995</v>
      </c>
    </row>
    <row r="1816" spans="1:40">
      <c r="A1816" s="13" t="s">
        <v>1298</v>
      </c>
      <c r="B1816" s="13" t="s">
        <v>1315</v>
      </c>
      <c r="C1816" s="13" t="s">
        <v>111</v>
      </c>
      <c r="D1816" s="13" t="s">
        <v>20</v>
      </c>
      <c r="E1816" s="13" t="s">
        <v>1300</v>
      </c>
      <c r="H1816" s="18">
        <v>326.4435853</v>
      </c>
      <c r="I1816" s="18">
        <v>14.168118679999999</v>
      </c>
      <c r="J1816" s="18">
        <v>2619.7570649999998</v>
      </c>
      <c r="K1816" s="18">
        <v>1.751723776</v>
      </c>
      <c r="L1816" s="18">
        <v>4.9582333999999999E-2</v>
      </c>
      <c r="M1816" s="18">
        <v>6.1950334539999998</v>
      </c>
      <c r="N1816" s="18">
        <v>0.17620530600000001</v>
      </c>
      <c r="O1816" s="18">
        <v>2.7000409420000002</v>
      </c>
      <c r="P1816" s="18">
        <v>12.633606629999999</v>
      </c>
      <c r="Q1816" s="18">
        <v>1.6193655950000001</v>
      </c>
      <c r="R1816" s="18">
        <v>67.745091360000004</v>
      </c>
      <c r="S1816" s="18">
        <v>22.352200209999999</v>
      </c>
      <c r="T1816" s="18">
        <v>272.40316719999998</v>
      </c>
      <c r="U1816" s="18">
        <v>94.162436639999996</v>
      </c>
      <c r="V1816" s="18">
        <v>376.31791099999998</v>
      </c>
      <c r="W1816" s="18">
        <v>82.556719740000005</v>
      </c>
      <c r="X1816" s="18">
        <v>836.54233520000002</v>
      </c>
      <c r="Y1816" s="18">
        <v>101.1574383</v>
      </c>
      <c r="Z1816" s="18">
        <v>8488.8992920000001</v>
      </c>
      <c r="AA1816" s="18">
        <v>175.13832669999999</v>
      </c>
      <c r="AB1816" s="18">
        <v>186.34829719999999</v>
      </c>
      <c r="AC1816" s="18">
        <v>122.4503216</v>
      </c>
      <c r="AD1816" s="18">
        <v>408.02522219999997</v>
      </c>
      <c r="AE1816" s="18">
        <v>12.079194080000001</v>
      </c>
      <c r="AF1816" s="18">
        <v>0.93984398800000002</v>
      </c>
      <c r="AG1816" s="18">
        <v>99.980561489999999</v>
      </c>
      <c r="AH1816" s="18">
        <v>106.3799554</v>
      </c>
      <c r="AI1816" s="18">
        <v>16.034608720000001</v>
      </c>
      <c r="AJ1816" s="18">
        <v>0.168729616</v>
      </c>
      <c r="AK1816" s="18">
        <v>3.8518217020000001</v>
      </c>
      <c r="AL1816" s="18">
        <v>1876.611134</v>
      </c>
      <c r="AM1816" s="18">
        <v>-0.92356271300000004</v>
      </c>
      <c r="AN1816" s="18">
        <v>779.70364900000004</v>
      </c>
    </row>
    <row r="1817" spans="1:40">
      <c r="A1817" s="13" t="s">
        <v>1298</v>
      </c>
      <c r="B1817" s="13" t="s">
        <v>1312</v>
      </c>
      <c r="C1817" s="13" t="s">
        <v>111</v>
      </c>
      <c r="D1817" s="13" t="s">
        <v>20</v>
      </c>
      <c r="E1817" s="13" t="s">
        <v>1300</v>
      </c>
      <c r="H1817" s="18">
        <v>352.13127739999999</v>
      </c>
      <c r="I1817" s="18">
        <v>16.705803889999999</v>
      </c>
      <c r="J1817" s="18">
        <v>2632.3987849999999</v>
      </c>
      <c r="K1817" s="18">
        <v>2.286286064</v>
      </c>
      <c r="L1817" s="18">
        <v>4.8041649999999998E-2</v>
      </c>
      <c r="M1817" s="18">
        <v>6.8171060050000003</v>
      </c>
      <c r="N1817" s="18">
        <v>0.278776576</v>
      </c>
      <c r="O1817" s="18">
        <v>4.9564164220000002</v>
      </c>
      <c r="P1817" s="18">
        <v>13.03981901</v>
      </c>
      <c r="Q1817" s="18">
        <v>2.007646893</v>
      </c>
      <c r="R1817" s="18">
        <v>77.687665039999999</v>
      </c>
      <c r="S1817" s="18">
        <v>24.408098670000001</v>
      </c>
      <c r="T1817" s="18">
        <v>308.93948310000002</v>
      </c>
      <c r="U1817" s="18">
        <v>100.13532290000001</v>
      </c>
      <c r="V1817" s="18">
        <v>382.68666189999999</v>
      </c>
      <c r="W1817" s="18">
        <v>88.86481775</v>
      </c>
      <c r="X1817" s="18">
        <v>937.44455319999997</v>
      </c>
      <c r="Y1817" s="18">
        <v>101.0029557</v>
      </c>
      <c r="Z1817" s="18">
        <v>6934.4725019999996</v>
      </c>
      <c r="AA1817" s="18">
        <v>181.16385510000001</v>
      </c>
      <c r="AB1817" s="18">
        <v>194.3700269</v>
      </c>
      <c r="AC1817" s="18">
        <v>86.023227129999995</v>
      </c>
      <c r="AD1817" s="18">
        <v>434.65059689999998</v>
      </c>
      <c r="AE1817" s="18">
        <v>10.517196390000001</v>
      </c>
      <c r="AF1817" s="18">
        <v>0.93205654199999999</v>
      </c>
      <c r="AG1817" s="18">
        <v>79.239364629999997</v>
      </c>
      <c r="AH1817" s="18">
        <v>85.015619860000001</v>
      </c>
      <c r="AI1817" s="18">
        <v>14.25117382</v>
      </c>
      <c r="AJ1817" s="18">
        <v>0.19227575099999999</v>
      </c>
      <c r="AK1817" s="18">
        <v>3.6731409429999999</v>
      </c>
      <c r="AL1817" s="18">
        <v>2048.3173649999999</v>
      </c>
      <c r="AM1817" s="18">
        <v>-0.96442197399999996</v>
      </c>
      <c r="AN1817" s="18">
        <v>796.48711300000002</v>
      </c>
    </row>
    <row r="1818" spans="1:40">
      <c r="A1818" s="13" t="s">
        <v>1298</v>
      </c>
      <c r="B1818" s="13" t="s">
        <v>1299</v>
      </c>
      <c r="C1818" s="13" t="s">
        <v>111</v>
      </c>
      <c r="D1818" s="13" t="s">
        <v>20</v>
      </c>
      <c r="E1818" s="13" t="s">
        <v>1300</v>
      </c>
      <c r="H1818" s="18">
        <v>344.27579809999997</v>
      </c>
      <c r="I1818" s="18">
        <v>13.576969800000001</v>
      </c>
      <c r="J1818" s="18">
        <v>2687.8497339999999</v>
      </c>
      <c r="K1818" s="18">
        <v>2.0799027959999998</v>
      </c>
      <c r="L1818" s="18">
        <v>7.7623989999999997E-3</v>
      </c>
      <c r="M1818" s="18">
        <v>5.4570869530000001</v>
      </c>
      <c r="N1818" s="18">
        <v>0.11788282999999999</v>
      </c>
      <c r="O1818" s="18">
        <v>2.6670725790000001</v>
      </c>
      <c r="P1818" s="18">
        <v>9.7930592559999994</v>
      </c>
      <c r="Q1818" s="18">
        <v>1.270689374</v>
      </c>
      <c r="R1818" s="18">
        <v>64.507823900000005</v>
      </c>
      <c r="S1818" s="18">
        <v>21.445914399999999</v>
      </c>
      <c r="T1818" s="18">
        <v>277.9143985</v>
      </c>
      <c r="U1818" s="18">
        <v>97.168958459999999</v>
      </c>
      <c r="V1818" s="18">
        <v>388.82807580000002</v>
      </c>
      <c r="W1818" s="18">
        <v>87.327857359999996</v>
      </c>
      <c r="X1818" s="18">
        <v>860.37541920000001</v>
      </c>
      <c r="Y1818" s="18">
        <v>107.3924052</v>
      </c>
      <c r="Z1818" s="18">
        <v>9520.9271329999992</v>
      </c>
      <c r="AA1818" s="18">
        <v>277.4853013</v>
      </c>
      <c r="AB1818" s="18">
        <v>287.34246089999999</v>
      </c>
      <c r="AC1818" s="18">
        <v>132.58074909999999</v>
      </c>
      <c r="AD1818" s="18">
        <v>2020.268225</v>
      </c>
      <c r="AE1818" s="18">
        <v>13.46725696</v>
      </c>
      <c r="AF1818" s="18">
        <v>0.96569543000000002</v>
      </c>
      <c r="AG1818" s="18">
        <v>133.4126296</v>
      </c>
      <c r="AH1818" s="18">
        <v>138.1518701</v>
      </c>
      <c r="AI1818" s="18">
        <v>43.644075090000001</v>
      </c>
      <c r="AJ1818" s="18">
        <v>0.15410722900000001</v>
      </c>
      <c r="AK1818" s="18">
        <v>3.7459464929999999</v>
      </c>
      <c r="AL1818" s="18">
        <v>1924.274406</v>
      </c>
      <c r="AM1818" s="18">
        <v>2.7342461920000001</v>
      </c>
      <c r="AN1818" s="18">
        <v>775.44764099999998</v>
      </c>
    </row>
    <row r="1819" spans="1:40">
      <c r="A1819" s="13" t="s">
        <v>1298</v>
      </c>
      <c r="B1819" s="13" t="s">
        <v>1319</v>
      </c>
      <c r="C1819" s="13" t="s">
        <v>111</v>
      </c>
      <c r="D1819" s="13" t="s">
        <v>20</v>
      </c>
      <c r="E1819" s="13" t="s">
        <v>1300</v>
      </c>
      <c r="H1819" s="18">
        <v>410.9880837</v>
      </c>
      <c r="I1819" s="18">
        <v>14.80303827</v>
      </c>
      <c r="J1819" s="18">
        <v>2991.386555</v>
      </c>
      <c r="K1819" s="18">
        <v>2.4429134979999998</v>
      </c>
      <c r="L1819" s="18">
        <v>8.2194918000000006E-2</v>
      </c>
      <c r="M1819" s="18">
        <v>8.1609945190000008</v>
      </c>
      <c r="N1819" s="18">
        <v>0.22609073499999999</v>
      </c>
      <c r="O1819" s="18">
        <v>3.9937112730000002</v>
      </c>
      <c r="P1819" s="18">
        <v>15.45973115</v>
      </c>
      <c r="Q1819" s="18">
        <v>1.6356677500000001</v>
      </c>
      <c r="R1819" s="18">
        <v>78.05183658</v>
      </c>
      <c r="S1819" s="18">
        <v>26.74995316</v>
      </c>
      <c r="T1819" s="18">
        <v>339.2531712</v>
      </c>
      <c r="U1819" s="18">
        <v>111.9863213</v>
      </c>
      <c r="V1819" s="18">
        <v>436.9663314</v>
      </c>
      <c r="W1819" s="18">
        <v>101.85065419999999</v>
      </c>
      <c r="X1819" s="18">
        <v>1067.5348919999999</v>
      </c>
      <c r="Y1819" s="18">
        <v>117.6077124</v>
      </c>
      <c r="Z1819" s="18">
        <v>7398.3895890000003</v>
      </c>
      <c r="AA1819" s="18">
        <v>245.99606320000001</v>
      </c>
      <c r="AB1819" s="18">
        <v>272.8427112</v>
      </c>
      <c r="AC1819" s="18">
        <v>106.89115719999999</v>
      </c>
      <c r="AD1819" s="18">
        <v>301.19211569999999</v>
      </c>
      <c r="AE1819" s="18">
        <v>12.189072080000001</v>
      </c>
      <c r="AF1819" s="18">
        <v>0.90160393900000002</v>
      </c>
      <c r="AG1819" s="18">
        <v>100.6978198</v>
      </c>
      <c r="AH1819" s="18">
        <v>111.6874222</v>
      </c>
      <c r="AI1819" s="18">
        <v>14.4832793</v>
      </c>
      <c r="AJ1819" s="18">
        <v>0.143532933</v>
      </c>
      <c r="AK1819" s="18">
        <v>3.567484828</v>
      </c>
      <c r="AL1819" s="18">
        <v>2309.5592630000001</v>
      </c>
      <c r="AM1819" s="18">
        <v>-1.198851345</v>
      </c>
      <c r="AN1819" s="18">
        <v>784.11757369999998</v>
      </c>
    </row>
    <row r="1820" spans="1:40">
      <c r="A1820" s="13" t="s">
        <v>1298</v>
      </c>
      <c r="B1820" s="13" t="s">
        <v>1316</v>
      </c>
      <c r="C1820" s="13" t="s">
        <v>111</v>
      </c>
      <c r="D1820" s="13" t="s">
        <v>20</v>
      </c>
      <c r="E1820" s="13" t="s">
        <v>1300</v>
      </c>
      <c r="H1820" s="18">
        <v>565.31119420000005</v>
      </c>
      <c r="I1820" s="18">
        <v>7.1141300369999998</v>
      </c>
      <c r="J1820" s="18">
        <v>3626.9617469999998</v>
      </c>
      <c r="K1820" s="18">
        <v>3.3831023469999999</v>
      </c>
      <c r="L1820" s="18">
        <v>5.5975166999999999E-2</v>
      </c>
      <c r="M1820" s="18">
        <v>22.510649659999999</v>
      </c>
      <c r="N1820" s="18">
        <v>0.11762468700000001</v>
      </c>
      <c r="O1820" s="18">
        <v>4.2155941349999999</v>
      </c>
      <c r="P1820" s="18">
        <v>11.87182877</v>
      </c>
      <c r="Q1820" s="18">
        <v>0.92941583400000005</v>
      </c>
      <c r="R1820" s="18">
        <v>80.41458935</v>
      </c>
      <c r="S1820" s="18">
        <v>27.959154850000001</v>
      </c>
      <c r="T1820" s="18">
        <v>351.74516590000002</v>
      </c>
      <c r="U1820" s="18">
        <v>129.98221670000001</v>
      </c>
      <c r="V1820" s="18">
        <v>530.36165459999995</v>
      </c>
      <c r="W1820" s="18">
        <v>116.5741015</v>
      </c>
      <c r="X1820" s="18">
        <v>1069.909435</v>
      </c>
      <c r="Y1820" s="18">
        <v>139.289255</v>
      </c>
      <c r="Z1820" s="18">
        <v>8406.5255240000006</v>
      </c>
      <c r="AA1820" s="18">
        <v>673.64056630000005</v>
      </c>
      <c r="AB1820" s="18">
        <v>586.59693919999995</v>
      </c>
      <c r="AC1820" s="18">
        <v>113.0676069</v>
      </c>
      <c r="AD1820" s="18">
        <v>339.63219900000001</v>
      </c>
      <c r="AE1820" s="18">
        <v>14.012019609999999</v>
      </c>
      <c r="AF1820" s="18">
        <v>1.1483874549999999</v>
      </c>
      <c r="AG1820" s="18">
        <v>199.11918030000001</v>
      </c>
      <c r="AH1820" s="18">
        <v>173.39024330000001</v>
      </c>
      <c r="AI1820" s="18">
        <v>67.116418949999996</v>
      </c>
      <c r="AJ1820" s="18">
        <v>9.1692292999999994E-2</v>
      </c>
      <c r="AK1820" s="18">
        <v>3.0437208070000001</v>
      </c>
      <c r="AL1820" s="18">
        <v>2485.9366610000002</v>
      </c>
      <c r="AM1820" s="18">
        <v>2.7737328219999999</v>
      </c>
      <c r="AN1820" s="18">
        <v>714.88234690000002</v>
      </c>
    </row>
    <row r="1821" spans="1:40">
      <c r="A1821" s="13" t="s">
        <v>1298</v>
      </c>
      <c r="B1821" s="13" t="s">
        <v>1306</v>
      </c>
      <c r="C1821" s="13" t="s">
        <v>111</v>
      </c>
      <c r="D1821" s="13" t="s">
        <v>20</v>
      </c>
      <c r="E1821" s="13" t="s">
        <v>1300</v>
      </c>
      <c r="H1821" s="18">
        <v>379.37245309999997</v>
      </c>
      <c r="I1821" s="18">
        <v>4.2639541779999997</v>
      </c>
      <c r="J1821" s="18">
        <v>4212.0433050000001</v>
      </c>
      <c r="K1821" s="18">
        <v>1.658793293</v>
      </c>
      <c r="L1821" s="18">
        <v>3.4460842999999998E-2</v>
      </c>
      <c r="M1821" s="18">
        <v>8.9040342429999999</v>
      </c>
      <c r="N1821" s="18">
        <v>0.28029945499999998</v>
      </c>
      <c r="O1821" s="18">
        <v>5.3952687839999998</v>
      </c>
      <c r="P1821" s="18">
        <v>15.49758544</v>
      </c>
      <c r="Q1821" s="18">
        <v>2.184512937</v>
      </c>
      <c r="R1821" s="18">
        <v>110.2154412</v>
      </c>
      <c r="S1821" s="18">
        <v>37.32860625</v>
      </c>
      <c r="T1821" s="18">
        <v>462.16366720000002</v>
      </c>
      <c r="U1821" s="18">
        <v>152.66637119999999</v>
      </c>
      <c r="V1821" s="18">
        <v>601.56081300000005</v>
      </c>
      <c r="W1821" s="18">
        <v>135.5661585</v>
      </c>
      <c r="X1821" s="18">
        <v>1259.5785579999999</v>
      </c>
      <c r="Y1821" s="18">
        <v>119.18376720000001</v>
      </c>
      <c r="Z1821" s="18">
        <v>4653.8444360000003</v>
      </c>
      <c r="AA1821" s="18">
        <v>814.64523740000004</v>
      </c>
      <c r="AB1821" s="18">
        <v>491.1736689</v>
      </c>
      <c r="AC1821" s="18">
        <v>115.4825725</v>
      </c>
      <c r="AD1821" s="18">
        <v>720.15299110000001</v>
      </c>
      <c r="AE1821" s="18">
        <v>8.7476748969999996</v>
      </c>
      <c r="AF1821" s="18">
        <v>1.658568627</v>
      </c>
      <c r="AG1821" s="18">
        <v>491.10714460000003</v>
      </c>
      <c r="AH1821" s="18">
        <v>296.10299909999998</v>
      </c>
      <c r="AI1821" s="18">
        <v>21.91797519</v>
      </c>
      <c r="AJ1821" s="18">
        <v>0.161120344</v>
      </c>
      <c r="AK1821" s="18">
        <v>5.2793115009999996</v>
      </c>
      <c r="AL1821" s="18">
        <v>2910.5595440000002</v>
      </c>
      <c r="AM1821" s="18">
        <v>-2.6799619259999998</v>
      </c>
      <c r="AN1821" s="18">
        <v>671.6610713</v>
      </c>
    </row>
    <row r="1822" spans="1:40">
      <c r="A1822" s="13" t="s">
        <v>1298</v>
      </c>
      <c r="B1822" s="13" t="s">
        <v>1303</v>
      </c>
      <c r="C1822" s="13" t="s">
        <v>111</v>
      </c>
      <c r="D1822" s="13" t="s">
        <v>20</v>
      </c>
      <c r="E1822" s="13" t="s">
        <v>1300</v>
      </c>
      <c r="H1822" s="18">
        <v>580.48937739999997</v>
      </c>
      <c r="I1822" s="18">
        <v>3.7012808929999998</v>
      </c>
      <c r="J1822" s="18">
        <v>4227.3990110000004</v>
      </c>
      <c r="K1822" s="18">
        <v>4.8694944939999996</v>
      </c>
      <c r="L1822" s="18">
        <v>1.2853508E-2</v>
      </c>
      <c r="M1822" s="18">
        <v>11.66084135</v>
      </c>
      <c r="N1822" s="18">
        <v>0.183325866</v>
      </c>
      <c r="O1822" s="18">
        <v>4.2275883539999999</v>
      </c>
      <c r="P1822" s="18">
        <v>15.372549380000001</v>
      </c>
      <c r="Q1822" s="18">
        <v>1.940187318</v>
      </c>
      <c r="R1822" s="18">
        <v>99.333322240000001</v>
      </c>
      <c r="S1822" s="18">
        <v>36.141692919999997</v>
      </c>
      <c r="T1822" s="18">
        <v>451.28193049999999</v>
      </c>
      <c r="U1822" s="18">
        <v>160.36978060000001</v>
      </c>
      <c r="V1822" s="18">
        <v>635.33783270000004</v>
      </c>
      <c r="W1822" s="18">
        <v>153.90146859999999</v>
      </c>
      <c r="X1822" s="18">
        <v>1578.7574629999999</v>
      </c>
      <c r="Y1822" s="18">
        <v>154.53661729999999</v>
      </c>
      <c r="Z1822" s="18">
        <v>5792.9738630000002</v>
      </c>
      <c r="AA1822" s="18">
        <v>185.5569879</v>
      </c>
      <c r="AB1822" s="18">
        <v>286.73699749999997</v>
      </c>
      <c r="AC1822" s="18">
        <v>136.10324449999999</v>
      </c>
      <c r="AD1822" s="18">
        <v>1915.1855230000001</v>
      </c>
      <c r="AE1822" s="18">
        <v>12.58503449</v>
      </c>
      <c r="AF1822" s="18">
        <v>0.64713305099999996</v>
      </c>
      <c r="AG1822" s="18">
        <v>38.106006309999998</v>
      </c>
      <c r="AH1822" s="18">
        <v>58.884345770000003</v>
      </c>
      <c r="AI1822" s="18">
        <v>58.115885800000001</v>
      </c>
      <c r="AJ1822" s="18">
        <v>0.15134644799999999</v>
      </c>
      <c r="AK1822" s="18">
        <v>3.5804866469999999</v>
      </c>
      <c r="AL1822" s="18">
        <v>3303.0574529999999</v>
      </c>
      <c r="AM1822" s="18">
        <v>0.63809912800000002</v>
      </c>
      <c r="AN1822" s="18">
        <v>660.37129870000001</v>
      </c>
    </row>
    <row r="1823" spans="1:40">
      <c r="A1823" s="13" t="s">
        <v>1298</v>
      </c>
      <c r="B1823" s="13" t="s">
        <v>1305</v>
      </c>
      <c r="C1823" s="13" t="s">
        <v>111</v>
      </c>
      <c r="D1823" s="13" t="s">
        <v>20</v>
      </c>
      <c r="E1823" s="13" t="s">
        <v>1300</v>
      </c>
      <c r="H1823" s="18">
        <v>885.60956339999996</v>
      </c>
      <c r="I1823" s="18">
        <v>10.66023388</v>
      </c>
      <c r="J1823" s="18">
        <v>4393.2247029999999</v>
      </c>
      <c r="K1823" s="18">
        <v>11.223540160000001</v>
      </c>
      <c r="L1823" s="18">
        <v>3.3989459E-2</v>
      </c>
      <c r="M1823" s="18">
        <v>37.262053969999997</v>
      </c>
      <c r="N1823" s="18">
        <v>0.28034100299999998</v>
      </c>
      <c r="O1823" s="18">
        <v>5.2491269320000002</v>
      </c>
      <c r="P1823" s="18">
        <v>19.938617520000001</v>
      </c>
      <c r="Q1823" s="18">
        <v>0.98969471099999995</v>
      </c>
      <c r="R1823" s="18">
        <v>111.4539185</v>
      </c>
      <c r="S1823" s="18">
        <v>41.80829773</v>
      </c>
      <c r="T1823" s="18">
        <v>511.12594660000002</v>
      </c>
      <c r="U1823" s="18">
        <v>177.32023419999999</v>
      </c>
      <c r="V1823" s="18">
        <v>678.09093099999996</v>
      </c>
      <c r="W1823" s="18">
        <v>157.8219191</v>
      </c>
      <c r="X1823" s="18">
        <v>1640.0445420000001</v>
      </c>
      <c r="Y1823" s="18">
        <v>161.42059090000001</v>
      </c>
      <c r="Z1823" s="18">
        <v>5344.6067469999998</v>
      </c>
      <c r="AA1823" s="18">
        <v>999.49218199999996</v>
      </c>
      <c r="AB1823" s="18">
        <v>968.8160014</v>
      </c>
      <c r="AC1823" s="18">
        <v>123.00849049999999</v>
      </c>
      <c r="AD1823" s="18">
        <v>939.37157679999996</v>
      </c>
      <c r="AE1823" s="18">
        <v>11.716059270000001</v>
      </c>
      <c r="AF1823" s="18">
        <v>1.0316635780000001</v>
      </c>
      <c r="AG1823" s="18">
        <v>89.053201389999998</v>
      </c>
      <c r="AH1823" s="18">
        <v>86.320001329999997</v>
      </c>
      <c r="AI1823" s="18">
        <v>92.350454459999995</v>
      </c>
      <c r="AJ1823" s="18">
        <v>6.3996328000000005E-2</v>
      </c>
      <c r="AK1823" s="18">
        <v>2.4635739220000001</v>
      </c>
      <c r="AL1823" s="18">
        <v>3542.8402040000001</v>
      </c>
      <c r="AM1823" s="18">
        <v>4.9598442059999996</v>
      </c>
      <c r="AN1823" s="18">
        <v>751.93293119999998</v>
      </c>
    </row>
    <row r="1824" spans="1:40">
      <c r="A1824" s="13" t="s">
        <v>1298</v>
      </c>
      <c r="B1824" s="13" t="s">
        <v>1318</v>
      </c>
      <c r="C1824" s="13" t="s">
        <v>111</v>
      </c>
      <c r="D1824" s="13" t="s">
        <v>20</v>
      </c>
      <c r="E1824" s="13" t="s">
        <v>1300</v>
      </c>
      <c r="H1824" s="18">
        <v>613.16174420000004</v>
      </c>
      <c r="I1824" s="18">
        <v>6.7218225560000002</v>
      </c>
      <c r="J1824" s="18">
        <v>4425.4436400000004</v>
      </c>
      <c r="K1824" s="18">
        <v>1.6562238300000001</v>
      </c>
      <c r="L1824" s="18">
        <v>5.9786842999999999E-2</v>
      </c>
      <c r="M1824" s="18">
        <v>10.69945821</v>
      </c>
      <c r="N1824" s="18">
        <v>0.25540742300000002</v>
      </c>
      <c r="O1824" s="18">
        <v>5.832227692</v>
      </c>
      <c r="P1824" s="18">
        <v>18.817319879999999</v>
      </c>
      <c r="Q1824" s="18">
        <v>1.520810971</v>
      </c>
      <c r="R1824" s="18">
        <v>112.1615225</v>
      </c>
      <c r="S1824" s="18">
        <v>41.052534680000001</v>
      </c>
      <c r="T1824" s="18">
        <v>494.27831450000002</v>
      </c>
      <c r="U1824" s="18">
        <v>170.60583399999999</v>
      </c>
      <c r="V1824" s="18">
        <v>672.88764479999998</v>
      </c>
      <c r="W1824" s="18">
        <v>155.54656629999999</v>
      </c>
      <c r="X1824" s="18">
        <v>1590.448603</v>
      </c>
      <c r="Y1824" s="18">
        <v>158.622039</v>
      </c>
      <c r="Z1824" s="18">
        <v>5575.3703830000004</v>
      </c>
      <c r="AA1824" s="18">
        <v>292.98181740000001</v>
      </c>
      <c r="AB1824" s="18">
        <v>408.95760389999998</v>
      </c>
      <c r="AC1824" s="18">
        <v>111.0166892</v>
      </c>
      <c r="AD1824" s="18">
        <v>504.00956489999999</v>
      </c>
      <c r="AE1824" s="18">
        <v>11.440304960000001</v>
      </c>
      <c r="AF1824" s="18">
        <v>0.71641122400000001</v>
      </c>
      <c r="AG1824" s="18">
        <v>176.89747729999999</v>
      </c>
      <c r="AH1824" s="18">
        <v>246.9217002</v>
      </c>
      <c r="AI1824" s="18">
        <v>20.947389390000001</v>
      </c>
      <c r="AJ1824" s="18">
        <v>0.100907491</v>
      </c>
      <c r="AK1824" s="18">
        <v>3.5421106830000002</v>
      </c>
      <c r="AL1824" s="18">
        <v>3432.7880700000001</v>
      </c>
      <c r="AM1824" s="18">
        <v>-1.7392632539999999</v>
      </c>
      <c r="AN1824" s="18">
        <v>709.89899969999999</v>
      </c>
    </row>
    <row r="1825" spans="1:40">
      <c r="A1825" s="13" t="s">
        <v>1298</v>
      </c>
      <c r="B1825" s="13" t="s">
        <v>1310</v>
      </c>
      <c r="C1825" s="13" t="s">
        <v>111</v>
      </c>
      <c r="D1825" s="13" t="s">
        <v>20</v>
      </c>
      <c r="E1825" s="13" t="s">
        <v>1300</v>
      </c>
      <c r="H1825" s="18">
        <v>535.15000050000003</v>
      </c>
      <c r="I1825" s="18">
        <v>3.6247501710000001</v>
      </c>
      <c r="J1825" s="18">
        <v>4663.9997869999997</v>
      </c>
      <c r="K1825" s="18">
        <v>0.71178749699999999</v>
      </c>
      <c r="L1825" s="18">
        <v>4.5610287999999999E-2</v>
      </c>
      <c r="M1825" s="18">
        <v>36.737677929999997</v>
      </c>
      <c r="N1825" s="18">
        <v>0.50219026899999997</v>
      </c>
      <c r="O1825" s="18">
        <v>8.956843847</v>
      </c>
      <c r="P1825" s="18">
        <v>22.38810651</v>
      </c>
      <c r="Q1825" s="18">
        <v>0.54584593599999998</v>
      </c>
      <c r="R1825" s="18">
        <v>121.04125639999999</v>
      </c>
      <c r="S1825" s="18">
        <v>41.166891540000002</v>
      </c>
      <c r="T1825" s="18">
        <v>488.79197879999998</v>
      </c>
      <c r="U1825" s="18">
        <v>161.51741630000001</v>
      </c>
      <c r="V1825" s="18">
        <v>619.09760349999999</v>
      </c>
      <c r="W1825" s="18">
        <v>138.12846569999999</v>
      </c>
      <c r="X1825" s="18">
        <v>1225.1035429999999</v>
      </c>
      <c r="Y1825" s="18">
        <v>120.93477350000001</v>
      </c>
      <c r="Z1825" s="18">
        <v>6858.1304090000003</v>
      </c>
      <c r="AA1825" s="18">
        <v>1473.102136</v>
      </c>
      <c r="AB1825" s="18">
        <v>1228.525873</v>
      </c>
      <c r="AC1825" s="18">
        <v>76.404561860000001</v>
      </c>
      <c r="AD1825" s="18">
        <v>786.03372590000004</v>
      </c>
      <c r="AE1825" s="18">
        <v>8.0823144219999996</v>
      </c>
      <c r="AF1825" s="18">
        <v>1.199081085</v>
      </c>
      <c r="AG1825" s="18">
        <v>2069.5813600000001</v>
      </c>
      <c r="AH1825" s="18">
        <v>1725.9728190000001</v>
      </c>
      <c r="AI1825" s="18">
        <v>58.726461749999999</v>
      </c>
      <c r="AJ1825" s="18">
        <v>3.1962717000000002E-2</v>
      </c>
      <c r="AK1825" s="18">
        <v>4.0657989280000004</v>
      </c>
      <c r="AL1825" s="18">
        <v>2984.958204</v>
      </c>
      <c r="AM1825" s="18">
        <v>0.62637121500000004</v>
      </c>
      <c r="AN1825" s="18">
        <v>658.72730860000001</v>
      </c>
    </row>
    <row r="1826" spans="1:40">
      <c r="A1826" s="13" t="s">
        <v>1298</v>
      </c>
      <c r="B1826" s="13" t="s">
        <v>1314</v>
      </c>
      <c r="C1826" s="13" t="s">
        <v>111</v>
      </c>
      <c r="D1826" s="13" t="s">
        <v>20</v>
      </c>
      <c r="E1826" s="13" t="s">
        <v>1300</v>
      </c>
      <c r="H1826" s="18">
        <v>551.71232970000005</v>
      </c>
      <c r="I1826" s="18">
        <v>6.7020545010000001</v>
      </c>
      <c r="J1826" s="18">
        <v>4812.6467849999999</v>
      </c>
      <c r="K1826" s="18">
        <v>1.6239891179999999</v>
      </c>
      <c r="L1826" s="18">
        <v>4.9037682999999999E-2</v>
      </c>
      <c r="M1826" s="18">
        <v>11.840085370000001</v>
      </c>
      <c r="N1826" s="18">
        <v>0.35460101300000002</v>
      </c>
      <c r="O1826" s="18">
        <v>7.3822675130000004</v>
      </c>
      <c r="P1826" s="18">
        <v>23.768072950000001</v>
      </c>
      <c r="Q1826" s="18">
        <v>2.2957673349999999</v>
      </c>
      <c r="R1826" s="18">
        <v>132.28088700000001</v>
      </c>
      <c r="S1826" s="18">
        <v>44.665155509999998</v>
      </c>
      <c r="T1826" s="18">
        <v>534.56834200000003</v>
      </c>
      <c r="U1826" s="18">
        <v>187.3355947</v>
      </c>
      <c r="V1826" s="18">
        <v>720.74250280000001</v>
      </c>
      <c r="W1826" s="18">
        <v>164.0467324</v>
      </c>
      <c r="X1826" s="18">
        <v>1675.542156</v>
      </c>
      <c r="Y1826" s="18">
        <v>165.64520010000001</v>
      </c>
      <c r="Z1826" s="18">
        <v>5770.5968119999998</v>
      </c>
      <c r="AA1826" s="18">
        <v>364.89940560000002</v>
      </c>
      <c r="AB1826" s="18">
        <v>448.75749259999998</v>
      </c>
      <c r="AC1826" s="18">
        <v>94.903511690000002</v>
      </c>
      <c r="AD1826" s="18">
        <v>776.15893029999995</v>
      </c>
      <c r="AE1826" s="18">
        <v>10.12977332</v>
      </c>
      <c r="AF1826" s="18">
        <v>0.81313273100000005</v>
      </c>
      <c r="AG1826" s="18">
        <v>224.6932578</v>
      </c>
      <c r="AH1826" s="18">
        <v>276.33035690000003</v>
      </c>
      <c r="AI1826" s="18">
        <v>21.722387810000001</v>
      </c>
      <c r="AJ1826" s="18">
        <v>0.124804814</v>
      </c>
      <c r="AK1826" s="18">
        <v>4.2611884800000004</v>
      </c>
      <c r="AL1826" s="18">
        <v>3670.5164020000002</v>
      </c>
      <c r="AM1826" s="18">
        <v>-1.609966344</v>
      </c>
      <c r="AN1826" s="18">
        <v>709.64162650000003</v>
      </c>
    </row>
    <row r="1827" spans="1:40">
      <c r="A1827" s="13" t="s">
        <v>1298</v>
      </c>
      <c r="B1827" s="13" t="s">
        <v>1302</v>
      </c>
      <c r="C1827" s="13" t="s">
        <v>111</v>
      </c>
      <c r="D1827" s="13" t="s">
        <v>20</v>
      </c>
      <c r="E1827" s="13" t="s">
        <v>1300</v>
      </c>
      <c r="H1827" s="18">
        <v>623.30184840000004</v>
      </c>
      <c r="I1827" s="18">
        <v>6.2169452090000004</v>
      </c>
      <c r="J1827" s="18">
        <v>4832.5495689999998</v>
      </c>
      <c r="K1827" s="18">
        <v>7.1065970509999996</v>
      </c>
      <c r="L1827" s="18">
        <v>1.2751706E-2</v>
      </c>
      <c r="M1827" s="18">
        <v>16.288957230000001</v>
      </c>
      <c r="N1827" s="18">
        <v>0.30263814500000003</v>
      </c>
      <c r="O1827" s="18">
        <v>8.0775354129999997</v>
      </c>
      <c r="P1827" s="18">
        <v>22.42289044</v>
      </c>
      <c r="Q1827" s="18">
        <v>2.2538936440000001</v>
      </c>
      <c r="R1827" s="18">
        <v>136.41654260000001</v>
      </c>
      <c r="S1827" s="18">
        <v>45.583678110000001</v>
      </c>
      <c r="T1827" s="18">
        <v>547.85185349999995</v>
      </c>
      <c r="U1827" s="18">
        <v>188.82479000000001</v>
      </c>
      <c r="V1827" s="18">
        <v>712.8566581</v>
      </c>
      <c r="W1827" s="18">
        <v>166.71267560000001</v>
      </c>
      <c r="X1827" s="18">
        <v>1662.429547</v>
      </c>
      <c r="Y1827" s="18">
        <v>153.6020619</v>
      </c>
      <c r="Z1827" s="18">
        <v>6758.4718439999997</v>
      </c>
      <c r="AA1827" s="18">
        <v>302.58725909999998</v>
      </c>
      <c r="AB1827" s="18">
        <v>395.18559920000001</v>
      </c>
      <c r="AC1827" s="18">
        <v>92.256839529999993</v>
      </c>
      <c r="AD1827" s="18">
        <v>2815.8528110000002</v>
      </c>
      <c r="AE1827" s="18">
        <v>9.1085233629999998</v>
      </c>
      <c r="AF1827" s="18">
        <v>0.76568392100000005</v>
      </c>
      <c r="AG1827" s="18">
        <v>42.578361620000003</v>
      </c>
      <c r="AH1827" s="18">
        <v>55.608274450000003</v>
      </c>
      <c r="AI1827" s="18">
        <v>63.435884340000001</v>
      </c>
      <c r="AJ1827" s="18">
        <v>0.124223312</v>
      </c>
      <c r="AK1827" s="18">
        <v>3.7815812379999998</v>
      </c>
      <c r="AL1827" s="18">
        <v>3663.6364739999999</v>
      </c>
      <c r="AM1827" s="18">
        <v>2.232848663</v>
      </c>
      <c r="AN1827" s="18">
        <v>703.12103720000005</v>
      </c>
    </row>
    <row r="1828" spans="1:40">
      <c r="A1828" s="13" t="s">
        <v>1298</v>
      </c>
      <c r="B1828" s="13" t="s">
        <v>1304</v>
      </c>
      <c r="C1828" s="13" t="s">
        <v>111</v>
      </c>
      <c r="D1828" s="13" t="s">
        <v>20</v>
      </c>
      <c r="E1828" s="13" t="s">
        <v>1300</v>
      </c>
      <c r="H1828" s="18">
        <v>659.44417940000005</v>
      </c>
      <c r="I1828" s="18">
        <v>6.4087313420000003</v>
      </c>
      <c r="J1828" s="18">
        <v>5257.5633090000001</v>
      </c>
      <c r="K1828" s="18">
        <v>2.2819886450000002</v>
      </c>
      <c r="L1828" s="18">
        <v>1.7932531000000002E-2</v>
      </c>
      <c r="M1828" s="18">
        <v>19.304137090000001</v>
      </c>
      <c r="N1828" s="18">
        <v>0.35219993799999999</v>
      </c>
      <c r="O1828" s="18">
        <v>9.2294442389999993</v>
      </c>
      <c r="P1828" s="18">
        <v>27.539654689999999</v>
      </c>
      <c r="Q1828" s="18">
        <v>2.0176957340000001</v>
      </c>
      <c r="R1828" s="18">
        <v>145.48400380000001</v>
      </c>
      <c r="S1828" s="18">
        <v>48.683663449999997</v>
      </c>
      <c r="T1828" s="18">
        <v>589.78286189999994</v>
      </c>
      <c r="U1828" s="18">
        <v>197.63957640000001</v>
      </c>
      <c r="V1828" s="18">
        <v>765.46847109999999</v>
      </c>
      <c r="W1828" s="18">
        <v>175.8298269</v>
      </c>
      <c r="X1828" s="18">
        <v>1830.359121</v>
      </c>
      <c r="Y1828" s="18">
        <v>171.31431330000001</v>
      </c>
      <c r="Z1828" s="18">
        <v>5321.3891819999999</v>
      </c>
      <c r="AA1828" s="18">
        <v>565.29551049999998</v>
      </c>
      <c r="AB1828" s="18">
        <v>664.29356410000003</v>
      </c>
      <c r="AC1828" s="18">
        <v>85.318084189999993</v>
      </c>
      <c r="AD1828" s="18">
        <v>2459.2548449999999</v>
      </c>
      <c r="AE1828" s="18">
        <v>9.5256884759999991</v>
      </c>
      <c r="AF1828" s="18">
        <v>0.85097243300000003</v>
      </c>
      <c r="AG1828" s="18">
        <v>247.72056240000001</v>
      </c>
      <c r="AH1828" s="18">
        <v>291.10292270000002</v>
      </c>
      <c r="AI1828" s="18">
        <v>58.765528889999999</v>
      </c>
      <c r="AJ1828" s="18">
        <v>9.7166779999999994E-2</v>
      </c>
      <c r="AK1828" s="18">
        <v>3.8876907539999999</v>
      </c>
      <c r="AL1828" s="18">
        <v>3983.0229020000002</v>
      </c>
      <c r="AM1828" s="18">
        <v>2.0196958540000001</v>
      </c>
      <c r="AN1828" s="18">
        <v>705.74733079999999</v>
      </c>
    </row>
    <row r="1829" spans="1:40">
      <c r="A1829" s="13" t="s">
        <v>1298</v>
      </c>
      <c r="B1829" s="13" t="s">
        <v>1309</v>
      </c>
      <c r="C1829" s="13" t="s">
        <v>111</v>
      </c>
      <c r="D1829" s="13" t="s">
        <v>20</v>
      </c>
      <c r="E1829" s="13" t="s">
        <v>1300</v>
      </c>
      <c r="H1829" s="18">
        <v>536.36311769999998</v>
      </c>
      <c r="I1829" s="18">
        <v>4.2777255409999997</v>
      </c>
      <c r="J1829" s="18">
        <v>5389.3310030000002</v>
      </c>
      <c r="K1829" s="18">
        <v>1.443188084</v>
      </c>
      <c r="L1829" s="18">
        <v>4.4931814E-2</v>
      </c>
      <c r="M1829" s="18">
        <v>21.43431434</v>
      </c>
      <c r="N1829" s="18">
        <v>0.40266708000000001</v>
      </c>
      <c r="O1829" s="18">
        <v>8.0284071229999991</v>
      </c>
      <c r="P1829" s="18">
        <v>21.265967230000001</v>
      </c>
      <c r="Q1829" s="18">
        <v>1.0835668469999999</v>
      </c>
      <c r="R1829" s="18">
        <v>134.74713560000001</v>
      </c>
      <c r="S1829" s="18">
        <v>47.192416299999998</v>
      </c>
      <c r="T1829" s="18">
        <v>551.43393939999999</v>
      </c>
      <c r="U1829" s="18">
        <v>192.89000110000001</v>
      </c>
      <c r="V1829" s="18">
        <v>775.00726020000002</v>
      </c>
      <c r="W1829" s="18">
        <v>163.79549420000001</v>
      </c>
      <c r="X1829" s="18">
        <v>1465.076568</v>
      </c>
      <c r="Y1829" s="18">
        <v>171.4690885</v>
      </c>
      <c r="Z1829" s="18">
        <v>8186.1130300000004</v>
      </c>
      <c r="AA1829" s="18">
        <v>796.76792760000001</v>
      </c>
      <c r="AB1829" s="18">
        <v>749.63123610000002</v>
      </c>
      <c r="AC1829" s="18">
        <v>94.615696689999993</v>
      </c>
      <c r="AD1829" s="18">
        <v>757.91030820000003</v>
      </c>
      <c r="AE1829" s="18">
        <v>10.294002430000001</v>
      </c>
      <c r="AF1829" s="18">
        <v>1.062879839</v>
      </c>
      <c r="AG1829" s="18">
        <v>552.08876550000002</v>
      </c>
      <c r="AH1829" s="18">
        <v>519.42726270000003</v>
      </c>
      <c r="AI1829" s="18">
        <v>38.552029070000003</v>
      </c>
      <c r="AJ1829" s="18">
        <v>6.1702444000000002E-2</v>
      </c>
      <c r="AK1829" s="18">
        <v>4.7206223869999997</v>
      </c>
      <c r="AL1829" s="18">
        <v>3553.8717580000002</v>
      </c>
      <c r="AM1829" s="18">
        <v>-0.55058006000000004</v>
      </c>
      <c r="AN1829" s="18">
        <v>671.92149400000005</v>
      </c>
    </row>
    <row r="1830" spans="1:40">
      <c r="A1830" s="13" t="s">
        <v>1298</v>
      </c>
      <c r="B1830" s="13" t="s">
        <v>1307</v>
      </c>
      <c r="C1830" s="13" t="s">
        <v>111</v>
      </c>
      <c r="D1830" s="13" t="s">
        <v>20</v>
      </c>
      <c r="E1830" s="13" t="s">
        <v>1300</v>
      </c>
      <c r="H1830" s="18">
        <v>600.19128190000004</v>
      </c>
      <c r="I1830" s="18">
        <v>3.8870615590000002</v>
      </c>
      <c r="J1830" s="18">
        <v>5700.5101340000001</v>
      </c>
      <c r="K1830" s="18">
        <v>3.065358416</v>
      </c>
      <c r="L1830" s="18">
        <v>3.7220045E-2</v>
      </c>
      <c r="M1830" s="18">
        <v>15.369700549999999</v>
      </c>
      <c r="N1830" s="18">
        <v>0.33966220000000003</v>
      </c>
      <c r="O1830" s="18">
        <v>6.9643925920000003</v>
      </c>
      <c r="P1830" s="18">
        <v>19.440942740000001</v>
      </c>
      <c r="Q1830" s="18">
        <v>1.4037419440000001</v>
      </c>
      <c r="R1830" s="18">
        <v>125.73567540000001</v>
      </c>
      <c r="S1830" s="18">
        <v>47.530386700000001</v>
      </c>
      <c r="T1830" s="18">
        <v>585.90459529999998</v>
      </c>
      <c r="U1830" s="18">
        <v>204.30159739999999</v>
      </c>
      <c r="V1830" s="18">
        <v>834.15133639999999</v>
      </c>
      <c r="W1830" s="18">
        <v>187.4249591</v>
      </c>
      <c r="X1830" s="18">
        <v>1726.389651</v>
      </c>
      <c r="Y1830" s="18">
        <v>197.52250910000001</v>
      </c>
      <c r="Z1830" s="18">
        <v>9046.0625240000008</v>
      </c>
      <c r="AA1830" s="18">
        <v>386.43153310000002</v>
      </c>
      <c r="AB1830" s="18">
        <v>426.16022500000003</v>
      </c>
      <c r="AC1830" s="18">
        <v>114.26626330000001</v>
      </c>
      <c r="AD1830" s="18">
        <v>836.42510679999998</v>
      </c>
      <c r="AE1830" s="18">
        <v>12.707966000000001</v>
      </c>
      <c r="AF1830" s="18">
        <v>0.90677522300000002</v>
      </c>
      <c r="AG1830" s="18">
        <v>126.0640619</v>
      </c>
      <c r="AH1830" s="18">
        <v>139.02459909999999</v>
      </c>
      <c r="AI1830" s="18">
        <v>33.070521079999999</v>
      </c>
      <c r="AJ1830" s="18">
        <v>8.6546270999999994E-2</v>
      </c>
      <c r="AK1830" s="18">
        <v>4.5188228649999997</v>
      </c>
      <c r="AL1830" s="18">
        <v>3952.5163710000002</v>
      </c>
      <c r="AM1830" s="18">
        <v>-1.360487387</v>
      </c>
      <c r="AN1830" s="18">
        <v>664.24764219999997</v>
      </c>
    </row>
    <row r="1831" spans="1:40">
      <c r="A1831" s="13" t="s">
        <v>1298</v>
      </c>
      <c r="B1831" s="13" t="s">
        <v>1311</v>
      </c>
      <c r="C1831" s="13" t="s">
        <v>111</v>
      </c>
      <c r="D1831" s="13" t="s">
        <v>20</v>
      </c>
      <c r="E1831" s="13" t="s">
        <v>1300</v>
      </c>
      <c r="H1831" s="18">
        <v>560.90881160000004</v>
      </c>
      <c r="I1831" s="18">
        <v>7.1172372639999999</v>
      </c>
      <c r="J1831" s="18">
        <v>5919.5064730000004</v>
      </c>
      <c r="K1831" s="18">
        <v>1.762301471</v>
      </c>
      <c r="L1831" s="18">
        <v>4.6617268000000003E-2</v>
      </c>
      <c r="M1831" s="18">
        <v>11.99458411</v>
      </c>
      <c r="N1831" s="18">
        <v>0.41350325199999999</v>
      </c>
      <c r="O1831" s="18">
        <v>6.6413613739999997</v>
      </c>
      <c r="P1831" s="18">
        <v>21.847507419999999</v>
      </c>
      <c r="Q1831" s="18">
        <v>1.656012625</v>
      </c>
      <c r="R1831" s="18">
        <v>144.93840489999999</v>
      </c>
      <c r="S1831" s="18">
        <v>52.084509320000002</v>
      </c>
      <c r="T1831" s="18">
        <v>614.26635069999998</v>
      </c>
      <c r="U1831" s="18">
        <v>215.44012799999999</v>
      </c>
      <c r="V1831" s="18">
        <v>866.77936599999998</v>
      </c>
      <c r="W1831" s="18">
        <v>192.349268</v>
      </c>
      <c r="X1831" s="18">
        <v>1821.813768</v>
      </c>
      <c r="Y1831" s="18">
        <v>218.5625096</v>
      </c>
      <c r="Z1831" s="18">
        <v>7232.0791989999998</v>
      </c>
      <c r="AA1831" s="18">
        <v>488.63981469999999</v>
      </c>
      <c r="AB1831" s="18">
        <v>484.4503163</v>
      </c>
      <c r="AC1831" s="18">
        <v>120.60711329999999</v>
      </c>
      <c r="AD1831" s="18">
        <v>750.48446190000004</v>
      </c>
      <c r="AE1831" s="18">
        <v>12.198604769999999</v>
      </c>
      <c r="AF1831" s="18">
        <v>1.0086479420000001</v>
      </c>
      <c r="AG1831" s="18">
        <v>277.27368030000002</v>
      </c>
      <c r="AH1831" s="18">
        <v>274.89639219999998</v>
      </c>
      <c r="AI1831" s="18">
        <v>20.900660240000001</v>
      </c>
      <c r="AJ1831" s="18">
        <v>8.9705682999999994E-2</v>
      </c>
      <c r="AK1831" s="18">
        <v>5.0420349509999998</v>
      </c>
      <c r="AL1831" s="18">
        <v>4168.8338899999999</v>
      </c>
      <c r="AM1831" s="18">
        <v>-1.608149289</v>
      </c>
      <c r="AN1831" s="18">
        <v>714.92090589999998</v>
      </c>
    </row>
    <row r="1832" spans="1:40">
      <c r="A1832" s="13" t="s">
        <v>1298</v>
      </c>
      <c r="B1832" s="13" t="s">
        <v>1313</v>
      </c>
      <c r="C1832" s="13" t="s">
        <v>111</v>
      </c>
      <c r="D1832" s="13" t="s">
        <v>20</v>
      </c>
      <c r="E1832" s="13" t="s">
        <v>1300</v>
      </c>
      <c r="H1832" s="18">
        <v>742.7979441</v>
      </c>
      <c r="I1832" s="18">
        <v>5.8487743190000003</v>
      </c>
      <c r="J1832" s="18">
        <v>6694.31646</v>
      </c>
      <c r="K1832" s="18">
        <v>2.847085453</v>
      </c>
      <c r="L1832" s="18">
        <v>4.8948307000000003E-2</v>
      </c>
      <c r="M1832" s="18">
        <v>16.705380300000002</v>
      </c>
      <c r="N1832" s="18">
        <v>0.41473481499999998</v>
      </c>
      <c r="O1832" s="18">
        <v>8.1112284789999993</v>
      </c>
      <c r="P1832" s="18">
        <v>25.898012810000001</v>
      </c>
      <c r="Q1832" s="18">
        <v>1.600854118</v>
      </c>
      <c r="R1832" s="18">
        <v>162.03913360000001</v>
      </c>
      <c r="S1832" s="18">
        <v>58.460342070000003</v>
      </c>
      <c r="T1832" s="18">
        <v>703.18369629999995</v>
      </c>
      <c r="U1832" s="18">
        <v>245.2194466</v>
      </c>
      <c r="V1832" s="18">
        <v>984.32470669999998</v>
      </c>
      <c r="W1832" s="18">
        <v>215.7506262</v>
      </c>
      <c r="X1832" s="18">
        <v>2017.9263550000001</v>
      </c>
      <c r="Y1832" s="18">
        <v>243.6462904</v>
      </c>
      <c r="Z1832" s="18">
        <v>7408.0413289999997</v>
      </c>
      <c r="AA1832" s="18">
        <v>626.4854742</v>
      </c>
      <c r="AB1832" s="18">
        <v>601.31235270000002</v>
      </c>
      <c r="AC1832" s="18">
        <v>113.8446588</v>
      </c>
      <c r="AD1832" s="18">
        <v>847.25745830000005</v>
      </c>
      <c r="AE1832" s="18">
        <v>12.16348041</v>
      </c>
      <c r="AF1832" s="18">
        <v>1.041863636</v>
      </c>
      <c r="AG1832" s="18">
        <v>220.04449270000001</v>
      </c>
      <c r="AH1832" s="18">
        <v>211.2027765</v>
      </c>
      <c r="AI1832" s="18">
        <v>28.365469139999998</v>
      </c>
      <c r="AJ1832" s="18">
        <v>7.5328198999999998E-2</v>
      </c>
      <c r="AK1832" s="18">
        <v>4.29860153</v>
      </c>
      <c r="AL1832" s="18">
        <v>4683.3297560000001</v>
      </c>
      <c r="AM1832" s="18">
        <v>-0.93988604399999998</v>
      </c>
      <c r="AN1832" s="18">
        <v>697.88652420000005</v>
      </c>
    </row>
    <row r="1833" spans="1:40">
      <c r="A1833" s="13" t="s">
        <v>1298</v>
      </c>
      <c r="B1833" s="13" t="s">
        <v>1308</v>
      </c>
      <c r="C1833" s="13" t="s">
        <v>111</v>
      </c>
      <c r="D1833" s="13" t="s">
        <v>20</v>
      </c>
      <c r="E1833" s="13" t="s">
        <v>1300</v>
      </c>
      <c r="H1833" s="18">
        <v>767.82792979999999</v>
      </c>
      <c r="I1833" s="18">
        <v>7.7504548079999998</v>
      </c>
      <c r="J1833" s="18">
        <v>7502.9332979999999</v>
      </c>
      <c r="K1833" s="18">
        <v>2.7259973780000002</v>
      </c>
      <c r="L1833" s="18">
        <v>4.2049559E-2</v>
      </c>
      <c r="M1833" s="18">
        <v>18.2395064</v>
      </c>
      <c r="N1833" s="18">
        <v>0.45124489000000001</v>
      </c>
      <c r="O1833" s="18">
        <v>10.084613640000001</v>
      </c>
      <c r="P1833" s="18">
        <v>34.549839489999997</v>
      </c>
      <c r="Q1833" s="18">
        <v>2.4765000800000001</v>
      </c>
      <c r="R1833" s="18">
        <v>196.51781869999999</v>
      </c>
      <c r="S1833" s="18">
        <v>69.924064560000005</v>
      </c>
      <c r="T1833" s="18">
        <v>840.67999729999997</v>
      </c>
      <c r="U1833" s="18">
        <v>288.21032480000002</v>
      </c>
      <c r="V1833" s="18">
        <v>1116.9079979999999</v>
      </c>
      <c r="W1833" s="18">
        <v>246.45142419999999</v>
      </c>
      <c r="X1833" s="18">
        <v>2286.712102</v>
      </c>
      <c r="Y1833" s="18">
        <v>270.98274220000002</v>
      </c>
      <c r="Z1833" s="18">
        <v>7390.4043760000004</v>
      </c>
      <c r="AA1833" s="18">
        <v>578.89974840000002</v>
      </c>
      <c r="AB1833" s="18">
        <v>533.21568920000004</v>
      </c>
      <c r="AC1833" s="18">
        <v>107.6950231</v>
      </c>
      <c r="AD1833" s="18">
        <v>1315.743469</v>
      </c>
      <c r="AE1833" s="18">
        <v>11.154694170000001</v>
      </c>
      <c r="AF1833" s="18">
        <v>1.0856765100000001</v>
      </c>
      <c r="AG1833" s="18">
        <v>212.36254779999999</v>
      </c>
      <c r="AH1833" s="18">
        <v>195.6038892</v>
      </c>
      <c r="AI1833" s="18">
        <v>32.034201150000001</v>
      </c>
      <c r="AJ1833" s="18">
        <v>9.1614319999999999E-2</v>
      </c>
      <c r="AK1833" s="18">
        <v>4.6935972460000004</v>
      </c>
      <c r="AL1833" s="18">
        <v>5382.2302250000002</v>
      </c>
      <c r="AM1833" s="18">
        <v>0.20413817000000001</v>
      </c>
      <c r="AN1833" s="18">
        <v>722.50512600000002</v>
      </c>
    </row>
    <row r="1834" spans="1:40">
      <c r="A1834" s="13" t="s">
        <v>1298</v>
      </c>
      <c r="B1834" s="13" t="s">
        <v>1317</v>
      </c>
      <c r="C1834" s="13" t="s">
        <v>111</v>
      </c>
      <c r="D1834" s="13" t="s">
        <v>20</v>
      </c>
      <c r="E1834" s="13" t="s">
        <v>1300</v>
      </c>
      <c r="H1834" s="18">
        <v>1019.039138</v>
      </c>
      <c r="I1834" s="18">
        <v>4.9993595790000001</v>
      </c>
      <c r="J1834" s="18">
        <v>8121.9112459999997</v>
      </c>
      <c r="K1834" s="18">
        <v>12.036488240000001</v>
      </c>
      <c r="L1834" s="18">
        <v>5.9341958E-2</v>
      </c>
      <c r="M1834" s="18">
        <v>34.813555200000003</v>
      </c>
      <c r="N1834" s="18">
        <v>0.44942627800000001</v>
      </c>
      <c r="O1834" s="18">
        <v>13.923131890000001</v>
      </c>
      <c r="P1834" s="18">
        <v>36.884354960000003</v>
      </c>
      <c r="Q1834" s="18">
        <v>4.1115750609999999</v>
      </c>
      <c r="R1834" s="18">
        <v>215.2512121</v>
      </c>
      <c r="S1834" s="18">
        <v>73.960318470000004</v>
      </c>
      <c r="T1834" s="18">
        <v>916.70504640000001</v>
      </c>
      <c r="U1834" s="18">
        <v>305.01101679999999</v>
      </c>
      <c r="V1834" s="18">
        <v>1168.2050280000001</v>
      </c>
      <c r="W1834" s="18">
        <v>265.03497149999998</v>
      </c>
      <c r="X1834" s="18">
        <v>2549.6457879999998</v>
      </c>
      <c r="Y1834" s="18">
        <v>252.6386143</v>
      </c>
      <c r="Z1834" s="18">
        <v>7371.5978800000003</v>
      </c>
      <c r="AA1834" s="18">
        <v>524.03089820000002</v>
      </c>
      <c r="AB1834" s="18">
        <v>539.86522779999996</v>
      </c>
      <c r="AC1834" s="18">
        <v>90.69392671</v>
      </c>
      <c r="AD1834" s="18">
        <v>995.32967229999997</v>
      </c>
      <c r="AE1834" s="18">
        <v>9.4944999009999993</v>
      </c>
      <c r="AF1834" s="18">
        <v>0.97066984700000003</v>
      </c>
      <c r="AG1834" s="18">
        <v>43.536859569999997</v>
      </c>
      <c r="AH1834" s="18">
        <v>44.852386930000002</v>
      </c>
      <c r="AI1834" s="18">
        <v>51.573415730000001</v>
      </c>
      <c r="AJ1834" s="18">
        <v>0.14065764</v>
      </c>
      <c r="AK1834" s="18">
        <v>3.830737713</v>
      </c>
      <c r="AL1834" s="18">
        <v>5836.693381</v>
      </c>
      <c r="AM1834" s="18">
        <v>0.92311848699999999</v>
      </c>
      <c r="AN1834" s="18">
        <v>684.68515520000005</v>
      </c>
    </row>
    <row r="1835" spans="1:40">
      <c r="A1835" s="13" t="s">
        <v>1298</v>
      </c>
      <c r="B1835" s="13" t="s">
        <v>1320</v>
      </c>
      <c r="C1835" s="13" t="s">
        <v>111</v>
      </c>
      <c r="D1835" s="13" t="s">
        <v>20</v>
      </c>
      <c r="E1835" s="13" t="s">
        <v>1300</v>
      </c>
      <c r="H1835" s="18">
        <v>957.52817170000003</v>
      </c>
      <c r="I1835" s="18">
        <v>7.6304579950000004</v>
      </c>
      <c r="J1835" s="18">
        <v>9328.7771780000003</v>
      </c>
      <c r="K1835" s="18">
        <v>1.71178125</v>
      </c>
      <c r="L1835" s="18">
        <v>0.20257894900000001</v>
      </c>
      <c r="M1835" s="18">
        <v>54.075822379999998</v>
      </c>
      <c r="N1835" s="18">
        <v>0.93903059700000002</v>
      </c>
      <c r="O1835" s="18">
        <v>17.444593269999999</v>
      </c>
      <c r="P1835" s="18">
        <v>40.995068760000002</v>
      </c>
      <c r="Q1835" s="18">
        <v>1.66369737</v>
      </c>
      <c r="R1835" s="18">
        <v>260.47060970000001</v>
      </c>
      <c r="S1835" s="18">
        <v>83.807688519999999</v>
      </c>
      <c r="T1835" s="18">
        <v>992.04645889999995</v>
      </c>
      <c r="U1835" s="18">
        <v>338.44817760000001</v>
      </c>
      <c r="V1835" s="18">
        <v>1307.6069070000001</v>
      </c>
      <c r="W1835" s="18">
        <v>271.83190560000003</v>
      </c>
      <c r="X1835" s="18">
        <v>2414.1768969999998</v>
      </c>
      <c r="Y1835" s="18">
        <v>269.5447777</v>
      </c>
      <c r="Z1835" s="18">
        <v>7311.5632299999997</v>
      </c>
      <c r="AA1835" s="18">
        <v>2654.9541549999999</v>
      </c>
      <c r="AB1835" s="18">
        <v>1684.2465440000001</v>
      </c>
      <c r="AC1835" s="18">
        <v>81.067585750000006</v>
      </c>
      <c r="AD1835" s="18">
        <v>324.05888679999998</v>
      </c>
      <c r="AE1835" s="18">
        <v>8.3712471609999994</v>
      </c>
      <c r="AF1835" s="18">
        <v>1.5763453190000001</v>
      </c>
      <c r="AG1835" s="18">
        <v>1550.989155</v>
      </c>
      <c r="AH1835" s="18">
        <v>983.91458829999999</v>
      </c>
      <c r="AI1835" s="18">
        <v>29.995340120000002</v>
      </c>
      <c r="AJ1835" s="18">
        <v>4.9077017000000001E-2</v>
      </c>
      <c r="AK1835" s="18">
        <v>4.560605077</v>
      </c>
      <c r="AL1835" s="18">
        <v>6053.2542139999996</v>
      </c>
      <c r="AM1835" s="18">
        <v>-8.1003512999999999E-2</v>
      </c>
      <c r="AN1835" s="18">
        <v>721.10796470000003</v>
      </c>
    </row>
    <row r="1836" spans="1:40">
      <c r="A1836" s="13" t="s">
        <v>1298</v>
      </c>
      <c r="B1836" s="13" t="s">
        <v>1321</v>
      </c>
      <c r="C1836" s="13" t="s">
        <v>111</v>
      </c>
      <c r="D1836" s="13" t="s">
        <v>20</v>
      </c>
      <c r="E1836" s="13" t="s">
        <v>1300</v>
      </c>
      <c r="H1836" s="18">
        <v>965.7366495</v>
      </c>
      <c r="I1836" s="18">
        <v>7.6518758529999999</v>
      </c>
      <c r="J1836" s="18">
        <v>10261.67222</v>
      </c>
      <c r="K1836" s="18">
        <v>3.9871471629999999</v>
      </c>
      <c r="L1836" s="18">
        <v>1.9861830030000001</v>
      </c>
      <c r="M1836" s="18">
        <v>37.479549970000001</v>
      </c>
      <c r="N1836" s="18">
        <v>0.92025242200000001</v>
      </c>
      <c r="O1836" s="18">
        <v>17.113979019999999</v>
      </c>
      <c r="P1836" s="18">
        <v>41.66516326</v>
      </c>
      <c r="Q1836" s="18">
        <v>2.6413940679999999</v>
      </c>
      <c r="R1836" s="18">
        <v>279.21423429999999</v>
      </c>
      <c r="S1836" s="18">
        <v>91.344961359999999</v>
      </c>
      <c r="T1836" s="18">
        <v>1087.1588750000001</v>
      </c>
      <c r="U1836" s="18">
        <v>375.09067950000002</v>
      </c>
      <c r="V1836" s="18">
        <v>1531.354718</v>
      </c>
      <c r="W1836" s="18">
        <v>306.69637319999998</v>
      </c>
      <c r="X1836" s="18">
        <v>2644.4527029999999</v>
      </c>
      <c r="Y1836" s="18">
        <v>334.13343509999999</v>
      </c>
      <c r="Z1836" s="18">
        <v>7694.8147269999999</v>
      </c>
      <c r="AA1836" s="18">
        <v>1217.3501140000001</v>
      </c>
      <c r="AB1836" s="18">
        <v>799.37242060000005</v>
      </c>
      <c r="AC1836" s="18">
        <v>89.617366329999996</v>
      </c>
      <c r="AD1836" s="18">
        <v>33.592355480000002</v>
      </c>
      <c r="AE1836" s="18">
        <v>9.6805570799999998</v>
      </c>
      <c r="AF1836" s="18">
        <v>1.522882305</v>
      </c>
      <c r="AG1836" s="18">
        <v>305.31858110000002</v>
      </c>
      <c r="AH1836" s="18">
        <v>200.48731280000001</v>
      </c>
      <c r="AI1836" s="18">
        <v>6.7068553350000002</v>
      </c>
      <c r="AJ1836" s="18">
        <v>7.4649495999999996E-2</v>
      </c>
      <c r="AK1836" s="18">
        <v>4.9905538580000002</v>
      </c>
      <c r="AL1836" s="18">
        <v>6751.2525009999999</v>
      </c>
      <c r="AM1836" s="18">
        <v>-5.7016267940000001</v>
      </c>
      <c r="AN1836" s="18">
        <v>721.35865430000001</v>
      </c>
    </row>
    <row r="1837" spans="1:40">
      <c r="A1837" s="13" t="s">
        <v>1322</v>
      </c>
      <c r="B1837" s="13" t="s">
        <v>1323</v>
      </c>
      <c r="C1837" s="13" t="s">
        <v>100</v>
      </c>
      <c r="D1837" s="13" t="s">
        <v>20</v>
      </c>
      <c r="E1837" s="13" t="s">
        <v>118</v>
      </c>
      <c r="H1837" s="18">
        <v>546</v>
      </c>
      <c r="I1837" s="18">
        <v>15</v>
      </c>
      <c r="J1837" s="18">
        <v>1490</v>
      </c>
      <c r="K1837" s="18">
        <v>44</v>
      </c>
      <c r="L1837" s="18">
        <v>54</v>
      </c>
      <c r="M1837" s="18">
        <v>100</v>
      </c>
      <c r="N1837" s="18">
        <v>16</v>
      </c>
      <c r="O1837" s="18">
        <v>61</v>
      </c>
      <c r="P1837" s="18">
        <v>22</v>
      </c>
      <c r="Q1837" s="18">
        <v>0.3</v>
      </c>
      <c r="R1837" s="18">
        <v>61</v>
      </c>
      <c r="S1837" s="18">
        <v>18</v>
      </c>
      <c r="T1837" s="18">
        <v>206</v>
      </c>
      <c r="U1837" s="18">
        <v>54</v>
      </c>
      <c r="V1837" s="18">
        <v>263</v>
      </c>
      <c r="W1837" s="18">
        <v>47</v>
      </c>
      <c r="X1837" s="18">
        <v>423</v>
      </c>
      <c r="Y1837" s="18">
        <v>80</v>
      </c>
      <c r="Z1837" s="18">
        <v>11965</v>
      </c>
      <c r="AA1837" s="18">
        <v>135</v>
      </c>
      <c r="AB1837" s="18">
        <v>133</v>
      </c>
      <c r="AC1837" s="18">
        <v>12.740685539999999</v>
      </c>
      <c r="AD1837" s="18">
        <v>0.65240240199999999</v>
      </c>
      <c r="AE1837" s="18">
        <v>10.6090897</v>
      </c>
      <c r="AF1837" s="18">
        <v>1.015037594</v>
      </c>
      <c r="AG1837" s="18">
        <v>3.0681818179999998</v>
      </c>
      <c r="AH1837" s="18">
        <v>3.0227272730000001</v>
      </c>
      <c r="AI1837" s="18">
        <v>0.82305870999999997</v>
      </c>
      <c r="AJ1837" s="18">
        <v>2.496284E-2</v>
      </c>
      <c r="AK1837" s="18">
        <v>1.4406313589999999</v>
      </c>
      <c r="AL1837" s="18">
        <v>1405.3</v>
      </c>
      <c r="AM1837" s="18">
        <v>-11.940261</v>
      </c>
      <c r="AN1837" s="18">
        <v>785.45569869999997</v>
      </c>
    </row>
    <row r="1838" spans="1:40">
      <c r="A1838" s="13" t="s">
        <v>1322</v>
      </c>
      <c r="B1838" s="13" t="s">
        <v>1323</v>
      </c>
      <c r="C1838" s="13" t="s">
        <v>100</v>
      </c>
      <c r="D1838" s="13" t="s">
        <v>20</v>
      </c>
      <c r="E1838" s="13" t="s">
        <v>118</v>
      </c>
      <c r="H1838" s="18">
        <v>289</v>
      </c>
      <c r="I1838" s="18">
        <v>16</v>
      </c>
      <c r="J1838" s="18">
        <v>1956</v>
      </c>
      <c r="K1838" s="18">
        <v>38</v>
      </c>
      <c r="L1838" s="18">
        <v>8.3000000000000007</v>
      </c>
      <c r="M1838" s="18">
        <v>26</v>
      </c>
      <c r="N1838" s="18">
        <v>1.7</v>
      </c>
      <c r="O1838" s="18">
        <v>11</v>
      </c>
      <c r="P1838" s="18">
        <v>13</v>
      </c>
      <c r="Q1838" s="18">
        <v>1</v>
      </c>
      <c r="R1838" s="18">
        <v>56</v>
      </c>
      <c r="S1838" s="18">
        <v>19</v>
      </c>
      <c r="T1838" s="18">
        <v>214</v>
      </c>
      <c r="U1838" s="18">
        <v>63</v>
      </c>
      <c r="V1838" s="18">
        <v>298</v>
      </c>
      <c r="W1838" s="18">
        <v>50</v>
      </c>
      <c r="X1838" s="18">
        <v>420</v>
      </c>
      <c r="Y1838" s="18">
        <v>85</v>
      </c>
      <c r="Z1838" s="18">
        <v>9783</v>
      </c>
      <c r="AA1838" s="18">
        <v>100</v>
      </c>
      <c r="AB1838" s="18">
        <v>54</v>
      </c>
      <c r="AC1838" s="18">
        <v>35.916083919999998</v>
      </c>
      <c r="AD1838" s="18">
        <v>2.508140671</v>
      </c>
      <c r="AE1838" s="18">
        <v>12.27860046</v>
      </c>
      <c r="AF1838" s="18">
        <v>1.851851852</v>
      </c>
      <c r="AG1838" s="18">
        <v>2.6315789469999999</v>
      </c>
      <c r="AH1838" s="18">
        <v>1.4210526320000001</v>
      </c>
      <c r="AI1838" s="18">
        <v>1.6745477179999999</v>
      </c>
      <c r="AJ1838" s="18">
        <v>0.11297525</v>
      </c>
      <c r="AK1838" s="18">
        <v>3.1716234490000002</v>
      </c>
      <c r="AL1838" s="18">
        <v>1266</v>
      </c>
      <c r="AM1838" s="18">
        <v>-9.1143525990000001</v>
      </c>
      <c r="AN1838" s="18">
        <v>792.03833729999997</v>
      </c>
    </row>
    <row r="1839" spans="1:40">
      <c r="A1839" s="13" t="s">
        <v>1322</v>
      </c>
      <c r="B1839" s="13" t="s">
        <v>1323</v>
      </c>
      <c r="C1839" s="13" t="s">
        <v>100</v>
      </c>
      <c r="D1839" s="13" t="s">
        <v>20</v>
      </c>
      <c r="E1839" s="13" t="s">
        <v>118</v>
      </c>
      <c r="H1839" s="18">
        <v>149</v>
      </c>
      <c r="I1839" s="18">
        <v>8</v>
      </c>
      <c r="J1839" s="18">
        <v>2317</v>
      </c>
      <c r="K1839" s="18">
        <v>84</v>
      </c>
      <c r="L1839" s="18">
        <v>2</v>
      </c>
      <c r="M1839" s="18">
        <v>36</v>
      </c>
      <c r="N1839" s="18">
        <v>1.2</v>
      </c>
      <c r="O1839" s="18">
        <v>8</v>
      </c>
      <c r="P1839" s="18">
        <v>13</v>
      </c>
      <c r="Q1839" s="18">
        <v>0.2</v>
      </c>
      <c r="R1839" s="18">
        <v>71</v>
      </c>
      <c r="S1839" s="18">
        <v>22</v>
      </c>
      <c r="T1839" s="18">
        <v>315</v>
      </c>
      <c r="U1839" s="18">
        <v>96</v>
      </c>
      <c r="V1839" s="18">
        <v>487</v>
      </c>
      <c r="W1839" s="18">
        <v>92</v>
      </c>
      <c r="X1839" s="18">
        <v>783</v>
      </c>
      <c r="Y1839" s="18">
        <v>127</v>
      </c>
      <c r="Z1839" s="18">
        <v>13710</v>
      </c>
      <c r="AA1839" s="18">
        <v>453</v>
      </c>
      <c r="AB1839" s="18">
        <v>388</v>
      </c>
      <c r="AC1839" s="18">
        <v>63.60576923</v>
      </c>
      <c r="AD1839" s="18">
        <v>10.40878378</v>
      </c>
      <c r="AE1839" s="18">
        <v>14.469827090000001</v>
      </c>
      <c r="AF1839" s="18">
        <v>1.1675257729999999</v>
      </c>
      <c r="AG1839" s="18">
        <v>5.3928571429999996</v>
      </c>
      <c r="AH1839" s="18">
        <v>4.6190476189999998</v>
      </c>
      <c r="AI1839" s="18">
        <v>5.621918773</v>
      </c>
      <c r="AJ1839" s="18">
        <v>2.0066800999999999E-2</v>
      </c>
      <c r="AK1839" s="18">
        <v>7.9621066330000003</v>
      </c>
      <c r="AL1839" s="18">
        <v>2053.4</v>
      </c>
      <c r="AM1839" s="18">
        <v>-6.2559708709999997</v>
      </c>
      <c r="AN1839" s="18">
        <v>725.35479180000004</v>
      </c>
    </row>
    <row r="1840" spans="1:40">
      <c r="A1840" s="13" t="s">
        <v>1322</v>
      </c>
      <c r="B1840" s="13" t="s">
        <v>1323</v>
      </c>
      <c r="C1840" s="13" t="s">
        <v>100</v>
      </c>
      <c r="D1840" s="13" t="s">
        <v>20</v>
      </c>
      <c r="E1840" s="13" t="s">
        <v>118</v>
      </c>
      <c r="H1840" s="18">
        <v>207</v>
      </c>
      <c r="I1840" s="18">
        <v>26</v>
      </c>
      <c r="J1840" s="18">
        <v>4411</v>
      </c>
      <c r="K1840" s="18">
        <v>46</v>
      </c>
      <c r="L1840" s="18">
        <v>12</v>
      </c>
      <c r="M1840" s="18">
        <v>66</v>
      </c>
      <c r="N1840" s="18">
        <v>4.5</v>
      </c>
      <c r="O1840" s="18">
        <v>38</v>
      </c>
      <c r="P1840" s="18">
        <v>46</v>
      </c>
      <c r="Q1840" s="18">
        <v>0.7</v>
      </c>
      <c r="R1840" s="18">
        <v>187</v>
      </c>
      <c r="S1840" s="18">
        <v>53</v>
      </c>
      <c r="T1840" s="18">
        <v>514</v>
      </c>
      <c r="U1840" s="18">
        <v>183</v>
      </c>
      <c r="V1840" s="18">
        <v>793</v>
      </c>
      <c r="W1840" s="18">
        <v>146</v>
      </c>
      <c r="X1840" s="18">
        <v>1277</v>
      </c>
      <c r="Y1840" s="18">
        <v>228</v>
      </c>
      <c r="Z1840" s="18">
        <v>11056</v>
      </c>
      <c r="AA1840" s="18">
        <v>342</v>
      </c>
      <c r="AB1840" s="18">
        <v>230</v>
      </c>
      <c r="AC1840" s="18">
        <v>24.70022883</v>
      </c>
      <c r="AD1840" s="18">
        <v>6.1385135139999996</v>
      </c>
      <c r="AE1840" s="18">
        <v>9.8630494330000005</v>
      </c>
      <c r="AF1840" s="18">
        <v>1.4869565220000001</v>
      </c>
      <c r="AG1840" s="18">
        <v>7.434782609</v>
      </c>
      <c r="AH1840" s="18">
        <v>5</v>
      </c>
      <c r="AI1840" s="18">
        <v>2.1728749949999999</v>
      </c>
      <c r="AJ1840" s="18">
        <v>2.3006328999999999E-2</v>
      </c>
      <c r="AK1840" s="18">
        <v>10.603100319999999</v>
      </c>
      <c r="AL1840" s="18">
        <v>3548.2</v>
      </c>
      <c r="AM1840" s="18">
        <v>-6.9507376970000001</v>
      </c>
      <c r="AN1840" s="18">
        <v>844.31150400000001</v>
      </c>
    </row>
    <row r="1841" spans="1:40">
      <c r="A1841" s="13" t="s">
        <v>1939</v>
      </c>
      <c r="B1841" s="13" t="s">
        <v>1328</v>
      </c>
      <c r="C1841" s="13" t="s">
        <v>111</v>
      </c>
      <c r="D1841" s="13" t="s">
        <v>20</v>
      </c>
      <c r="E1841" s="13" t="s">
        <v>1325</v>
      </c>
      <c r="F1841" s="13">
        <v>73.13</v>
      </c>
      <c r="G1841" s="18">
        <v>1.344258878</v>
      </c>
      <c r="H1841" s="18">
        <v>252</v>
      </c>
      <c r="I1841" s="18">
        <v>20.3</v>
      </c>
      <c r="J1841" s="18">
        <v>226</v>
      </c>
      <c r="K1841" s="18">
        <v>0.48</v>
      </c>
      <c r="L1841" s="18">
        <v>0.02</v>
      </c>
      <c r="M1841" s="18">
        <v>4.0599999999999996</v>
      </c>
      <c r="N1841" s="18">
        <v>0.19</v>
      </c>
      <c r="O1841" s="18">
        <v>4.5</v>
      </c>
      <c r="P1841" s="18">
        <v>7.1</v>
      </c>
      <c r="Q1841" s="18">
        <v>0.18</v>
      </c>
      <c r="R1841" s="18">
        <v>21.7</v>
      </c>
      <c r="S1841" s="18">
        <v>4.91</v>
      </c>
      <c r="T1841" s="18">
        <v>34.200000000000003</v>
      </c>
      <c r="U1841" s="18">
        <v>7.42</v>
      </c>
      <c r="V1841" s="18">
        <v>19.3</v>
      </c>
      <c r="W1841" s="18">
        <v>2.58</v>
      </c>
      <c r="X1841" s="18">
        <v>15.7</v>
      </c>
      <c r="Y1841" s="18">
        <v>2.2000000000000002</v>
      </c>
      <c r="Z1841" s="18">
        <v>11297</v>
      </c>
      <c r="AA1841" s="18">
        <v>177</v>
      </c>
      <c r="AB1841" s="18">
        <v>214</v>
      </c>
      <c r="AC1841" s="18">
        <v>12.416901409999999</v>
      </c>
      <c r="AD1841" s="18">
        <v>568.47972970000001</v>
      </c>
      <c r="AE1841" s="18">
        <v>0.82012663399999997</v>
      </c>
      <c r="AF1841" s="18">
        <v>0.82710280400000002</v>
      </c>
      <c r="AG1841" s="18">
        <v>368.75</v>
      </c>
      <c r="AH1841" s="18">
        <v>445.83333329999999</v>
      </c>
      <c r="AI1841" s="18">
        <v>15.93389393</v>
      </c>
      <c r="AJ1841" s="18">
        <v>4.4204091000000001E-2</v>
      </c>
      <c r="AK1841" s="18">
        <v>0.406888688</v>
      </c>
      <c r="AL1841" s="18">
        <v>124.06</v>
      </c>
      <c r="AM1841" s="18">
        <v>-6.95379E-2</v>
      </c>
      <c r="AN1841" s="18">
        <v>817.04103129999999</v>
      </c>
    </row>
    <row r="1842" spans="1:40">
      <c r="A1842" s="13" t="s">
        <v>1939</v>
      </c>
      <c r="B1842" s="13" t="s">
        <v>1331</v>
      </c>
      <c r="C1842" s="13" t="s">
        <v>111</v>
      </c>
      <c r="D1842" s="13" t="s">
        <v>20</v>
      </c>
      <c r="E1842" s="13" t="s">
        <v>1325</v>
      </c>
      <c r="F1842" s="13">
        <v>73.13</v>
      </c>
      <c r="G1842" s="18">
        <v>1.344258878</v>
      </c>
      <c r="H1842" s="18">
        <v>234</v>
      </c>
      <c r="I1842" s="18">
        <v>25</v>
      </c>
      <c r="J1842" s="18">
        <v>331</v>
      </c>
      <c r="K1842" s="18">
        <v>2.2400000000000002</v>
      </c>
      <c r="L1842" s="18">
        <v>0.04</v>
      </c>
      <c r="M1842" s="18">
        <v>9.56</v>
      </c>
      <c r="N1842" s="18">
        <v>0.32</v>
      </c>
      <c r="O1842" s="18">
        <v>6</v>
      </c>
      <c r="P1842" s="18">
        <v>9.9</v>
      </c>
      <c r="Q1842" s="18">
        <v>0.23</v>
      </c>
      <c r="R1842" s="18">
        <v>27.7</v>
      </c>
      <c r="S1842" s="18">
        <v>6.07</v>
      </c>
      <c r="T1842" s="18">
        <v>47.4</v>
      </c>
      <c r="U1842" s="18">
        <v>10.6</v>
      </c>
      <c r="V1842" s="18">
        <v>30.3</v>
      </c>
      <c r="W1842" s="18">
        <v>4.04</v>
      </c>
      <c r="X1842" s="18">
        <v>25.7</v>
      </c>
      <c r="Y1842" s="18">
        <v>3.59</v>
      </c>
      <c r="Z1842" s="18">
        <v>10263</v>
      </c>
      <c r="AA1842" s="18">
        <v>260</v>
      </c>
      <c r="AB1842" s="18">
        <v>311</v>
      </c>
      <c r="AC1842" s="18">
        <v>12.687878789999999</v>
      </c>
      <c r="AD1842" s="18">
        <v>396.33445949999998</v>
      </c>
      <c r="AE1842" s="18">
        <v>1.0484136070000001</v>
      </c>
      <c r="AF1842" s="18">
        <v>0.83601286200000002</v>
      </c>
      <c r="AG1842" s="18">
        <v>116.0714286</v>
      </c>
      <c r="AH1842" s="18">
        <v>138.8392857</v>
      </c>
      <c r="AI1842" s="18">
        <v>20.442810089999998</v>
      </c>
      <c r="AJ1842" s="18">
        <v>4.2336929000000002E-2</v>
      </c>
      <c r="AK1842" s="18">
        <v>0.641610295</v>
      </c>
      <c r="AL1842" s="18">
        <v>181.45</v>
      </c>
      <c r="AM1842" s="18">
        <v>1.374872026</v>
      </c>
      <c r="AN1842" s="18">
        <v>839.89896490000001</v>
      </c>
    </row>
    <row r="1843" spans="1:40">
      <c r="A1843" s="13" t="s">
        <v>1939</v>
      </c>
      <c r="B1843" s="13" t="s">
        <v>1342</v>
      </c>
      <c r="C1843" s="13" t="s">
        <v>111</v>
      </c>
      <c r="D1843" s="13" t="s">
        <v>20</v>
      </c>
      <c r="E1843" s="13" t="s">
        <v>1325</v>
      </c>
      <c r="F1843" s="13">
        <v>71.400000000000006</v>
      </c>
      <c r="G1843" s="18">
        <v>1.364035554</v>
      </c>
      <c r="H1843" s="18">
        <v>187</v>
      </c>
      <c r="I1843" s="18">
        <v>15.6</v>
      </c>
      <c r="J1843" s="18">
        <v>343</v>
      </c>
      <c r="K1843" s="18">
        <v>1.73</v>
      </c>
      <c r="L1843" s="18">
        <v>0.44</v>
      </c>
      <c r="M1843" s="18">
        <v>18.8</v>
      </c>
      <c r="N1843" s="18">
        <v>0.2</v>
      </c>
      <c r="O1843" s="18">
        <v>2.04</v>
      </c>
      <c r="P1843" s="18">
        <v>2.93</v>
      </c>
      <c r="Q1843" s="18">
        <v>0.53</v>
      </c>
      <c r="R1843" s="18">
        <v>11.7</v>
      </c>
      <c r="S1843" s="18">
        <v>3.31</v>
      </c>
      <c r="T1843" s="18">
        <v>34</v>
      </c>
      <c r="U1843" s="18">
        <v>11.5</v>
      </c>
      <c r="V1843" s="18">
        <v>47.3</v>
      </c>
      <c r="W1843" s="18">
        <v>9.6300000000000008</v>
      </c>
      <c r="X1843" s="18">
        <v>85.4</v>
      </c>
      <c r="Y1843" s="18">
        <v>16.8</v>
      </c>
      <c r="Z1843" s="18">
        <v>8754</v>
      </c>
      <c r="AA1843" s="18">
        <v>184</v>
      </c>
      <c r="AB1843" s="18">
        <v>206</v>
      </c>
      <c r="AC1843" s="18">
        <v>28.270762229999999</v>
      </c>
      <c r="AD1843" s="18">
        <v>10.663544229999999</v>
      </c>
      <c r="AE1843" s="18">
        <v>11.61559308</v>
      </c>
      <c r="AF1843" s="18">
        <v>0.89320388299999998</v>
      </c>
      <c r="AG1843" s="18">
        <v>106.35838149999999</v>
      </c>
      <c r="AH1843" s="18">
        <v>119.07514449999999</v>
      </c>
      <c r="AI1843" s="18">
        <v>15.332190260000001</v>
      </c>
      <c r="AJ1843" s="18">
        <v>0.27592949700000002</v>
      </c>
      <c r="AK1843" s="18">
        <v>0.88406674500000004</v>
      </c>
      <c r="AL1843" s="18">
        <v>244.58</v>
      </c>
      <c r="AM1843" s="18">
        <v>-0.85688079299999997</v>
      </c>
      <c r="AN1843" s="18">
        <v>789.44629899999995</v>
      </c>
    </row>
    <row r="1844" spans="1:40">
      <c r="A1844" s="13" t="s">
        <v>1939</v>
      </c>
      <c r="B1844" s="13" t="s">
        <v>1337</v>
      </c>
      <c r="C1844" s="13" t="s">
        <v>111</v>
      </c>
      <c r="D1844" s="13" t="s">
        <v>20</v>
      </c>
      <c r="E1844" s="13" t="s">
        <v>1325</v>
      </c>
      <c r="F1844" s="13">
        <v>71.400000000000006</v>
      </c>
      <c r="G1844" s="18">
        <v>1.364035554</v>
      </c>
      <c r="H1844" s="18">
        <v>117</v>
      </c>
      <c r="I1844" s="18">
        <v>60.5</v>
      </c>
      <c r="J1844" s="18">
        <v>344</v>
      </c>
      <c r="K1844" s="18">
        <v>1.45</v>
      </c>
      <c r="L1844" s="18">
        <v>0.16</v>
      </c>
      <c r="M1844" s="18">
        <v>11</v>
      </c>
      <c r="N1844" s="18">
        <v>0.2</v>
      </c>
      <c r="O1844" s="18">
        <v>3.03</v>
      </c>
      <c r="P1844" s="18">
        <v>3.63</v>
      </c>
      <c r="Q1844" s="18">
        <v>0.59</v>
      </c>
      <c r="R1844" s="18">
        <v>13.5</v>
      </c>
      <c r="S1844" s="18">
        <v>3.51</v>
      </c>
      <c r="T1844" s="18">
        <v>35.9</v>
      </c>
      <c r="U1844" s="18">
        <v>12.4</v>
      </c>
      <c r="V1844" s="18">
        <v>46.2</v>
      </c>
      <c r="W1844" s="18">
        <v>9.2200000000000006</v>
      </c>
      <c r="X1844" s="18">
        <v>82.1</v>
      </c>
      <c r="Y1844" s="18">
        <v>15.9</v>
      </c>
      <c r="Z1844" s="18">
        <v>6255</v>
      </c>
      <c r="AA1844" s="18">
        <v>141</v>
      </c>
      <c r="AB1844" s="18">
        <v>189</v>
      </c>
      <c r="AC1844" s="18">
        <v>21.73799198</v>
      </c>
      <c r="AD1844" s="18">
        <v>36.33065878</v>
      </c>
      <c r="AE1844" s="18">
        <v>9.5275519420000006</v>
      </c>
      <c r="AF1844" s="18">
        <v>0.746031746</v>
      </c>
      <c r="AG1844" s="18">
        <v>97.241379309999999</v>
      </c>
      <c r="AH1844" s="18">
        <v>130.3448276</v>
      </c>
      <c r="AI1844" s="18">
        <v>14.87665812</v>
      </c>
      <c r="AJ1844" s="18">
        <v>0.25690988599999998</v>
      </c>
      <c r="AK1844" s="18">
        <v>1.4029661200000001</v>
      </c>
      <c r="AL1844" s="18">
        <v>237.34</v>
      </c>
      <c r="AM1844" s="18">
        <v>2.337698654</v>
      </c>
      <c r="AN1844" s="18">
        <v>948.6088479</v>
      </c>
    </row>
    <row r="1845" spans="1:40">
      <c r="A1845" s="13" t="s">
        <v>1939</v>
      </c>
      <c r="B1845" s="13" t="s">
        <v>1330</v>
      </c>
      <c r="C1845" s="13" t="s">
        <v>111</v>
      </c>
      <c r="D1845" s="13" t="s">
        <v>20</v>
      </c>
      <c r="E1845" s="13" t="s">
        <v>1325</v>
      </c>
      <c r="F1845" s="13">
        <v>71.400000000000006</v>
      </c>
      <c r="G1845" s="18">
        <v>1.364035554</v>
      </c>
      <c r="H1845" s="18">
        <v>174</v>
      </c>
      <c r="I1845" s="18">
        <v>18</v>
      </c>
      <c r="J1845" s="18">
        <v>460</v>
      </c>
      <c r="K1845" s="18">
        <v>1.36</v>
      </c>
      <c r="L1845" s="18">
        <v>0.04</v>
      </c>
      <c r="M1845" s="18">
        <v>17.3</v>
      </c>
      <c r="N1845" s="18">
        <v>0.26</v>
      </c>
      <c r="O1845" s="18">
        <v>3.99</v>
      </c>
      <c r="P1845" s="18">
        <v>5.52</v>
      </c>
      <c r="Q1845" s="18">
        <v>1.1299999999999999</v>
      </c>
      <c r="R1845" s="18">
        <v>18.100000000000001</v>
      </c>
      <c r="S1845" s="18">
        <v>4.78</v>
      </c>
      <c r="T1845" s="18">
        <v>46.8</v>
      </c>
      <c r="U1845" s="18">
        <v>15.1</v>
      </c>
      <c r="V1845" s="18">
        <v>60.9</v>
      </c>
      <c r="W1845" s="18">
        <v>11.8</v>
      </c>
      <c r="X1845" s="18">
        <v>104</v>
      </c>
      <c r="Y1845" s="18">
        <v>20.399999999999999</v>
      </c>
      <c r="Z1845" s="18">
        <v>7964</v>
      </c>
      <c r="AA1845" s="18">
        <v>173</v>
      </c>
      <c r="AB1845" s="18">
        <v>177</v>
      </c>
      <c r="AC1845" s="18">
        <v>20.207584180000001</v>
      </c>
      <c r="AD1845" s="18">
        <v>220.98648650000001</v>
      </c>
      <c r="AE1845" s="18">
        <v>9.1173696270000004</v>
      </c>
      <c r="AF1845" s="18">
        <v>0.97740112999999995</v>
      </c>
      <c r="AG1845" s="18">
        <v>127.20588239999999</v>
      </c>
      <c r="AH1845" s="18">
        <v>130.1470588</v>
      </c>
      <c r="AI1845" s="18">
        <v>41.040923069999998</v>
      </c>
      <c r="AJ1845" s="18">
        <v>0.34460265400000001</v>
      </c>
      <c r="AK1845" s="18">
        <v>1.254569429</v>
      </c>
      <c r="AL1845" s="18">
        <v>310.12</v>
      </c>
      <c r="AM1845" s="18">
        <v>3.1914415589999998</v>
      </c>
      <c r="AN1845" s="18">
        <v>804.26516160000006</v>
      </c>
    </row>
    <row r="1846" spans="1:40">
      <c r="A1846" s="13" t="s">
        <v>1939</v>
      </c>
      <c r="B1846" s="13" t="s">
        <v>1324</v>
      </c>
      <c r="C1846" s="13" t="s">
        <v>111</v>
      </c>
      <c r="D1846" s="13" t="s">
        <v>20</v>
      </c>
      <c r="E1846" s="13" t="s">
        <v>1325</v>
      </c>
      <c r="F1846" s="13">
        <v>71.400000000000006</v>
      </c>
      <c r="G1846" s="18">
        <v>1.364035554</v>
      </c>
      <c r="H1846" s="18">
        <v>350</v>
      </c>
      <c r="I1846" s="18">
        <v>10.3</v>
      </c>
      <c r="J1846" s="18">
        <v>515</v>
      </c>
      <c r="K1846" s="18">
        <v>0.89</v>
      </c>
      <c r="L1846" s="18">
        <v>0.01</v>
      </c>
      <c r="M1846" s="18">
        <v>8.25</v>
      </c>
      <c r="N1846" s="18">
        <v>0.12</v>
      </c>
      <c r="O1846" s="18">
        <v>1.98</v>
      </c>
      <c r="P1846" s="18">
        <v>3.09</v>
      </c>
      <c r="Q1846" s="18">
        <v>0.53</v>
      </c>
      <c r="R1846" s="18">
        <v>10.7</v>
      </c>
      <c r="S1846" s="18">
        <v>3.73</v>
      </c>
      <c r="T1846" s="18">
        <v>42.3</v>
      </c>
      <c r="U1846" s="18">
        <v>16.100000000000001</v>
      </c>
      <c r="V1846" s="18">
        <v>80</v>
      </c>
      <c r="W1846" s="18">
        <v>18.8</v>
      </c>
      <c r="X1846" s="18">
        <v>192</v>
      </c>
      <c r="Y1846" s="18">
        <v>39.4</v>
      </c>
      <c r="Z1846" s="18">
        <v>9561</v>
      </c>
      <c r="AA1846" s="18">
        <v>60.4</v>
      </c>
      <c r="AB1846" s="18">
        <v>922</v>
      </c>
      <c r="AC1846" s="18">
        <v>35.05295675</v>
      </c>
      <c r="AD1846" s="18">
        <v>494.81756760000002</v>
      </c>
      <c r="AE1846" s="18">
        <v>29.78725021</v>
      </c>
      <c r="AF1846" s="18">
        <v>6.5509761E-2</v>
      </c>
      <c r="AG1846" s="18">
        <v>67.865168539999999</v>
      </c>
      <c r="AH1846" s="18">
        <v>1035.955056</v>
      </c>
      <c r="AI1846" s="18">
        <v>57.617049139999999</v>
      </c>
      <c r="AJ1846" s="18">
        <v>0.28096598299999997</v>
      </c>
      <c r="AK1846" s="18">
        <v>0.73133382400000002</v>
      </c>
      <c r="AL1846" s="18">
        <v>417.01</v>
      </c>
      <c r="AM1846" s="18">
        <v>3.1035580380000001</v>
      </c>
      <c r="AN1846" s="18">
        <v>748.6759677</v>
      </c>
    </row>
    <row r="1847" spans="1:40">
      <c r="A1847" s="13" t="s">
        <v>1939</v>
      </c>
      <c r="B1847" s="13" t="s">
        <v>1332</v>
      </c>
      <c r="C1847" s="13" t="s">
        <v>111</v>
      </c>
      <c r="D1847" s="13" t="s">
        <v>20</v>
      </c>
      <c r="E1847" s="13" t="s">
        <v>1325</v>
      </c>
      <c r="F1847" s="13">
        <v>71.400000000000006</v>
      </c>
      <c r="G1847" s="18">
        <v>1.364035554</v>
      </c>
      <c r="H1847" s="18">
        <v>245</v>
      </c>
      <c r="I1847" s="18">
        <v>20.399999999999999</v>
      </c>
      <c r="J1847" s="18">
        <v>565</v>
      </c>
      <c r="K1847" s="18">
        <v>1.36</v>
      </c>
      <c r="L1847" s="18">
        <v>0.05</v>
      </c>
      <c r="M1847" s="18">
        <v>6.68</v>
      </c>
      <c r="N1847" s="18">
        <v>0.32</v>
      </c>
      <c r="O1847" s="18">
        <v>5.07</v>
      </c>
      <c r="P1847" s="18">
        <v>6.61</v>
      </c>
      <c r="Q1847" s="18">
        <v>0.74</v>
      </c>
      <c r="R1847" s="18">
        <v>22.2</v>
      </c>
      <c r="S1847" s="18">
        <v>6.01</v>
      </c>
      <c r="T1847" s="18">
        <v>59.1</v>
      </c>
      <c r="U1847" s="18">
        <v>18.899999999999999</v>
      </c>
      <c r="V1847" s="18">
        <v>77.400000000000006</v>
      </c>
      <c r="W1847" s="18">
        <v>15.4</v>
      </c>
      <c r="X1847" s="18">
        <v>136</v>
      </c>
      <c r="Y1847" s="18">
        <v>27</v>
      </c>
      <c r="Z1847" s="18">
        <v>8449</v>
      </c>
      <c r="AA1847" s="18">
        <v>170</v>
      </c>
      <c r="AB1847" s="18">
        <v>319</v>
      </c>
      <c r="AC1847" s="18">
        <v>20.597803219999999</v>
      </c>
      <c r="AD1847" s="18">
        <v>211.69864860000001</v>
      </c>
      <c r="AE1847" s="18">
        <v>9.8384970339999995</v>
      </c>
      <c r="AF1847" s="18">
        <v>0.53291536100000003</v>
      </c>
      <c r="AG1847" s="18">
        <v>125</v>
      </c>
      <c r="AH1847" s="18">
        <v>234.55882349999999</v>
      </c>
      <c r="AI1847" s="18">
        <v>12.77627225</v>
      </c>
      <c r="AJ1847" s="18">
        <v>0.18621021600000001</v>
      </c>
      <c r="AK1847" s="18">
        <v>1.0923997270000001</v>
      </c>
      <c r="AL1847" s="18">
        <v>381.48</v>
      </c>
      <c r="AM1847" s="18">
        <v>-0.88728331199999999</v>
      </c>
      <c r="AN1847" s="18">
        <v>817.56956869999999</v>
      </c>
    </row>
    <row r="1848" spans="1:40">
      <c r="A1848" s="13" t="s">
        <v>1939</v>
      </c>
      <c r="B1848" s="13" t="s">
        <v>1333</v>
      </c>
      <c r="C1848" s="13" t="s">
        <v>111</v>
      </c>
      <c r="D1848" s="13" t="s">
        <v>20</v>
      </c>
      <c r="E1848" s="13" t="s">
        <v>1327</v>
      </c>
      <c r="F1848" s="13">
        <v>72.64</v>
      </c>
      <c r="G1848" s="18">
        <v>1.4260877519999999</v>
      </c>
      <c r="H1848" s="18">
        <v>406</v>
      </c>
      <c r="I1848" s="18">
        <v>4.4000000000000004</v>
      </c>
      <c r="J1848" s="18">
        <v>614</v>
      </c>
      <c r="K1848" s="18">
        <v>1.79</v>
      </c>
      <c r="L1848" s="18">
        <v>0.06</v>
      </c>
      <c r="M1848" s="18">
        <v>1.22</v>
      </c>
      <c r="N1848" s="18">
        <v>9.2999999999999999E-2</v>
      </c>
      <c r="O1848" s="18">
        <v>1.34</v>
      </c>
      <c r="P1848" s="18">
        <v>3.52</v>
      </c>
      <c r="Q1848" s="18">
        <v>2.1999999999999999E-2</v>
      </c>
      <c r="R1848" s="18">
        <v>21.4</v>
      </c>
      <c r="S1848" s="18">
        <v>7.48</v>
      </c>
      <c r="T1848" s="18">
        <v>69.8</v>
      </c>
      <c r="U1848" s="18">
        <v>18.5</v>
      </c>
      <c r="V1848" s="18">
        <v>60.1</v>
      </c>
      <c r="W1848" s="18">
        <v>9.73</v>
      </c>
      <c r="X1848" s="18">
        <v>69.3</v>
      </c>
      <c r="Y1848" s="18">
        <v>10.4</v>
      </c>
      <c r="Z1848" s="18">
        <v>10482</v>
      </c>
      <c r="AA1848" s="18">
        <v>89.9</v>
      </c>
      <c r="AB1848" s="18">
        <v>1068</v>
      </c>
      <c r="AC1848" s="18">
        <v>71.919097690000001</v>
      </c>
      <c r="AD1848" s="18">
        <v>93.945945949999995</v>
      </c>
      <c r="AE1848" s="18">
        <v>3.9313122100000002</v>
      </c>
      <c r="AF1848" s="18">
        <v>8.4176029999999999E-2</v>
      </c>
      <c r="AG1848" s="18">
        <v>50.223463690000003</v>
      </c>
      <c r="AH1848" s="18">
        <v>596.64804470000001</v>
      </c>
      <c r="AI1848" s="18">
        <v>3.951212779</v>
      </c>
      <c r="AJ1848" s="18">
        <v>7.7266899999999996E-3</v>
      </c>
      <c r="AK1848" s="18">
        <v>0.65232367800000002</v>
      </c>
      <c r="AL1848" s="18">
        <v>272.96499999999997</v>
      </c>
      <c r="AM1848" s="18">
        <v>-9.0399010640000004</v>
      </c>
      <c r="AN1848" s="18">
        <v>674.20378389999996</v>
      </c>
    </row>
    <row r="1849" spans="1:40">
      <c r="A1849" s="13" t="s">
        <v>1939</v>
      </c>
      <c r="B1849" s="13" t="s">
        <v>1343</v>
      </c>
      <c r="C1849" s="13" t="s">
        <v>111</v>
      </c>
      <c r="D1849" s="13" t="s">
        <v>20</v>
      </c>
      <c r="E1849" s="13" t="s">
        <v>1325</v>
      </c>
      <c r="F1849" s="13">
        <v>71.400000000000006</v>
      </c>
      <c r="G1849" s="18">
        <v>1.364035554</v>
      </c>
      <c r="H1849" s="18">
        <v>202</v>
      </c>
      <c r="I1849" s="18">
        <v>19.600000000000001</v>
      </c>
      <c r="J1849" s="18">
        <v>664</v>
      </c>
      <c r="K1849" s="18">
        <v>1.29</v>
      </c>
      <c r="L1849" s="18">
        <v>1.1200000000000001</v>
      </c>
      <c r="M1849" s="18">
        <v>31.7</v>
      </c>
      <c r="N1849" s="18">
        <v>0.89</v>
      </c>
      <c r="O1849" s="18">
        <v>10.8</v>
      </c>
      <c r="P1849" s="18">
        <v>10.9</v>
      </c>
      <c r="Q1849" s="18">
        <v>2.64</v>
      </c>
      <c r="R1849" s="18">
        <v>32.6</v>
      </c>
      <c r="S1849" s="18">
        <v>8.14</v>
      </c>
      <c r="T1849" s="18">
        <v>74.3</v>
      </c>
      <c r="U1849" s="18">
        <v>22.5</v>
      </c>
      <c r="V1849" s="18">
        <v>87.2</v>
      </c>
      <c r="W1849" s="18">
        <v>16.100000000000001</v>
      </c>
      <c r="X1849" s="18">
        <v>142</v>
      </c>
      <c r="Y1849" s="18">
        <v>25.7</v>
      </c>
      <c r="Z1849" s="18">
        <v>6793</v>
      </c>
      <c r="AA1849" s="18">
        <v>249</v>
      </c>
      <c r="AB1849" s="18">
        <v>151</v>
      </c>
      <c r="AC1849" s="18">
        <v>13.69614339</v>
      </c>
      <c r="AD1849" s="18">
        <v>15.58458012</v>
      </c>
      <c r="AE1849" s="18">
        <v>6.3772507359999997</v>
      </c>
      <c r="AF1849" s="18">
        <v>1.649006623</v>
      </c>
      <c r="AG1849" s="18">
        <v>193.02325579999999</v>
      </c>
      <c r="AH1849" s="18">
        <v>117.0542636</v>
      </c>
      <c r="AI1849" s="18">
        <v>7.6814451569999997</v>
      </c>
      <c r="AJ1849" s="18">
        <v>0.426904644</v>
      </c>
      <c r="AK1849" s="18">
        <v>1.580934933</v>
      </c>
      <c r="AL1849" s="18">
        <v>466.59</v>
      </c>
      <c r="AM1849" s="18">
        <v>-2.8963486860000001</v>
      </c>
      <c r="AN1849" s="18">
        <v>813.28154910000001</v>
      </c>
    </row>
    <row r="1850" spans="1:40">
      <c r="A1850" s="13" t="s">
        <v>1939</v>
      </c>
      <c r="B1850" s="13" t="s">
        <v>1344</v>
      </c>
      <c r="C1850" s="13" t="s">
        <v>111</v>
      </c>
      <c r="D1850" s="13" t="s">
        <v>20</v>
      </c>
      <c r="E1850" s="13" t="s">
        <v>1325</v>
      </c>
      <c r="F1850" s="13">
        <v>71.400000000000006</v>
      </c>
      <c r="G1850" s="18">
        <v>1.364035554</v>
      </c>
      <c r="H1850" s="18">
        <v>326</v>
      </c>
      <c r="I1850" s="18">
        <v>18.8</v>
      </c>
      <c r="J1850" s="18">
        <v>701</v>
      </c>
      <c r="K1850" s="18">
        <v>1.46</v>
      </c>
      <c r="L1850" s="18">
        <v>5.03</v>
      </c>
      <c r="M1850" s="18">
        <v>28.6</v>
      </c>
      <c r="N1850" s="18">
        <v>1.76</v>
      </c>
      <c r="O1850" s="18">
        <v>11.4</v>
      </c>
      <c r="P1850" s="18">
        <v>8.64</v>
      </c>
      <c r="Q1850" s="18">
        <v>1.49</v>
      </c>
      <c r="R1850" s="18">
        <v>28.4</v>
      </c>
      <c r="S1850" s="18">
        <v>7.46</v>
      </c>
      <c r="T1850" s="18">
        <v>74</v>
      </c>
      <c r="U1850" s="18">
        <v>23.9</v>
      </c>
      <c r="V1850" s="18">
        <v>95.3</v>
      </c>
      <c r="W1850" s="18">
        <v>18.600000000000001</v>
      </c>
      <c r="X1850" s="18">
        <v>163</v>
      </c>
      <c r="Y1850" s="18">
        <v>31.3</v>
      </c>
      <c r="Z1850" s="18">
        <v>8900</v>
      </c>
      <c r="AA1850" s="18">
        <v>308</v>
      </c>
      <c r="AB1850" s="18">
        <v>270</v>
      </c>
      <c r="AC1850" s="18">
        <v>15.05604288</v>
      </c>
      <c r="AD1850" s="18">
        <v>2.7506313470000001</v>
      </c>
      <c r="AE1850" s="18">
        <v>8.9154643310000008</v>
      </c>
      <c r="AF1850" s="18">
        <v>1.1407407409999999</v>
      </c>
      <c r="AG1850" s="18">
        <v>210.95890410000001</v>
      </c>
      <c r="AH1850" s="18">
        <v>184.93150679999999</v>
      </c>
      <c r="AI1850" s="18">
        <v>2.3254842010000001</v>
      </c>
      <c r="AJ1850" s="18">
        <v>0.28994740600000002</v>
      </c>
      <c r="AK1850" s="18">
        <v>1.0368111879999999</v>
      </c>
      <c r="AL1850" s="18">
        <v>498.88</v>
      </c>
      <c r="AM1850" s="18">
        <v>-7.4870639859999999</v>
      </c>
      <c r="AN1850" s="18">
        <v>808.85052270000006</v>
      </c>
    </row>
    <row r="1851" spans="1:40">
      <c r="A1851" s="13" t="s">
        <v>1939</v>
      </c>
      <c r="B1851" s="13" t="s">
        <v>1329</v>
      </c>
      <c r="C1851" s="13" t="s">
        <v>111</v>
      </c>
      <c r="D1851" s="13" t="s">
        <v>20</v>
      </c>
      <c r="E1851" s="13" t="s">
        <v>1325</v>
      </c>
      <c r="F1851" s="13">
        <v>71.400000000000006</v>
      </c>
      <c r="G1851" s="18">
        <v>1.364035554</v>
      </c>
      <c r="H1851" s="18">
        <v>471</v>
      </c>
      <c r="I1851" s="18">
        <v>9.82</v>
      </c>
      <c r="J1851" s="18">
        <v>739</v>
      </c>
      <c r="K1851" s="18">
        <v>1.18</v>
      </c>
      <c r="L1851" s="18">
        <v>0.04</v>
      </c>
      <c r="M1851" s="18">
        <v>2.2599999999999998</v>
      </c>
      <c r="N1851" s="18">
        <v>0.17</v>
      </c>
      <c r="O1851" s="18">
        <v>2.95</v>
      </c>
      <c r="P1851" s="18">
        <v>6.46</v>
      </c>
      <c r="Q1851" s="18">
        <v>0.16</v>
      </c>
      <c r="R1851" s="18">
        <v>22.5</v>
      </c>
      <c r="S1851" s="18">
        <v>6.95</v>
      </c>
      <c r="T1851" s="18">
        <v>73.5</v>
      </c>
      <c r="U1851" s="18">
        <v>24.5</v>
      </c>
      <c r="V1851" s="18">
        <v>106</v>
      </c>
      <c r="W1851" s="18">
        <v>23.3</v>
      </c>
      <c r="X1851" s="18">
        <v>221</v>
      </c>
      <c r="Y1851" s="18">
        <v>42.7</v>
      </c>
      <c r="Z1851" s="18">
        <v>10344</v>
      </c>
      <c r="AA1851" s="18">
        <v>231</v>
      </c>
      <c r="AB1851" s="18">
        <v>1460</v>
      </c>
      <c r="AC1851" s="18">
        <v>36.292963219999997</v>
      </c>
      <c r="AD1851" s="18">
        <v>258.61824319999999</v>
      </c>
      <c r="AE1851" s="18">
        <v>15.351942190000001</v>
      </c>
      <c r="AF1851" s="18">
        <v>0.15821917799999999</v>
      </c>
      <c r="AG1851" s="18">
        <v>195.7627119</v>
      </c>
      <c r="AH1851" s="18">
        <v>1237.2881359999999</v>
      </c>
      <c r="AI1851" s="18">
        <v>6.630429618</v>
      </c>
      <c r="AJ1851" s="18">
        <v>4.0453999999999997E-2</v>
      </c>
      <c r="AK1851" s="18">
        <v>0.75460333999999996</v>
      </c>
      <c r="AL1851" s="18">
        <v>532.49</v>
      </c>
      <c r="AM1851" s="18">
        <v>-5.1358312599999998</v>
      </c>
      <c r="AN1851" s="18">
        <v>744.1886849</v>
      </c>
    </row>
    <row r="1852" spans="1:40">
      <c r="A1852" s="13" t="s">
        <v>1939</v>
      </c>
      <c r="B1852" s="13" t="s">
        <v>1334</v>
      </c>
      <c r="C1852" s="13" t="s">
        <v>111</v>
      </c>
      <c r="D1852" s="13" t="s">
        <v>20</v>
      </c>
      <c r="E1852" s="13" t="s">
        <v>1325</v>
      </c>
      <c r="F1852" s="13">
        <v>71.400000000000006</v>
      </c>
      <c r="G1852" s="18">
        <v>1.364035554</v>
      </c>
      <c r="H1852" s="18">
        <v>209</v>
      </c>
      <c r="I1852" s="18">
        <v>16.600000000000001</v>
      </c>
      <c r="J1852" s="18">
        <v>822</v>
      </c>
      <c r="K1852" s="18">
        <v>2.54</v>
      </c>
      <c r="L1852" s="18">
        <v>0.06</v>
      </c>
      <c r="M1852" s="18">
        <v>17.899999999999999</v>
      </c>
      <c r="N1852" s="18">
        <v>0.42</v>
      </c>
      <c r="O1852" s="18">
        <v>6.16</v>
      </c>
      <c r="P1852" s="18">
        <v>7.86</v>
      </c>
      <c r="Q1852" s="18">
        <v>1.3</v>
      </c>
      <c r="R1852" s="18">
        <v>28</v>
      </c>
      <c r="S1852" s="18">
        <v>8.19</v>
      </c>
      <c r="T1852" s="18">
        <v>81.3</v>
      </c>
      <c r="U1852" s="18">
        <v>27.2</v>
      </c>
      <c r="V1852" s="18">
        <v>115</v>
      </c>
      <c r="W1852" s="18">
        <v>23.3</v>
      </c>
      <c r="X1852" s="18">
        <v>208</v>
      </c>
      <c r="Y1852" s="18">
        <v>39.799999999999997</v>
      </c>
      <c r="Z1852" s="18">
        <v>8489</v>
      </c>
      <c r="AA1852" s="18">
        <v>300</v>
      </c>
      <c r="AB1852" s="18">
        <v>853</v>
      </c>
      <c r="AC1852" s="18">
        <v>23.541563400000001</v>
      </c>
      <c r="AD1852" s="18">
        <v>209.777027</v>
      </c>
      <c r="AE1852" s="18">
        <v>11.4985482</v>
      </c>
      <c r="AF1852" s="18">
        <v>0.35169988299999999</v>
      </c>
      <c r="AG1852" s="18">
        <v>118.1102362</v>
      </c>
      <c r="AH1852" s="18">
        <v>335.82677169999999</v>
      </c>
      <c r="AI1852" s="18">
        <v>27.279753840000001</v>
      </c>
      <c r="AJ1852" s="18">
        <v>0.26711732999999999</v>
      </c>
      <c r="AK1852" s="18">
        <v>1.871802687</v>
      </c>
      <c r="AL1852" s="18">
        <v>564.49</v>
      </c>
      <c r="AM1852" s="18">
        <v>1.459430032</v>
      </c>
      <c r="AN1852" s="18">
        <v>795.82999949999999</v>
      </c>
    </row>
    <row r="1853" spans="1:40">
      <c r="A1853" s="13" t="s">
        <v>1939</v>
      </c>
      <c r="B1853" s="13" t="s">
        <v>1339</v>
      </c>
      <c r="C1853" s="13" t="s">
        <v>111</v>
      </c>
      <c r="D1853" s="13" t="s">
        <v>20</v>
      </c>
      <c r="E1853" s="13" t="s">
        <v>1325</v>
      </c>
      <c r="F1853" s="13">
        <v>71.400000000000006</v>
      </c>
      <c r="G1853" s="18">
        <v>1.364035554</v>
      </c>
      <c r="H1853" s="18">
        <v>230</v>
      </c>
      <c r="I1853" s="18">
        <v>18.8</v>
      </c>
      <c r="J1853" s="18">
        <v>822</v>
      </c>
      <c r="K1853" s="18">
        <v>1.65</v>
      </c>
      <c r="L1853" s="18">
        <v>0.24</v>
      </c>
      <c r="M1853" s="18">
        <v>19.399999999999999</v>
      </c>
      <c r="N1853" s="18">
        <v>0.56000000000000005</v>
      </c>
      <c r="O1853" s="18">
        <v>7.25</v>
      </c>
      <c r="P1853" s="18">
        <v>8.52</v>
      </c>
      <c r="Q1853" s="18">
        <v>1.41</v>
      </c>
      <c r="R1853" s="18">
        <v>30</v>
      </c>
      <c r="S1853" s="18">
        <v>8.5</v>
      </c>
      <c r="T1853" s="18">
        <v>82.5</v>
      </c>
      <c r="U1853" s="18">
        <v>27.1</v>
      </c>
      <c r="V1853" s="18">
        <v>109</v>
      </c>
      <c r="W1853" s="18">
        <v>21.5</v>
      </c>
      <c r="X1853" s="18">
        <v>192</v>
      </c>
      <c r="Y1853" s="18">
        <v>36.9</v>
      </c>
      <c r="Z1853" s="18">
        <v>7010</v>
      </c>
      <c r="AA1853" s="18">
        <v>367</v>
      </c>
      <c r="AB1853" s="18">
        <v>549</v>
      </c>
      <c r="AC1853" s="18">
        <v>21.062408940000001</v>
      </c>
      <c r="AD1853" s="18">
        <v>56.847972970000001</v>
      </c>
      <c r="AE1853" s="18">
        <v>9.9499999999999993</v>
      </c>
      <c r="AF1853" s="18">
        <v>0.66848816</v>
      </c>
      <c r="AG1853" s="18">
        <v>222.4242424</v>
      </c>
      <c r="AH1853" s="18">
        <v>332.72727270000001</v>
      </c>
      <c r="AI1853" s="18">
        <v>12.802352539999999</v>
      </c>
      <c r="AJ1853" s="18">
        <v>0.26883616300000002</v>
      </c>
      <c r="AK1853" s="18">
        <v>1.6862942860000001</v>
      </c>
      <c r="AL1853" s="18">
        <v>544.88</v>
      </c>
      <c r="AM1853" s="18">
        <v>-1.078963736</v>
      </c>
      <c r="AN1853" s="18">
        <v>808.85052270000006</v>
      </c>
    </row>
    <row r="1854" spans="1:40">
      <c r="A1854" s="13" t="s">
        <v>1939</v>
      </c>
      <c r="B1854" s="13" t="s">
        <v>1340</v>
      </c>
      <c r="C1854" s="13" t="s">
        <v>111</v>
      </c>
      <c r="D1854" s="13" t="s">
        <v>20</v>
      </c>
      <c r="E1854" s="13" t="s">
        <v>1325</v>
      </c>
      <c r="F1854" s="13">
        <v>71.400000000000006</v>
      </c>
      <c r="G1854" s="18">
        <v>1.364035554</v>
      </c>
      <c r="H1854" s="18">
        <v>310</v>
      </c>
      <c r="I1854" s="18">
        <v>12.5</v>
      </c>
      <c r="J1854" s="18">
        <v>1058</v>
      </c>
      <c r="K1854" s="18">
        <v>1.84</v>
      </c>
      <c r="L1854" s="18">
        <v>0.36</v>
      </c>
      <c r="M1854" s="18">
        <v>19.899999999999999</v>
      </c>
      <c r="N1854" s="18">
        <v>0.53</v>
      </c>
      <c r="O1854" s="18">
        <v>7.49</v>
      </c>
      <c r="P1854" s="18">
        <v>9.82</v>
      </c>
      <c r="Q1854" s="18">
        <v>1.35</v>
      </c>
      <c r="R1854" s="18">
        <v>34.299999999999997</v>
      </c>
      <c r="S1854" s="18">
        <v>9.99</v>
      </c>
      <c r="T1854" s="18">
        <v>100</v>
      </c>
      <c r="U1854" s="18">
        <v>33.4</v>
      </c>
      <c r="V1854" s="18">
        <v>140</v>
      </c>
      <c r="W1854" s="18">
        <v>29.1</v>
      </c>
      <c r="X1854" s="18">
        <v>263</v>
      </c>
      <c r="Y1854" s="18">
        <v>51.5</v>
      </c>
      <c r="Z1854" s="18">
        <v>10181</v>
      </c>
      <c r="AA1854" s="18">
        <v>418</v>
      </c>
      <c r="AB1854" s="18">
        <v>975</v>
      </c>
      <c r="AC1854" s="18">
        <v>23.53443424</v>
      </c>
      <c r="AD1854" s="18">
        <v>43.681306309999997</v>
      </c>
      <c r="AE1854" s="18">
        <v>12.145938510000001</v>
      </c>
      <c r="AF1854" s="18">
        <v>0.42871794899999999</v>
      </c>
      <c r="AG1854" s="18">
        <v>227.173913</v>
      </c>
      <c r="AH1854" s="18">
        <v>529.8913043</v>
      </c>
      <c r="AI1854" s="18">
        <v>11.02177593</v>
      </c>
      <c r="AJ1854" s="18">
        <v>0.2242229</v>
      </c>
      <c r="AK1854" s="18">
        <v>1.6083513629999999</v>
      </c>
      <c r="AL1854" s="18">
        <v>700.74</v>
      </c>
      <c r="AM1854" s="18">
        <v>-2.6376463760000002</v>
      </c>
      <c r="AN1854" s="18">
        <v>767.29180480000002</v>
      </c>
    </row>
    <row r="1855" spans="1:40">
      <c r="A1855" s="13" t="s">
        <v>1939</v>
      </c>
      <c r="B1855" s="13" t="s">
        <v>1341</v>
      </c>
      <c r="C1855" s="13" t="s">
        <v>111</v>
      </c>
      <c r="D1855" s="13" t="s">
        <v>20</v>
      </c>
      <c r="E1855" s="13" t="s">
        <v>1325</v>
      </c>
      <c r="F1855" s="13">
        <v>71.400000000000006</v>
      </c>
      <c r="G1855" s="18">
        <v>1.364035554</v>
      </c>
      <c r="H1855" s="18">
        <v>659</v>
      </c>
      <c r="I1855" s="18">
        <v>3.84</v>
      </c>
      <c r="J1855" s="18">
        <v>1286</v>
      </c>
      <c r="K1855" s="18">
        <v>3.82</v>
      </c>
      <c r="L1855" s="18">
        <v>0.43</v>
      </c>
      <c r="M1855" s="18">
        <v>11.7</v>
      </c>
      <c r="N1855" s="18">
        <v>0.16</v>
      </c>
      <c r="O1855" s="18">
        <v>1.03</v>
      </c>
      <c r="P1855" s="18">
        <v>2.54</v>
      </c>
      <c r="Q1855" s="18">
        <v>0.44</v>
      </c>
      <c r="R1855" s="18">
        <v>16.899999999999999</v>
      </c>
      <c r="S1855" s="18">
        <v>7.12</v>
      </c>
      <c r="T1855" s="18">
        <v>97.8</v>
      </c>
      <c r="U1855" s="18">
        <v>39.799999999999997</v>
      </c>
      <c r="V1855" s="18">
        <v>200</v>
      </c>
      <c r="W1855" s="18">
        <v>47.9</v>
      </c>
      <c r="X1855" s="18">
        <v>488</v>
      </c>
      <c r="Y1855" s="18">
        <v>100</v>
      </c>
      <c r="Z1855" s="18">
        <v>9229</v>
      </c>
      <c r="AA1855" s="18">
        <v>107</v>
      </c>
      <c r="AB1855" s="18">
        <v>1677</v>
      </c>
      <c r="AC1855" s="18">
        <v>133.4553933</v>
      </c>
      <c r="AD1855" s="18">
        <v>9.4591451919999994</v>
      </c>
      <c r="AE1855" s="18">
        <v>47.866455000000002</v>
      </c>
      <c r="AF1855" s="18">
        <v>6.3804413000000004E-2</v>
      </c>
      <c r="AG1855" s="18">
        <v>28.010471200000001</v>
      </c>
      <c r="AH1855" s="18">
        <v>439.00523559999999</v>
      </c>
      <c r="AI1855" s="18">
        <v>10.791438230000001</v>
      </c>
      <c r="AJ1855" s="18">
        <v>0.20471113499999999</v>
      </c>
      <c r="AK1855" s="18">
        <v>0.96097649200000002</v>
      </c>
      <c r="AL1855" s="18">
        <v>1013.82</v>
      </c>
      <c r="AM1855" s="18">
        <v>-5.5974975740000001</v>
      </c>
      <c r="AN1855" s="18">
        <v>663.28049910000004</v>
      </c>
    </row>
    <row r="1856" spans="1:40">
      <c r="A1856" s="13" t="s">
        <v>1939</v>
      </c>
      <c r="B1856" s="13" t="s">
        <v>1326</v>
      </c>
      <c r="C1856" s="13" t="s">
        <v>111</v>
      </c>
      <c r="D1856" s="13" t="s">
        <v>20</v>
      </c>
      <c r="E1856" s="13" t="s">
        <v>1327</v>
      </c>
      <c r="F1856" s="13">
        <v>72.64</v>
      </c>
      <c r="G1856" s="18">
        <v>1.4260877519999999</v>
      </c>
      <c r="H1856" s="18">
        <v>714</v>
      </c>
      <c r="I1856" s="18">
        <v>8.77</v>
      </c>
      <c r="J1856" s="18">
        <v>1343</v>
      </c>
      <c r="K1856" s="18">
        <v>4.09</v>
      </c>
      <c r="L1856" s="18">
        <v>0.02</v>
      </c>
      <c r="M1856" s="18">
        <v>5.68</v>
      </c>
      <c r="N1856" s="18">
        <v>0.12</v>
      </c>
      <c r="O1856" s="18">
        <v>2.27</v>
      </c>
      <c r="P1856" s="18">
        <v>6.38</v>
      </c>
      <c r="Q1856" s="18">
        <v>0.12</v>
      </c>
      <c r="R1856" s="18">
        <v>35.5</v>
      </c>
      <c r="S1856" s="18">
        <v>13.9</v>
      </c>
      <c r="T1856" s="18">
        <v>143</v>
      </c>
      <c r="U1856" s="18">
        <v>38.1</v>
      </c>
      <c r="V1856" s="18">
        <v>138</v>
      </c>
      <c r="W1856" s="18">
        <v>26.4</v>
      </c>
      <c r="X1856" s="18">
        <v>212</v>
      </c>
      <c r="Y1856" s="18">
        <v>34.4</v>
      </c>
      <c r="Z1856" s="18">
        <v>13013</v>
      </c>
      <c r="AA1856" s="18">
        <v>184</v>
      </c>
      <c r="AB1856" s="18">
        <v>3815</v>
      </c>
      <c r="AC1856" s="18">
        <v>85.409387820000006</v>
      </c>
      <c r="AD1856" s="18">
        <v>510.83108110000001</v>
      </c>
      <c r="AE1856" s="18">
        <v>7.8387724719999996</v>
      </c>
      <c r="AF1856" s="18">
        <v>4.8230667999999997E-2</v>
      </c>
      <c r="AG1856" s="18">
        <v>44.987775059999997</v>
      </c>
      <c r="AH1856" s="18">
        <v>932.76283620000004</v>
      </c>
      <c r="AI1856" s="18">
        <v>28.049840849999999</v>
      </c>
      <c r="AJ1856" s="18">
        <v>2.4305566000000001E-2</v>
      </c>
      <c r="AK1856" s="18">
        <v>0.82569600600000004</v>
      </c>
      <c r="AL1856" s="18">
        <v>655.89</v>
      </c>
      <c r="AM1856" s="18">
        <v>6.7653909999999999E-3</v>
      </c>
      <c r="AN1856" s="18">
        <v>733.71132350000005</v>
      </c>
    </row>
    <row r="1857" spans="1:40">
      <c r="A1857" s="13" t="s">
        <v>1939</v>
      </c>
      <c r="B1857" s="13" t="s">
        <v>1335</v>
      </c>
      <c r="C1857" s="13" t="s">
        <v>111</v>
      </c>
      <c r="D1857" s="13" t="s">
        <v>20</v>
      </c>
      <c r="E1857" s="13" t="s">
        <v>1325</v>
      </c>
      <c r="F1857" s="13">
        <v>73.13</v>
      </c>
      <c r="G1857" s="18">
        <v>1.344258878</v>
      </c>
      <c r="H1857" s="18">
        <v>7</v>
      </c>
      <c r="I1857" s="18">
        <v>15.8</v>
      </c>
      <c r="J1857" s="18">
        <v>1561</v>
      </c>
      <c r="K1857" s="18">
        <v>1.38</v>
      </c>
      <c r="L1857" s="18">
        <v>0.08</v>
      </c>
      <c r="M1857" s="18">
        <v>5.58</v>
      </c>
      <c r="N1857" s="18">
        <v>0.83</v>
      </c>
      <c r="O1857" s="18">
        <v>13.3</v>
      </c>
      <c r="P1857" s="18">
        <v>24.4</v>
      </c>
      <c r="Q1857" s="18">
        <v>0.31</v>
      </c>
      <c r="R1857" s="18">
        <v>80.7</v>
      </c>
      <c r="S1857" s="18">
        <v>20.3</v>
      </c>
      <c r="T1857" s="18">
        <v>180</v>
      </c>
      <c r="U1857" s="18">
        <v>50.3</v>
      </c>
      <c r="V1857" s="18">
        <v>181.6</v>
      </c>
      <c r="W1857" s="18">
        <v>32.200000000000003</v>
      </c>
      <c r="X1857" s="18">
        <v>257</v>
      </c>
      <c r="Y1857" s="18">
        <v>45.4</v>
      </c>
      <c r="Z1857" s="18">
        <v>11440</v>
      </c>
      <c r="AA1857" s="18">
        <v>701</v>
      </c>
      <c r="AB1857" s="18">
        <v>1394</v>
      </c>
      <c r="AC1857" s="18">
        <v>20.910883770000002</v>
      </c>
      <c r="AD1857" s="18">
        <v>488.41216220000001</v>
      </c>
      <c r="AE1857" s="18">
        <v>4.550931383</v>
      </c>
      <c r="AF1857" s="18">
        <v>0.50286944</v>
      </c>
      <c r="AG1857" s="18">
        <v>507.97101450000002</v>
      </c>
      <c r="AH1857" s="18">
        <v>1010.144928</v>
      </c>
      <c r="AI1857" s="18">
        <v>5.2388727030000002</v>
      </c>
      <c r="AJ1857" s="18">
        <v>2.1295067000000001E-2</v>
      </c>
      <c r="AK1857" s="18">
        <v>101.4852003</v>
      </c>
      <c r="AL1857" s="18">
        <v>892</v>
      </c>
      <c r="AM1857" s="18">
        <v>-4.8601012380000004</v>
      </c>
      <c r="AN1857" s="18">
        <v>790.74894210000002</v>
      </c>
    </row>
    <row r="1858" spans="1:40">
      <c r="A1858" s="13" t="s">
        <v>1939</v>
      </c>
      <c r="B1858" s="13" t="s">
        <v>1338</v>
      </c>
      <c r="C1858" s="13" t="s">
        <v>111</v>
      </c>
      <c r="D1858" s="13" t="s">
        <v>20</v>
      </c>
      <c r="E1858" s="13" t="s">
        <v>1327</v>
      </c>
      <c r="F1858" s="13">
        <v>72.64</v>
      </c>
      <c r="G1858" s="18">
        <v>1.4260877519999999</v>
      </c>
      <c r="H1858" s="18">
        <v>2168</v>
      </c>
      <c r="I1858" s="18">
        <v>6.42</v>
      </c>
      <c r="J1858" s="18">
        <v>3573</v>
      </c>
      <c r="K1858" s="18">
        <v>9.8000000000000007</v>
      </c>
      <c r="L1858" s="18">
        <v>0.2</v>
      </c>
      <c r="M1858" s="18">
        <v>1.5</v>
      </c>
      <c r="N1858" s="18">
        <v>0.11</v>
      </c>
      <c r="O1858" s="18">
        <v>1.31</v>
      </c>
      <c r="P1858" s="18">
        <v>6.47</v>
      </c>
      <c r="Q1858" s="18">
        <v>0.19</v>
      </c>
      <c r="R1858" s="18">
        <v>50.9</v>
      </c>
      <c r="S1858" s="18">
        <v>26.2</v>
      </c>
      <c r="T1858" s="18">
        <v>333</v>
      </c>
      <c r="U1858" s="18">
        <v>107</v>
      </c>
      <c r="V1858" s="18">
        <v>437</v>
      </c>
      <c r="W1858" s="18">
        <v>88.9</v>
      </c>
      <c r="X1858" s="18">
        <v>778</v>
      </c>
      <c r="Y1858" s="18">
        <v>133</v>
      </c>
      <c r="Z1858" s="18">
        <v>12371</v>
      </c>
      <c r="AA1858" s="18">
        <v>250</v>
      </c>
      <c r="AB1858" s="18">
        <v>18575</v>
      </c>
      <c r="AC1858" s="18">
        <v>305.66678860000002</v>
      </c>
      <c r="AD1858" s="18">
        <v>51.803716219999998</v>
      </c>
      <c r="AE1858" s="18">
        <v>21.137412749999999</v>
      </c>
      <c r="AF1858" s="18">
        <v>1.3458950000000001E-2</v>
      </c>
      <c r="AG1858" s="18">
        <v>25.510204080000001</v>
      </c>
      <c r="AH1858" s="18">
        <v>1895.4081630000001</v>
      </c>
      <c r="AI1858" s="18">
        <v>2.446626105</v>
      </c>
      <c r="AJ1858" s="18">
        <v>3.1914759000000001E-2</v>
      </c>
      <c r="AK1858" s="18">
        <v>0.740579977</v>
      </c>
      <c r="AL1858" s="18">
        <v>1963.78</v>
      </c>
      <c r="AM1858" s="18">
        <v>-9.9185342579999993</v>
      </c>
      <c r="AN1858" s="18">
        <v>705.89962049999997</v>
      </c>
    </row>
    <row r="1859" spans="1:40">
      <c r="A1859" s="13" t="s">
        <v>1939</v>
      </c>
      <c r="B1859" s="13" t="s">
        <v>1336</v>
      </c>
      <c r="C1859" s="13" t="s">
        <v>111</v>
      </c>
      <c r="D1859" s="13" t="s">
        <v>20</v>
      </c>
      <c r="E1859" s="13" t="s">
        <v>1327</v>
      </c>
      <c r="F1859" s="13">
        <v>72.64</v>
      </c>
      <c r="G1859" s="18">
        <v>1.4260877519999999</v>
      </c>
      <c r="H1859" s="18">
        <v>2614</v>
      </c>
      <c r="I1859" s="18">
        <v>5.34</v>
      </c>
      <c r="J1859" s="18">
        <v>4263</v>
      </c>
      <c r="K1859" s="18">
        <v>4.62</v>
      </c>
      <c r="L1859" s="18">
        <v>0.1</v>
      </c>
      <c r="M1859" s="18">
        <v>0.73</v>
      </c>
      <c r="N1859" s="18">
        <v>0.13</v>
      </c>
      <c r="O1859" s="18">
        <v>1.37</v>
      </c>
      <c r="P1859" s="18">
        <v>5.68</v>
      </c>
      <c r="Q1859" s="18">
        <v>0.18</v>
      </c>
      <c r="R1859" s="18">
        <v>53</v>
      </c>
      <c r="S1859" s="18">
        <v>28.5</v>
      </c>
      <c r="T1859" s="18">
        <v>375</v>
      </c>
      <c r="U1859" s="18">
        <v>125</v>
      </c>
      <c r="V1859" s="18">
        <v>531</v>
      </c>
      <c r="W1859" s="18">
        <v>112</v>
      </c>
      <c r="X1859" s="18">
        <v>993</v>
      </c>
      <c r="Y1859" s="18">
        <v>171</v>
      </c>
      <c r="Z1859" s="18">
        <v>12614</v>
      </c>
      <c r="AA1859" s="18">
        <v>162</v>
      </c>
      <c r="AB1859" s="18">
        <v>15249</v>
      </c>
      <c r="AC1859" s="18">
        <v>339.74375450000002</v>
      </c>
      <c r="AD1859" s="18">
        <v>90.956756760000005</v>
      </c>
      <c r="AE1859" s="18">
        <v>26.09986194</v>
      </c>
      <c r="AF1859" s="18">
        <v>1.0623647E-2</v>
      </c>
      <c r="AG1859" s="18">
        <v>35.064935060000003</v>
      </c>
      <c r="AH1859" s="18">
        <v>3300.649351</v>
      </c>
      <c r="AI1859" s="18">
        <v>1.548955249</v>
      </c>
      <c r="AJ1859" s="18">
        <v>3.1623460999999999E-2</v>
      </c>
      <c r="AK1859" s="18">
        <v>0.73631500999999999</v>
      </c>
      <c r="AL1859" s="18">
        <v>2396.69</v>
      </c>
      <c r="AM1859" s="18">
        <v>-12.085446770000001</v>
      </c>
      <c r="AN1859" s="18">
        <v>690.186463</v>
      </c>
    </row>
    <row r="1860" spans="1:40">
      <c r="A1860" s="13" t="s">
        <v>1345</v>
      </c>
      <c r="B1860" s="13" t="s">
        <v>1375</v>
      </c>
      <c r="C1860" s="13" t="s">
        <v>107</v>
      </c>
      <c r="D1860" s="13" t="s">
        <v>20</v>
      </c>
      <c r="E1860" s="13" t="s">
        <v>118</v>
      </c>
      <c r="H1860" s="18">
        <v>42</v>
      </c>
      <c r="I1860" s="18">
        <v>430</v>
      </c>
      <c r="J1860" s="18">
        <v>418</v>
      </c>
      <c r="K1860" s="18">
        <v>841</v>
      </c>
      <c r="L1860" s="18">
        <v>445</v>
      </c>
      <c r="M1860" s="18">
        <v>251</v>
      </c>
      <c r="N1860" s="18">
        <v>17.399999999999999</v>
      </c>
      <c r="O1860" s="18">
        <v>43.9</v>
      </c>
      <c r="P1860" s="18">
        <v>13.2</v>
      </c>
      <c r="Q1860" s="18">
        <v>0.12</v>
      </c>
      <c r="R1860" s="18">
        <v>16</v>
      </c>
      <c r="S1860" s="18">
        <v>4.5999999999999996</v>
      </c>
      <c r="T1860" s="18">
        <v>46.3</v>
      </c>
      <c r="U1860" s="18">
        <v>14.4</v>
      </c>
      <c r="V1860" s="18">
        <v>63.7</v>
      </c>
      <c r="W1860" s="18">
        <v>12.8</v>
      </c>
      <c r="X1860" s="18">
        <v>113</v>
      </c>
      <c r="Y1860" s="18">
        <v>15</v>
      </c>
      <c r="Z1860" s="18">
        <v>12321</v>
      </c>
      <c r="AA1860" s="18">
        <v>64.2</v>
      </c>
      <c r="AB1860" s="18">
        <v>267</v>
      </c>
      <c r="AC1860" s="18">
        <v>4.5622454609999998</v>
      </c>
      <c r="AD1860" s="18">
        <v>4.7500758999999997E-2</v>
      </c>
      <c r="AE1860" s="18">
        <v>7.5838414629999997</v>
      </c>
      <c r="AF1860" s="18">
        <v>0.24044943799999999</v>
      </c>
      <c r="AG1860" s="18">
        <v>7.6337692999999998E-2</v>
      </c>
      <c r="AH1860" s="18">
        <v>0.31747919099999999</v>
      </c>
      <c r="AI1860" s="18">
        <v>0.69009165900000002</v>
      </c>
      <c r="AJ1860" s="18">
        <v>2.5170003999999999E-2</v>
      </c>
      <c r="AK1860" s="18">
        <v>8.7842788620000007</v>
      </c>
      <c r="AL1860" s="18">
        <v>1056.42</v>
      </c>
      <c r="AM1860" s="18">
        <v>-4.4123035059999998</v>
      </c>
      <c r="AN1860" s="18">
        <v>1286.691568</v>
      </c>
    </row>
    <row r="1861" spans="1:40">
      <c r="A1861" s="13" t="s">
        <v>1345</v>
      </c>
      <c r="B1861" s="13" t="s">
        <v>1378</v>
      </c>
      <c r="C1861" s="13" t="s">
        <v>107</v>
      </c>
      <c r="D1861" s="13" t="s">
        <v>20</v>
      </c>
      <c r="E1861" s="13" t="s">
        <v>118</v>
      </c>
      <c r="H1861" s="18">
        <v>11.9</v>
      </c>
      <c r="I1861" s="18">
        <v>1980</v>
      </c>
      <c r="J1861" s="18">
        <v>539</v>
      </c>
      <c r="K1861" s="18">
        <v>2279</v>
      </c>
      <c r="L1861" s="18">
        <v>298</v>
      </c>
      <c r="M1861" s="18">
        <v>1054</v>
      </c>
      <c r="N1861" s="18">
        <v>106</v>
      </c>
      <c r="O1861" s="18">
        <v>266</v>
      </c>
      <c r="P1861" s="18">
        <v>56.9</v>
      </c>
      <c r="Q1861" s="18">
        <v>0.39</v>
      </c>
      <c r="R1861" s="18">
        <v>30.6</v>
      </c>
      <c r="S1861" s="18">
        <v>8.14</v>
      </c>
      <c r="T1861" s="18">
        <v>69.099999999999994</v>
      </c>
      <c r="U1861" s="18">
        <v>18.7</v>
      </c>
      <c r="V1861" s="18">
        <v>71.900000000000006</v>
      </c>
      <c r="W1861" s="18">
        <v>13.8</v>
      </c>
      <c r="X1861" s="18">
        <v>100</v>
      </c>
      <c r="Y1861" s="18">
        <v>12</v>
      </c>
      <c r="Z1861" s="18">
        <v>11411</v>
      </c>
      <c r="AA1861" s="18">
        <v>83</v>
      </c>
      <c r="AB1861" s="18">
        <v>746</v>
      </c>
      <c r="AC1861" s="18">
        <v>1.4741856840000001</v>
      </c>
      <c r="AD1861" s="18">
        <v>0.30576138200000003</v>
      </c>
      <c r="AE1861" s="18">
        <v>3.1723258410000001</v>
      </c>
      <c r="AF1861" s="18">
        <v>0.111260054</v>
      </c>
      <c r="AG1861" s="18">
        <v>3.6419482000000003E-2</v>
      </c>
      <c r="AH1861" s="18">
        <v>0.32733655099999998</v>
      </c>
      <c r="AI1861" s="18">
        <v>1.434720266</v>
      </c>
      <c r="AJ1861" s="18">
        <v>2.8490283000000002E-2</v>
      </c>
      <c r="AK1861" s="18">
        <v>53.749304909999999</v>
      </c>
      <c r="AL1861" s="18">
        <v>2105.5300000000002</v>
      </c>
      <c r="AM1861" s="18">
        <v>2.0642790020000001</v>
      </c>
      <c r="AN1861" s="18">
        <v>1715.1252509999999</v>
      </c>
    </row>
    <row r="1862" spans="1:40">
      <c r="A1862" s="13" t="s">
        <v>1345</v>
      </c>
      <c r="B1862" s="13" t="s">
        <v>1347</v>
      </c>
      <c r="C1862" s="13" t="s">
        <v>100</v>
      </c>
      <c r="D1862" s="13" t="s">
        <v>20</v>
      </c>
      <c r="E1862" s="13" t="s">
        <v>118</v>
      </c>
      <c r="H1862" s="18">
        <v>72.599999999999994</v>
      </c>
      <c r="I1862" s="18">
        <v>8.4700000000000006</v>
      </c>
      <c r="J1862" s="18">
        <v>666</v>
      </c>
      <c r="K1862" s="18">
        <v>2.11</v>
      </c>
      <c r="L1862" s="18">
        <v>7.0000000000000007E-2</v>
      </c>
      <c r="M1862" s="18">
        <v>6.23</v>
      </c>
      <c r="N1862" s="18">
        <v>0.14000000000000001</v>
      </c>
      <c r="O1862" s="18">
        <v>2.2000000000000002</v>
      </c>
      <c r="P1862" s="18">
        <v>4.26</v>
      </c>
      <c r="Q1862" s="18">
        <v>0.09</v>
      </c>
      <c r="R1862" s="18">
        <v>20</v>
      </c>
      <c r="S1862" s="18">
        <v>6.16</v>
      </c>
      <c r="T1862" s="18">
        <v>67.5</v>
      </c>
      <c r="U1862" s="18">
        <v>24.2</v>
      </c>
      <c r="V1862" s="18">
        <v>102</v>
      </c>
      <c r="W1862" s="18">
        <v>20</v>
      </c>
      <c r="X1862" s="18">
        <v>179</v>
      </c>
      <c r="Y1862" s="18">
        <v>33.700000000000003</v>
      </c>
      <c r="Z1862" s="18">
        <v>6106</v>
      </c>
      <c r="AA1862" s="18">
        <v>21.5</v>
      </c>
      <c r="AB1862" s="18">
        <v>50.5</v>
      </c>
      <c r="AC1862" s="18">
        <v>46.526888599999999</v>
      </c>
      <c r="AD1862" s="18">
        <v>97.453667949999996</v>
      </c>
      <c r="AE1862" s="18">
        <v>13.63069106</v>
      </c>
      <c r="AF1862" s="18">
        <v>0.42574257399999998</v>
      </c>
      <c r="AG1862" s="18">
        <v>10.18957346</v>
      </c>
      <c r="AH1862" s="18">
        <v>23.933649290000002</v>
      </c>
      <c r="AI1862" s="18">
        <v>15.2251891</v>
      </c>
      <c r="AJ1862" s="18">
        <v>2.9721568E-2</v>
      </c>
      <c r="AK1862" s="18">
        <v>4.3792267560000004</v>
      </c>
      <c r="AL1862" s="18">
        <v>465.55</v>
      </c>
      <c r="AM1862" s="18">
        <v>-2.3737504550000001</v>
      </c>
      <c r="AN1862" s="18">
        <v>730.5297928</v>
      </c>
    </row>
    <row r="1863" spans="1:40">
      <c r="A1863" s="13" t="s">
        <v>1345</v>
      </c>
      <c r="B1863" s="13" t="s">
        <v>1379</v>
      </c>
      <c r="C1863" s="13" t="s">
        <v>107</v>
      </c>
      <c r="D1863" s="13" t="s">
        <v>20</v>
      </c>
      <c r="E1863" s="13" t="s">
        <v>118</v>
      </c>
      <c r="H1863" s="18">
        <v>29.4</v>
      </c>
      <c r="I1863" s="18">
        <v>549</v>
      </c>
      <c r="J1863" s="18">
        <v>902</v>
      </c>
      <c r="K1863" s="18">
        <v>1743</v>
      </c>
      <c r="L1863" s="18">
        <v>1410</v>
      </c>
      <c r="M1863" s="18">
        <v>844</v>
      </c>
      <c r="N1863" s="18">
        <v>52</v>
      </c>
      <c r="O1863" s="18">
        <v>72.400000000000006</v>
      </c>
      <c r="P1863" s="18">
        <v>6.37</v>
      </c>
      <c r="Q1863" s="18">
        <v>0.04</v>
      </c>
      <c r="R1863" s="18">
        <v>11.3</v>
      </c>
      <c r="S1863" s="18">
        <v>7.5</v>
      </c>
      <c r="T1863" s="18">
        <v>86.3</v>
      </c>
      <c r="U1863" s="18">
        <v>21.9</v>
      </c>
      <c r="V1863" s="18">
        <v>70.2</v>
      </c>
      <c r="W1863" s="18">
        <v>10.3</v>
      </c>
      <c r="X1863" s="18">
        <v>76.5</v>
      </c>
      <c r="Y1863" s="18">
        <v>8.8000000000000007</v>
      </c>
      <c r="Z1863" s="18">
        <v>11102</v>
      </c>
      <c r="AA1863" s="18">
        <v>69.400000000000006</v>
      </c>
      <c r="AB1863" s="18">
        <v>387</v>
      </c>
      <c r="AC1863" s="18">
        <v>14.73986964</v>
      </c>
      <c r="AD1863" s="18">
        <v>7.2344740000000003E-3</v>
      </c>
      <c r="AE1863" s="18">
        <v>6.2997337939999998</v>
      </c>
      <c r="AF1863" s="18">
        <v>0.17932816500000001</v>
      </c>
      <c r="AG1863" s="18">
        <v>3.9816407999999998E-2</v>
      </c>
      <c r="AH1863" s="18">
        <v>0.22203098099999999</v>
      </c>
      <c r="AI1863" s="18">
        <v>0.75408257400000001</v>
      </c>
      <c r="AJ1863" s="18">
        <v>1.4371432E-2</v>
      </c>
      <c r="AK1863" s="18">
        <v>30.541512709999999</v>
      </c>
      <c r="AL1863" s="18">
        <v>2677.61</v>
      </c>
      <c r="AM1863" s="18">
        <v>-3.4828883309999998</v>
      </c>
      <c r="AN1863" s="18">
        <v>1342.385113</v>
      </c>
    </row>
    <row r="1864" spans="1:40">
      <c r="A1864" s="13" t="s">
        <v>1345</v>
      </c>
      <c r="B1864" s="13" t="s">
        <v>1370</v>
      </c>
      <c r="C1864" s="13" t="s">
        <v>107</v>
      </c>
      <c r="D1864" s="13" t="s">
        <v>20</v>
      </c>
      <c r="E1864" s="13" t="s">
        <v>118</v>
      </c>
      <c r="H1864" s="18">
        <v>54.8</v>
      </c>
      <c r="I1864" s="18">
        <v>458</v>
      </c>
      <c r="J1864" s="18">
        <v>964</v>
      </c>
      <c r="K1864" s="18">
        <v>1815</v>
      </c>
      <c r="L1864" s="18">
        <v>54.3</v>
      </c>
      <c r="M1864" s="18">
        <v>70.400000000000006</v>
      </c>
      <c r="N1864" s="18">
        <v>6.16</v>
      </c>
      <c r="O1864" s="18">
        <v>14.8</v>
      </c>
      <c r="P1864" s="18">
        <v>5.24</v>
      </c>
      <c r="Q1864" s="18">
        <v>7.0000000000000007E-2</v>
      </c>
      <c r="R1864" s="18">
        <v>16.3</v>
      </c>
      <c r="S1864" s="18">
        <v>9.19</v>
      </c>
      <c r="T1864" s="18">
        <v>106</v>
      </c>
      <c r="U1864" s="18">
        <v>31.9</v>
      </c>
      <c r="V1864" s="18">
        <v>132</v>
      </c>
      <c r="W1864" s="18">
        <v>26</v>
      </c>
      <c r="X1864" s="18">
        <v>231</v>
      </c>
      <c r="Y1864" s="18">
        <v>30.8</v>
      </c>
      <c r="Z1864" s="18">
        <v>10675</v>
      </c>
      <c r="AA1864" s="18">
        <v>51.9</v>
      </c>
      <c r="AB1864" s="18">
        <v>2046</v>
      </c>
      <c r="AC1864" s="18">
        <v>27.3911698</v>
      </c>
      <c r="AD1864" s="18">
        <v>0.15453188000000001</v>
      </c>
      <c r="AE1864" s="18">
        <v>15.2855504</v>
      </c>
      <c r="AF1864" s="18">
        <v>2.5366568999999999E-2</v>
      </c>
      <c r="AG1864" s="18">
        <v>2.8595041000000002E-2</v>
      </c>
      <c r="AH1864" s="18">
        <v>1.127272727</v>
      </c>
      <c r="AI1864" s="18">
        <v>0.93125812500000005</v>
      </c>
      <c r="AJ1864" s="18">
        <v>2.3088068E-2</v>
      </c>
      <c r="AK1864" s="18">
        <v>8.6925748069999997</v>
      </c>
      <c r="AL1864" s="18">
        <v>734.16</v>
      </c>
      <c r="AM1864" s="18">
        <v>-3.1323621250000002</v>
      </c>
      <c r="AN1864" s="18">
        <v>1300.7010829999999</v>
      </c>
    </row>
    <row r="1865" spans="1:40">
      <c r="A1865" s="13" t="s">
        <v>1345</v>
      </c>
      <c r="B1865" s="13" t="s">
        <v>1350</v>
      </c>
      <c r="C1865" s="13" t="s">
        <v>100</v>
      </c>
      <c r="D1865" s="13" t="s">
        <v>20</v>
      </c>
      <c r="E1865" s="13" t="s">
        <v>118</v>
      </c>
      <c r="H1865" s="18">
        <v>136</v>
      </c>
      <c r="I1865" s="18">
        <v>11</v>
      </c>
      <c r="J1865" s="18">
        <v>998</v>
      </c>
      <c r="K1865" s="18">
        <v>4.6900000000000004</v>
      </c>
      <c r="L1865" s="18">
        <v>0.1</v>
      </c>
      <c r="M1865" s="18">
        <v>11.1</v>
      </c>
      <c r="N1865" s="18">
        <v>0.18</v>
      </c>
      <c r="O1865" s="18">
        <v>2.78</v>
      </c>
      <c r="P1865" s="18">
        <v>3.64</v>
      </c>
      <c r="Q1865" s="18">
        <v>0.09</v>
      </c>
      <c r="R1865" s="18">
        <v>18.3</v>
      </c>
      <c r="S1865" s="18">
        <v>5.15</v>
      </c>
      <c r="T1865" s="18">
        <v>55.6</v>
      </c>
      <c r="U1865" s="18">
        <v>18</v>
      </c>
      <c r="V1865" s="18">
        <v>70.2</v>
      </c>
      <c r="W1865" s="18">
        <v>13</v>
      </c>
      <c r="X1865" s="18">
        <v>110</v>
      </c>
      <c r="Y1865" s="18">
        <v>19.899999999999999</v>
      </c>
      <c r="Z1865" s="18">
        <v>2529</v>
      </c>
      <c r="AA1865" s="18">
        <v>37.9</v>
      </c>
      <c r="AB1865" s="18">
        <v>44.3</v>
      </c>
      <c r="AC1865" s="18">
        <v>35.274725269999998</v>
      </c>
      <c r="AD1865" s="18">
        <v>58.289189190000002</v>
      </c>
      <c r="AE1865" s="18">
        <v>8.7967035409999994</v>
      </c>
      <c r="AF1865" s="18">
        <v>0.85553047400000004</v>
      </c>
      <c r="AG1865" s="18">
        <v>8.0810234540000003</v>
      </c>
      <c r="AH1865" s="18">
        <v>9.4456289980000001</v>
      </c>
      <c r="AI1865" s="18">
        <v>20.015867289999999</v>
      </c>
      <c r="AJ1865" s="18">
        <v>3.3613618999999997E-2</v>
      </c>
      <c r="AK1865" s="18">
        <v>3.0055641890000002</v>
      </c>
      <c r="AL1865" s="18">
        <v>328.04</v>
      </c>
      <c r="AM1865" s="18">
        <v>-0.70808656400000003</v>
      </c>
      <c r="AN1865" s="18">
        <v>754.92369389999999</v>
      </c>
    </row>
    <row r="1866" spans="1:40">
      <c r="A1866" s="13" t="s">
        <v>1345</v>
      </c>
      <c r="B1866" s="13" t="s">
        <v>1351</v>
      </c>
      <c r="C1866" s="13" t="s">
        <v>100</v>
      </c>
      <c r="D1866" s="13" t="s">
        <v>20</v>
      </c>
      <c r="E1866" s="13" t="s">
        <v>118</v>
      </c>
      <c r="H1866" s="18">
        <v>96.7</v>
      </c>
      <c r="I1866" s="18">
        <v>1.85</v>
      </c>
      <c r="J1866" s="18">
        <v>1041</v>
      </c>
      <c r="K1866" s="18">
        <v>7</v>
      </c>
      <c r="L1866" s="18">
        <v>0.11</v>
      </c>
      <c r="M1866" s="18">
        <v>12.5</v>
      </c>
      <c r="N1866" s="18">
        <v>0.09</v>
      </c>
      <c r="O1866" s="18">
        <v>1.55</v>
      </c>
      <c r="P1866" s="18">
        <v>3.43</v>
      </c>
      <c r="Q1866" s="18">
        <v>7.0000000000000007E-2</v>
      </c>
      <c r="R1866" s="18">
        <v>17.3</v>
      </c>
      <c r="S1866" s="18">
        <v>5.72</v>
      </c>
      <c r="T1866" s="18">
        <v>65.3</v>
      </c>
      <c r="U1866" s="18">
        <v>22.3</v>
      </c>
      <c r="V1866" s="18">
        <v>90.8</v>
      </c>
      <c r="W1866" s="18">
        <v>16.2</v>
      </c>
      <c r="X1866" s="18">
        <v>132</v>
      </c>
      <c r="Y1866" s="18">
        <v>21.7</v>
      </c>
      <c r="Z1866" s="18">
        <v>3207</v>
      </c>
      <c r="AA1866" s="18">
        <v>27.4</v>
      </c>
      <c r="AB1866" s="18">
        <v>64.599999999999994</v>
      </c>
      <c r="AC1866" s="18">
        <v>61.166933129999997</v>
      </c>
      <c r="AD1866" s="18">
        <v>49.933046679999997</v>
      </c>
      <c r="AE1866" s="18">
        <v>10.14685841</v>
      </c>
      <c r="AF1866" s="18">
        <v>0.42414860700000001</v>
      </c>
      <c r="AG1866" s="18">
        <v>3.914285714</v>
      </c>
      <c r="AH1866" s="18">
        <v>9.2285714290000005</v>
      </c>
      <c r="AI1866" s="18">
        <v>30.39345715</v>
      </c>
      <c r="AJ1866" s="18">
        <v>2.7699819000000001E-2</v>
      </c>
      <c r="AK1866" s="18">
        <v>4.497895668</v>
      </c>
      <c r="AL1866" s="18">
        <v>389.07</v>
      </c>
      <c r="AM1866" s="18">
        <v>-3.4896735680000002</v>
      </c>
      <c r="AN1866" s="18">
        <v>608.73244279999994</v>
      </c>
    </row>
    <row r="1867" spans="1:40">
      <c r="A1867" s="13" t="s">
        <v>1345</v>
      </c>
      <c r="B1867" s="13" t="s">
        <v>1374</v>
      </c>
      <c r="C1867" s="13" t="s">
        <v>107</v>
      </c>
      <c r="D1867" s="13" t="s">
        <v>20</v>
      </c>
      <c r="E1867" s="13" t="s">
        <v>118</v>
      </c>
      <c r="H1867" s="18">
        <v>16</v>
      </c>
      <c r="I1867" s="18">
        <v>569</v>
      </c>
      <c r="J1867" s="18">
        <v>1069</v>
      </c>
      <c r="K1867" s="18">
        <v>806</v>
      </c>
      <c r="L1867" s="18">
        <v>244</v>
      </c>
      <c r="M1867" s="18">
        <v>703</v>
      </c>
      <c r="N1867" s="18">
        <v>80.900000000000006</v>
      </c>
      <c r="O1867" s="18">
        <v>259</v>
      </c>
      <c r="P1867" s="18">
        <v>89.3</v>
      </c>
      <c r="Q1867" s="18">
        <v>0.72</v>
      </c>
      <c r="R1867" s="18">
        <v>93.2</v>
      </c>
      <c r="S1867" s="18">
        <v>25.1</v>
      </c>
      <c r="T1867" s="18">
        <v>206</v>
      </c>
      <c r="U1867" s="18">
        <v>52.9</v>
      </c>
      <c r="V1867" s="18">
        <v>186</v>
      </c>
      <c r="W1867" s="18">
        <v>29.8</v>
      </c>
      <c r="X1867" s="18">
        <v>177</v>
      </c>
      <c r="Y1867" s="18">
        <v>18.399999999999999</v>
      </c>
      <c r="Z1867" s="18">
        <v>10526</v>
      </c>
      <c r="AA1867" s="18">
        <v>183</v>
      </c>
      <c r="AB1867" s="18">
        <v>602</v>
      </c>
      <c r="AC1867" s="18">
        <v>3.1021977019999998</v>
      </c>
      <c r="AD1867" s="18">
        <v>0.58606834299999999</v>
      </c>
      <c r="AE1867" s="18">
        <v>1.597055026</v>
      </c>
      <c r="AF1867" s="18">
        <v>0.30398671100000002</v>
      </c>
      <c r="AG1867" s="18">
        <v>0.22704714600000001</v>
      </c>
      <c r="AH1867" s="18">
        <v>0.74689826299999995</v>
      </c>
      <c r="AI1867" s="18">
        <v>1.210525208</v>
      </c>
      <c r="AJ1867" s="18">
        <v>2.4057351000000001E-2</v>
      </c>
      <c r="AK1867" s="18">
        <v>51.342698630000001</v>
      </c>
      <c r="AL1867" s="18">
        <v>2165.3200000000002</v>
      </c>
      <c r="AM1867" s="18">
        <v>-1.617402762</v>
      </c>
      <c r="AN1867" s="18">
        <v>1350.877641</v>
      </c>
    </row>
    <row r="1868" spans="1:40">
      <c r="A1868" s="13" t="s">
        <v>1345</v>
      </c>
      <c r="B1868" s="13" t="s">
        <v>1376</v>
      </c>
      <c r="C1868" s="13" t="s">
        <v>107</v>
      </c>
      <c r="D1868" s="13" t="s">
        <v>20</v>
      </c>
      <c r="E1868" s="13" t="s">
        <v>118</v>
      </c>
      <c r="H1868" s="18">
        <v>12.7</v>
      </c>
      <c r="I1868" s="18">
        <v>540</v>
      </c>
      <c r="J1868" s="18">
        <v>1226</v>
      </c>
      <c r="K1868" s="18">
        <v>787</v>
      </c>
      <c r="L1868" s="18">
        <v>194</v>
      </c>
      <c r="M1868" s="18">
        <v>539</v>
      </c>
      <c r="N1868" s="18">
        <v>57.2</v>
      </c>
      <c r="O1868" s="18">
        <v>164</v>
      </c>
      <c r="P1868" s="18">
        <v>57</v>
      </c>
      <c r="Q1868" s="18">
        <v>0.47</v>
      </c>
      <c r="R1868" s="18">
        <v>59.3</v>
      </c>
      <c r="S1868" s="18">
        <v>22</v>
      </c>
      <c r="T1868" s="18">
        <v>213</v>
      </c>
      <c r="U1868" s="18">
        <v>57.8</v>
      </c>
      <c r="V1868" s="18">
        <v>211</v>
      </c>
      <c r="W1868" s="18">
        <v>35.9</v>
      </c>
      <c r="X1868" s="18">
        <v>219</v>
      </c>
      <c r="Y1868" s="18">
        <v>23.7</v>
      </c>
      <c r="Z1868" s="18">
        <v>10483</v>
      </c>
      <c r="AA1868" s="18">
        <v>303</v>
      </c>
      <c r="AB1868" s="18">
        <v>898</v>
      </c>
      <c r="AC1868" s="18">
        <v>5.0356225930000003</v>
      </c>
      <c r="AD1868" s="18">
        <v>0.47050013899999998</v>
      </c>
      <c r="AE1868" s="18">
        <v>3.2330440509999998</v>
      </c>
      <c r="AF1868" s="18">
        <v>0.33741648099999999</v>
      </c>
      <c r="AG1868" s="18">
        <v>0.38500635300000002</v>
      </c>
      <c r="AH1868" s="18">
        <v>1.141041931</v>
      </c>
      <c r="AI1868" s="18">
        <v>1.237877224</v>
      </c>
      <c r="AJ1868" s="18">
        <v>2.4642348000000001E-2</v>
      </c>
      <c r="AK1868" s="18">
        <v>63.436189759999998</v>
      </c>
      <c r="AL1868" s="18">
        <v>1853.37</v>
      </c>
      <c r="AM1868" s="18">
        <v>-1.661130169</v>
      </c>
      <c r="AN1868" s="18">
        <v>1338.491957</v>
      </c>
    </row>
    <row r="1869" spans="1:40">
      <c r="A1869" s="13" t="s">
        <v>1345</v>
      </c>
      <c r="B1869" s="13" t="s">
        <v>1376</v>
      </c>
      <c r="C1869" s="13" t="s">
        <v>107</v>
      </c>
      <c r="D1869" s="13" t="s">
        <v>20</v>
      </c>
      <c r="E1869" s="13" t="s">
        <v>118</v>
      </c>
      <c r="H1869" s="18">
        <v>41.4</v>
      </c>
      <c r="I1869" s="18">
        <v>734</v>
      </c>
      <c r="J1869" s="18">
        <v>1248</v>
      </c>
      <c r="K1869" s="18">
        <v>1875</v>
      </c>
      <c r="L1869" s="18">
        <v>680</v>
      </c>
      <c r="M1869" s="18">
        <v>291</v>
      </c>
      <c r="N1869" s="18">
        <v>20.8</v>
      </c>
      <c r="O1869" s="18">
        <v>41.3</v>
      </c>
      <c r="P1869" s="18">
        <v>7.24</v>
      </c>
      <c r="Q1869" s="18">
        <v>7.0000000000000007E-2</v>
      </c>
      <c r="R1869" s="18">
        <v>17.100000000000001</v>
      </c>
      <c r="S1869" s="18">
        <v>11.8</v>
      </c>
      <c r="T1869" s="18">
        <v>135</v>
      </c>
      <c r="U1869" s="18">
        <v>36.1</v>
      </c>
      <c r="V1869" s="18">
        <v>127</v>
      </c>
      <c r="W1869" s="18">
        <v>21.5</v>
      </c>
      <c r="X1869" s="18">
        <v>164</v>
      </c>
      <c r="Y1869" s="18">
        <v>19.600000000000001</v>
      </c>
      <c r="Z1869" s="18">
        <v>10574</v>
      </c>
      <c r="AA1869" s="18">
        <v>130</v>
      </c>
      <c r="AB1869" s="18">
        <v>630</v>
      </c>
      <c r="AC1869" s="18">
        <v>21.915173970000001</v>
      </c>
      <c r="AD1869" s="18">
        <v>1.7049682E-2</v>
      </c>
      <c r="AE1869" s="18">
        <v>9.2720962300000007</v>
      </c>
      <c r="AF1869" s="18">
        <v>0.20634920600000001</v>
      </c>
      <c r="AG1869" s="18">
        <v>6.9333332999999997E-2</v>
      </c>
      <c r="AH1869" s="18">
        <v>0.33600000000000002</v>
      </c>
      <c r="AI1869" s="18">
        <v>0.591962985</v>
      </c>
      <c r="AJ1869" s="18">
        <v>1.9176957000000001E-2</v>
      </c>
      <c r="AK1869" s="18">
        <v>18.458015190000001</v>
      </c>
      <c r="AL1869" s="18">
        <v>1572.51</v>
      </c>
      <c r="AM1869" s="18">
        <v>-3.6834991110000002</v>
      </c>
      <c r="AN1869" s="18">
        <v>1413.9902480000001</v>
      </c>
    </row>
    <row r="1870" spans="1:40">
      <c r="A1870" s="13" t="s">
        <v>1345</v>
      </c>
      <c r="B1870" s="13" t="s">
        <v>1357</v>
      </c>
      <c r="C1870" s="13" t="s">
        <v>100</v>
      </c>
      <c r="D1870" s="13" t="s">
        <v>20</v>
      </c>
      <c r="E1870" s="13" t="s">
        <v>118</v>
      </c>
      <c r="H1870" s="18">
        <v>155</v>
      </c>
      <c r="I1870" s="18">
        <v>1.8</v>
      </c>
      <c r="J1870" s="18">
        <v>1332</v>
      </c>
      <c r="K1870" s="18">
        <v>55.3</v>
      </c>
      <c r="L1870" s="18">
        <v>0.39</v>
      </c>
      <c r="M1870" s="18">
        <v>34.299999999999997</v>
      </c>
      <c r="N1870" s="18">
        <v>0.21</v>
      </c>
      <c r="O1870" s="18">
        <v>2.44</v>
      </c>
      <c r="P1870" s="18">
        <v>8.6300000000000008</v>
      </c>
      <c r="Q1870" s="18">
        <v>0.23</v>
      </c>
      <c r="R1870" s="18">
        <v>47.4</v>
      </c>
      <c r="S1870" s="18">
        <v>21.2</v>
      </c>
      <c r="T1870" s="18">
        <v>257</v>
      </c>
      <c r="U1870" s="18">
        <v>90.1</v>
      </c>
      <c r="V1870" s="18">
        <v>375</v>
      </c>
      <c r="W1870" s="18">
        <v>71.8</v>
      </c>
      <c r="X1870" s="18">
        <v>578</v>
      </c>
      <c r="Y1870" s="18">
        <v>83.7</v>
      </c>
      <c r="Z1870" s="18">
        <v>16628</v>
      </c>
      <c r="AA1870" s="18">
        <v>290</v>
      </c>
      <c r="AB1870" s="18">
        <v>419</v>
      </c>
      <c r="AC1870" s="18">
        <v>135.1077066</v>
      </c>
      <c r="AD1870" s="18">
        <v>35.435031189999997</v>
      </c>
      <c r="AE1870" s="18">
        <v>14.284501390000001</v>
      </c>
      <c r="AF1870" s="18">
        <v>0.69212410499999999</v>
      </c>
      <c r="AG1870" s="18">
        <v>5.2441229659999999</v>
      </c>
      <c r="AH1870" s="18">
        <v>7.5768535259999998</v>
      </c>
      <c r="AI1870" s="18">
        <v>28.996117819999998</v>
      </c>
      <c r="AJ1870" s="18">
        <v>3.4664287000000002E-2</v>
      </c>
      <c r="AK1870" s="18">
        <v>4.8669555879999997</v>
      </c>
      <c r="AL1870" s="18">
        <v>1570.4</v>
      </c>
      <c r="AM1870" s="18">
        <v>-3.7333616200000002</v>
      </c>
      <c r="AN1870" s="18">
        <v>606.80933879999998</v>
      </c>
    </row>
    <row r="1871" spans="1:40">
      <c r="A1871" s="13" t="s">
        <v>1345</v>
      </c>
      <c r="B1871" s="13" t="s">
        <v>1377</v>
      </c>
      <c r="C1871" s="13" t="s">
        <v>107</v>
      </c>
      <c r="D1871" s="13" t="s">
        <v>20</v>
      </c>
      <c r="E1871" s="13" t="s">
        <v>118</v>
      </c>
      <c r="H1871" s="18">
        <v>123</v>
      </c>
      <c r="I1871" s="18">
        <v>509</v>
      </c>
      <c r="J1871" s="18">
        <v>1360</v>
      </c>
      <c r="K1871" s="18">
        <v>3010</v>
      </c>
      <c r="L1871" s="18">
        <v>810</v>
      </c>
      <c r="M1871" s="18">
        <v>1512</v>
      </c>
      <c r="N1871" s="18">
        <v>131</v>
      </c>
      <c r="O1871" s="18">
        <v>343.6</v>
      </c>
      <c r="P1871" s="18">
        <v>78</v>
      </c>
      <c r="Q1871" s="18">
        <v>0.6</v>
      </c>
      <c r="R1871" s="18">
        <v>73.2</v>
      </c>
      <c r="S1871" s="18">
        <v>21.8</v>
      </c>
      <c r="T1871" s="18">
        <v>205</v>
      </c>
      <c r="U1871" s="18">
        <v>55.7</v>
      </c>
      <c r="V1871" s="18">
        <v>213</v>
      </c>
      <c r="W1871" s="18">
        <v>39.5</v>
      </c>
      <c r="X1871" s="18">
        <v>350</v>
      </c>
      <c r="Y1871" s="18">
        <v>48.2</v>
      </c>
      <c r="Z1871" s="18">
        <v>9709</v>
      </c>
      <c r="AA1871" s="18">
        <v>214</v>
      </c>
      <c r="AB1871" s="18">
        <v>1084</v>
      </c>
      <c r="AC1871" s="18">
        <v>3.2248291099999999</v>
      </c>
      <c r="AD1871" s="18">
        <v>0.15420420400000001</v>
      </c>
      <c r="AE1871" s="18">
        <v>5.3266471190000004</v>
      </c>
      <c r="AF1871" s="18">
        <v>0.197416974</v>
      </c>
      <c r="AG1871" s="18">
        <v>7.1096346000000005E-2</v>
      </c>
      <c r="AH1871" s="18">
        <v>0.36013288999999998</v>
      </c>
      <c r="AI1871" s="18">
        <v>1.1229523299999999</v>
      </c>
      <c r="AJ1871" s="18">
        <v>2.4204572000000001E-2</v>
      </c>
      <c r="AK1871" s="18">
        <v>10.516354010000001</v>
      </c>
      <c r="AL1871" s="18">
        <v>3881.6</v>
      </c>
      <c r="AM1871" s="18">
        <v>-2.1714773730000001</v>
      </c>
      <c r="AN1871" s="18">
        <v>1324.7194059999999</v>
      </c>
    </row>
    <row r="1872" spans="1:40">
      <c r="A1872" s="13" t="s">
        <v>1345</v>
      </c>
      <c r="B1872" s="13" t="s">
        <v>1360</v>
      </c>
      <c r="C1872" s="13" t="s">
        <v>100</v>
      </c>
      <c r="D1872" s="13" t="s">
        <v>20</v>
      </c>
      <c r="E1872" s="13" t="s">
        <v>118</v>
      </c>
      <c r="H1872" s="18">
        <v>154</v>
      </c>
      <c r="I1872" s="18">
        <v>3.13</v>
      </c>
      <c r="J1872" s="18">
        <v>1423</v>
      </c>
      <c r="K1872" s="18">
        <v>8.83</v>
      </c>
      <c r="L1872" s="18">
        <v>0.54</v>
      </c>
      <c r="M1872" s="18">
        <v>18.7</v>
      </c>
      <c r="N1872" s="18">
        <v>0.59</v>
      </c>
      <c r="O1872" s="18">
        <v>5.86</v>
      </c>
      <c r="P1872" s="18">
        <v>9.9700000000000006</v>
      </c>
      <c r="Q1872" s="18">
        <v>0.19</v>
      </c>
      <c r="R1872" s="18">
        <v>40.5</v>
      </c>
      <c r="S1872" s="18">
        <v>13.4</v>
      </c>
      <c r="T1872" s="18">
        <v>149</v>
      </c>
      <c r="U1872" s="18">
        <v>49</v>
      </c>
      <c r="V1872" s="18">
        <v>192</v>
      </c>
      <c r="W1872" s="18">
        <v>35.200000000000003</v>
      </c>
      <c r="X1872" s="18">
        <v>290</v>
      </c>
      <c r="Y1872" s="18">
        <v>47.7</v>
      </c>
      <c r="Z1872" s="18">
        <v>6003</v>
      </c>
      <c r="AA1872" s="18">
        <v>72.8</v>
      </c>
      <c r="AB1872" s="18">
        <v>164</v>
      </c>
      <c r="AC1872" s="18">
        <v>40.371455660000002</v>
      </c>
      <c r="AD1872" s="18">
        <v>29.56569069</v>
      </c>
      <c r="AE1872" s="18">
        <v>9.5275519420000006</v>
      </c>
      <c r="AF1872" s="18">
        <v>0.44390243899999998</v>
      </c>
      <c r="AG1872" s="18">
        <v>8.2446206120000003</v>
      </c>
      <c r="AH1872" s="18">
        <v>18.573046430000002</v>
      </c>
      <c r="AI1872" s="18">
        <v>8.0150531639999993</v>
      </c>
      <c r="AJ1872" s="18">
        <v>2.8822225E-2</v>
      </c>
      <c r="AK1872" s="18">
        <v>4.2470620620000004</v>
      </c>
      <c r="AL1872" s="18">
        <v>852.65</v>
      </c>
      <c r="AM1872" s="18">
        <v>-7.213860425</v>
      </c>
      <c r="AN1872" s="18">
        <v>647.34144490000006</v>
      </c>
    </row>
    <row r="1873" spans="1:40">
      <c r="A1873" s="13" t="s">
        <v>1345</v>
      </c>
      <c r="B1873" s="13" t="s">
        <v>1354</v>
      </c>
      <c r="C1873" s="13" t="s">
        <v>100</v>
      </c>
      <c r="D1873" s="13" t="s">
        <v>20</v>
      </c>
      <c r="E1873" s="13" t="s">
        <v>118</v>
      </c>
      <c r="H1873" s="18">
        <v>91.2</v>
      </c>
      <c r="I1873" s="18">
        <v>1.78</v>
      </c>
      <c r="J1873" s="18">
        <v>1495</v>
      </c>
      <c r="K1873" s="18">
        <v>11.9</v>
      </c>
      <c r="L1873" s="18">
        <v>0.28000000000000003</v>
      </c>
      <c r="M1873" s="18">
        <v>17.5</v>
      </c>
      <c r="N1873" s="18">
        <v>0.17</v>
      </c>
      <c r="O1873" s="18">
        <v>2.93</v>
      </c>
      <c r="P1873" s="18">
        <v>6.74</v>
      </c>
      <c r="Q1873" s="18">
        <v>0.16</v>
      </c>
      <c r="R1873" s="18">
        <v>38.200000000000003</v>
      </c>
      <c r="S1873" s="18">
        <v>13.8</v>
      </c>
      <c r="T1873" s="18">
        <v>154</v>
      </c>
      <c r="U1873" s="18">
        <v>54.7</v>
      </c>
      <c r="V1873" s="18">
        <v>223</v>
      </c>
      <c r="W1873" s="18">
        <v>41.8</v>
      </c>
      <c r="X1873" s="18">
        <v>358</v>
      </c>
      <c r="Y1873" s="18">
        <v>60.5</v>
      </c>
      <c r="Z1873" s="18">
        <v>6316</v>
      </c>
      <c r="AA1873" s="18">
        <v>74.7</v>
      </c>
      <c r="AB1873" s="18">
        <v>201</v>
      </c>
      <c r="AC1873" s="18">
        <v>75.408391649999999</v>
      </c>
      <c r="AD1873" s="18">
        <v>38.546814670000003</v>
      </c>
      <c r="AE1873" s="18">
        <v>12.811795</v>
      </c>
      <c r="AF1873" s="18">
        <v>0.371641791</v>
      </c>
      <c r="AG1873" s="18">
        <v>6.277310924</v>
      </c>
      <c r="AH1873" s="18">
        <v>16.8907563</v>
      </c>
      <c r="AI1873" s="18">
        <v>19.4053848</v>
      </c>
      <c r="AJ1873" s="18">
        <v>3.0395364000000001E-2</v>
      </c>
      <c r="AK1873" s="18">
        <v>7.6803936909999999</v>
      </c>
      <c r="AL1873" s="18">
        <v>971.78</v>
      </c>
      <c r="AM1873" s="18">
        <v>-5.269433662</v>
      </c>
      <c r="AN1873" s="18">
        <v>606.02750289999994</v>
      </c>
    </row>
    <row r="1874" spans="1:40">
      <c r="A1874" s="13" t="s">
        <v>1345</v>
      </c>
      <c r="B1874" s="13" t="s">
        <v>1356</v>
      </c>
      <c r="C1874" s="13" t="s">
        <v>100</v>
      </c>
      <c r="D1874" s="13" t="s">
        <v>20</v>
      </c>
      <c r="E1874" s="13" t="s">
        <v>118</v>
      </c>
      <c r="H1874" s="18">
        <v>116</v>
      </c>
      <c r="I1874" s="18">
        <v>4.82</v>
      </c>
      <c r="J1874" s="18">
        <v>1571</v>
      </c>
      <c r="K1874" s="18">
        <v>9.3000000000000007</v>
      </c>
      <c r="L1874" s="18">
        <v>0.31</v>
      </c>
      <c r="M1874" s="18">
        <v>13.6</v>
      </c>
      <c r="N1874" s="18">
        <v>0.13</v>
      </c>
      <c r="O1874" s="18">
        <v>2.71</v>
      </c>
      <c r="P1874" s="18">
        <v>5.09</v>
      </c>
      <c r="Q1874" s="18">
        <v>0.09</v>
      </c>
      <c r="R1874" s="18">
        <v>22.4</v>
      </c>
      <c r="S1874" s="18">
        <v>6.84</v>
      </c>
      <c r="T1874" s="18">
        <v>71.2</v>
      </c>
      <c r="U1874" s="18">
        <v>23.3</v>
      </c>
      <c r="V1874" s="18">
        <v>91.7</v>
      </c>
      <c r="W1874" s="18">
        <v>16.100000000000001</v>
      </c>
      <c r="X1874" s="18">
        <v>128</v>
      </c>
      <c r="Y1874" s="18">
        <v>21.1</v>
      </c>
      <c r="Z1874" s="18">
        <v>1739</v>
      </c>
      <c r="AA1874" s="18">
        <v>25.3</v>
      </c>
      <c r="AB1874" s="18">
        <v>49.7</v>
      </c>
      <c r="AC1874" s="18">
        <v>40.261274909999997</v>
      </c>
      <c r="AD1874" s="18">
        <v>26.293156060000001</v>
      </c>
      <c r="AE1874" s="18">
        <v>7.6199549940000004</v>
      </c>
      <c r="AF1874" s="18">
        <v>0.509054326</v>
      </c>
      <c r="AG1874" s="18">
        <v>2.720430108</v>
      </c>
      <c r="AH1874" s="18">
        <v>5.3440860219999999</v>
      </c>
      <c r="AI1874" s="18">
        <v>16.389815769999998</v>
      </c>
      <c r="AJ1874" s="18">
        <v>2.5692632999999999E-2</v>
      </c>
      <c r="AK1874" s="18">
        <v>5.3650589440000003</v>
      </c>
      <c r="AL1874" s="18">
        <v>402.57</v>
      </c>
      <c r="AM1874" s="18">
        <v>-3.4727268539999998</v>
      </c>
      <c r="AN1874" s="18">
        <v>681.66286909999997</v>
      </c>
    </row>
    <row r="1875" spans="1:40">
      <c r="A1875" s="13" t="s">
        <v>1345</v>
      </c>
      <c r="B1875" s="13" t="s">
        <v>1358</v>
      </c>
      <c r="C1875" s="13" t="s">
        <v>100</v>
      </c>
      <c r="D1875" s="13" t="s">
        <v>20</v>
      </c>
      <c r="E1875" s="13" t="s">
        <v>118</v>
      </c>
      <c r="H1875" s="18">
        <v>65.2</v>
      </c>
      <c r="I1875" s="18">
        <v>4.25</v>
      </c>
      <c r="J1875" s="18">
        <v>1571</v>
      </c>
      <c r="K1875" s="18">
        <v>20.100000000000001</v>
      </c>
      <c r="L1875" s="18">
        <v>0.43</v>
      </c>
      <c r="M1875" s="18">
        <v>11.7</v>
      </c>
      <c r="N1875" s="18">
        <v>0.2</v>
      </c>
      <c r="O1875" s="18">
        <v>2.73</v>
      </c>
      <c r="P1875" s="18">
        <v>3.95</v>
      </c>
      <c r="Q1875" s="18">
        <v>0.09</v>
      </c>
      <c r="R1875" s="18">
        <v>21.4</v>
      </c>
      <c r="S1875" s="18">
        <v>7.46</v>
      </c>
      <c r="T1875" s="18">
        <v>80.400000000000006</v>
      </c>
      <c r="U1875" s="18">
        <v>27.3</v>
      </c>
      <c r="V1875" s="18">
        <v>107</v>
      </c>
      <c r="W1875" s="18">
        <v>19.7</v>
      </c>
      <c r="X1875" s="18">
        <v>163</v>
      </c>
      <c r="Y1875" s="18">
        <v>26.2</v>
      </c>
      <c r="Z1875" s="18">
        <v>2565</v>
      </c>
      <c r="AA1875" s="18">
        <v>22.7</v>
      </c>
      <c r="AB1875" s="18">
        <v>56.8</v>
      </c>
      <c r="AC1875" s="18">
        <v>49.804979830000001</v>
      </c>
      <c r="AD1875" s="18">
        <v>14.71008799</v>
      </c>
      <c r="AE1875" s="18">
        <v>9.9038826839999992</v>
      </c>
      <c r="AF1875" s="18">
        <v>0.39964788699999998</v>
      </c>
      <c r="AG1875" s="18">
        <v>1.1293532340000001</v>
      </c>
      <c r="AH1875" s="18">
        <v>2.8258706469999999</v>
      </c>
      <c r="AI1875" s="18">
        <v>9.6521557839999996</v>
      </c>
      <c r="AJ1875" s="18">
        <v>2.9839124000000002E-2</v>
      </c>
      <c r="AK1875" s="18">
        <v>9.7366246299999997</v>
      </c>
      <c r="AL1875" s="18">
        <v>471.56</v>
      </c>
      <c r="AM1875" s="18">
        <v>-5.7690702370000002</v>
      </c>
      <c r="AN1875" s="18">
        <v>671.39647930000001</v>
      </c>
    </row>
    <row r="1876" spans="1:40">
      <c r="A1876" s="13" t="s">
        <v>1345</v>
      </c>
      <c r="B1876" s="13" t="s">
        <v>1371</v>
      </c>
      <c r="C1876" s="13" t="s">
        <v>107</v>
      </c>
      <c r="D1876" s="13" t="s">
        <v>20</v>
      </c>
      <c r="E1876" s="13" t="s">
        <v>118</v>
      </c>
      <c r="H1876" s="18">
        <v>34.1</v>
      </c>
      <c r="I1876" s="18">
        <v>601</v>
      </c>
      <c r="J1876" s="18">
        <v>1588</v>
      </c>
      <c r="K1876" s="18">
        <v>1371</v>
      </c>
      <c r="L1876" s="18">
        <v>86.4</v>
      </c>
      <c r="M1876" s="18">
        <v>80.099999999999994</v>
      </c>
      <c r="N1876" s="18">
        <v>8.39</v>
      </c>
      <c r="O1876" s="18">
        <v>19.8</v>
      </c>
      <c r="P1876" s="18">
        <v>6.8</v>
      </c>
      <c r="Q1876" s="18">
        <v>0.11</v>
      </c>
      <c r="R1876" s="18">
        <v>30.1</v>
      </c>
      <c r="S1876" s="18">
        <v>21.3</v>
      </c>
      <c r="T1876" s="18">
        <v>221</v>
      </c>
      <c r="U1876" s="18">
        <v>52.2</v>
      </c>
      <c r="V1876" s="18">
        <v>154</v>
      </c>
      <c r="W1876" s="18">
        <v>19.8</v>
      </c>
      <c r="X1876" s="18">
        <v>128</v>
      </c>
      <c r="Y1876" s="18">
        <v>14.7</v>
      </c>
      <c r="Z1876" s="18">
        <v>11112</v>
      </c>
      <c r="AA1876" s="18">
        <v>189</v>
      </c>
      <c r="AB1876" s="18">
        <v>483</v>
      </c>
      <c r="AC1876" s="18">
        <v>43.661616160000001</v>
      </c>
      <c r="AD1876" s="18">
        <v>0.126032282</v>
      </c>
      <c r="AE1876" s="18">
        <v>3.950652297</v>
      </c>
      <c r="AF1876" s="18">
        <v>0.39130434800000002</v>
      </c>
      <c r="AG1876" s="18">
        <v>0.13785558000000001</v>
      </c>
      <c r="AH1876" s="18">
        <v>0.35229759300000002</v>
      </c>
      <c r="AI1876" s="18">
        <v>0.71975112299999999</v>
      </c>
      <c r="AJ1876" s="18">
        <v>2.3437105999999999E-2</v>
      </c>
      <c r="AK1876" s="18">
        <v>21.038320890000001</v>
      </c>
      <c r="AL1876" s="18">
        <v>842.7</v>
      </c>
      <c r="AM1876" s="18">
        <v>-3.4370813560000002</v>
      </c>
      <c r="AN1876" s="18">
        <v>1364.0376900000001</v>
      </c>
    </row>
    <row r="1877" spans="1:40">
      <c r="A1877" s="13" t="s">
        <v>1345</v>
      </c>
      <c r="B1877" s="13" t="s">
        <v>1369</v>
      </c>
      <c r="C1877" s="13" t="s">
        <v>107</v>
      </c>
      <c r="D1877" s="13" t="s">
        <v>20</v>
      </c>
      <c r="E1877" s="13" t="s">
        <v>118</v>
      </c>
      <c r="H1877" s="18">
        <v>65.599999999999994</v>
      </c>
      <c r="I1877" s="18">
        <v>738</v>
      </c>
      <c r="J1877" s="18">
        <v>1697</v>
      </c>
      <c r="K1877" s="18">
        <v>1754</v>
      </c>
      <c r="L1877" s="18">
        <v>53.3</v>
      </c>
      <c r="M1877" s="18">
        <v>110</v>
      </c>
      <c r="N1877" s="18">
        <v>10.4</v>
      </c>
      <c r="O1877" s="18">
        <v>28.9</v>
      </c>
      <c r="P1877" s="18">
        <v>14.3</v>
      </c>
      <c r="Q1877" s="18">
        <v>0.13</v>
      </c>
      <c r="R1877" s="18">
        <v>39.1</v>
      </c>
      <c r="S1877" s="18">
        <v>17.399999999999999</v>
      </c>
      <c r="T1877" s="18">
        <v>172</v>
      </c>
      <c r="U1877" s="18">
        <v>41.6</v>
      </c>
      <c r="V1877" s="18">
        <v>129</v>
      </c>
      <c r="W1877" s="18">
        <v>18.5</v>
      </c>
      <c r="X1877" s="18">
        <v>138</v>
      </c>
      <c r="Y1877" s="18">
        <v>17.7</v>
      </c>
      <c r="Z1877" s="18">
        <v>9710</v>
      </c>
      <c r="AA1877" s="18">
        <v>211</v>
      </c>
      <c r="AB1877" s="18">
        <v>875</v>
      </c>
      <c r="AC1877" s="18">
        <v>17.979529119999999</v>
      </c>
      <c r="AD1877" s="18">
        <v>0.42963085000000001</v>
      </c>
      <c r="AE1877" s="18">
        <v>3.661967438</v>
      </c>
      <c r="AF1877" s="18">
        <v>0.24114285699999999</v>
      </c>
      <c r="AG1877" s="18">
        <v>0.12029646500000001</v>
      </c>
      <c r="AH1877" s="18">
        <v>0.49885974900000002</v>
      </c>
      <c r="AI1877" s="18">
        <v>1.130316579</v>
      </c>
      <c r="AJ1877" s="18">
        <v>1.6758531E-2</v>
      </c>
      <c r="AK1877" s="18">
        <v>11.367231090000001</v>
      </c>
      <c r="AL1877" s="18">
        <v>790.33</v>
      </c>
      <c r="AM1877" s="18">
        <v>-1.2402563019999999</v>
      </c>
      <c r="AN1877" s="18">
        <v>1415.3908409999999</v>
      </c>
    </row>
    <row r="1878" spans="1:40">
      <c r="A1878" s="13" t="s">
        <v>1345</v>
      </c>
      <c r="B1878" s="13" t="s">
        <v>1364</v>
      </c>
      <c r="C1878" s="13" t="s">
        <v>721</v>
      </c>
      <c r="D1878" s="13" t="s">
        <v>20</v>
      </c>
      <c r="E1878" s="13" t="s">
        <v>118</v>
      </c>
      <c r="H1878" s="18">
        <v>764</v>
      </c>
      <c r="I1878" s="18">
        <v>19.3</v>
      </c>
      <c r="J1878" s="18">
        <v>1768</v>
      </c>
      <c r="K1878" s="18">
        <v>368</v>
      </c>
      <c r="L1878" s="18">
        <v>3.76</v>
      </c>
      <c r="M1878" s="18">
        <v>15.7</v>
      </c>
      <c r="N1878" s="18">
        <v>3.04</v>
      </c>
      <c r="O1878" s="18">
        <v>9.92</v>
      </c>
      <c r="P1878" s="18">
        <v>7.44</v>
      </c>
      <c r="Q1878" s="18">
        <v>0.32</v>
      </c>
      <c r="R1878" s="18">
        <v>12.1</v>
      </c>
      <c r="S1878" s="18">
        <v>10.9</v>
      </c>
      <c r="T1878" s="18">
        <v>187</v>
      </c>
      <c r="U1878" s="18">
        <v>76.599999999999994</v>
      </c>
      <c r="V1878" s="18">
        <v>563</v>
      </c>
      <c r="W1878" s="18">
        <v>211</v>
      </c>
      <c r="X1878" s="18">
        <v>3428</v>
      </c>
      <c r="Y1878" s="18">
        <v>571</v>
      </c>
      <c r="Z1878" s="18">
        <v>25465</v>
      </c>
      <c r="AA1878" s="18">
        <v>2253</v>
      </c>
      <c r="AB1878" s="18">
        <v>2646</v>
      </c>
      <c r="AC1878" s="18">
        <v>43.985215050000001</v>
      </c>
      <c r="AD1878" s="18">
        <v>3.168631397</v>
      </c>
      <c r="AE1878" s="18">
        <v>381.74091249999998</v>
      </c>
      <c r="AF1878" s="18">
        <v>0.85147392300000002</v>
      </c>
      <c r="AG1878" s="18">
        <v>6.122282609</v>
      </c>
      <c r="AH1878" s="18">
        <v>7.190217391</v>
      </c>
      <c r="AI1878" s="18">
        <v>1.1234574399999999</v>
      </c>
      <c r="AJ1878" s="18">
        <v>0.10280632300000001</v>
      </c>
      <c r="AK1878" s="18">
        <v>2.0115170419999999</v>
      </c>
      <c r="AL1878" s="18">
        <v>5099.78</v>
      </c>
      <c r="AM1878" s="18">
        <v>-10.156193200000001</v>
      </c>
      <c r="AN1878" s="18">
        <v>811.63725220000003</v>
      </c>
    </row>
    <row r="1879" spans="1:40">
      <c r="A1879" s="13" t="s">
        <v>1345</v>
      </c>
      <c r="B1879" s="13" t="s">
        <v>1373</v>
      </c>
      <c r="C1879" s="13" t="s">
        <v>107</v>
      </c>
      <c r="D1879" s="13" t="s">
        <v>20</v>
      </c>
      <c r="E1879" s="13" t="s">
        <v>118</v>
      </c>
      <c r="H1879" s="18">
        <v>57.1</v>
      </c>
      <c r="I1879" s="18">
        <v>1509</v>
      </c>
      <c r="J1879" s="18">
        <v>1825</v>
      </c>
      <c r="K1879" s="18">
        <v>481</v>
      </c>
      <c r="L1879" s="18">
        <v>1355</v>
      </c>
      <c r="M1879" s="18">
        <v>3758</v>
      </c>
      <c r="N1879" s="18">
        <v>396</v>
      </c>
      <c r="O1879" s="18">
        <v>1325</v>
      </c>
      <c r="P1879" s="18">
        <v>280</v>
      </c>
      <c r="Q1879" s="18">
        <v>2.12</v>
      </c>
      <c r="R1879" s="18">
        <v>242</v>
      </c>
      <c r="S1879" s="18">
        <v>43.3</v>
      </c>
      <c r="T1879" s="18">
        <v>240</v>
      </c>
      <c r="U1879" s="18">
        <v>40.9</v>
      </c>
      <c r="V1879" s="18">
        <v>96</v>
      </c>
      <c r="W1879" s="18">
        <v>12.2</v>
      </c>
      <c r="X1879" s="18">
        <v>91.3</v>
      </c>
      <c r="Y1879" s="18">
        <v>12.5</v>
      </c>
      <c r="Z1879" s="18">
        <v>10190</v>
      </c>
      <c r="AA1879" s="18">
        <v>58.4</v>
      </c>
      <c r="AB1879" s="18">
        <v>740</v>
      </c>
      <c r="AC1879" s="18">
        <v>1.0382749330000001</v>
      </c>
      <c r="AD1879" s="18">
        <v>0.33090655200000002</v>
      </c>
      <c r="AE1879" s="18">
        <v>0.41784250499999998</v>
      </c>
      <c r="AF1879" s="18">
        <v>7.8918919000000004E-2</v>
      </c>
      <c r="AG1879" s="18">
        <v>0.121413721</v>
      </c>
      <c r="AH1879" s="18">
        <v>1.538461538</v>
      </c>
      <c r="AI1879" s="18">
        <v>1.2411584309999999</v>
      </c>
      <c r="AJ1879" s="18">
        <v>2.4825508999999999E-2</v>
      </c>
      <c r="AK1879" s="18">
        <v>41.094467620000003</v>
      </c>
      <c r="AL1879" s="18">
        <v>7894.32</v>
      </c>
      <c r="AM1879" s="18">
        <v>0.85683327799999998</v>
      </c>
      <c r="AN1879" s="18">
        <v>1622.5019560000001</v>
      </c>
    </row>
    <row r="1880" spans="1:40">
      <c r="A1880" s="13" t="s">
        <v>1345</v>
      </c>
      <c r="B1880" s="13" t="s">
        <v>1355</v>
      </c>
      <c r="C1880" s="13" t="s">
        <v>100</v>
      </c>
      <c r="D1880" s="13" t="s">
        <v>20</v>
      </c>
      <c r="E1880" s="13" t="s">
        <v>118</v>
      </c>
      <c r="H1880" s="18">
        <v>109</v>
      </c>
      <c r="I1880" s="18">
        <v>3.51</v>
      </c>
      <c r="J1880" s="18">
        <v>2079</v>
      </c>
      <c r="K1880" s="18">
        <v>15.3</v>
      </c>
      <c r="L1880" s="18">
        <v>0.3</v>
      </c>
      <c r="M1880" s="18">
        <v>23</v>
      </c>
      <c r="N1880" s="18">
        <v>0.17</v>
      </c>
      <c r="O1880" s="18">
        <v>2.94</v>
      </c>
      <c r="P1880" s="18">
        <v>5.81</v>
      </c>
      <c r="Q1880" s="18">
        <v>0.08</v>
      </c>
      <c r="R1880" s="18">
        <v>31</v>
      </c>
      <c r="S1880" s="18">
        <v>10.1</v>
      </c>
      <c r="T1880" s="18">
        <v>110</v>
      </c>
      <c r="U1880" s="18">
        <v>36.200000000000003</v>
      </c>
      <c r="V1880" s="18">
        <v>136</v>
      </c>
      <c r="W1880" s="18">
        <v>23.5</v>
      </c>
      <c r="X1880" s="18">
        <v>186</v>
      </c>
      <c r="Y1880" s="18">
        <v>30.6</v>
      </c>
      <c r="Z1880" s="18">
        <v>2197</v>
      </c>
      <c r="AA1880" s="18">
        <v>42.9</v>
      </c>
      <c r="AB1880" s="18">
        <v>88</v>
      </c>
      <c r="AC1880" s="18">
        <v>56.347840339999998</v>
      </c>
      <c r="AD1880" s="18">
        <v>31.01283784</v>
      </c>
      <c r="AE1880" s="18">
        <v>7.9850511409999996</v>
      </c>
      <c r="AF1880" s="18">
        <v>0.48749999999999999</v>
      </c>
      <c r="AG1880" s="18">
        <v>2.8039215689999999</v>
      </c>
      <c r="AH1880" s="18">
        <v>5.7516339869999999</v>
      </c>
      <c r="AI1880" s="18">
        <v>24.639417389999998</v>
      </c>
      <c r="AJ1880" s="18">
        <v>1.8170634000000001E-2</v>
      </c>
      <c r="AK1880" s="18">
        <v>7.6640443830000002</v>
      </c>
      <c r="AL1880" s="18">
        <v>595.70000000000005</v>
      </c>
      <c r="AM1880" s="18">
        <v>-2.7151457159999999</v>
      </c>
      <c r="AN1880" s="18">
        <v>656.20738960000006</v>
      </c>
    </row>
    <row r="1881" spans="1:40">
      <c r="A1881" s="13" t="s">
        <v>1345</v>
      </c>
      <c r="B1881" s="13" t="s">
        <v>1363</v>
      </c>
      <c r="C1881" s="13" t="s">
        <v>100</v>
      </c>
      <c r="D1881" s="13" t="s">
        <v>20</v>
      </c>
      <c r="E1881" s="13" t="s">
        <v>118</v>
      </c>
      <c r="H1881" s="18">
        <v>207</v>
      </c>
      <c r="I1881" s="18">
        <v>10.7</v>
      </c>
      <c r="J1881" s="18">
        <v>2310</v>
      </c>
      <c r="K1881" s="18">
        <v>18.3</v>
      </c>
      <c r="L1881" s="18">
        <v>2.36</v>
      </c>
      <c r="M1881" s="18">
        <v>23.2</v>
      </c>
      <c r="N1881" s="18">
        <v>0.94</v>
      </c>
      <c r="O1881" s="18">
        <v>6.78</v>
      </c>
      <c r="P1881" s="18">
        <v>10.3</v>
      </c>
      <c r="Q1881" s="18">
        <v>0.1</v>
      </c>
      <c r="R1881" s="18">
        <v>41</v>
      </c>
      <c r="S1881" s="18">
        <v>13</v>
      </c>
      <c r="T1881" s="18">
        <v>133</v>
      </c>
      <c r="U1881" s="18">
        <v>43.7</v>
      </c>
      <c r="V1881" s="18">
        <v>167</v>
      </c>
      <c r="W1881" s="18">
        <v>28.3</v>
      </c>
      <c r="X1881" s="18">
        <v>231</v>
      </c>
      <c r="Y1881" s="18">
        <v>36.799999999999997</v>
      </c>
      <c r="Z1881" s="18">
        <v>2554</v>
      </c>
      <c r="AA1881" s="18">
        <v>41.4</v>
      </c>
      <c r="AB1881" s="18">
        <v>77.400000000000006</v>
      </c>
      <c r="AC1881" s="18">
        <v>32.529140529999999</v>
      </c>
      <c r="AD1881" s="18">
        <v>6.9889486940000003</v>
      </c>
      <c r="AE1881" s="18">
        <v>7.2607574860000001</v>
      </c>
      <c r="AF1881" s="18">
        <v>0.53488372100000003</v>
      </c>
      <c r="AG1881" s="18">
        <v>2.2622950820000001</v>
      </c>
      <c r="AH1881" s="18">
        <v>4.2295081970000004</v>
      </c>
      <c r="AI1881" s="18">
        <v>3.7683891369999998</v>
      </c>
      <c r="AJ1881" s="18">
        <v>1.4833323000000001E-2</v>
      </c>
      <c r="AK1881" s="18">
        <v>4.5525888989999999</v>
      </c>
      <c r="AL1881" s="18">
        <v>737.48</v>
      </c>
      <c r="AM1881" s="18">
        <v>-7.0490901629999998</v>
      </c>
      <c r="AN1881" s="18">
        <v>752.28694619999999</v>
      </c>
    </row>
    <row r="1882" spans="1:40">
      <c r="A1882" s="13" t="s">
        <v>1345</v>
      </c>
      <c r="B1882" s="13" t="s">
        <v>1372</v>
      </c>
      <c r="C1882" s="13" t="s">
        <v>107</v>
      </c>
      <c r="D1882" s="13" t="s">
        <v>20</v>
      </c>
      <c r="E1882" s="13" t="s">
        <v>118</v>
      </c>
      <c r="H1882" s="18">
        <v>40</v>
      </c>
      <c r="I1882" s="18">
        <v>996</v>
      </c>
      <c r="J1882" s="18">
        <v>2498</v>
      </c>
      <c r="K1882" s="18">
        <v>1982</v>
      </c>
      <c r="L1882" s="18">
        <v>122</v>
      </c>
      <c r="M1882" s="18">
        <v>341</v>
      </c>
      <c r="N1882" s="18">
        <v>43</v>
      </c>
      <c r="O1882" s="18">
        <v>167.6</v>
      </c>
      <c r="P1882" s="18">
        <v>59.4</v>
      </c>
      <c r="Q1882" s="18">
        <v>0.62</v>
      </c>
      <c r="R1882" s="18">
        <v>79</v>
      </c>
      <c r="S1882" s="18">
        <v>24.9</v>
      </c>
      <c r="T1882" s="18">
        <v>235</v>
      </c>
      <c r="U1882" s="18">
        <v>61.2</v>
      </c>
      <c r="V1882" s="18">
        <v>227</v>
      </c>
      <c r="W1882" s="18">
        <v>36</v>
      </c>
      <c r="X1882" s="18">
        <v>237</v>
      </c>
      <c r="Y1882" s="18">
        <v>24.7</v>
      </c>
      <c r="Z1882" s="18">
        <v>11644</v>
      </c>
      <c r="AA1882" s="18">
        <v>234</v>
      </c>
      <c r="AB1882" s="18">
        <v>769</v>
      </c>
      <c r="AC1882" s="18">
        <v>5.3583769280000002</v>
      </c>
      <c r="AD1882" s="18">
        <v>0.77967434599999996</v>
      </c>
      <c r="AE1882" s="18">
        <v>2.529227128</v>
      </c>
      <c r="AF1882" s="18">
        <v>0.30429128700000002</v>
      </c>
      <c r="AG1882" s="18">
        <v>0.118062563</v>
      </c>
      <c r="AH1882" s="18">
        <v>0.38799192700000001</v>
      </c>
      <c r="AI1882" s="18">
        <v>1.139011011</v>
      </c>
      <c r="AJ1882" s="18">
        <v>2.7588871000000001E-2</v>
      </c>
      <c r="AK1882" s="18">
        <v>30.07005946</v>
      </c>
      <c r="AL1882" s="18">
        <v>1658.42</v>
      </c>
      <c r="AM1882" s="18">
        <v>-0.47977548599999997</v>
      </c>
      <c r="AN1882" s="18">
        <v>1496.4282639999999</v>
      </c>
    </row>
    <row r="1883" spans="1:40">
      <c r="A1883" s="13" t="s">
        <v>1345</v>
      </c>
      <c r="B1883" s="13" t="s">
        <v>1368</v>
      </c>
      <c r="C1883" s="13" t="s">
        <v>107</v>
      </c>
      <c r="D1883" s="13" t="s">
        <v>20</v>
      </c>
      <c r="E1883" s="13" t="s">
        <v>118</v>
      </c>
      <c r="H1883" s="18">
        <v>31</v>
      </c>
      <c r="I1883" s="18">
        <v>506</v>
      </c>
      <c r="J1883" s="18">
        <v>2576</v>
      </c>
      <c r="K1883" s="18">
        <v>1219</v>
      </c>
      <c r="L1883" s="18">
        <v>187</v>
      </c>
      <c r="M1883" s="18">
        <v>326</v>
      </c>
      <c r="N1883" s="18">
        <v>26.3</v>
      </c>
      <c r="O1883" s="18">
        <v>51.5</v>
      </c>
      <c r="P1883" s="18">
        <v>16.8</v>
      </c>
      <c r="Q1883" s="18">
        <v>0.19</v>
      </c>
      <c r="R1883" s="18">
        <v>27</v>
      </c>
      <c r="S1883" s="18">
        <v>13.1</v>
      </c>
      <c r="T1883" s="18">
        <v>162</v>
      </c>
      <c r="U1883" s="18">
        <v>53.4</v>
      </c>
      <c r="V1883" s="18">
        <v>222</v>
      </c>
      <c r="W1883" s="18">
        <v>41.6</v>
      </c>
      <c r="X1883" s="18">
        <v>311</v>
      </c>
      <c r="Y1883" s="18">
        <v>38.799999999999997</v>
      </c>
      <c r="Z1883" s="18">
        <v>11488</v>
      </c>
      <c r="AA1883" s="18">
        <v>221</v>
      </c>
      <c r="AB1883" s="18">
        <v>664</v>
      </c>
      <c r="AC1883" s="18">
        <v>12.788488210000001</v>
      </c>
      <c r="AD1883" s="18">
        <v>0.14386472</v>
      </c>
      <c r="AE1883" s="18">
        <v>11.6248118</v>
      </c>
      <c r="AF1883" s="18">
        <v>0.33283132500000001</v>
      </c>
      <c r="AG1883" s="18">
        <v>0.18129614399999999</v>
      </c>
      <c r="AH1883" s="18">
        <v>0.54470877799999995</v>
      </c>
      <c r="AI1883" s="18">
        <v>1.124622088</v>
      </c>
      <c r="AJ1883" s="18">
        <v>2.7193561000000002E-2</v>
      </c>
      <c r="AK1883" s="18">
        <v>38.439036659999999</v>
      </c>
      <c r="AL1883" s="18">
        <v>1476.69</v>
      </c>
      <c r="AM1883" s="18">
        <v>-2.1803223900000002</v>
      </c>
      <c r="AN1883" s="18">
        <v>1323.355264</v>
      </c>
    </row>
    <row r="1884" spans="1:40">
      <c r="A1884" s="13" t="s">
        <v>1345</v>
      </c>
      <c r="B1884" s="13" t="s">
        <v>1362</v>
      </c>
      <c r="C1884" s="13" t="s">
        <v>100</v>
      </c>
      <c r="D1884" s="13" t="s">
        <v>20</v>
      </c>
      <c r="E1884" s="13" t="s">
        <v>118</v>
      </c>
      <c r="H1884" s="18">
        <v>146</v>
      </c>
      <c r="I1884" s="18">
        <v>9.92</v>
      </c>
      <c r="J1884" s="18">
        <v>2682</v>
      </c>
      <c r="K1884" s="18">
        <v>14</v>
      </c>
      <c r="L1884" s="18">
        <v>2.14</v>
      </c>
      <c r="M1884" s="18">
        <v>49.6</v>
      </c>
      <c r="N1884" s="18">
        <v>1.86</v>
      </c>
      <c r="O1884" s="18">
        <v>22.1</v>
      </c>
      <c r="P1884" s="18">
        <v>29.7</v>
      </c>
      <c r="Q1884" s="18">
        <v>0.28999999999999998</v>
      </c>
      <c r="R1884" s="18">
        <v>113</v>
      </c>
      <c r="S1884" s="18">
        <v>32.700000000000003</v>
      </c>
      <c r="T1884" s="18">
        <v>322</v>
      </c>
      <c r="U1884" s="18">
        <v>102</v>
      </c>
      <c r="V1884" s="18">
        <v>385</v>
      </c>
      <c r="W1884" s="18">
        <v>69.5</v>
      </c>
      <c r="X1884" s="18">
        <v>583</v>
      </c>
      <c r="Y1884" s="18">
        <v>100</v>
      </c>
      <c r="Z1884" s="18">
        <v>5779</v>
      </c>
      <c r="AA1884" s="18">
        <v>305</v>
      </c>
      <c r="AB1884" s="18">
        <v>260</v>
      </c>
      <c r="AC1884" s="18">
        <v>25.411886590000002</v>
      </c>
      <c r="AD1884" s="18">
        <v>22.224362209999999</v>
      </c>
      <c r="AE1884" s="18">
        <v>7.1587884019999999</v>
      </c>
      <c r="AF1884" s="18">
        <v>1.173076923</v>
      </c>
      <c r="AG1884" s="18">
        <v>21.785714290000001</v>
      </c>
      <c r="AH1884" s="18">
        <v>18.571428569999998</v>
      </c>
      <c r="AI1884" s="18">
        <v>6.0145896729999997</v>
      </c>
      <c r="AJ1884" s="18">
        <v>1.5259122E-2</v>
      </c>
      <c r="AK1884" s="18">
        <v>8.7151590270000003</v>
      </c>
      <c r="AL1884" s="18">
        <v>1812.89</v>
      </c>
      <c r="AM1884" s="18">
        <v>-5.4773293000000001</v>
      </c>
      <c r="AN1884" s="18">
        <v>745.13806</v>
      </c>
    </row>
    <row r="1885" spans="1:40">
      <c r="A1885" s="13" t="s">
        <v>1345</v>
      </c>
      <c r="B1885" s="13" t="s">
        <v>1353</v>
      </c>
      <c r="C1885" s="13" t="s">
        <v>100</v>
      </c>
      <c r="D1885" s="13" t="s">
        <v>20</v>
      </c>
      <c r="E1885" s="13" t="s">
        <v>118</v>
      </c>
      <c r="H1885" s="18">
        <v>122</v>
      </c>
      <c r="I1885" s="18">
        <v>3.48</v>
      </c>
      <c r="J1885" s="18">
        <v>2687</v>
      </c>
      <c r="K1885" s="18">
        <v>15.1</v>
      </c>
      <c r="L1885" s="18">
        <v>0.24</v>
      </c>
      <c r="M1885" s="18">
        <v>25.1</v>
      </c>
      <c r="N1885" s="18">
        <v>0.24</v>
      </c>
      <c r="O1885" s="18">
        <v>4.33</v>
      </c>
      <c r="P1885" s="18">
        <v>7.92</v>
      </c>
      <c r="Q1885" s="18">
        <v>0.12</v>
      </c>
      <c r="R1885" s="18">
        <v>41.8</v>
      </c>
      <c r="S1885" s="18">
        <v>13.1</v>
      </c>
      <c r="T1885" s="18">
        <v>140</v>
      </c>
      <c r="U1885" s="18">
        <v>45.5</v>
      </c>
      <c r="V1885" s="18">
        <v>174</v>
      </c>
      <c r="W1885" s="18">
        <v>29.7</v>
      </c>
      <c r="X1885" s="18">
        <v>229</v>
      </c>
      <c r="Y1885" s="18">
        <v>36.6</v>
      </c>
      <c r="Z1885" s="18">
        <v>2273</v>
      </c>
      <c r="AA1885" s="18">
        <v>55.9</v>
      </c>
      <c r="AB1885" s="18">
        <v>102</v>
      </c>
      <c r="AC1885" s="18">
        <v>50.009331189999997</v>
      </c>
      <c r="AD1885" s="18">
        <v>52.84459459</v>
      </c>
      <c r="AE1885" s="18">
        <v>7.0830902089999999</v>
      </c>
      <c r="AF1885" s="18">
        <v>0.54803921600000005</v>
      </c>
      <c r="AG1885" s="18">
        <v>3.7019867550000001</v>
      </c>
      <c r="AH1885" s="18">
        <v>6.7549668870000001</v>
      </c>
      <c r="AI1885" s="18">
        <v>25.30172705</v>
      </c>
      <c r="AJ1885" s="18">
        <v>2.0103863E-2</v>
      </c>
      <c r="AK1885" s="18">
        <v>8.8157327530000007</v>
      </c>
      <c r="AL1885" s="18">
        <v>747.65</v>
      </c>
      <c r="AM1885" s="18">
        <v>-2.636443345</v>
      </c>
      <c r="AN1885" s="18">
        <v>655.53730169999994</v>
      </c>
    </row>
    <row r="1886" spans="1:40">
      <c r="A1886" s="13" t="s">
        <v>1345</v>
      </c>
      <c r="B1886" s="13" t="s">
        <v>1365</v>
      </c>
      <c r="C1886" s="13" t="s">
        <v>721</v>
      </c>
      <c r="D1886" s="13" t="s">
        <v>20</v>
      </c>
      <c r="E1886" s="13" t="s">
        <v>118</v>
      </c>
      <c r="H1886" s="18">
        <v>1679</v>
      </c>
      <c r="I1886" s="18">
        <v>16.2</v>
      </c>
      <c r="J1886" s="18">
        <v>2728</v>
      </c>
      <c r="K1886" s="18">
        <v>842</v>
      </c>
      <c r="L1886" s="18">
        <v>4.41</v>
      </c>
      <c r="M1886" s="18">
        <v>106.3</v>
      </c>
      <c r="N1886" s="18">
        <v>5.45</v>
      </c>
      <c r="O1886" s="18">
        <v>20.8</v>
      </c>
      <c r="P1886" s="18">
        <v>17.7</v>
      </c>
      <c r="Q1886" s="18">
        <v>0.98</v>
      </c>
      <c r="R1886" s="18">
        <v>25.8</v>
      </c>
      <c r="S1886" s="18">
        <v>20.5</v>
      </c>
      <c r="T1886" s="18">
        <v>348</v>
      </c>
      <c r="U1886" s="18">
        <v>150</v>
      </c>
      <c r="V1886" s="18">
        <v>1134</v>
      </c>
      <c r="W1886" s="18">
        <v>414</v>
      </c>
      <c r="X1886" s="18">
        <v>6068</v>
      </c>
      <c r="Y1886" s="18">
        <v>1033</v>
      </c>
      <c r="Z1886" s="18">
        <v>19370</v>
      </c>
      <c r="AA1886" s="18">
        <v>5776</v>
      </c>
      <c r="AB1886" s="18">
        <v>3820</v>
      </c>
      <c r="AC1886" s="18">
        <v>36.391786179999997</v>
      </c>
      <c r="AD1886" s="18">
        <v>6.4271924990000002</v>
      </c>
      <c r="AE1886" s="18">
        <v>323.89077959999997</v>
      </c>
      <c r="AF1886" s="18">
        <v>1.5120418849999999</v>
      </c>
      <c r="AG1886" s="18">
        <v>6.8598574819999998</v>
      </c>
      <c r="AH1886" s="18">
        <v>4.5368171019999997</v>
      </c>
      <c r="AI1886" s="18">
        <v>5.2456994620000001</v>
      </c>
      <c r="AJ1886" s="18">
        <v>0.13979079999999999</v>
      </c>
      <c r="AK1886" s="18">
        <v>1.5740683129999999</v>
      </c>
      <c r="AL1886" s="18">
        <v>9348.94</v>
      </c>
      <c r="AM1886" s="18">
        <v>-4.7941912489999998</v>
      </c>
      <c r="AN1886" s="18">
        <v>793.31478619999996</v>
      </c>
    </row>
    <row r="1887" spans="1:40">
      <c r="A1887" s="13" t="s">
        <v>1345</v>
      </c>
      <c r="B1887" s="13" t="s">
        <v>1346</v>
      </c>
      <c r="C1887" s="13" t="s">
        <v>100</v>
      </c>
      <c r="D1887" s="13" t="s">
        <v>20</v>
      </c>
      <c r="E1887" s="13" t="s">
        <v>118</v>
      </c>
      <c r="H1887" s="18">
        <v>102</v>
      </c>
      <c r="I1887" s="18">
        <v>5.38</v>
      </c>
      <c r="J1887" s="18">
        <v>2768</v>
      </c>
      <c r="K1887" s="18">
        <v>9.4</v>
      </c>
      <c r="L1887" s="18">
        <v>0.03</v>
      </c>
      <c r="M1887" s="18">
        <v>23.9</v>
      </c>
      <c r="N1887" s="18">
        <v>0.31</v>
      </c>
      <c r="O1887" s="18">
        <v>8.64</v>
      </c>
      <c r="P1887" s="18">
        <v>14.7</v>
      </c>
      <c r="Q1887" s="18">
        <v>0.14000000000000001</v>
      </c>
      <c r="R1887" s="18">
        <v>56</v>
      </c>
      <c r="S1887" s="18">
        <v>16.2</v>
      </c>
      <c r="T1887" s="18">
        <v>161</v>
      </c>
      <c r="U1887" s="18">
        <v>52</v>
      </c>
      <c r="V1887" s="18">
        <v>191</v>
      </c>
      <c r="W1887" s="18">
        <v>33.799999999999997</v>
      </c>
      <c r="X1887" s="18">
        <v>266</v>
      </c>
      <c r="Y1887" s="18">
        <v>43.1</v>
      </c>
      <c r="Z1887" s="18">
        <v>2644</v>
      </c>
      <c r="AA1887" s="18">
        <v>74.099999999999994</v>
      </c>
      <c r="AB1887" s="18">
        <v>90.6</v>
      </c>
      <c r="AC1887" s="18">
        <v>29.586640209999999</v>
      </c>
      <c r="AD1887" s="18">
        <v>784.66216220000001</v>
      </c>
      <c r="AE1887" s="18">
        <v>6.2259727060000003</v>
      </c>
      <c r="AF1887" s="18">
        <v>0.81788079499999999</v>
      </c>
      <c r="AG1887" s="18">
        <v>7.8829787229999999</v>
      </c>
      <c r="AH1887" s="18">
        <v>9.6382978720000008</v>
      </c>
      <c r="AI1887" s="18">
        <v>59.957582440000003</v>
      </c>
      <c r="AJ1887" s="18">
        <v>1.4873882999999999E-2</v>
      </c>
      <c r="AK1887" s="18">
        <v>11.03986712</v>
      </c>
      <c r="AL1887" s="18">
        <v>866.82</v>
      </c>
      <c r="AM1887" s="18">
        <v>1.6681060430000001</v>
      </c>
      <c r="AN1887" s="18">
        <v>690.81328399999995</v>
      </c>
    </row>
    <row r="1888" spans="1:40">
      <c r="A1888" s="13" t="s">
        <v>1345</v>
      </c>
      <c r="B1888" s="13" t="s">
        <v>1352</v>
      </c>
      <c r="C1888" s="13" t="s">
        <v>100</v>
      </c>
      <c r="D1888" s="13" t="s">
        <v>20</v>
      </c>
      <c r="E1888" s="13" t="s">
        <v>118</v>
      </c>
      <c r="H1888" s="18">
        <v>128</v>
      </c>
      <c r="I1888" s="18">
        <v>5.56</v>
      </c>
      <c r="J1888" s="18">
        <v>2976</v>
      </c>
      <c r="K1888" s="18">
        <v>11.1</v>
      </c>
      <c r="L1888" s="18">
        <v>0.12</v>
      </c>
      <c r="M1888" s="18">
        <v>44.7</v>
      </c>
      <c r="N1888" s="18">
        <v>0.73</v>
      </c>
      <c r="O1888" s="18">
        <v>14.1</v>
      </c>
      <c r="P1888" s="18">
        <v>28.8</v>
      </c>
      <c r="Q1888" s="18">
        <v>0.44</v>
      </c>
      <c r="R1888" s="18">
        <v>118</v>
      </c>
      <c r="S1888" s="18">
        <v>35.200000000000003</v>
      </c>
      <c r="T1888" s="18">
        <v>358</v>
      </c>
      <c r="U1888" s="18">
        <v>114</v>
      </c>
      <c r="V1888" s="18">
        <v>433</v>
      </c>
      <c r="W1888" s="18">
        <v>76.099999999999994</v>
      </c>
      <c r="X1888" s="18">
        <v>632</v>
      </c>
      <c r="Y1888" s="18">
        <v>104</v>
      </c>
      <c r="Z1888" s="18">
        <v>6221</v>
      </c>
      <c r="AA1888" s="18">
        <v>242</v>
      </c>
      <c r="AB1888" s="18">
        <v>304</v>
      </c>
      <c r="AC1888" s="18">
        <v>37.820626480000001</v>
      </c>
      <c r="AD1888" s="18">
        <v>384.3243243</v>
      </c>
      <c r="AE1888" s="18">
        <v>7.129667907</v>
      </c>
      <c r="AF1888" s="18">
        <v>0.79605263199999998</v>
      </c>
      <c r="AG1888" s="18">
        <v>21.8018018</v>
      </c>
      <c r="AH1888" s="18">
        <v>27.387387390000001</v>
      </c>
      <c r="AI1888" s="18">
        <v>36.537864140000003</v>
      </c>
      <c r="AJ1888" s="18">
        <v>2.3007235000000001E-2</v>
      </c>
      <c r="AK1888" s="18">
        <v>10.94805161</v>
      </c>
      <c r="AL1888" s="18">
        <v>1959.19</v>
      </c>
      <c r="AM1888" s="18">
        <v>-0.11231013199999999</v>
      </c>
      <c r="AN1888" s="18">
        <v>693.58725179999999</v>
      </c>
    </row>
    <row r="1889" spans="1:40">
      <c r="A1889" s="13" t="s">
        <v>1345</v>
      </c>
      <c r="B1889" s="13" t="s">
        <v>1366</v>
      </c>
      <c r="C1889" s="13" t="s">
        <v>721</v>
      </c>
      <c r="D1889" s="13" t="s">
        <v>20</v>
      </c>
      <c r="E1889" s="13" t="s">
        <v>118</v>
      </c>
      <c r="H1889" s="18">
        <v>1166</v>
      </c>
      <c r="I1889" s="18">
        <v>7.02</v>
      </c>
      <c r="J1889" s="18">
        <v>3138</v>
      </c>
      <c r="K1889" s="18">
        <v>1106</v>
      </c>
      <c r="L1889" s="18">
        <v>7.43</v>
      </c>
      <c r="M1889" s="18">
        <v>63.1</v>
      </c>
      <c r="N1889" s="18">
        <v>8.9700000000000006</v>
      </c>
      <c r="O1889" s="18">
        <v>28.9</v>
      </c>
      <c r="P1889" s="18">
        <v>19.899999999999999</v>
      </c>
      <c r="Q1889" s="18">
        <v>0.96</v>
      </c>
      <c r="R1889" s="18">
        <v>25.1</v>
      </c>
      <c r="S1889" s="18">
        <v>18.100000000000001</v>
      </c>
      <c r="T1889" s="18">
        <v>286</v>
      </c>
      <c r="U1889" s="18">
        <v>106</v>
      </c>
      <c r="V1889" s="18">
        <v>747</v>
      </c>
      <c r="W1889" s="18">
        <v>273</v>
      </c>
      <c r="X1889" s="18">
        <v>4459</v>
      </c>
      <c r="Y1889" s="18">
        <v>737</v>
      </c>
      <c r="Z1889" s="18">
        <v>22142</v>
      </c>
      <c r="AA1889" s="18">
        <v>12638</v>
      </c>
      <c r="AB1889" s="18">
        <v>3512</v>
      </c>
      <c r="AC1889" s="18">
        <v>24.268053070000001</v>
      </c>
      <c r="AD1889" s="18">
        <v>4.288949111</v>
      </c>
      <c r="AE1889" s="18">
        <v>237.5263175</v>
      </c>
      <c r="AF1889" s="18">
        <v>3.5985193620000002</v>
      </c>
      <c r="AG1889" s="18">
        <v>11.42676311</v>
      </c>
      <c r="AH1889" s="18">
        <v>3.1754068719999999</v>
      </c>
      <c r="AI1889" s="18">
        <v>1.869934599</v>
      </c>
      <c r="AJ1889" s="18">
        <v>0.13093532599999999</v>
      </c>
      <c r="AK1889" s="18">
        <v>1.990727887</v>
      </c>
      <c r="AL1889" s="18">
        <v>6780.46</v>
      </c>
      <c r="AM1889" s="18">
        <v>-10.710352520000001</v>
      </c>
      <c r="AN1889" s="18">
        <v>713.7076323</v>
      </c>
    </row>
    <row r="1890" spans="1:40">
      <c r="A1890" s="13" t="s">
        <v>1345</v>
      </c>
      <c r="B1890" s="13" t="s">
        <v>1373</v>
      </c>
      <c r="C1890" s="13" t="s">
        <v>107</v>
      </c>
      <c r="D1890" s="13" t="s">
        <v>20</v>
      </c>
      <c r="E1890" s="13" t="s">
        <v>118</v>
      </c>
      <c r="H1890" s="18">
        <v>90.6</v>
      </c>
      <c r="I1890" s="18">
        <v>962</v>
      </c>
      <c r="J1890" s="18">
        <v>3173</v>
      </c>
      <c r="K1890" s="18">
        <v>1520</v>
      </c>
      <c r="L1890" s="18">
        <v>144</v>
      </c>
      <c r="M1890" s="18">
        <v>374</v>
      </c>
      <c r="N1890" s="18">
        <v>64.900000000000006</v>
      </c>
      <c r="O1890" s="18">
        <v>341</v>
      </c>
      <c r="P1890" s="18">
        <v>156</v>
      </c>
      <c r="Q1890" s="18">
        <v>1.56</v>
      </c>
      <c r="R1890" s="18">
        <v>188</v>
      </c>
      <c r="S1890" s="18">
        <v>45</v>
      </c>
      <c r="T1890" s="18">
        <v>372</v>
      </c>
      <c r="U1890" s="18">
        <v>97.8</v>
      </c>
      <c r="V1890" s="18">
        <v>319</v>
      </c>
      <c r="W1890" s="18">
        <v>50.2</v>
      </c>
      <c r="X1890" s="18">
        <v>341</v>
      </c>
      <c r="Y1890" s="18">
        <v>41.5</v>
      </c>
      <c r="Z1890" s="18">
        <v>13194</v>
      </c>
      <c r="AA1890" s="18">
        <v>194</v>
      </c>
      <c r="AB1890" s="18">
        <v>560</v>
      </c>
      <c r="AC1890" s="18">
        <v>3.4755244759999999</v>
      </c>
      <c r="AD1890" s="18">
        <v>1.7347972970000001</v>
      </c>
      <c r="AE1890" s="18">
        <v>1.7856988410000001</v>
      </c>
      <c r="AF1890" s="18">
        <v>0.34642857100000002</v>
      </c>
      <c r="AG1890" s="18">
        <v>0.127631579</v>
      </c>
      <c r="AH1890" s="18">
        <v>0.368421053</v>
      </c>
      <c r="AI1890" s="18">
        <v>0.93595656400000005</v>
      </c>
      <c r="AJ1890" s="18">
        <v>2.7767218E-2</v>
      </c>
      <c r="AK1890" s="18">
        <v>17.791519770000001</v>
      </c>
      <c r="AL1890" s="18">
        <v>2535.96</v>
      </c>
      <c r="AM1890" s="18">
        <v>-1.3021926130000001</v>
      </c>
      <c r="AN1890" s="18">
        <v>1486.6437189999999</v>
      </c>
    </row>
    <row r="1891" spans="1:40">
      <c r="A1891" s="13" t="s">
        <v>1345</v>
      </c>
      <c r="B1891" s="13" t="s">
        <v>1359</v>
      </c>
      <c r="C1891" s="13" t="s">
        <v>721</v>
      </c>
      <c r="D1891" s="13" t="s">
        <v>20</v>
      </c>
      <c r="E1891" s="13" t="s">
        <v>118</v>
      </c>
      <c r="H1891" s="18">
        <v>901</v>
      </c>
      <c r="I1891" s="18">
        <v>0.43</v>
      </c>
      <c r="J1891" s="18">
        <v>3186</v>
      </c>
      <c r="K1891" s="18">
        <v>184</v>
      </c>
      <c r="L1891" s="18">
        <v>0.52</v>
      </c>
      <c r="M1891" s="18">
        <v>9.08</v>
      </c>
      <c r="N1891" s="18">
        <v>0.51</v>
      </c>
      <c r="O1891" s="18">
        <v>2.0299999999999998</v>
      </c>
      <c r="P1891" s="18">
        <v>2.75</v>
      </c>
      <c r="Q1891" s="18">
        <v>0.08</v>
      </c>
      <c r="R1891" s="18">
        <v>11.8</v>
      </c>
      <c r="S1891" s="18">
        <v>15.5</v>
      </c>
      <c r="T1891" s="18">
        <v>349</v>
      </c>
      <c r="U1891" s="18">
        <v>168</v>
      </c>
      <c r="V1891" s="18">
        <v>1371</v>
      </c>
      <c r="W1891" s="18">
        <v>512</v>
      </c>
      <c r="X1891" s="18">
        <v>7108</v>
      </c>
      <c r="Y1891" s="18">
        <v>1164</v>
      </c>
      <c r="Z1891" s="18">
        <v>25770</v>
      </c>
      <c r="AA1891" s="18">
        <v>1209</v>
      </c>
      <c r="AB1891" s="18">
        <v>3649</v>
      </c>
      <c r="AC1891" s="18">
        <v>298.83027320000002</v>
      </c>
      <c r="AD1891" s="18">
        <v>8.4686850309999997</v>
      </c>
      <c r="AE1891" s="18">
        <v>797.97436960000005</v>
      </c>
      <c r="AF1891" s="18">
        <v>0.33132365000000003</v>
      </c>
      <c r="AG1891" s="18">
        <v>6.5706521740000001</v>
      </c>
      <c r="AH1891" s="18">
        <v>19.831521739999999</v>
      </c>
      <c r="AI1891" s="18">
        <v>4.2656652920000004</v>
      </c>
      <c r="AJ1891" s="18">
        <v>4.2808659999999998E-2</v>
      </c>
      <c r="AK1891" s="18">
        <v>3.377047943</v>
      </c>
      <c r="AL1891" s="18">
        <v>10714.27</v>
      </c>
      <c r="AM1891" s="18">
        <v>-14.427960540000001</v>
      </c>
      <c r="AN1891" s="18">
        <v>516.79433749999998</v>
      </c>
    </row>
    <row r="1892" spans="1:40">
      <c r="A1892" s="13" t="s">
        <v>1345</v>
      </c>
      <c r="B1892" s="13" t="s">
        <v>1370</v>
      </c>
      <c r="C1892" s="13" t="s">
        <v>107</v>
      </c>
      <c r="D1892" s="13" t="s">
        <v>20</v>
      </c>
      <c r="E1892" s="13" t="s">
        <v>118</v>
      </c>
      <c r="H1892" s="18">
        <v>120</v>
      </c>
      <c r="I1892" s="18">
        <v>1306</v>
      </c>
      <c r="J1892" s="18">
        <v>3186</v>
      </c>
      <c r="K1892" s="18">
        <v>2513</v>
      </c>
      <c r="L1892" s="18">
        <v>191</v>
      </c>
      <c r="M1892" s="18">
        <v>197</v>
      </c>
      <c r="N1892" s="18">
        <v>27.6</v>
      </c>
      <c r="O1892" s="18">
        <v>135</v>
      </c>
      <c r="P1892" s="18">
        <v>72.8</v>
      </c>
      <c r="Q1892" s="18">
        <v>0.81</v>
      </c>
      <c r="R1892" s="18">
        <v>127</v>
      </c>
      <c r="S1892" s="18">
        <v>43.8</v>
      </c>
      <c r="T1892" s="18">
        <v>397</v>
      </c>
      <c r="U1892" s="18">
        <v>102</v>
      </c>
      <c r="V1892" s="18">
        <v>310</v>
      </c>
      <c r="W1892" s="18">
        <v>45.6</v>
      </c>
      <c r="X1892" s="18">
        <v>306</v>
      </c>
      <c r="Y1892" s="18">
        <v>40.1</v>
      </c>
      <c r="Z1892" s="18">
        <v>11553</v>
      </c>
      <c r="AA1892" s="18">
        <v>442</v>
      </c>
      <c r="AB1892" s="18">
        <v>1129</v>
      </c>
      <c r="AC1892" s="18">
        <v>8.3940374440000003</v>
      </c>
      <c r="AD1892" s="18">
        <v>0.61035800200000001</v>
      </c>
      <c r="AE1892" s="18">
        <v>2.5542218810000001</v>
      </c>
      <c r="AF1892" s="18">
        <v>0.39149689999999998</v>
      </c>
      <c r="AG1892" s="18">
        <v>0.175885396</v>
      </c>
      <c r="AH1892" s="18">
        <v>0.44926382799999998</v>
      </c>
      <c r="AI1892" s="18">
        <v>0.65642133499999999</v>
      </c>
      <c r="AJ1892" s="18">
        <v>2.5678311999999998E-2</v>
      </c>
      <c r="AK1892" s="18">
        <v>12.519569300000001</v>
      </c>
      <c r="AL1892" s="18">
        <v>1995.71</v>
      </c>
      <c r="AM1892" s="18">
        <v>-1.888895593</v>
      </c>
      <c r="AN1892" s="18">
        <v>1576.67048</v>
      </c>
    </row>
    <row r="1893" spans="1:40">
      <c r="A1893" s="13" t="s">
        <v>1345</v>
      </c>
      <c r="B1893" s="13" t="s">
        <v>1349</v>
      </c>
      <c r="C1893" s="13" t="s">
        <v>100</v>
      </c>
      <c r="D1893" s="13" t="s">
        <v>20</v>
      </c>
      <c r="E1893" s="13" t="s">
        <v>118</v>
      </c>
      <c r="H1893" s="18">
        <v>179</v>
      </c>
      <c r="I1893" s="18">
        <v>6.79</v>
      </c>
      <c r="J1893" s="18">
        <v>3431</v>
      </c>
      <c r="K1893" s="18">
        <v>31.8</v>
      </c>
      <c r="L1893" s="18">
        <v>0.09</v>
      </c>
      <c r="M1893" s="18">
        <v>100</v>
      </c>
      <c r="N1893" s="18">
        <v>0.83</v>
      </c>
      <c r="O1893" s="18">
        <v>16.5</v>
      </c>
      <c r="P1893" s="18">
        <v>33.1</v>
      </c>
      <c r="Q1893" s="18">
        <v>0.36</v>
      </c>
      <c r="R1893" s="18">
        <v>142</v>
      </c>
      <c r="S1893" s="18">
        <v>42.1</v>
      </c>
      <c r="T1893" s="18">
        <v>416</v>
      </c>
      <c r="U1893" s="18">
        <v>134</v>
      </c>
      <c r="V1893" s="18">
        <v>500</v>
      </c>
      <c r="W1893" s="18">
        <v>87.3</v>
      </c>
      <c r="X1893" s="18">
        <v>717</v>
      </c>
      <c r="Y1893" s="18">
        <v>117</v>
      </c>
      <c r="Z1893" s="18">
        <v>5208</v>
      </c>
      <c r="AA1893" s="18">
        <v>532</v>
      </c>
      <c r="AB1893" s="18">
        <v>495</v>
      </c>
      <c r="AC1893" s="18">
        <v>37.780097040000001</v>
      </c>
      <c r="AD1893" s="18">
        <v>588.94144140000003</v>
      </c>
      <c r="AE1893" s="18">
        <v>6.6652353140000002</v>
      </c>
      <c r="AF1893" s="18">
        <v>1.0747474749999999</v>
      </c>
      <c r="AG1893" s="18">
        <v>16.72955975</v>
      </c>
      <c r="AH1893" s="18">
        <v>15.566037740000001</v>
      </c>
      <c r="AI1893" s="18">
        <v>88.517142509999999</v>
      </c>
      <c r="AJ1893" s="18">
        <v>1.6006388E-2</v>
      </c>
      <c r="AK1893" s="18">
        <v>9.0857711460000008</v>
      </c>
      <c r="AL1893" s="18">
        <v>2306.2800000000002</v>
      </c>
      <c r="AM1893" s="18">
        <v>3.6997041610000001</v>
      </c>
      <c r="AN1893" s="18">
        <v>710.7818992</v>
      </c>
    </row>
    <row r="1894" spans="1:40">
      <c r="A1894" s="13" t="s">
        <v>1345</v>
      </c>
      <c r="B1894" s="13" t="s">
        <v>1379</v>
      </c>
      <c r="C1894" s="13" t="s">
        <v>107</v>
      </c>
      <c r="D1894" s="13" t="s">
        <v>20</v>
      </c>
      <c r="E1894" s="13" t="s">
        <v>118</v>
      </c>
      <c r="H1894" s="18">
        <v>103</v>
      </c>
      <c r="I1894" s="18">
        <v>1204</v>
      </c>
      <c r="J1894" s="18">
        <v>3598</v>
      </c>
      <c r="K1894" s="18">
        <v>2419</v>
      </c>
      <c r="L1894" s="18">
        <v>389</v>
      </c>
      <c r="M1894" s="18">
        <v>370</v>
      </c>
      <c r="N1894" s="18">
        <v>49.1</v>
      </c>
      <c r="O1894" s="18">
        <v>253</v>
      </c>
      <c r="P1894" s="18">
        <v>143</v>
      </c>
      <c r="Q1894" s="18">
        <v>1.42</v>
      </c>
      <c r="R1894" s="18">
        <v>229</v>
      </c>
      <c r="S1894" s="18">
        <v>63</v>
      </c>
      <c r="T1894" s="18">
        <v>531</v>
      </c>
      <c r="U1894" s="18">
        <v>133</v>
      </c>
      <c r="V1894" s="18">
        <v>396</v>
      </c>
      <c r="W1894" s="18">
        <v>57.1</v>
      </c>
      <c r="X1894" s="18">
        <v>387</v>
      </c>
      <c r="Y1894" s="18">
        <v>50.6</v>
      </c>
      <c r="Z1894" s="18">
        <v>11689</v>
      </c>
      <c r="AA1894" s="18">
        <v>476</v>
      </c>
      <c r="AB1894" s="18">
        <v>1524</v>
      </c>
      <c r="AC1894" s="18">
        <v>5.8121009429999999</v>
      </c>
      <c r="AD1894" s="18">
        <v>0.58867157599999997</v>
      </c>
      <c r="AE1894" s="18">
        <v>1.787446302</v>
      </c>
      <c r="AF1894" s="18">
        <v>0.31233595800000002</v>
      </c>
      <c r="AG1894" s="18">
        <v>0.19677552700000001</v>
      </c>
      <c r="AH1894" s="18">
        <v>0.63001240199999997</v>
      </c>
      <c r="AI1894" s="18">
        <v>0.647699951</v>
      </c>
      <c r="AJ1894" s="18">
        <v>2.3919472000000001E-2</v>
      </c>
      <c r="AK1894" s="18">
        <v>18.082705900000001</v>
      </c>
      <c r="AL1894" s="18">
        <v>3052.22</v>
      </c>
      <c r="AM1894" s="18">
        <v>-2.1376118979999998</v>
      </c>
      <c r="AN1894" s="18">
        <v>1551.8358940000001</v>
      </c>
    </row>
    <row r="1895" spans="1:40">
      <c r="A1895" s="13" t="s">
        <v>1345</v>
      </c>
      <c r="B1895" s="13" t="s">
        <v>1367</v>
      </c>
      <c r="C1895" s="13" t="s">
        <v>721</v>
      </c>
      <c r="D1895" s="13" t="s">
        <v>20</v>
      </c>
      <c r="E1895" s="13" t="s">
        <v>118</v>
      </c>
      <c r="H1895" s="18">
        <v>860</v>
      </c>
      <c r="I1895" s="18">
        <v>14.5</v>
      </c>
      <c r="J1895" s="18">
        <v>3686</v>
      </c>
      <c r="K1895" s="18">
        <v>684</v>
      </c>
      <c r="L1895" s="18">
        <v>9.08</v>
      </c>
      <c r="M1895" s="18">
        <v>58</v>
      </c>
      <c r="N1895" s="18">
        <v>7.91</v>
      </c>
      <c r="O1895" s="18">
        <v>25.6</v>
      </c>
      <c r="P1895" s="18">
        <v>20.8</v>
      </c>
      <c r="Q1895" s="18">
        <v>0.83</v>
      </c>
      <c r="R1895" s="18">
        <v>29.9</v>
      </c>
      <c r="S1895" s="18">
        <v>22.4</v>
      </c>
      <c r="T1895" s="18">
        <v>353</v>
      </c>
      <c r="U1895" s="18">
        <v>138</v>
      </c>
      <c r="V1895" s="18">
        <v>1000</v>
      </c>
      <c r="W1895" s="18">
        <v>371</v>
      </c>
      <c r="X1895" s="18">
        <v>5654</v>
      </c>
      <c r="Y1895" s="18">
        <v>915</v>
      </c>
      <c r="Z1895" s="18">
        <v>19943</v>
      </c>
      <c r="AA1895" s="18">
        <v>2340</v>
      </c>
      <c r="AB1895" s="18">
        <v>2239</v>
      </c>
      <c r="AC1895" s="18">
        <v>30.76021635</v>
      </c>
      <c r="AD1895" s="18">
        <v>3.668293845</v>
      </c>
      <c r="AE1895" s="18">
        <v>247.55281830000001</v>
      </c>
      <c r="AF1895" s="18">
        <v>1.0451094240000001</v>
      </c>
      <c r="AG1895" s="18">
        <v>3.4210526319999999</v>
      </c>
      <c r="AH1895" s="18">
        <v>3.2733918129999999</v>
      </c>
      <c r="AI1895" s="18">
        <v>1.6557109240000001</v>
      </c>
      <c r="AJ1895" s="18">
        <v>0.101451817</v>
      </c>
      <c r="AK1895" s="18">
        <v>3.303896602</v>
      </c>
      <c r="AL1895" s="18">
        <v>8605.52</v>
      </c>
      <c r="AM1895" s="18">
        <v>-9.3971033070000001</v>
      </c>
      <c r="AN1895" s="18">
        <v>782.0303854</v>
      </c>
    </row>
    <row r="1896" spans="1:40">
      <c r="A1896" s="13" t="s">
        <v>1345</v>
      </c>
      <c r="B1896" s="13" t="s">
        <v>1361</v>
      </c>
      <c r="C1896" s="13" t="s">
        <v>100</v>
      </c>
      <c r="D1896" s="13" t="s">
        <v>20</v>
      </c>
      <c r="E1896" s="13" t="s">
        <v>118</v>
      </c>
      <c r="H1896" s="18">
        <v>160</v>
      </c>
      <c r="I1896" s="18">
        <v>5.54</v>
      </c>
      <c r="J1896" s="18">
        <v>3694</v>
      </c>
      <c r="K1896" s="18">
        <v>12.8</v>
      </c>
      <c r="L1896" s="18">
        <v>0.7</v>
      </c>
      <c r="M1896" s="18">
        <v>50.2</v>
      </c>
      <c r="N1896" s="18">
        <v>2.14</v>
      </c>
      <c r="O1896" s="18">
        <v>32.700000000000003</v>
      </c>
      <c r="P1896" s="18">
        <v>45.9</v>
      </c>
      <c r="Q1896" s="18">
        <v>0.49</v>
      </c>
      <c r="R1896" s="18">
        <v>164</v>
      </c>
      <c r="S1896" s="18">
        <v>46.8</v>
      </c>
      <c r="T1896" s="18">
        <v>455</v>
      </c>
      <c r="U1896" s="18">
        <v>144</v>
      </c>
      <c r="V1896" s="18">
        <v>534</v>
      </c>
      <c r="W1896" s="18">
        <v>93.6</v>
      </c>
      <c r="X1896" s="18">
        <v>777</v>
      </c>
      <c r="Y1896" s="18">
        <v>129</v>
      </c>
      <c r="Z1896" s="18">
        <v>5108</v>
      </c>
      <c r="AA1896" s="18">
        <v>179</v>
      </c>
      <c r="AB1896" s="18">
        <v>264</v>
      </c>
      <c r="AC1896" s="18">
        <v>23.82722712</v>
      </c>
      <c r="AD1896" s="18">
        <v>105.0028958</v>
      </c>
      <c r="AE1896" s="18">
        <v>6.3630279600000001</v>
      </c>
      <c r="AF1896" s="18">
        <v>0.678030303</v>
      </c>
      <c r="AG1896" s="18">
        <v>13.984375</v>
      </c>
      <c r="AH1896" s="18">
        <v>20.625</v>
      </c>
      <c r="AI1896" s="18">
        <v>9.9228287680000005</v>
      </c>
      <c r="AJ1896" s="18">
        <v>1.7215388000000002E-2</v>
      </c>
      <c r="AK1896" s="18">
        <v>10.92758336</v>
      </c>
      <c r="AL1896" s="18">
        <v>2475.5300000000002</v>
      </c>
      <c r="AM1896" s="18">
        <v>-5.018230097</v>
      </c>
      <c r="AN1896" s="18">
        <v>693.28272479999998</v>
      </c>
    </row>
    <row r="1897" spans="1:40">
      <c r="A1897" s="13" t="s">
        <v>1345</v>
      </c>
      <c r="B1897" s="13" t="s">
        <v>1377</v>
      </c>
      <c r="C1897" s="13" t="s">
        <v>107</v>
      </c>
      <c r="D1897" s="13" t="s">
        <v>20</v>
      </c>
      <c r="E1897" s="13" t="s">
        <v>118</v>
      </c>
      <c r="H1897" s="18">
        <v>12.4</v>
      </c>
      <c r="I1897" s="18">
        <v>562</v>
      </c>
      <c r="J1897" s="18">
        <v>3776</v>
      </c>
      <c r="K1897" s="18">
        <v>2092</v>
      </c>
      <c r="L1897" s="18">
        <v>227</v>
      </c>
      <c r="M1897" s="18">
        <v>530</v>
      </c>
      <c r="N1897" s="18">
        <v>47.3</v>
      </c>
      <c r="O1897" s="18">
        <v>109</v>
      </c>
      <c r="P1897" s="18">
        <v>30</v>
      </c>
      <c r="Q1897" s="18">
        <v>0.3</v>
      </c>
      <c r="R1897" s="18">
        <v>52.2</v>
      </c>
      <c r="S1897" s="18">
        <v>32.6</v>
      </c>
      <c r="T1897" s="18">
        <v>435</v>
      </c>
      <c r="U1897" s="18">
        <v>143</v>
      </c>
      <c r="V1897" s="18">
        <v>561</v>
      </c>
      <c r="W1897" s="18">
        <v>111</v>
      </c>
      <c r="X1897" s="18">
        <v>918</v>
      </c>
      <c r="Y1897" s="18">
        <v>128</v>
      </c>
      <c r="Z1897" s="18">
        <v>11994</v>
      </c>
      <c r="AA1897" s="18">
        <v>275</v>
      </c>
      <c r="AB1897" s="18">
        <v>1340</v>
      </c>
      <c r="AC1897" s="18">
        <v>18.490825690000001</v>
      </c>
      <c r="AD1897" s="18">
        <v>0.211632337</v>
      </c>
      <c r="AE1897" s="18">
        <v>19.836152380000001</v>
      </c>
      <c r="AF1897" s="18">
        <v>0.205223881</v>
      </c>
      <c r="AG1897" s="18">
        <v>0.13145315499999999</v>
      </c>
      <c r="AH1897" s="18">
        <v>0.64053537299999996</v>
      </c>
      <c r="AI1897" s="18">
        <v>1.2374283370000001</v>
      </c>
      <c r="AJ1897" s="18">
        <v>2.3108639E-2</v>
      </c>
      <c r="AK1897" s="18">
        <v>158.14248430000001</v>
      </c>
      <c r="AL1897" s="18">
        <v>3324.4</v>
      </c>
      <c r="AM1897" s="18">
        <v>-1.565033898</v>
      </c>
      <c r="AN1897" s="18">
        <v>1347.9296139999999</v>
      </c>
    </row>
    <row r="1898" spans="1:40">
      <c r="A1898" s="13" t="s">
        <v>1345</v>
      </c>
      <c r="B1898" s="13" t="s">
        <v>1372</v>
      </c>
      <c r="C1898" s="13" t="s">
        <v>107</v>
      </c>
      <c r="D1898" s="13" t="s">
        <v>20</v>
      </c>
      <c r="E1898" s="13" t="s">
        <v>118</v>
      </c>
      <c r="H1898" s="18">
        <v>28.4</v>
      </c>
      <c r="I1898" s="18">
        <v>615</v>
      </c>
      <c r="J1898" s="18">
        <v>4239</v>
      </c>
      <c r="K1898" s="18">
        <v>2138</v>
      </c>
      <c r="L1898" s="18">
        <v>303</v>
      </c>
      <c r="M1898" s="18">
        <v>597</v>
      </c>
      <c r="N1898" s="18">
        <v>49.6</v>
      </c>
      <c r="O1898" s="18">
        <v>122</v>
      </c>
      <c r="P1898" s="18">
        <v>45.8</v>
      </c>
      <c r="Q1898" s="18">
        <v>0.52</v>
      </c>
      <c r="R1898" s="18">
        <v>97</v>
      </c>
      <c r="S1898" s="18">
        <v>53.4</v>
      </c>
      <c r="T1898" s="18">
        <v>694</v>
      </c>
      <c r="U1898" s="18">
        <v>226</v>
      </c>
      <c r="V1898" s="18">
        <v>896</v>
      </c>
      <c r="W1898" s="18">
        <v>180</v>
      </c>
      <c r="X1898" s="18">
        <v>1523</v>
      </c>
      <c r="Y1898" s="18">
        <v>219</v>
      </c>
      <c r="Z1898" s="18">
        <v>11458</v>
      </c>
      <c r="AA1898" s="18">
        <v>465</v>
      </c>
      <c r="AB1898" s="18">
        <v>1830</v>
      </c>
      <c r="AC1898" s="18">
        <v>20.841363019999999</v>
      </c>
      <c r="AD1898" s="18">
        <v>0.242052448</v>
      </c>
      <c r="AE1898" s="18">
        <v>18.263766660000002</v>
      </c>
      <c r="AF1898" s="18">
        <v>0.25409836099999999</v>
      </c>
      <c r="AG1898" s="18">
        <v>0.217492984</v>
      </c>
      <c r="AH1898" s="18">
        <v>0.85594013099999999</v>
      </c>
      <c r="AI1898" s="18">
        <v>1.17814804</v>
      </c>
      <c r="AJ1898" s="18">
        <v>2.3781198999999999E-2</v>
      </c>
      <c r="AK1898" s="18">
        <v>85.829075360000004</v>
      </c>
      <c r="AL1898" s="18">
        <v>5006.32</v>
      </c>
      <c r="AM1898" s="18">
        <v>-1.529518793</v>
      </c>
      <c r="AN1898" s="18">
        <v>1369.640267</v>
      </c>
    </row>
    <row r="1899" spans="1:40">
      <c r="A1899" s="13" t="s">
        <v>1345</v>
      </c>
      <c r="B1899" s="13" t="s">
        <v>1348</v>
      </c>
      <c r="C1899" s="13" t="s">
        <v>100</v>
      </c>
      <c r="D1899" s="13" t="s">
        <v>20</v>
      </c>
      <c r="E1899" s="13" t="s">
        <v>118</v>
      </c>
      <c r="H1899" s="18">
        <v>113</v>
      </c>
      <c r="I1899" s="18">
        <v>6.18</v>
      </c>
      <c r="J1899" s="18">
        <v>4310</v>
      </c>
      <c r="K1899" s="18">
        <v>11.3</v>
      </c>
      <c r="L1899" s="18">
        <v>0.08</v>
      </c>
      <c r="M1899" s="18">
        <v>52.2</v>
      </c>
      <c r="N1899" s="18">
        <v>1.44</v>
      </c>
      <c r="O1899" s="18">
        <v>29.2</v>
      </c>
      <c r="P1899" s="18">
        <v>51.1</v>
      </c>
      <c r="Q1899" s="18">
        <v>0.51</v>
      </c>
      <c r="R1899" s="18">
        <v>190</v>
      </c>
      <c r="S1899" s="18">
        <v>55.7</v>
      </c>
      <c r="T1899" s="18">
        <v>541</v>
      </c>
      <c r="U1899" s="18">
        <v>167</v>
      </c>
      <c r="V1899" s="18">
        <v>613</v>
      </c>
      <c r="W1899" s="18">
        <v>107</v>
      </c>
      <c r="X1899" s="18">
        <v>887</v>
      </c>
      <c r="Y1899" s="18">
        <v>141</v>
      </c>
      <c r="Z1899" s="18">
        <v>6506</v>
      </c>
      <c r="AA1899" s="18">
        <v>238</v>
      </c>
      <c r="AB1899" s="18">
        <v>256</v>
      </c>
      <c r="AC1899" s="18">
        <v>29.11448141</v>
      </c>
      <c r="AD1899" s="18">
        <v>1022.863176</v>
      </c>
      <c r="AE1899" s="18">
        <v>6.0032092429999997</v>
      </c>
      <c r="AF1899" s="18">
        <v>0.9296875</v>
      </c>
      <c r="AG1899" s="18">
        <v>21.061946899999999</v>
      </c>
      <c r="AH1899" s="18">
        <v>22.65486726</v>
      </c>
      <c r="AI1899" s="18">
        <v>37.207625049999997</v>
      </c>
      <c r="AJ1899" s="18">
        <v>1.5777273000000001E-2</v>
      </c>
      <c r="AK1899" s="18">
        <v>17.964275409999999</v>
      </c>
      <c r="AL1899" s="18">
        <v>2836.23</v>
      </c>
      <c r="AM1899" s="18">
        <v>0.21395023899999999</v>
      </c>
      <c r="AN1899" s="18">
        <v>702.60747079999999</v>
      </c>
    </row>
    <row r="1900" spans="1:40">
      <c r="A1900" s="13" t="s">
        <v>1345</v>
      </c>
      <c r="B1900" s="13" t="s">
        <v>1380</v>
      </c>
      <c r="C1900" s="13" t="s">
        <v>107</v>
      </c>
      <c r="D1900" s="13" t="s">
        <v>20</v>
      </c>
      <c r="E1900" s="13" t="s">
        <v>118</v>
      </c>
      <c r="H1900" s="18">
        <v>98.3</v>
      </c>
      <c r="I1900" s="18">
        <v>408</v>
      </c>
      <c r="J1900" s="18">
        <v>4519</v>
      </c>
      <c r="K1900" s="18">
        <v>1811</v>
      </c>
      <c r="L1900" s="18">
        <v>631</v>
      </c>
      <c r="M1900" s="18">
        <v>1366</v>
      </c>
      <c r="N1900" s="18">
        <v>126</v>
      </c>
      <c r="O1900" s="18">
        <v>296</v>
      </c>
      <c r="P1900" s="18">
        <v>81.7</v>
      </c>
      <c r="Q1900" s="18">
        <v>0.8</v>
      </c>
      <c r="R1900" s="18">
        <v>94</v>
      </c>
      <c r="S1900" s="18">
        <v>26.8</v>
      </c>
      <c r="T1900" s="18">
        <v>216</v>
      </c>
      <c r="U1900" s="18">
        <v>54.4</v>
      </c>
      <c r="V1900" s="18">
        <v>184</v>
      </c>
      <c r="W1900" s="18">
        <v>33.700000000000003</v>
      </c>
      <c r="X1900" s="18">
        <v>270</v>
      </c>
      <c r="Y1900" s="18">
        <v>32.299999999999997</v>
      </c>
      <c r="Z1900" s="18">
        <v>11286</v>
      </c>
      <c r="AA1900" s="18">
        <v>120</v>
      </c>
      <c r="AB1900" s="18">
        <v>593</v>
      </c>
      <c r="AC1900" s="18">
        <v>3.3735485789999999</v>
      </c>
      <c r="AD1900" s="18">
        <v>0.207338202</v>
      </c>
      <c r="AE1900" s="18">
        <v>2.779666148</v>
      </c>
      <c r="AF1900" s="18">
        <v>0.20236087699999999</v>
      </c>
      <c r="AG1900" s="18">
        <v>6.6261734000000003E-2</v>
      </c>
      <c r="AH1900" s="18">
        <v>0.32744340100000002</v>
      </c>
      <c r="AI1900" s="18">
        <v>1.1720292050000001</v>
      </c>
      <c r="AJ1900" s="18">
        <v>2.7826849000000001E-2</v>
      </c>
      <c r="AK1900" s="18">
        <v>23.344133020000001</v>
      </c>
      <c r="AL1900" s="18">
        <v>3412.7</v>
      </c>
      <c r="AM1900" s="18">
        <v>-2.5505846079999999</v>
      </c>
      <c r="AN1900" s="18">
        <v>1275.2173740000001</v>
      </c>
    </row>
    <row r="1901" spans="1:40">
      <c r="A1901" s="13" t="s">
        <v>1345</v>
      </c>
      <c r="B1901" s="13" t="s">
        <v>1369</v>
      </c>
      <c r="C1901" s="13" t="s">
        <v>107</v>
      </c>
      <c r="D1901" s="13" t="s">
        <v>20</v>
      </c>
      <c r="E1901" s="13" t="s">
        <v>118</v>
      </c>
      <c r="H1901" s="18">
        <v>19.5</v>
      </c>
      <c r="I1901" s="18">
        <v>587</v>
      </c>
      <c r="J1901" s="18">
        <v>4642</v>
      </c>
      <c r="K1901" s="18">
        <v>2165</v>
      </c>
      <c r="L1901" s="18">
        <v>343</v>
      </c>
      <c r="M1901" s="18">
        <v>715</v>
      </c>
      <c r="N1901" s="18">
        <v>59.3</v>
      </c>
      <c r="O1901" s="18">
        <v>120</v>
      </c>
      <c r="P1901" s="18">
        <v>30.7</v>
      </c>
      <c r="Q1901" s="18">
        <v>0.33</v>
      </c>
      <c r="R1901" s="18">
        <v>65.5</v>
      </c>
      <c r="S1901" s="18">
        <v>49</v>
      </c>
      <c r="T1901" s="18">
        <v>724</v>
      </c>
      <c r="U1901" s="18">
        <v>246</v>
      </c>
      <c r="V1901" s="18">
        <v>932</v>
      </c>
      <c r="W1901" s="18">
        <v>162</v>
      </c>
      <c r="X1901" s="18">
        <v>1167</v>
      </c>
      <c r="Y1901" s="18">
        <v>150</v>
      </c>
      <c r="Z1901" s="18">
        <v>11699</v>
      </c>
      <c r="AA1901" s="18">
        <v>544</v>
      </c>
      <c r="AB1901" s="18">
        <v>1633</v>
      </c>
      <c r="AC1901" s="18">
        <v>29.616395220000001</v>
      </c>
      <c r="AD1901" s="18">
        <v>0.14332794900000001</v>
      </c>
      <c r="AE1901" s="18">
        <v>18.525414260000002</v>
      </c>
      <c r="AF1901" s="18">
        <v>0.33312921000000001</v>
      </c>
      <c r="AG1901" s="18">
        <v>0.25127020799999999</v>
      </c>
      <c r="AH1901" s="18">
        <v>0.75427251699999998</v>
      </c>
      <c r="AI1901" s="18">
        <v>1.2128841530000001</v>
      </c>
      <c r="AJ1901" s="18">
        <v>2.2432264E-2</v>
      </c>
      <c r="AK1901" s="18">
        <v>130.32558829999999</v>
      </c>
      <c r="AL1901" s="18">
        <v>4763.83</v>
      </c>
      <c r="AM1901" s="18">
        <v>-1.534078611</v>
      </c>
      <c r="AN1901" s="18">
        <v>1358.3424950000001</v>
      </c>
    </row>
    <row r="1902" spans="1:40">
      <c r="A1902" s="13" t="s">
        <v>1345</v>
      </c>
      <c r="B1902" s="13" t="s">
        <v>1381</v>
      </c>
      <c r="C1902" s="13" t="s">
        <v>107</v>
      </c>
      <c r="D1902" s="13" t="s">
        <v>20</v>
      </c>
      <c r="E1902" s="13" t="s">
        <v>118</v>
      </c>
      <c r="H1902" s="18">
        <v>168</v>
      </c>
      <c r="I1902" s="18">
        <v>694</v>
      </c>
      <c r="J1902" s="18">
        <v>5007</v>
      </c>
      <c r="K1902" s="18">
        <v>1355</v>
      </c>
      <c r="L1902" s="18">
        <v>1625</v>
      </c>
      <c r="M1902" s="18">
        <v>6262</v>
      </c>
      <c r="N1902" s="18">
        <v>801</v>
      </c>
      <c r="O1902" s="18">
        <v>2713</v>
      </c>
      <c r="P1902" s="18">
        <v>776</v>
      </c>
      <c r="Q1902" s="18">
        <v>6.29</v>
      </c>
      <c r="R1902" s="18">
        <v>788</v>
      </c>
      <c r="S1902" s="18">
        <v>127</v>
      </c>
      <c r="T1902" s="18">
        <v>840</v>
      </c>
      <c r="U1902" s="18">
        <v>205</v>
      </c>
      <c r="V1902" s="18">
        <v>641</v>
      </c>
      <c r="W1902" s="18">
        <v>76.2</v>
      </c>
      <c r="X1902" s="18">
        <v>372</v>
      </c>
      <c r="Y1902" s="18">
        <v>35.299999999999997</v>
      </c>
      <c r="Z1902" s="18">
        <v>11606</v>
      </c>
      <c r="AA1902" s="18">
        <v>377</v>
      </c>
      <c r="AB1902" s="18">
        <v>1242</v>
      </c>
      <c r="AC1902" s="18">
        <v>1.3920945730000001</v>
      </c>
      <c r="AD1902" s="18">
        <v>0.76470686099999996</v>
      </c>
      <c r="AE1902" s="18">
        <v>0.362381866</v>
      </c>
      <c r="AF1902" s="18">
        <v>0.30354267299999999</v>
      </c>
      <c r="AG1902" s="18">
        <v>0.27822878200000001</v>
      </c>
      <c r="AH1902" s="18">
        <v>0.91660516599999997</v>
      </c>
      <c r="AI1902" s="18">
        <v>1.327876879</v>
      </c>
      <c r="AJ1902" s="18">
        <v>2.4519164999999999E-2</v>
      </c>
      <c r="AK1902" s="18">
        <v>29.731582100000001</v>
      </c>
      <c r="AL1902" s="18">
        <v>15267.79</v>
      </c>
      <c r="AM1902" s="18">
        <v>-0.78511261300000001</v>
      </c>
      <c r="AN1902" s="18">
        <v>1399.6833730000001</v>
      </c>
    </row>
    <row r="1903" spans="1:40">
      <c r="A1903" s="13" t="s">
        <v>1345</v>
      </c>
      <c r="B1903" s="13" t="s">
        <v>1378</v>
      </c>
      <c r="C1903" s="13" t="s">
        <v>107</v>
      </c>
      <c r="D1903" s="13" t="s">
        <v>20</v>
      </c>
      <c r="E1903" s="13" t="s">
        <v>118</v>
      </c>
      <c r="H1903" s="18">
        <v>29.4</v>
      </c>
      <c r="I1903" s="18">
        <v>282</v>
      </c>
      <c r="J1903" s="18">
        <v>5624</v>
      </c>
      <c r="K1903" s="18">
        <v>2666</v>
      </c>
      <c r="L1903" s="18">
        <v>1836</v>
      </c>
      <c r="M1903" s="18">
        <v>3106</v>
      </c>
      <c r="N1903" s="18">
        <v>331</v>
      </c>
      <c r="O1903" s="18">
        <v>1148</v>
      </c>
      <c r="P1903" s="18">
        <v>345</v>
      </c>
      <c r="Q1903" s="18">
        <v>3.22</v>
      </c>
      <c r="R1903" s="18">
        <v>361</v>
      </c>
      <c r="S1903" s="18">
        <v>91.6</v>
      </c>
      <c r="T1903" s="18">
        <v>739</v>
      </c>
      <c r="U1903" s="18">
        <v>167</v>
      </c>
      <c r="V1903" s="18">
        <v>455</v>
      </c>
      <c r="W1903" s="18">
        <v>51.8</v>
      </c>
      <c r="X1903" s="18">
        <v>294</v>
      </c>
      <c r="Y1903" s="18">
        <v>31.6</v>
      </c>
      <c r="Z1903" s="18">
        <v>12069</v>
      </c>
      <c r="AA1903" s="18">
        <v>469</v>
      </c>
      <c r="AB1903" s="18">
        <v>953</v>
      </c>
      <c r="AC1903" s="18">
        <v>2.7857572089999998</v>
      </c>
      <c r="AD1903" s="18">
        <v>0.30090752500000001</v>
      </c>
      <c r="AE1903" s="18">
        <v>0.70810530800000004</v>
      </c>
      <c r="AF1903" s="18">
        <v>0.49213011499999998</v>
      </c>
      <c r="AG1903" s="18">
        <v>0.17591898</v>
      </c>
      <c r="AH1903" s="18">
        <v>0.35746436599999998</v>
      </c>
      <c r="AI1903" s="18">
        <v>0.96391514199999995</v>
      </c>
      <c r="AJ1903" s="18">
        <v>2.7812608999999999E-2</v>
      </c>
      <c r="AK1903" s="18">
        <v>131.2764353</v>
      </c>
      <c r="AL1903" s="18">
        <v>8960.2199999999993</v>
      </c>
      <c r="AM1903" s="18">
        <v>-4.1864623060000001</v>
      </c>
      <c r="AN1903" s="18">
        <v>1199.0535729999999</v>
      </c>
    </row>
    <row r="1904" spans="1:40">
      <c r="A1904" s="13" t="s">
        <v>1345</v>
      </c>
      <c r="B1904" s="13" t="s">
        <v>1380</v>
      </c>
      <c r="C1904" s="13" t="s">
        <v>107</v>
      </c>
      <c r="D1904" s="13" t="s">
        <v>20</v>
      </c>
      <c r="E1904" s="13" t="s">
        <v>118</v>
      </c>
      <c r="H1904" s="18">
        <v>62.8</v>
      </c>
      <c r="I1904" s="18">
        <v>467</v>
      </c>
      <c r="J1904" s="18">
        <v>6474</v>
      </c>
      <c r="K1904" s="18">
        <v>2003</v>
      </c>
      <c r="L1904" s="18">
        <v>1087</v>
      </c>
      <c r="M1904" s="18">
        <v>2250</v>
      </c>
      <c r="N1904" s="18">
        <v>238</v>
      </c>
      <c r="O1904" s="18">
        <v>598</v>
      </c>
      <c r="P1904" s="18">
        <v>85</v>
      </c>
      <c r="Q1904" s="18">
        <v>0.66</v>
      </c>
      <c r="R1904" s="18">
        <v>62</v>
      </c>
      <c r="S1904" s="18">
        <v>31.8</v>
      </c>
      <c r="T1904" s="18">
        <v>459</v>
      </c>
      <c r="U1904" s="18">
        <v>170</v>
      </c>
      <c r="V1904" s="18">
        <v>760</v>
      </c>
      <c r="W1904" s="18">
        <v>141</v>
      </c>
      <c r="X1904" s="18">
        <v>1153</v>
      </c>
      <c r="Y1904" s="18">
        <v>136</v>
      </c>
      <c r="Z1904" s="18">
        <v>11878</v>
      </c>
      <c r="AA1904" s="18">
        <v>379</v>
      </c>
      <c r="AB1904" s="18">
        <v>773</v>
      </c>
      <c r="AC1904" s="18">
        <v>6.1675585279999998</v>
      </c>
      <c r="AD1904" s="18">
        <v>0.12522066700000001</v>
      </c>
      <c r="AE1904" s="18">
        <v>17.744558090000002</v>
      </c>
      <c r="AF1904" s="18">
        <v>0.49029754199999998</v>
      </c>
      <c r="AG1904" s="18">
        <v>0.18921617600000001</v>
      </c>
      <c r="AH1904" s="18">
        <v>0.38592111800000001</v>
      </c>
      <c r="AI1904" s="18">
        <v>1.0702049469999999</v>
      </c>
      <c r="AJ1904" s="18">
        <v>2.7713260999999999E-2</v>
      </c>
      <c r="AK1904" s="18">
        <v>59.370975530000003</v>
      </c>
      <c r="AL1904" s="18">
        <v>7171.46</v>
      </c>
      <c r="AM1904" s="18">
        <v>-2.5624039609999998</v>
      </c>
      <c r="AN1904" s="18">
        <v>1305.073656</v>
      </c>
    </row>
    <row r="1905" spans="1:40">
      <c r="A1905" s="13" t="s">
        <v>1345</v>
      </c>
      <c r="B1905" s="13" t="s">
        <v>1371</v>
      </c>
      <c r="C1905" s="13" t="s">
        <v>107</v>
      </c>
      <c r="D1905" s="13" t="s">
        <v>20</v>
      </c>
      <c r="E1905" s="13" t="s">
        <v>118</v>
      </c>
      <c r="H1905" s="18">
        <v>236</v>
      </c>
      <c r="I1905" s="18">
        <v>406</v>
      </c>
      <c r="J1905" s="18">
        <v>8923</v>
      </c>
      <c r="K1905" s="18">
        <v>2521</v>
      </c>
      <c r="L1905" s="18">
        <v>373</v>
      </c>
      <c r="M1905" s="18">
        <v>776</v>
      </c>
      <c r="N1905" s="18">
        <v>104</v>
      </c>
      <c r="O1905" s="18">
        <v>382</v>
      </c>
      <c r="P1905" s="18">
        <v>144</v>
      </c>
      <c r="Q1905" s="18">
        <v>2.96</v>
      </c>
      <c r="R1905" s="18">
        <v>208</v>
      </c>
      <c r="S1905" s="18">
        <v>97.8</v>
      </c>
      <c r="T1905" s="18">
        <v>1054</v>
      </c>
      <c r="U1905" s="18">
        <v>274</v>
      </c>
      <c r="V1905" s="18">
        <v>833</v>
      </c>
      <c r="W1905" s="18">
        <v>129</v>
      </c>
      <c r="X1905" s="18">
        <v>951</v>
      </c>
      <c r="Y1905" s="18">
        <v>120</v>
      </c>
      <c r="Z1905" s="18">
        <v>9914</v>
      </c>
      <c r="AA1905" s="18">
        <v>594</v>
      </c>
      <c r="AB1905" s="18">
        <v>2334</v>
      </c>
      <c r="AC1905" s="18">
        <v>10.078606750000001</v>
      </c>
      <c r="AD1905" s="18">
        <v>0.61821607099999998</v>
      </c>
      <c r="AE1905" s="18">
        <v>4.6669793620000002</v>
      </c>
      <c r="AF1905" s="18">
        <v>0.25449871499999999</v>
      </c>
      <c r="AG1905" s="18">
        <v>0.235620785</v>
      </c>
      <c r="AH1905" s="18">
        <v>0.92582308599999996</v>
      </c>
      <c r="AI1905" s="18">
        <v>0.95318746499999996</v>
      </c>
      <c r="AJ1905" s="18">
        <v>5.2134809999999997E-2</v>
      </c>
      <c r="AK1905" s="18">
        <v>17.71326689</v>
      </c>
      <c r="AL1905" s="18">
        <v>5448.76</v>
      </c>
      <c r="AM1905" s="18">
        <v>-3.3390491920000001</v>
      </c>
      <c r="AN1905" s="18">
        <v>1274.152386</v>
      </c>
    </row>
    <row r="1906" spans="1:40">
      <c r="A1906" s="13" t="s">
        <v>1345</v>
      </c>
      <c r="B1906" s="13" t="s">
        <v>1374</v>
      </c>
      <c r="C1906" s="13" t="s">
        <v>107</v>
      </c>
      <c r="D1906" s="13" t="s">
        <v>20</v>
      </c>
      <c r="E1906" s="13" t="s">
        <v>118</v>
      </c>
      <c r="H1906" s="18">
        <v>70.099999999999994</v>
      </c>
      <c r="I1906" s="18">
        <v>1040</v>
      </c>
      <c r="J1906" s="18">
        <v>8955</v>
      </c>
      <c r="K1906" s="18">
        <v>2406</v>
      </c>
      <c r="L1906" s="18">
        <v>152</v>
      </c>
      <c r="M1906" s="18">
        <v>426</v>
      </c>
      <c r="N1906" s="18">
        <v>49.5</v>
      </c>
      <c r="O1906" s="18">
        <v>270</v>
      </c>
      <c r="P1906" s="18">
        <v>212</v>
      </c>
      <c r="Q1906" s="18">
        <v>2.4900000000000002</v>
      </c>
      <c r="R1906" s="18">
        <v>375</v>
      </c>
      <c r="S1906" s="18">
        <v>145</v>
      </c>
      <c r="T1906" s="18">
        <v>1321</v>
      </c>
      <c r="U1906" s="18">
        <v>299</v>
      </c>
      <c r="V1906" s="18">
        <v>896</v>
      </c>
      <c r="W1906" s="18">
        <v>118</v>
      </c>
      <c r="X1906" s="18">
        <v>708</v>
      </c>
      <c r="Y1906" s="18">
        <v>73.099999999999994</v>
      </c>
      <c r="Z1906" s="18">
        <v>11887</v>
      </c>
      <c r="AA1906" s="18">
        <v>665</v>
      </c>
      <c r="AB1906" s="18">
        <v>1860</v>
      </c>
      <c r="AC1906" s="18">
        <v>11.12372467</v>
      </c>
      <c r="AD1906" s="18">
        <v>2.2334637270000002</v>
      </c>
      <c r="AE1906" s="18">
        <v>1.576899729</v>
      </c>
      <c r="AF1906" s="18">
        <v>0.35752688199999999</v>
      </c>
      <c r="AG1906" s="18">
        <v>0.27639235200000001</v>
      </c>
      <c r="AH1906" s="18">
        <v>0.773067332</v>
      </c>
      <c r="AI1906" s="18">
        <v>1.1881544319999999</v>
      </c>
      <c r="AJ1906" s="18">
        <v>2.6919363000000002E-2</v>
      </c>
      <c r="AK1906" s="18">
        <v>58.462824060000003</v>
      </c>
      <c r="AL1906" s="18">
        <v>5047.09</v>
      </c>
      <c r="AM1906" s="18">
        <v>-0.21557891400000001</v>
      </c>
      <c r="AN1906" s="18">
        <v>1508.7592440000001</v>
      </c>
    </row>
    <row r="1907" spans="1:40">
      <c r="A1907" s="13" t="s">
        <v>1345</v>
      </c>
      <c r="B1907" s="13" t="s">
        <v>1368</v>
      </c>
      <c r="C1907" s="13" t="s">
        <v>107</v>
      </c>
      <c r="D1907" s="13" t="s">
        <v>20</v>
      </c>
      <c r="E1907" s="13" t="s">
        <v>118</v>
      </c>
      <c r="H1907" s="18">
        <v>38.1</v>
      </c>
      <c r="I1907" s="18">
        <v>1476</v>
      </c>
      <c r="J1907" s="18">
        <v>8989</v>
      </c>
      <c r="K1907" s="18">
        <v>4005</v>
      </c>
      <c r="L1907" s="18">
        <v>22.4</v>
      </c>
      <c r="M1907" s="18">
        <v>52.7</v>
      </c>
      <c r="N1907" s="18">
        <v>6.9</v>
      </c>
      <c r="O1907" s="18">
        <v>30.2</v>
      </c>
      <c r="P1907" s="18">
        <v>17.600000000000001</v>
      </c>
      <c r="Q1907" s="18">
        <v>0.43</v>
      </c>
      <c r="R1907" s="18">
        <v>76.5</v>
      </c>
      <c r="S1907" s="18">
        <v>80.7</v>
      </c>
      <c r="T1907" s="18">
        <v>1040</v>
      </c>
      <c r="U1907" s="18">
        <v>279</v>
      </c>
      <c r="V1907" s="18">
        <v>899</v>
      </c>
      <c r="W1907" s="18">
        <v>117</v>
      </c>
      <c r="X1907" s="18">
        <v>712</v>
      </c>
      <c r="Y1907" s="18">
        <v>78.5</v>
      </c>
      <c r="Z1907" s="18">
        <v>8088</v>
      </c>
      <c r="AA1907" s="18">
        <v>1290</v>
      </c>
      <c r="AB1907" s="18">
        <v>1523</v>
      </c>
      <c r="AC1907" s="18">
        <v>93.527995180000005</v>
      </c>
      <c r="AD1907" s="18">
        <v>1.2582046330000001</v>
      </c>
      <c r="AE1907" s="18">
        <v>8.3009192840000008</v>
      </c>
      <c r="AF1907" s="18">
        <v>0.84701247499999999</v>
      </c>
      <c r="AG1907" s="18">
        <v>0.32209737799999999</v>
      </c>
      <c r="AH1907" s="18">
        <v>0.38027465700000002</v>
      </c>
      <c r="AI1907" s="18">
        <v>1.0255332539999999</v>
      </c>
      <c r="AJ1907" s="18">
        <v>3.5721559E-2</v>
      </c>
      <c r="AK1907" s="18">
        <v>98.969627939999995</v>
      </c>
      <c r="AL1907" s="18">
        <v>3412.93</v>
      </c>
      <c r="AM1907" s="18">
        <v>8.5935398999999996E-2</v>
      </c>
      <c r="AN1907" s="18">
        <v>1615.341099</v>
      </c>
    </row>
    <row r="1908" spans="1:40">
      <c r="A1908" s="13" t="s">
        <v>1345</v>
      </c>
      <c r="B1908" s="13" t="s">
        <v>1375</v>
      </c>
      <c r="C1908" s="13" t="s">
        <v>107</v>
      </c>
      <c r="D1908" s="13" t="s">
        <v>20</v>
      </c>
      <c r="E1908" s="13" t="s">
        <v>118</v>
      </c>
      <c r="H1908" s="18">
        <v>268</v>
      </c>
      <c r="I1908" s="18">
        <v>168</v>
      </c>
      <c r="J1908" s="18">
        <v>16242</v>
      </c>
      <c r="K1908" s="18">
        <v>1092</v>
      </c>
      <c r="L1908" s="18">
        <v>192</v>
      </c>
      <c r="M1908" s="18">
        <v>866</v>
      </c>
      <c r="N1908" s="18">
        <v>71.099999999999994</v>
      </c>
      <c r="O1908" s="18">
        <v>307</v>
      </c>
      <c r="P1908" s="18">
        <v>193</v>
      </c>
      <c r="Q1908" s="18">
        <v>2.58</v>
      </c>
      <c r="R1908" s="18">
        <v>380</v>
      </c>
      <c r="S1908" s="18">
        <v>112</v>
      </c>
      <c r="T1908" s="18">
        <v>1012</v>
      </c>
      <c r="U1908" s="18">
        <v>287</v>
      </c>
      <c r="V1908" s="18">
        <v>1055</v>
      </c>
      <c r="W1908" s="18">
        <v>205</v>
      </c>
      <c r="X1908" s="18">
        <v>1712</v>
      </c>
      <c r="Y1908" s="18">
        <v>227</v>
      </c>
      <c r="Z1908" s="18">
        <v>10442</v>
      </c>
      <c r="AA1908" s="18">
        <v>573</v>
      </c>
      <c r="AB1908" s="18">
        <v>1064</v>
      </c>
      <c r="AC1908" s="18">
        <v>8.5399402539999993</v>
      </c>
      <c r="AD1908" s="18">
        <v>1.6096917230000001</v>
      </c>
      <c r="AE1908" s="18">
        <v>4.8323705610000003</v>
      </c>
      <c r="AF1908" s="18">
        <v>0.53853383499999996</v>
      </c>
      <c r="AG1908" s="18">
        <v>0.52472527499999999</v>
      </c>
      <c r="AH1908" s="18">
        <v>0.97435897400000004</v>
      </c>
      <c r="AI1908" s="18">
        <v>1.7931646299999999</v>
      </c>
      <c r="AJ1908" s="18">
        <v>2.9040110000000001E-2</v>
      </c>
      <c r="AK1908" s="18">
        <v>25.886938069999999</v>
      </c>
      <c r="AL1908" s="18">
        <v>6621.68</v>
      </c>
      <c r="AM1908" s="18">
        <v>-3.1185236770000002</v>
      </c>
      <c r="AN1908" s="18">
        <v>1104.058491</v>
      </c>
    </row>
    <row r="1909" spans="1:40">
      <c r="A1909" s="13" t="s">
        <v>1382</v>
      </c>
      <c r="B1909" s="13" t="s">
        <v>1403</v>
      </c>
      <c r="C1909" s="13" t="s">
        <v>111</v>
      </c>
      <c r="D1909" s="13" t="s">
        <v>20</v>
      </c>
      <c r="E1909" s="13" t="s">
        <v>1384</v>
      </c>
      <c r="H1909" s="18">
        <v>1013.117522</v>
      </c>
      <c r="I1909" s="18">
        <v>9.1637730229999992</v>
      </c>
      <c r="J1909" s="18">
        <v>4199.4849610000001</v>
      </c>
      <c r="K1909" s="18">
        <v>3.1260361240000001</v>
      </c>
      <c r="L1909" s="18">
        <v>6.1218585619999999</v>
      </c>
      <c r="M1909" s="18">
        <v>89.543339369999998</v>
      </c>
      <c r="N1909" s="18">
        <v>4.5008644020000004</v>
      </c>
      <c r="O1909" s="18">
        <v>32.80124017</v>
      </c>
      <c r="P1909" s="18">
        <v>18.442295250000001</v>
      </c>
      <c r="Q1909" s="18">
        <v>9.7540891100000007</v>
      </c>
      <c r="R1909" s="18">
        <v>77.979830660000005</v>
      </c>
      <c r="S1909" s="18">
        <v>26.052223600000001</v>
      </c>
      <c r="T1909" s="18">
        <v>321.33887909999999</v>
      </c>
      <c r="U1909" s="18">
        <v>118.09000829999999</v>
      </c>
      <c r="V1909" s="18">
        <v>572.72281390000001</v>
      </c>
      <c r="W1909" s="18">
        <v>108.420744</v>
      </c>
      <c r="X1909" s="18">
        <v>945.8452575</v>
      </c>
      <c r="Y1909" s="18">
        <v>154.36692550000001</v>
      </c>
      <c r="Z1909" s="18">
        <v>10859.93914</v>
      </c>
      <c r="AA1909" s="18">
        <v>1013.341683</v>
      </c>
      <c r="AB1909" s="18">
        <v>652.02975679999997</v>
      </c>
      <c r="AC1909" s="18">
        <v>27.220564360000001</v>
      </c>
      <c r="AD1909" s="18">
        <v>4.8241223020000001</v>
      </c>
      <c r="AE1909" s="18">
        <v>16.013635390000001</v>
      </c>
      <c r="AF1909" s="18">
        <v>1.5541341049999999</v>
      </c>
      <c r="AG1909" s="18">
        <v>324.16185940000003</v>
      </c>
      <c r="AH1909" s="18">
        <v>208.58036530000001</v>
      </c>
      <c r="AI1909" s="18">
        <v>4.1269704850000002</v>
      </c>
      <c r="AJ1909" s="18">
        <v>0.78403796100000001</v>
      </c>
      <c r="AK1909" s="18">
        <v>1.899551443</v>
      </c>
      <c r="AL1909" s="18">
        <v>2485.9803689999999</v>
      </c>
      <c r="AM1909" s="18">
        <v>-7.0858602299999998</v>
      </c>
      <c r="AN1909" s="18">
        <v>737.75492169999995</v>
      </c>
    </row>
    <row r="1910" spans="1:40">
      <c r="A1910" s="13" t="s">
        <v>1382</v>
      </c>
      <c r="B1910" s="13" t="s">
        <v>1402</v>
      </c>
      <c r="C1910" s="13" t="s">
        <v>111</v>
      </c>
      <c r="D1910" s="13" t="s">
        <v>20</v>
      </c>
      <c r="E1910" s="13" t="s">
        <v>1384</v>
      </c>
      <c r="H1910" s="18">
        <v>1091.6620330000001</v>
      </c>
      <c r="I1910" s="18">
        <v>19.880902219999999</v>
      </c>
      <c r="J1910" s="18">
        <v>4627.4476649999997</v>
      </c>
      <c r="K1910" s="18">
        <v>2.0827256479999998</v>
      </c>
      <c r="L1910" s="18">
        <v>5.9734043200000002</v>
      </c>
      <c r="M1910" s="18">
        <v>99.761023489999999</v>
      </c>
      <c r="N1910" s="18">
        <v>4.3856626939999996</v>
      </c>
      <c r="O1910" s="18">
        <v>35.352908079999999</v>
      </c>
      <c r="P1910" s="18">
        <v>24.15789088</v>
      </c>
      <c r="Q1910" s="18">
        <v>21.277952190000001</v>
      </c>
      <c r="R1910" s="18">
        <v>98.282486689999999</v>
      </c>
      <c r="S1910" s="18">
        <v>31.46304074</v>
      </c>
      <c r="T1910" s="18">
        <v>393.84856819999999</v>
      </c>
      <c r="U1910" s="18">
        <v>148.0799155</v>
      </c>
      <c r="V1910" s="18">
        <v>748.17095110000002</v>
      </c>
      <c r="W1910" s="18">
        <v>143.19330830000001</v>
      </c>
      <c r="X1910" s="18">
        <v>1253.8183919999999</v>
      </c>
      <c r="Y1910" s="18">
        <v>203.67983469999999</v>
      </c>
      <c r="Z1910" s="18">
        <v>8426.0534480000006</v>
      </c>
      <c r="AA1910" s="18">
        <v>7590.2294009999996</v>
      </c>
      <c r="AB1910" s="18">
        <v>2802.1110659999999</v>
      </c>
      <c r="AC1910" s="18">
        <v>27.443588120000001</v>
      </c>
      <c r="AD1910" s="18">
        <v>6.4762519210000002</v>
      </c>
      <c r="AE1910" s="18">
        <v>16.764471499999999</v>
      </c>
      <c r="AF1910" s="18">
        <v>2.7087539440000001</v>
      </c>
      <c r="AG1910" s="18">
        <v>3644.373137</v>
      </c>
      <c r="AH1910" s="18">
        <v>1345.4057519999999</v>
      </c>
      <c r="AI1910" s="18">
        <v>4.7154160090000001</v>
      </c>
      <c r="AJ1910" s="18">
        <v>1.3311017489999999</v>
      </c>
      <c r="AK1910" s="18">
        <v>2.0217501109999998</v>
      </c>
      <c r="AL1910" s="18">
        <v>3211.4453389999999</v>
      </c>
      <c r="AM1910" s="18">
        <v>-4.6948624890000001</v>
      </c>
      <c r="AN1910" s="18">
        <v>814.8029411</v>
      </c>
    </row>
    <row r="1911" spans="1:40">
      <c r="A1911" s="13" t="s">
        <v>1382</v>
      </c>
      <c r="B1911" s="13" t="s">
        <v>1385</v>
      </c>
      <c r="C1911" s="13" t="s">
        <v>111</v>
      </c>
      <c r="D1911" s="13" t="s">
        <v>20</v>
      </c>
      <c r="E1911" s="13" t="s">
        <v>1384</v>
      </c>
      <c r="H1911" s="18">
        <v>927.31669539999996</v>
      </c>
      <c r="I1911" s="18">
        <v>5.1699947450000003</v>
      </c>
      <c r="J1911" s="18">
        <v>5205.1361610000004</v>
      </c>
      <c r="K1911" s="18">
        <v>3.504682893</v>
      </c>
      <c r="L1911" s="18">
        <v>0.11425545600000001</v>
      </c>
      <c r="M1911" s="18">
        <v>59.74169045</v>
      </c>
      <c r="N1911" s="18">
        <v>0.93032692800000005</v>
      </c>
      <c r="O1911" s="18">
        <v>13.89288825</v>
      </c>
      <c r="P1911" s="18">
        <v>24.8444957</v>
      </c>
      <c r="Q1911" s="18">
        <v>0.44224425499999998</v>
      </c>
      <c r="R1911" s="18">
        <v>126.2727529</v>
      </c>
      <c r="S1911" s="18">
        <v>41.228796099999997</v>
      </c>
      <c r="T1911" s="18">
        <v>476.7488219</v>
      </c>
      <c r="U1911" s="18">
        <v>159.64277139999999</v>
      </c>
      <c r="V1911" s="18">
        <v>702.66609719999997</v>
      </c>
      <c r="W1911" s="18">
        <v>120.2674188</v>
      </c>
      <c r="X1911" s="18">
        <v>982.89657890000001</v>
      </c>
      <c r="Y1911" s="18">
        <v>152.16265749999999</v>
      </c>
      <c r="Z1911" s="18">
        <v>8517.894929</v>
      </c>
      <c r="AA1911" s="18">
        <v>727.21036040000001</v>
      </c>
      <c r="AB1911" s="18">
        <v>451.58786880000002</v>
      </c>
      <c r="AC1911" s="18">
        <v>53.505347460000003</v>
      </c>
      <c r="AD1911" s="18">
        <v>348.20890229999998</v>
      </c>
      <c r="AE1911" s="18">
        <v>9.7480198540000007</v>
      </c>
      <c r="AF1911" s="18">
        <v>1.6103407789999999</v>
      </c>
      <c r="AG1911" s="18">
        <v>207.49676439999999</v>
      </c>
      <c r="AH1911" s="18">
        <v>128.85270439999999</v>
      </c>
      <c r="AI1911" s="18">
        <v>44.331142589999999</v>
      </c>
      <c r="AJ1911" s="18">
        <v>2.4068071E-2</v>
      </c>
      <c r="AK1911" s="18">
        <v>2.5275618739999999</v>
      </c>
      <c r="AL1911" s="18">
        <v>2861.8517959999999</v>
      </c>
      <c r="AM1911" s="18">
        <v>0.436542867</v>
      </c>
      <c r="AN1911" s="18">
        <v>687.4783377</v>
      </c>
    </row>
    <row r="1912" spans="1:40">
      <c r="A1912" s="13" t="s">
        <v>1382</v>
      </c>
      <c r="B1912" s="13" t="s">
        <v>1394</v>
      </c>
      <c r="C1912" s="13" t="s">
        <v>111</v>
      </c>
      <c r="D1912" s="13" t="s">
        <v>20</v>
      </c>
      <c r="E1912" s="13" t="s">
        <v>1384</v>
      </c>
      <c r="H1912" s="18">
        <v>1152.5223530000001</v>
      </c>
      <c r="I1912" s="18">
        <v>4.9366079960000002</v>
      </c>
      <c r="J1912" s="18">
        <v>5291.7811879999999</v>
      </c>
      <c r="K1912" s="18">
        <v>4.2383743559999996</v>
      </c>
      <c r="L1912" s="18">
        <v>2.8912940119999999</v>
      </c>
      <c r="M1912" s="18">
        <v>98.190951709999993</v>
      </c>
      <c r="N1912" s="18">
        <v>2.9686258219999999</v>
      </c>
      <c r="O1912" s="18">
        <v>22.369074489999999</v>
      </c>
      <c r="P1912" s="18">
        <v>20.91565087</v>
      </c>
      <c r="Q1912" s="18">
        <v>9.7126924710000004</v>
      </c>
      <c r="R1912" s="18">
        <v>109.78502709999999</v>
      </c>
      <c r="S1912" s="18">
        <v>34.458803750000001</v>
      </c>
      <c r="T1912" s="18">
        <v>427.46455370000001</v>
      </c>
      <c r="U1912" s="18">
        <v>148.99227920000001</v>
      </c>
      <c r="V1912" s="18">
        <v>705.42054480000002</v>
      </c>
      <c r="W1912" s="18">
        <v>127.1191498</v>
      </c>
      <c r="X1912" s="18">
        <v>1089.0630389999999</v>
      </c>
      <c r="Y1912" s="18">
        <v>178.2648777</v>
      </c>
      <c r="Z1912" s="18">
        <v>9146.7220899999993</v>
      </c>
      <c r="AA1912" s="18">
        <v>783.00973409999995</v>
      </c>
      <c r="AB1912" s="18">
        <v>409.60472270000002</v>
      </c>
      <c r="AC1912" s="18">
        <v>39.547166699999998</v>
      </c>
      <c r="AD1912" s="18">
        <v>11.58419228</v>
      </c>
      <c r="AE1912" s="18">
        <v>13.13531951</v>
      </c>
      <c r="AF1912" s="18">
        <v>1.9116228179999999</v>
      </c>
      <c r="AG1912" s="18">
        <v>184.7429387</v>
      </c>
      <c r="AH1912" s="18">
        <v>96.641940579999996</v>
      </c>
      <c r="AI1912" s="18">
        <v>8.1084024689999996</v>
      </c>
      <c r="AJ1912" s="18">
        <v>0.61784763799999998</v>
      </c>
      <c r="AK1912" s="18">
        <v>2.0788598409999999</v>
      </c>
      <c r="AL1912" s="18">
        <v>2977.6165639999999</v>
      </c>
      <c r="AM1912" s="18">
        <v>-6.0583200489999998</v>
      </c>
      <c r="AN1912" s="18">
        <v>683.63811390000001</v>
      </c>
    </row>
    <row r="1913" spans="1:40">
      <c r="A1913" s="13" t="s">
        <v>1382</v>
      </c>
      <c r="B1913" s="13" t="s">
        <v>1389</v>
      </c>
      <c r="C1913" s="13" t="s">
        <v>111</v>
      </c>
      <c r="D1913" s="13" t="s">
        <v>20</v>
      </c>
      <c r="E1913" s="13" t="s">
        <v>1384</v>
      </c>
      <c r="H1913" s="18">
        <v>1636.4279079999999</v>
      </c>
      <c r="I1913" s="18">
        <v>8.7723422969999998</v>
      </c>
      <c r="J1913" s="18">
        <v>5905.2063889999999</v>
      </c>
      <c r="K1913" s="18">
        <v>7.9080955739999998</v>
      </c>
      <c r="L1913" s="18">
        <v>1.624535973</v>
      </c>
      <c r="M1913" s="18">
        <v>147.11698329999999</v>
      </c>
      <c r="N1913" s="18">
        <v>1.3757495799999999</v>
      </c>
      <c r="O1913" s="18">
        <v>13.995302799999999</v>
      </c>
      <c r="P1913" s="18">
        <v>18.902652199999999</v>
      </c>
      <c r="Q1913" s="18">
        <v>4.8605751909999997</v>
      </c>
      <c r="R1913" s="18">
        <v>102.4523858</v>
      </c>
      <c r="S1913" s="18">
        <v>35.582738130000003</v>
      </c>
      <c r="T1913" s="18">
        <v>466.37005640000001</v>
      </c>
      <c r="U1913" s="18">
        <v>182.33908769999999</v>
      </c>
      <c r="V1913" s="18">
        <v>944.72654750000004</v>
      </c>
      <c r="W1913" s="18">
        <v>186.76792090000001</v>
      </c>
      <c r="X1913" s="18">
        <v>1619.9974560000001</v>
      </c>
      <c r="Y1913" s="18">
        <v>258.50535120000001</v>
      </c>
      <c r="Z1913" s="18">
        <v>9844.7178440000007</v>
      </c>
      <c r="AA1913" s="18">
        <v>12195.49344</v>
      </c>
      <c r="AB1913" s="18">
        <v>2608.5894859999999</v>
      </c>
      <c r="AC1913" s="18">
        <v>57.995529500000004</v>
      </c>
      <c r="AD1913" s="18">
        <v>18.632882339999998</v>
      </c>
      <c r="AE1913" s="18">
        <v>20.411053949999999</v>
      </c>
      <c r="AF1913" s="18">
        <v>4.675129418</v>
      </c>
      <c r="AG1913" s="18">
        <v>1542.153016</v>
      </c>
      <c r="AH1913" s="18">
        <v>329.8631714</v>
      </c>
      <c r="AI1913" s="18">
        <v>23.807628480000002</v>
      </c>
      <c r="AJ1913" s="18">
        <v>0.33667762699999998</v>
      </c>
      <c r="AK1913" s="18">
        <v>1.7071127049999999</v>
      </c>
      <c r="AL1913" s="18">
        <v>3984.6173429999999</v>
      </c>
      <c r="AM1913" s="18">
        <v>-0.60862321799999997</v>
      </c>
      <c r="AN1913" s="18">
        <v>733.73581119999994</v>
      </c>
    </row>
    <row r="1914" spans="1:40">
      <c r="A1914" s="13" t="s">
        <v>1382</v>
      </c>
      <c r="B1914" s="13" t="s">
        <v>1405</v>
      </c>
      <c r="C1914" s="13" t="s">
        <v>111</v>
      </c>
      <c r="D1914" s="13" t="s">
        <v>20</v>
      </c>
      <c r="E1914" s="13" t="s">
        <v>1384</v>
      </c>
      <c r="H1914" s="18">
        <v>1812.2584549999999</v>
      </c>
      <c r="I1914" s="18">
        <v>13.51852613</v>
      </c>
      <c r="J1914" s="18">
        <v>6059.9009820000001</v>
      </c>
      <c r="K1914" s="18">
        <v>1.7793692139999999</v>
      </c>
      <c r="L1914" s="18">
        <v>8.7340881289999999</v>
      </c>
      <c r="M1914" s="18">
        <v>104.5001578</v>
      </c>
      <c r="N1914" s="18">
        <v>2.9762478030000001</v>
      </c>
      <c r="O1914" s="18">
        <v>21.347220010000001</v>
      </c>
      <c r="P1914" s="18">
        <v>26.848815009999999</v>
      </c>
      <c r="Q1914" s="18">
        <v>14.024482470000001</v>
      </c>
      <c r="R1914" s="18">
        <v>153.32860489999999</v>
      </c>
      <c r="S1914" s="18">
        <v>51.865928840000002</v>
      </c>
      <c r="T1914" s="18">
        <v>615.20789620000005</v>
      </c>
      <c r="U1914" s="18">
        <v>206.2337062</v>
      </c>
      <c r="V1914" s="18">
        <v>862.88212439999995</v>
      </c>
      <c r="W1914" s="18">
        <v>133.6196261</v>
      </c>
      <c r="X1914" s="18">
        <v>959.23775590000002</v>
      </c>
      <c r="Y1914" s="18">
        <v>132.22064990000001</v>
      </c>
      <c r="Z1914" s="18">
        <v>9606.2076899999993</v>
      </c>
      <c r="AA1914" s="18">
        <v>6561.8534520000003</v>
      </c>
      <c r="AB1914" s="18">
        <v>2711.9416799999999</v>
      </c>
      <c r="AC1914" s="18">
        <v>51.732892759999999</v>
      </c>
      <c r="AD1914" s="18">
        <v>4.9225958759999999</v>
      </c>
      <c r="AE1914" s="18">
        <v>6.9758008340000002</v>
      </c>
      <c r="AF1914" s="18">
        <v>2.419614514</v>
      </c>
      <c r="AG1914" s="18">
        <v>3687.741364</v>
      </c>
      <c r="AH1914" s="18">
        <v>1524.102844</v>
      </c>
      <c r="AI1914" s="18">
        <v>4.9586254380000003</v>
      </c>
      <c r="AJ1914" s="18">
        <v>0.66628754000000001</v>
      </c>
      <c r="AK1914" s="18">
        <v>1.503972863</v>
      </c>
      <c r="AL1914" s="18">
        <v>3293.0273040000002</v>
      </c>
      <c r="AM1914" s="18">
        <v>-5.4472510119999997</v>
      </c>
      <c r="AN1914" s="18">
        <v>775.01876679999998</v>
      </c>
    </row>
    <row r="1915" spans="1:40">
      <c r="A1915" s="13" t="s">
        <v>1382</v>
      </c>
      <c r="B1915" s="13" t="s">
        <v>1387</v>
      </c>
      <c r="C1915" s="13" t="s">
        <v>111</v>
      </c>
      <c r="D1915" s="13" t="s">
        <v>20</v>
      </c>
      <c r="E1915" s="13" t="s">
        <v>1384</v>
      </c>
      <c r="H1915" s="18">
        <v>1242.6487480000001</v>
      </c>
      <c r="I1915" s="18">
        <v>13.32990356</v>
      </c>
      <c r="J1915" s="18">
        <v>6196.1787519999998</v>
      </c>
      <c r="K1915" s="18">
        <v>8.5375059449999995</v>
      </c>
      <c r="L1915" s="18">
        <v>0.44743179100000002</v>
      </c>
      <c r="M1915" s="18">
        <v>115.7531716</v>
      </c>
      <c r="N1915" s="18">
        <v>0.762066142</v>
      </c>
      <c r="O1915" s="18">
        <v>12.244068779999999</v>
      </c>
      <c r="P1915" s="18">
        <v>26.582837430000001</v>
      </c>
      <c r="Q1915" s="18">
        <v>2.6789791780000001</v>
      </c>
      <c r="R1915" s="18">
        <v>154.2725102</v>
      </c>
      <c r="S1915" s="18">
        <v>52.042922320000002</v>
      </c>
      <c r="T1915" s="18">
        <v>629.56723509999995</v>
      </c>
      <c r="U1915" s="18">
        <v>214.32435079999999</v>
      </c>
      <c r="V1915" s="18">
        <v>960.63168689999998</v>
      </c>
      <c r="W1915" s="18">
        <v>164.6884072</v>
      </c>
      <c r="X1915" s="18">
        <v>1333.1185129999999</v>
      </c>
      <c r="Y1915" s="18">
        <v>201.01997069999999</v>
      </c>
      <c r="Z1915" s="18">
        <v>9226.0098120000002</v>
      </c>
      <c r="AA1915" s="18">
        <v>16077.502899999999</v>
      </c>
      <c r="AB1915" s="18">
        <v>2456.7233919999999</v>
      </c>
      <c r="AC1915" s="18">
        <v>75.101361190000006</v>
      </c>
      <c r="AD1915" s="18">
        <v>95.139557589999995</v>
      </c>
      <c r="AE1915" s="18">
        <v>10.540679989999999</v>
      </c>
      <c r="AF1915" s="18">
        <v>6.5442869779999997</v>
      </c>
      <c r="AG1915" s="18">
        <v>1883.1615469999999</v>
      </c>
      <c r="AH1915" s="18">
        <v>287.75656579999998</v>
      </c>
      <c r="AI1915" s="18">
        <v>47.957974630000002</v>
      </c>
      <c r="AJ1915" s="18">
        <v>0.12751856</v>
      </c>
      <c r="AK1915" s="18">
        <v>2.3146293020000002</v>
      </c>
      <c r="AL1915" s="18">
        <v>3868.1341520000001</v>
      </c>
      <c r="AM1915" s="18">
        <v>3.0435385049999999</v>
      </c>
      <c r="AN1915" s="18">
        <v>773.62427860000003</v>
      </c>
    </row>
    <row r="1916" spans="1:40">
      <c r="A1916" s="13" t="s">
        <v>1382</v>
      </c>
      <c r="B1916" s="13" t="s">
        <v>1399</v>
      </c>
      <c r="C1916" s="13" t="s">
        <v>111</v>
      </c>
      <c r="D1916" s="13" t="s">
        <v>20</v>
      </c>
      <c r="E1916" s="13" t="s">
        <v>1384</v>
      </c>
      <c r="H1916" s="18">
        <v>481.79896079999997</v>
      </c>
      <c r="I1916" s="18">
        <v>8.3282671859999997</v>
      </c>
      <c r="J1916" s="18">
        <v>6289.7917369999996</v>
      </c>
      <c r="K1916" s="18">
        <v>7.6632593870000001</v>
      </c>
      <c r="L1916" s="18">
        <v>4.4868544190000001</v>
      </c>
      <c r="M1916" s="18">
        <v>129.991511</v>
      </c>
      <c r="N1916" s="18">
        <v>3.012841367</v>
      </c>
      <c r="O1916" s="18">
        <v>24.917318760000001</v>
      </c>
      <c r="P1916" s="18">
        <v>26.019572119999999</v>
      </c>
      <c r="Q1916" s="18">
        <v>12.39210514</v>
      </c>
      <c r="R1916" s="18">
        <v>142.98892900000001</v>
      </c>
      <c r="S1916" s="18">
        <v>48.710259620000002</v>
      </c>
      <c r="T1916" s="18">
        <v>565.3100445</v>
      </c>
      <c r="U1916" s="18">
        <v>201.06816760000001</v>
      </c>
      <c r="V1916" s="18">
        <v>825.91188939999995</v>
      </c>
      <c r="W1916" s="18">
        <v>166.24217110000001</v>
      </c>
      <c r="X1916" s="18">
        <v>1377.4048849999999</v>
      </c>
      <c r="Y1916" s="18">
        <v>196.9931177</v>
      </c>
      <c r="Z1916" s="18">
        <v>7878.5179639999997</v>
      </c>
      <c r="AA1916" s="18">
        <v>4405.7829620000002</v>
      </c>
      <c r="AB1916" s="18">
        <v>2807.2770919999998</v>
      </c>
      <c r="AC1916" s="18">
        <v>44.41377379</v>
      </c>
      <c r="AD1916" s="18">
        <v>9.2863447479999994</v>
      </c>
      <c r="AE1916" s="18">
        <v>11.144654510000001</v>
      </c>
      <c r="AF1916" s="18">
        <v>1.5694150659999999</v>
      </c>
      <c r="AG1916" s="18">
        <v>574.92285460000005</v>
      </c>
      <c r="AH1916" s="18">
        <v>366.32938419999999</v>
      </c>
      <c r="AI1916" s="18">
        <v>8.5534940249999991</v>
      </c>
      <c r="AJ1916" s="18">
        <v>0.61928820500000004</v>
      </c>
      <c r="AK1916" s="18">
        <v>5.9837292399999997</v>
      </c>
      <c r="AL1916" s="18">
        <v>3725.4496669999999</v>
      </c>
      <c r="AM1916" s="18">
        <v>-4.5811909540000002</v>
      </c>
      <c r="AN1916" s="18">
        <v>728.99452220000001</v>
      </c>
    </row>
    <row r="1917" spans="1:40">
      <c r="A1917" s="13" t="s">
        <v>1382</v>
      </c>
      <c r="B1917" s="13" t="s">
        <v>1390</v>
      </c>
      <c r="C1917" s="13" t="s">
        <v>111</v>
      </c>
      <c r="D1917" s="13" t="s">
        <v>20</v>
      </c>
      <c r="E1917" s="13" t="s">
        <v>1384</v>
      </c>
      <c r="H1917" s="18">
        <v>416.45049330000001</v>
      </c>
      <c r="I1917" s="18">
        <v>4.3541047060000002</v>
      </c>
      <c r="J1917" s="18">
        <v>7248.8247540000002</v>
      </c>
      <c r="K1917" s="18">
        <v>8.5958040960000002</v>
      </c>
      <c r="L1917" s="18">
        <v>1.806431696</v>
      </c>
      <c r="M1917" s="18">
        <v>109.9516734</v>
      </c>
      <c r="N1917" s="18">
        <v>1.6235699889999999</v>
      </c>
      <c r="O1917" s="18">
        <v>21.871572830000002</v>
      </c>
      <c r="P1917" s="18">
        <v>37.365749379999997</v>
      </c>
      <c r="Q1917" s="18">
        <v>6.9999255590000002</v>
      </c>
      <c r="R1917" s="18">
        <v>202.81278599999999</v>
      </c>
      <c r="S1917" s="18">
        <v>65.921484649999996</v>
      </c>
      <c r="T1917" s="18">
        <v>719.69584610000004</v>
      </c>
      <c r="U1917" s="18">
        <v>239.145231</v>
      </c>
      <c r="V1917" s="18">
        <v>906.32249209999998</v>
      </c>
      <c r="W1917" s="18">
        <v>172.2957878</v>
      </c>
      <c r="X1917" s="18">
        <v>1417.4244759999999</v>
      </c>
      <c r="Y1917" s="18">
        <v>204.45962850000001</v>
      </c>
      <c r="Z1917" s="18">
        <v>7536.8128740000002</v>
      </c>
      <c r="AA1917" s="18">
        <v>5456.877426</v>
      </c>
      <c r="AB1917" s="18">
        <v>1067.158263</v>
      </c>
      <c r="AC1917" s="18">
        <v>52.166380240000002</v>
      </c>
      <c r="AD1917" s="18">
        <v>33.123695400000003</v>
      </c>
      <c r="AE1917" s="18">
        <v>8.1551171809999996</v>
      </c>
      <c r="AF1917" s="18">
        <v>5.113465938</v>
      </c>
      <c r="AG1917" s="18">
        <v>634.83036200000004</v>
      </c>
      <c r="AH1917" s="18">
        <v>124.1487417</v>
      </c>
      <c r="AI1917" s="18">
        <v>15.53256753</v>
      </c>
      <c r="AJ1917" s="18">
        <v>0.24510823900000001</v>
      </c>
      <c r="AK1917" s="18">
        <v>7.8965591479999997</v>
      </c>
      <c r="AL1917" s="18">
        <v>4107.6966549999997</v>
      </c>
      <c r="AM1917" s="18">
        <v>-3.9226472370000001</v>
      </c>
      <c r="AN1917" s="18">
        <v>673.35337030000005</v>
      </c>
    </row>
    <row r="1918" spans="1:40">
      <c r="A1918" s="13" t="s">
        <v>1382</v>
      </c>
      <c r="B1918" s="13" t="s">
        <v>1386</v>
      </c>
      <c r="C1918" s="13" t="s">
        <v>111</v>
      </c>
      <c r="D1918" s="13" t="s">
        <v>20</v>
      </c>
      <c r="E1918" s="13" t="s">
        <v>1384</v>
      </c>
      <c r="H1918" s="18">
        <v>1377.3484940000001</v>
      </c>
      <c r="I1918" s="18">
        <v>7.0526570550000001</v>
      </c>
      <c r="J1918" s="18">
        <v>7628.5925150000003</v>
      </c>
      <c r="K1918" s="18">
        <v>6.098080897</v>
      </c>
      <c r="L1918" s="18">
        <v>0.12483958100000001</v>
      </c>
      <c r="M1918" s="18">
        <v>96.475436529999996</v>
      </c>
      <c r="N1918" s="18">
        <v>1.5019475799999999</v>
      </c>
      <c r="O1918" s="18">
        <v>22.86926368</v>
      </c>
      <c r="P1918" s="18">
        <v>39.481524729999997</v>
      </c>
      <c r="Q1918" s="18">
        <v>0.655425182</v>
      </c>
      <c r="R1918" s="18">
        <v>191.98879909999999</v>
      </c>
      <c r="S1918" s="18">
        <v>62.18052256</v>
      </c>
      <c r="T1918" s="18">
        <v>722.36206779999998</v>
      </c>
      <c r="U1918" s="18">
        <v>239.22850059999999</v>
      </c>
      <c r="V1918" s="18">
        <v>1054.8991410000001</v>
      </c>
      <c r="W1918" s="18">
        <v>179.50799789999999</v>
      </c>
      <c r="X1918" s="18">
        <v>1447.824423</v>
      </c>
      <c r="Y1918" s="18">
        <v>224.77779390000001</v>
      </c>
      <c r="Z1918" s="18">
        <v>8326.0782039999995</v>
      </c>
      <c r="AA1918" s="18">
        <v>1350.02954</v>
      </c>
      <c r="AB1918" s="18">
        <v>767.96526189999997</v>
      </c>
      <c r="AC1918" s="18">
        <v>49.882795469999998</v>
      </c>
      <c r="AD1918" s="18">
        <v>506.44028300000002</v>
      </c>
      <c r="AE1918" s="18">
        <v>9.4709922619999993</v>
      </c>
      <c r="AF1918" s="18">
        <v>1.757930478</v>
      </c>
      <c r="AG1918" s="18">
        <v>221.38596759999999</v>
      </c>
      <c r="AH1918" s="18">
        <v>125.93556479999999</v>
      </c>
      <c r="AI1918" s="18">
        <v>53.901505960000001</v>
      </c>
      <c r="AJ1918" s="18">
        <v>2.2947597E-2</v>
      </c>
      <c r="AK1918" s="18">
        <v>2.5065167549999998</v>
      </c>
      <c r="AL1918" s="18">
        <v>4283.8776829999997</v>
      </c>
      <c r="AM1918" s="18">
        <v>1.9287816630000001</v>
      </c>
      <c r="AN1918" s="18">
        <v>714.11664020000001</v>
      </c>
    </row>
    <row r="1919" spans="1:40">
      <c r="A1919" s="13" t="s">
        <v>1382</v>
      </c>
      <c r="B1919" s="13" t="s">
        <v>1392</v>
      </c>
      <c r="C1919" s="13" t="s">
        <v>111</v>
      </c>
      <c r="D1919" s="13" t="s">
        <v>20</v>
      </c>
      <c r="E1919" s="13" t="s">
        <v>1384</v>
      </c>
      <c r="H1919" s="18">
        <v>680.18379100000004</v>
      </c>
      <c r="I1919" s="18">
        <v>10.6116896</v>
      </c>
      <c r="J1919" s="18">
        <v>7961.5385180000003</v>
      </c>
      <c r="K1919" s="18">
        <v>13.939610610000001</v>
      </c>
      <c r="L1919" s="18">
        <v>2.074567396</v>
      </c>
      <c r="M1919" s="18">
        <v>158.63324560000001</v>
      </c>
      <c r="N1919" s="18">
        <v>1.7473293780000001</v>
      </c>
      <c r="O1919" s="18">
        <v>17.45519942</v>
      </c>
      <c r="P1919" s="18">
        <v>28.812694539999999</v>
      </c>
      <c r="Q1919" s="18">
        <v>5.4637174819999998</v>
      </c>
      <c r="R1919" s="18">
        <v>158.16341689999999</v>
      </c>
      <c r="S1919" s="18">
        <v>57.087545110000001</v>
      </c>
      <c r="T1919" s="18">
        <v>685.9645266</v>
      </c>
      <c r="U1919" s="18">
        <v>260.74678460000001</v>
      </c>
      <c r="V1919" s="18">
        <v>1127.898647</v>
      </c>
      <c r="W1919" s="18">
        <v>238.18262849999999</v>
      </c>
      <c r="X1919" s="18">
        <v>2118.1645319999998</v>
      </c>
      <c r="Y1919" s="18">
        <v>300.24362589999998</v>
      </c>
      <c r="Z1919" s="18">
        <v>7913.8366169999999</v>
      </c>
      <c r="AA1919" s="18">
        <v>9032.1538209999999</v>
      </c>
      <c r="AB1919" s="18">
        <v>4313.8673639999997</v>
      </c>
      <c r="AC1919" s="18">
        <v>63.106297310000002</v>
      </c>
      <c r="AD1919" s="18">
        <v>22.240418609999999</v>
      </c>
      <c r="AE1919" s="18">
        <v>15.35626955</v>
      </c>
      <c r="AF1919" s="18">
        <v>2.093748615</v>
      </c>
      <c r="AG1919" s="18">
        <v>647.94878949999998</v>
      </c>
      <c r="AH1919" s="18">
        <v>309.46828319999997</v>
      </c>
      <c r="AI1919" s="18">
        <v>20.157224509999999</v>
      </c>
      <c r="AJ1919" s="18">
        <v>0.246713139</v>
      </c>
      <c r="AK1919" s="18">
        <v>5.4797820140000004</v>
      </c>
      <c r="AL1919" s="18">
        <v>5160.6384600000001</v>
      </c>
      <c r="AM1919" s="18">
        <v>-0.76935992200000003</v>
      </c>
      <c r="AN1919" s="18">
        <v>751.49930830000005</v>
      </c>
    </row>
    <row r="1920" spans="1:40">
      <c r="A1920" s="13" t="s">
        <v>1382</v>
      </c>
      <c r="B1920" s="13" t="s">
        <v>1404</v>
      </c>
      <c r="C1920" s="13" t="s">
        <v>111</v>
      </c>
      <c r="D1920" s="13" t="s">
        <v>20</v>
      </c>
      <c r="E1920" s="13" t="s">
        <v>1384</v>
      </c>
      <c r="H1920" s="18">
        <v>1895.084077</v>
      </c>
      <c r="I1920" s="18">
        <v>5.734698378</v>
      </c>
      <c r="J1920" s="18">
        <v>8231.3874099999994</v>
      </c>
      <c r="K1920" s="18">
        <v>2.9570043319999999</v>
      </c>
      <c r="L1920" s="18">
        <v>6.3500912109999996</v>
      </c>
      <c r="M1920" s="18">
        <v>83.605205810000001</v>
      </c>
      <c r="N1920" s="18">
        <v>1.1603886809999999</v>
      </c>
      <c r="O1920" s="18">
        <v>13.1131153</v>
      </c>
      <c r="P1920" s="18">
        <v>26.409874689999999</v>
      </c>
      <c r="Q1920" s="18">
        <v>1.2687025890000001</v>
      </c>
      <c r="R1920" s="18">
        <v>160.09441240000001</v>
      </c>
      <c r="S1920" s="18">
        <v>58.246489560000001</v>
      </c>
      <c r="T1920" s="18">
        <v>762.94304520000003</v>
      </c>
      <c r="U1920" s="18">
        <v>280.5223469</v>
      </c>
      <c r="V1920" s="18">
        <v>1303.833333</v>
      </c>
      <c r="W1920" s="18">
        <v>231.42957699999999</v>
      </c>
      <c r="X1920" s="18">
        <v>1868.000489</v>
      </c>
      <c r="Y1920" s="18">
        <v>278.1810595</v>
      </c>
      <c r="Z1920" s="18">
        <v>12627.92632</v>
      </c>
      <c r="AA1920" s="18">
        <v>6392.343793</v>
      </c>
      <c r="AB1920" s="18">
        <v>2909.9778609999998</v>
      </c>
      <c r="AC1920" s="18">
        <v>87.070229749999996</v>
      </c>
      <c r="AD1920" s="18">
        <v>6.6599812700000003</v>
      </c>
      <c r="AE1920" s="18">
        <v>14.056246079999999</v>
      </c>
      <c r="AF1920" s="18">
        <v>2.1966984279999999</v>
      </c>
      <c r="AG1920" s="18">
        <v>2161.763418</v>
      </c>
      <c r="AH1920" s="18">
        <v>984.09658349999995</v>
      </c>
      <c r="AI1920" s="18">
        <v>7.4512525470000002</v>
      </c>
      <c r="AJ1920" s="18">
        <v>5.9475426999999997E-2</v>
      </c>
      <c r="AK1920" s="18">
        <v>2.0077637020000001</v>
      </c>
      <c r="AL1920" s="18">
        <v>5075.1581319999996</v>
      </c>
      <c r="AM1920" s="18">
        <v>-6.0101092830000002</v>
      </c>
      <c r="AN1920" s="18">
        <v>696.20954159999997</v>
      </c>
    </row>
    <row r="1921" spans="1:40">
      <c r="A1921" s="13" t="s">
        <v>1382</v>
      </c>
      <c r="B1921" s="13" t="s">
        <v>1383</v>
      </c>
      <c r="C1921" s="13" t="s">
        <v>111</v>
      </c>
      <c r="D1921" s="13" t="s">
        <v>20</v>
      </c>
      <c r="E1921" s="13" t="s">
        <v>1384</v>
      </c>
      <c r="H1921" s="18">
        <v>1993.947318</v>
      </c>
      <c r="I1921" s="18">
        <v>4.3696255810000002</v>
      </c>
      <c r="J1921" s="18">
        <v>8915.3350410000003</v>
      </c>
      <c r="K1921" s="18">
        <v>4.9734470990000004</v>
      </c>
      <c r="L1921" s="18">
        <v>7.7834551000000002E-2</v>
      </c>
      <c r="M1921" s="18">
        <v>60.843977770000002</v>
      </c>
      <c r="N1921" s="18">
        <v>0.69191376599999999</v>
      </c>
      <c r="O1921" s="18">
        <v>11.23760676</v>
      </c>
      <c r="P1921" s="18">
        <v>28.04125698</v>
      </c>
      <c r="Q1921" s="18">
        <v>0.515854602</v>
      </c>
      <c r="R1921" s="18">
        <v>175.28683050000001</v>
      </c>
      <c r="S1921" s="18">
        <v>63.462760979999999</v>
      </c>
      <c r="T1921" s="18">
        <v>800.19547769999997</v>
      </c>
      <c r="U1921" s="18">
        <v>278.02270399999998</v>
      </c>
      <c r="V1921" s="18">
        <v>1248.951204</v>
      </c>
      <c r="W1921" s="18">
        <v>212.80614109999999</v>
      </c>
      <c r="X1921" s="18">
        <v>1674.590281</v>
      </c>
      <c r="Y1921" s="18">
        <v>252.0339912</v>
      </c>
      <c r="Z1921" s="18">
        <v>13716.979009999999</v>
      </c>
      <c r="AA1921" s="18">
        <v>1862.8303719999999</v>
      </c>
      <c r="AB1921" s="18">
        <v>1146.039207</v>
      </c>
      <c r="AC1921" s="18">
        <v>99.743292600000004</v>
      </c>
      <c r="AD1921" s="18">
        <v>576.91480279999996</v>
      </c>
      <c r="AE1921" s="18">
        <v>11.631287690000001</v>
      </c>
      <c r="AF1921" s="18">
        <v>1.625450823</v>
      </c>
      <c r="AG1921" s="18">
        <v>374.55517980000002</v>
      </c>
      <c r="AH1921" s="18">
        <v>230.43156669999999</v>
      </c>
      <c r="AI1921" s="18">
        <v>63.429762770000004</v>
      </c>
      <c r="AJ1921" s="18">
        <v>2.2428639E-2</v>
      </c>
      <c r="AK1921" s="18">
        <v>2.0031744339999999</v>
      </c>
      <c r="AL1921" s="18">
        <v>4806.7578350000003</v>
      </c>
      <c r="AM1921" s="18">
        <v>1.3719353480000001</v>
      </c>
      <c r="AN1921" s="18">
        <v>673.64179100000001</v>
      </c>
    </row>
    <row r="1922" spans="1:40">
      <c r="A1922" s="13" t="s">
        <v>1382</v>
      </c>
      <c r="B1922" s="13" t="s">
        <v>1388</v>
      </c>
      <c r="C1922" s="13" t="s">
        <v>111</v>
      </c>
      <c r="D1922" s="13" t="s">
        <v>20</v>
      </c>
      <c r="E1922" s="13" t="s">
        <v>1384</v>
      </c>
      <c r="H1922" s="18">
        <v>650.59389160000001</v>
      </c>
      <c r="I1922" s="18">
        <v>2.9250884899999998</v>
      </c>
      <c r="J1922" s="18">
        <v>8940.1483079999998</v>
      </c>
      <c r="K1922" s="18">
        <v>2.622900735</v>
      </c>
      <c r="L1922" s="18">
        <v>0.80550992499999996</v>
      </c>
      <c r="M1922" s="18">
        <v>83.887390010000004</v>
      </c>
      <c r="N1922" s="18">
        <v>1.0477444789999999</v>
      </c>
      <c r="O1922" s="18">
        <v>14.172758679999999</v>
      </c>
      <c r="P1922" s="18">
        <v>28.907277430000001</v>
      </c>
      <c r="Q1922" s="18">
        <v>2.1672657719999999</v>
      </c>
      <c r="R1922" s="18">
        <v>173.53987530000001</v>
      </c>
      <c r="S1922" s="18">
        <v>63.656591450000001</v>
      </c>
      <c r="T1922" s="18">
        <v>766.40325340000004</v>
      </c>
      <c r="U1922" s="18">
        <v>279.24354729999999</v>
      </c>
      <c r="V1922" s="18">
        <v>1141.2857839999999</v>
      </c>
      <c r="W1922" s="18">
        <v>224.4965086</v>
      </c>
      <c r="X1922" s="18">
        <v>1838.515551</v>
      </c>
      <c r="Y1922" s="18">
        <v>236.20233339999999</v>
      </c>
      <c r="Z1922" s="18">
        <v>8687.2944279999992</v>
      </c>
      <c r="AA1922" s="18">
        <v>3510.2195360000001</v>
      </c>
      <c r="AB1922" s="18">
        <v>1836.1051600000001</v>
      </c>
      <c r="AC1922" s="18">
        <v>80.588266750000003</v>
      </c>
      <c r="AD1922" s="18">
        <v>57.467582100000001</v>
      </c>
      <c r="AE1922" s="18">
        <v>11.0103943</v>
      </c>
      <c r="AF1922" s="18">
        <v>1.9117747780000001</v>
      </c>
      <c r="AG1922" s="18">
        <v>1338.296752</v>
      </c>
      <c r="AH1922" s="18">
        <v>700.02845909999996</v>
      </c>
      <c r="AI1922" s="18">
        <v>22.09129781</v>
      </c>
      <c r="AJ1922" s="18">
        <v>9.3273428000000005E-2</v>
      </c>
      <c r="AK1922" s="18">
        <v>6.1660189450000003</v>
      </c>
      <c r="AL1922" s="18">
        <v>4854.3313909999997</v>
      </c>
      <c r="AM1922" s="18">
        <v>-3.5701559289999998</v>
      </c>
      <c r="AN1922" s="18">
        <v>642.18154779999998</v>
      </c>
    </row>
    <row r="1923" spans="1:40">
      <c r="A1923" s="13" t="s">
        <v>1382</v>
      </c>
      <c r="B1923" s="13" t="s">
        <v>1408</v>
      </c>
      <c r="C1923" s="13" t="s">
        <v>111</v>
      </c>
      <c r="D1923" s="13" t="s">
        <v>20</v>
      </c>
      <c r="E1923" s="13" t="s">
        <v>1384</v>
      </c>
      <c r="H1923" s="18">
        <v>799.38501819999999</v>
      </c>
      <c r="I1923" s="18">
        <v>12.437175310000001</v>
      </c>
      <c r="J1923" s="18">
        <v>9108.0492159999994</v>
      </c>
      <c r="K1923" s="18">
        <v>2.489356205</v>
      </c>
      <c r="L1923" s="18">
        <v>13.371947499999999</v>
      </c>
      <c r="M1923" s="18">
        <v>123.4710299</v>
      </c>
      <c r="N1923" s="18">
        <v>4.8032617010000003</v>
      </c>
      <c r="O1923" s="18">
        <v>32.600877130000001</v>
      </c>
      <c r="P1923" s="18">
        <v>29.527436760000001</v>
      </c>
      <c r="Q1923" s="18">
        <v>10.15408555</v>
      </c>
      <c r="R1923" s="18">
        <v>172.41732640000001</v>
      </c>
      <c r="S1923" s="18">
        <v>63.098506970000003</v>
      </c>
      <c r="T1923" s="18">
        <v>764.12356560000001</v>
      </c>
      <c r="U1923" s="18">
        <v>281.19736280000001</v>
      </c>
      <c r="V1923" s="18">
        <v>1161.3417199999999</v>
      </c>
      <c r="W1923" s="18">
        <v>228.73267150000001</v>
      </c>
      <c r="X1923" s="18">
        <v>1854.8520759999999</v>
      </c>
      <c r="Y1923" s="18">
        <v>249.13762399999999</v>
      </c>
      <c r="Z1923" s="18">
        <v>9724.4999079999998</v>
      </c>
      <c r="AA1923" s="18">
        <v>4435.9631019999997</v>
      </c>
      <c r="AB1923" s="18">
        <v>1735.8275639999999</v>
      </c>
      <c r="AC1923" s="18">
        <v>49.317167810000001</v>
      </c>
      <c r="AD1923" s="18">
        <v>3.5360444520000001</v>
      </c>
      <c r="AE1923" s="18">
        <v>11.688973689999999</v>
      </c>
      <c r="AF1923" s="18">
        <v>2.555532125</v>
      </c>
      <c r="AG1923" s="18">
        <v>1781.972019</v>
      </c>
      <c r="AH1923" s="18">
        <v>697.29979189999995</v>
      </c>
      <c r="AI1923" s="18">
        <v>3.7272395120000001</v>
      </c>
      <c r="AJ1923" s="18">
        <v>0.43379694800000002</v>
      </c>
      <c r="AK1923" s="18">
        <v>5.1257748310000002</v>
      </c>
      <c r="AL1923" s="18">
        <v>4988.8294910000004</v>
      </c>
      <c r="AM1923" s="18">
        <v>-6.7231639689999998</v>
      </c>
      <c r="AN1923" s="18">
        <v>766.79867469999999</v>
      </c>
    </row>
    <row r="1924" spans="1:40">
      <c r="A1924" s="13" t="s">
        <v>1382</v>
      </c>
      <c r="B1924" s="13" t="s">
        <v>1391</v>
      </c>
      <c r="C1924" s="13" t="s">
        <v>111</v>
      </c>
      <c r="D1924" s="13" t="s">
        <v>20</v>
      </c>
      <c r="E1924" s="13" t="s">
        <v>1384</v>
      </c>
      <c r="H1924" s="18">
        <v>3170.8391620000002</v>
      </c>
      <c r="I1924" s="18">
        <v>16.21235733</v>
      </c>
      <c r="J1924" s="18">
        <v>9191.8540489999996</v>
      </c>
      <c r="K1924" s="18">
        <v>21.78650137</v>
      </c>
      <c r="L1924" s="18">
        <v>1.8616352169999999</v>
      </c>
      <c r="M1924" s="18">
        <v>198.52976899999999</v>
      </c>
      <c r="N1924" s="18">
        <v>2.086162056</v>
      </c>
      <c r="O1924" s="18">
        <v>22.704305470000001</v>
      </c>
      <c r="P1924" s="18">
        <v>34.770162139999996</v>
      </c>
      <c r="Q1924" s="18">
        <v>3.8518570759999999</v>
      </c>
      <c r="R1924" s="18">
        <v>207.6250613</v>
      </c>
      <c r="S1924" s="18">
        <v>70.84270764</v>
      </c>
      <c r="T1924" s="18">
        <v>842.18015379999997</v>
      </c>
      <c r="U1924" s="18">
        <v>284.22133009999999</v>
      </c>
      <c r="V1924" s="18">
        <v>1253.8142869999999</v>
      </c>
      <c r="W1924" s="18">
        <v>212.73162049999999</v>
      </c>
      <c r="X1924" s="18">
        <v>1634.611825</v>
      </c>
      <c r="Y1924" s="18">
        <v>230.4049134</v>
      </c>
      <c r="Z1924" s="18">
        <v>13445.43274</v>
      </c>
      <c r="AA1924" s="18">
        <v>6846.7376249999998</v>
      </c>
      <c r="AB1924" s="18">
        <v>2061.8709629999998</v>
      </c>
      <c r="AC1924" s="18">
        <v>61.314758619999999</v>
      </c>
      <c r="AD1924" s="18">
        <v>29.908784279999999</v>
      </c>
      <c r="AE1924" s="18">
        <v>8.9769732659999999</v>
      </c>
      <c r="AF1924" s="18">
        <v>3.3206431190000001</v>
      </c>
      <c r="AG1924" s="18">
        <v>314.26512719999999</v>
      </c>
      <c r="AH1924" s="18">
        <v>94.639838119999993</v>
      </c>
      <c r="AI1924" s="18">
        <v>24.372047160000001</v>
      </c>
      <c r="AJ1924" s="18">
        <v>0.13818977800000001</v>
      </c>
      <c r="AK1924" s="18">
        <v>1.3034744</v>
      </c>
      <c r="AL1924" s="18">
        <v>5000.2357899999997</v>
      </c>
      <c r="AM1924" s="18">
        <v>0.97833237799999995</v>
      </c>
      <c r="AN1924" s="18">
        <v>793.39323569999999</v>
      </c>
    </row>
    <row r="1925" spans="1:40">
      <c r="A1925" s="13" t="s">
        <v>1382</v>
      </c>
      <c r="B1925" s="13" t="s">
        <v>1401</v>
      </c>
      <c r="C1925" s="13" t="s">
        <v>111</v>
      </c>
      <c r="D1925" s="13" t="s">
        <v>20</v>
      </c>
      <c r="E1925" s="13" t="s">
        <v>1384</v>
      </c>
      <c r="H1925" s="18">
        <v>2383.4138269999999</v>
      </c>
      <c r="I1925" s="18">
        <v>13.89064031</v>
      </c>
      <c r="J1925" s="18">
        <v>10105.14301</v>
      </c>
      <c r="K1925" s="18">
        <v>6.222926867</v>
      </c>
      <c r="L1925" s="18">
        <v>5.2482761929999997</v>
      </c>
      <c r="M1925" s="18">
        <v>153.1919666</v>
      </c>
      <c r="N1925" s="18">
        <v>3.434385953</v>
      </c>
      <c r="O1925" s="18">
        <v>29.64979361</v>
      </c>
      <c r="P1925" s="18">
        <v>31.421798450000001</v>
      </c>
      <c r="Q1925" s="18">
        <v>12.57782589</v>
      </c>
      <c r="R1925" s="18">
        <v>163.554689</v>
      </c>
      <c r="S1925" s="18">
        <v>59.063839629999997</v>
      </c>
      <c r="T1925" s="18">
        <v>764.0550581</v>
      </c>
      <c r="U1925" s="18">
        <v>291.72354480000001</v>
      </c>
      <c r="V1925" s="18">
        <v>1475.0773200000001</v>
      </c>
      <c r="W1925" s="18">
        <v>283.51388960000003</v>
      </c>
      <c r="X1925" s="18">
        <v>2439.9574120000002</v>
      </c>
      <c r="Y1925" s="18">
        <v>382.96441390000001</v>
      </c>
      <c r="Z1925" s="18">
        <v>12615.81883</v>
      </c>
      <c r="AA1925" s="18">
        <v>6785.7110409999996</v>
      </c>
      <c r="AB1925" s="18">
        <v>2764.050205</v>
      </c>
      <c r="AC1925" s="18">
        <v>50.085404269999998</v>
      </c>
      <c r="AD1925" s="18">
        <v>9.5874030940000008</v>
      </c>
      <c r="AE1925" s="18">
        <v>18.941457320000001</v>
      </c>
      <c r="AF1925" s="18">
        <v>2.4549883459999999</v>
      </c>
      <c r="AG1925" s="18">
        <v>1090.4372149999999</v>
      </c>
      <c r="AH1925" s="18">
        <v>444.1720535</v>
      </c>
      <c r="AI1925" s="18">
        <v>8.7295285039999992</v>
      </c>
      <c r="AJ1925" s="18">
        <v>0.53481990300000004</v>
      </c>
      <c r="AK1925" s="18">
        <v>1.9491149299999999</v>
      </c>
      <c r="AL1925" s="18">
        <v>6095.4342139999999</v>
      </c>
      <c r="AM1925" s="18">
        <v>-3.2561565620000001</v>
      </c>
      <c r="AN1925" s="18">
        <v>777.72420709999994</v>
      </c>
    </row>
    <row r="1926" spans="1:40">
      <c r="A1926" s="13" t="s">
        <v>1382</v>
      </c>
      <c r="B1926" s="13" t="s">
        <v>1407</v>
      </c>
      <c r="C1926" s="13" t="s">
        <v>111</v>
      </c>
      <c r="D1926" s="13" t="s">
        <v>20</v>
      </c>
      <c r="E1926" s="13" t="s">
        <v>1384</v>
      </c>
      <c r="H1926" s="18">
        <v>2537.5856640000002</v>
      </c>
      <c r="I1926" s="18">
        <v>11.94983611</v>
      </c>
      <c r="J1926" s="18">
        <v>10117.12739</v>
      </c>
      <c r="K1926" s="18">
        <v>4.0877850960000002</v>
      </c>
      <c r="L1926" s="18">
        <v>11.358186</v>
      </c>
      <c r="M1926" s="18">
        <v>164.26202860000001</v>
      </c>
      <c r="N1926" s="18">
        <v>8.3073196960000004</v>
      </c>
      <c r="O1926" s="18">
        <v>63.158136040000002</v>
      </c>
      <c r="P1926" s="18">
        <v>50.983028679999997</v>
      </c>
      <c r="Q1926" s="18">
        <v>13.78059064</v>
      </c>
      <c r="R1926" s="18">
        <v>239.8956963</v>
      </c>
      <c r="S1926" s="18">
        <v>78.168743379999995</v>
      </c>
      <c r="T1926" s="18">
        <v>939.39025249999997</v>
      </c>
      <c r="U1926" s="18">
        <v>324.0054581</v>
      </c>
      <c r="V1926" s="18">
        <v>1434.156201</v>
      </c>
      <c r="W1926" s="18">
        <v>243.3872264</v>
      </c>
      <c r="X1926" s="18">
        <v>1899.3612310000001</v>
      </c>
      <c r="Y1926" s="18">
        <v>284.47985119999998</v>
      </c>
      <c r="Z1926" s="18">
        <v>10606.435219999999</v>
      </c>
      <c r="AA1926" s="18">
        <v>3096.5708439999999</v>
      </c>
      <c r="AB1926" s="18">
        <v>1358.497987</v>
      </c>
      <c r="AC1926" s="18">
        <v>33.29917038</v>
      </c>
      <c r="AD1926" s="18">
        <v>7.1879208429999997</v>
      </c>
      <c r="AE1926" s="18">
        <v>9.5928361070000001</v>
      </c>
      <c r="AF1926" s="18">
        <v>2.2794077530000001</v>
      </c>
      <c r="AG1926" s="18">
        <v>757.51801290000003</v>
      </c>
      <c r="AH1926" s="18">
        <v>332.33106800000002</v>
      </c>
      <c r="AI1926" s="18">
        <v>4.0910983339999998</v>
      </c>
      <c r="AJ1926" s="18">
        <v>0.37983308300000002</v>
      </c>
      <c r="AK1926" s="18">
        <v>1.810850061</v>
      </c>
      <c r="AL1926" s="18">
        <v>5754.6939499999999</v>
      </c>
      <c r="AM1926" s="18">
        <v>-6.4707836419999998</v>
      </c>
      <c r="AN1926" s="18">
        <v>762.90309539999998</v>
      </c>
    </row>
    <row r="1927" spans="1:40">
      <c r="A1927" s="13" t="s">
        <v>1382</v>
      </c>
      <c r="B1927" s="13" t="s">
        <v>1397</v>
      </c>
      <c r="C1927" s="13" t="s">
        <v>111</v>
      </c>
      <c r="D1927" s="13" t="s">
        <v>20</v>
      </c>
      <c r="E1927" s="13" t="s">
        <v>1384</v>
      </c>
      <c r="H1927" s="18">
        <v>2296.92299</v>
      </c>
      <c r="I1927" s="18">
        <v>9.6784369300000002</v>
      </c>
      <c r="J1927" s="18">
        <v>10213.514139999999</v>
      </c>
      <c r="K1927" s="18">
        <v>2.406112866</v>
      </c>
      <c r="L1927" s="18">
        <v>4.167067845</v>
      </c>
      <c r="M1927" s="18">
        <v>130.6688642</v>
      </c>
      <c r="N1927" s="18">
        <v>2.9374597599999999</v>
      </c>
      <c r="O1927" s="18">
        <v>30.81379179</v>
      </c>
      <c r="P1927" s="18">
        <v>54.756236090000002</v>
      </c>
      <c r="Q1927" s="18">
        <v>9.7813617140000009</v>
      </c>
      <c r="R1927" s="18">
        <v>308.75367290000003</v>
      </c>
      <c r="S1927" s="18">
        <v>103.70853529999999</v>
      </c>
      <c r="T1927" s="18">
        <v>1182.5621180000001</v>
      </c>
      <c r="U1927" s="18">
        <v>372.52909579999999</v>
      </c>
      <c r="V1927" s="18">
        <v>1536.188476</v>
      </c>
      <c r="W1927" s="18">
        <v>250.16396560000001</v>
      </c>
      <c r="X1927" s="18">
        <v>1924.3562890000001</v>
      </c>
      <c r="Y1927" s="18">
        <v>277.68115019999999</v>
      </c>
      <c r="Z1927" s="18">
        <v>9164.2227679999996</v>
      </c>
      <c r="AA1927" s="18">
        <v>1534.197441</v>
      </c>
      <c r="AB1927" s="18">
        <v>604.90405080000005</v>
      </c>
      <c r="AC1927" s="18">
        <v>59.974537189999999</v>
      </c>
      <c r="AD1927" s="18">
        <v>21.042127440000002</v>
      </c>
      <c r="AE1927" s="18">
        <v>7.275322278</v>
      </c>
      <c r="AF1927" s="18">
        <v>2.5362657739999999</v>
      </c>
      <c r="AG1927" s="18">
        <v>637.62488559999997</v>
      </c>
      <c r="AH1927" s="18">
        <v>251.40302410000001</v>
      </c>
      <c r="AI1927" s="18">
        <v>9.0356324019999992</v>
      </c>
      <c r="AJ1927" s="18">
        <v>0.22931130199999999</v>
      </c>
      <c r="AK1927" s="18">
        <v>2.0501278599999999</v>
      </c>
      <c r="AL1927" s="18">
        <v>6189.0680849999999</v>
      </c>
      <c r="AM1927" s="18">
        <v>-4.0084943490000002</v>
      </c>
      <c r="AN1927" s="18">
        <v>742.83114090000004</v>
      </c>
    </row>
    <row r="1928" spans="1:40">
      <c r="A1928" s="13" t="s">
        <v>1382</v>
      </c>
      <c r="B1928" s="13" t="s">
        <v>1400</v>
      </c>
      <c r="C1928" s="13" t="s">
        <v>111</v>
      </c>
      <c r="D1928" s="13" t="s">
        <v>20</v>
      </c>
      <c r="E1928" s="13" t="s">
        <v>1384</v>
      </c>
      <c r="H1928" s="18">
        <v>2759.2862249999998</v>
      </c>
      <c r="I1928" s="18">
        <v>11.470509829999999</v>
      </c>
      <c r="J1928" s="18">
        <v>10354.854939999999</v>
      </c>
      <c r="K1928" s="18">
        <v>4.1754592629999996</v>
      </c>
      <c r="L1928" s="18">
        <v>4.9787377829999997</v>
      </c>
      <c r="M1928" s="18">
        <v>133.5589444</v>
      </c>
      <c r="N1928" s="18">
        <v>1.6406880450000001</v>
      </c>
      <c r="O1928" s="18">
        <v>19.67700726</v>
      </c>
      <c r="P1928" s="18">
        <v>35.048123070000003</v>
      </c>
      <c r="Q1928" s="18">
        <v>2.9224545800000001</v>
      </c>
      <c r="R1928" s="18">
        <v>203.8708105</v>
      </c>
      <c r="S1928" s="18">
        <v>73.698049549999993</v>
      </c>
      <c r="T1928" s="18">
        <v>942.74204769999994</v>
      </c>
      <c r="U1928" s="18">
        <v>350.83471709999998</v>
      </c>
      <c r="V1928" s="18">
        <v>1683.67272</v>
      </c>
      <c r="W1928" s="18">
        <v>302.8629641</v>
      </c>
      <c r="X1928" s="18">
        <v>2486.4707060000001</v>
      </c>
      <c r="Y1928" s="18">
        <v>381.04818039999998</v>
      </c>
      <c r="Z1928" s="18">
        <v>9709.9897099999998</v>
      </c>
      <c r="AA1928" s="18">
        <v>9444.3676859999996</v>
      </c>
      <c r="AB1928" s="18">
        <v>3465.396377</v>
      </c>
      <c r="AC1928" s="18">
        <v>74.809348259999993</v>
      </c>
      <c r="AD1928" s="18">
        <v>11.272808830000001</v>
      </c>
      <c r="AE1928" s="18">
        <v>15.119687389999999</v>
      </c>
      <c r="AF1928" s="18">
        <v>2.7253354760000001</v>
      </c>
      <c r="AG1928" s="18">
        <v>2261.8751830000001</v>
      </c>
      <c r="AH1928" s="18">
        <v>829.94376399999999</v>
      </c>
      <c r="AI1928" s="18">
        <v>11.305454620000001</v>
      </c>
      <c r="AJ1928" s="18">
        <v>0.105386957</v>
      </c>
      <c r="AK1928" s="18">
        <v>1.7506354040000001</v>
      </c>
      <c r="AL1928" s="18">
        <v>6623.0261499999997</v>
      </c>
      <c r="AM1928" s="18">
        <v>-2.75194114</v>
      </c>
      <c r="AN1928" s="18">
        <v>758.9435373</v>
      </c>
    </row>
    <row r="1929" spans="1:40">
      <c r="A1929" s="13" t="s">
        <v>1382</v>
      </c>
      <c r="B1929" s="13" t="s">
        <v>1398</v>
      </c>
      <c r="C1929" s="13" t="s">
        <v>111</v>
      </c>
      <c r="D1929" s="13" t="s">
        <v>20</v>
      </c>
      <c r="E1929" s="13" t="s">
        <v>1384</v>
      </c>
      <c r="H1929" s="18">
        <v>873.02021409999998</v>
      </c>
      <c r="I1929" s="18">
        <v>9.7048817120000006</v>
      </c>
      <c r="J1929" s="18">
        <v>10928.778630000001</v>
      </c>
      <c r="K1929" s="18">
        <v>14.25476712</v>
      </c>
      <c r="L1929" s="18">
        <v>4.296247224</v>
      </c>
      <c r="M1929" s="18">
        <v>170.0787148</v>
      </c>
      <c r="N1929" s="18">
        <v>4.6130953479999999</v>
      </c>
      <c r="O1929" s="18">
        <v>42.403061219999998</v>
      </c>
      <c r="P1929" s="18">
        <v>55.889259850000002</v>
      </c>
      <c r="Q1929" s="18">
        <v>8.2449674109999993</v>
      </c>
      <c r="R1929" s="18">
        <v>287.22744799999998</v>
      </c>
      <c r="S1929" s="18">
        <v>98.180596170000001</v>
      </c>
      <c r="T1929" s="18">
        <v>1094.494909</v>
      </c>
      <c r="U1929" s="18">
        <v>360.27901910000003</v>
      </c>
      <c r="V1929" s="18">
        <v>1384.4478409999999</v>
      </c>
      <c r="W1929" s="18">
        <v>252.3669022</v>
      </c>
      <c r="X1929" s="18">
        <v>1966.953655</v>
      </c>
      <c r="Y1929" s="18">
        <v>238.7429673</v>
      </c>
      <c r="Z1929" s="18">
        <v>9642.3032500000008</v>
      </c>
      <c r="AA1929" s="18">
        <v>3806.3204649999998</v>
      </c>
      <c r="AB1929" s="18">
        <v>1670.458887</v>
      </c>
      <c r="AC1929" s="18">
        <v>45.394973550000003</v>
      </c>
      <c r="AD1929" s="18">
        <v>20.831748529999999</v>
      </c>
      <c r="AE1929" s="18">
        <v>6.7239212310000003</v>
      </c>
      <c r="AF1929" s="18">
        <v>2.2786076890000002</v>
      </c>
      <c r="AG1929" s="18">
        <v>267.02088040000001</v>
      </c>
      <c r="AH1929" s="18">
        <v>117.18598230000001</v>
      </c>
      <c r="AI1929" s="18">
        <v>9.2426563119999994</v>
      </c>
      <c r="AJ1929" s="18">
        <v>0.19836305800000001</v>
      </c>
      <c r="AK1929" s="18">
        <v>5.6336913070000003</v>
      </c>
      <c r="AL1929" s="18">
        <v>5968.2186840000004</v>
      </c>
      <c r="AM1929" s="18">
        <v>-3.916728988</v>
      </c>
      <c r="AN1929" s="18">
        <v>743.08596309999996</v>
      </c>
    </row>
    <row r="1930" spans="1:40">
      <c r="A1930" s="13" t="s">
        <v>1382</v>
      </c>
      <c r="B1930" s="13" t="s">
        <v>1395</v>
      </c>
      <c r="C1930" s="13" t="s">
        <v>111</v>
      </c>
      <c r="D1930" s="13" t="s">
        <v>20</v>
      </c>
      <c r="E1930" s="13" t="s">
        <v>1384</v>
      </c>
      <c r="H1930" s="18">
        <v>2755.0387679999999</v>
      </c>
      <c r="I1930" s="18">
        <v>13.5483718</v>
      </c>
      <c r="J1930" s="18">
        <v>11229.98537</v>
      </c>
      <c r="K1930" s="18">
        <v>2.5715536910000001</v>
      </c>
      <c r="L1930" s="18">
        <v>3.3272043939999998</v>
      </c>
      <c r="M1930" s="18">
        <v>127.49003039999999</v>
      </c>
      <c r="N1930" s="18">
        <v>3.8806663370000001</v>
      </c>
      <c r="O1930" s="18">
        <v>44.601615359999997</v>
      </c>
      <c r="P1930" s="18">
        <v>63.741302930000003</v>
      </c>
      <c r="Q1930" s="18">
        <v>13.746468800000001</v>
      </c>
      <c r="R1930" s="18">
        <v>325.9136153</v>
      </c>
      <c r="S1930" s="18">
        <v>103.24078489999999</v>
      </c>
      <c r="T1930" s="18">
        <v>1200.8735260000001</v>
      </c>
      <c r="U1930" s="18">
        <v>397.61875040000001</v>
      </c>
      <c r="V1930" s="18">
        <v>1688.3757430000001</v>
      </c>
      <c r="W1930" s="18">
        <v>269.93063039999998</v>
      </c>
      <c r="X1930" s="18">
        <v>2030.597289</v>
      </c>
      <c r="Y1930" s="18">
        <v>298.80137079999997</v>
      </c>
      <c r="Z1930" s="18">
        <v>8790.3188229999996</v>
      </c>
      <c r="AA1930" s="18">
        <v>1896.4584090000001</v>
      </c>
      <c r="AB1930" s="18">
        <v>1206.1649729999999</v>
      </c>
      <c r="AC1930" s="18">
        <v>45.764242209999999</v>
      </c>
      <c r="AD1930" s="18">
        <v>30.678073699999999</v>
      </c>
      <c r="AE1930" s="18">
        <v>7.4164837749999997</v>
      </c>
      <c r="AF1930" s="18">
        <v>1.5723043299999999</v>
      </c>
      <c r="AG1930" s="18">
        <v>737.47571960000005</v>
      </c>
      <c r="AH1930" s="18">
        <v>469.04133350000001</v>
      </c>
      <c r="AI1930" s="18">
        <v>8.5836305999999993</v>
      </c>
      <c r="AJ1930" s="18">
        <v>0.29072235699999999</v>
      </c>
      <c r="AK1930" s="18">
        <v>1.8635329</v>
      </c>
      <c r="AL1930" s="18">
        <v>6572.1389980000004</v>
      </c>
      <c r="AM1930" s="18">
        <v>-3.3803660130000002</v>
      </c>
      <c r="AN1930" s="18">
        <v>775.23796909999999</v>
      </c>
    </row>
    <row r="1931" spans="1:40">
      <c r="A1931" s="13" t="s">
        <v>1382</v>
      </c>
      <c r="B1931" s="13" t="s">
        <v>1406</v>
      </c>
      <c r="C1931" s="13" t="s">
        <v>111</v>
      </c>
      <c r="D1931" s="13" t="s">
        <v>20</v>
      </c>
      <c r="E1931" s="13" t="s">
        <v>1384</v>
      </c>
      <c r="H1931" s="18">
        <v>2426.10547</v>
      </c>
      <c r="I1931" s="18">
        <v>11.741358930000001</v>
      </c>
      <c r="J1931" s="18">
        <v>11642.42771</v>
      </c>
      <c r="K1931" s="18">
        <v>14.246516659999999</v>
      </c>
      <c r="L1931" s="18">
        <v>9.8502666590000008</v>
      </c>
      <c r="M1931" s="18">
        <v>218.57366529999999</v>
      </c>
      <c r="N1931" s="18">
        <v>5.7239063569999997</v>
      </c>
      <c r="O1931" s="18">
        <v>47.393819909999998</v>
      </c>
      <c r="P1931" s="18">
        <v>48.584168239999997</v>
      </c>
      <c r="Q1931" s="18">
        <v>18.921685790000002</v>
      </c>
      <c r="R1931" s="18">
        <v>227.404292</v>
      </c>
      <c r="S1931" s="18">
        <v>76.5697799</v>
      </c>
      <c r="T1931" s="18">
        <v>964.68904759999998</v>
      </c>
      <c r="U1931" s="18">
        <v>355.67077440000003</v>
      </c>
      <c r="V1931" s="18">
        <v>1728.3649210000001</v>
      </c>
      <c r="W1931" s="18">
        <v>334.35418199999998</v>
      </c>
      <c r="X1931" s="18">
        <v>2864.0523640000001</v>
      </c>
      <c r="Y1931" s="18">
        <v>459.48924649999998</v>
      </c>
      <c r="Z1931" s="18">
        <v>12184.02774</v>
      </c>
      <c r="AA1931" s="18">
        <v>11651.2678</v>
      </c>
      <c r="AB1931" s="18">
        <v>4114.1552259999999</v>
      </c>
      <c r="AC1931" s="18">
        <v>40.21078061</v>
      </c>
      <c r="AD1931" s="18">
        <v>7.8982961730000003</v>
      </c>
      <c r="AE1931" s="18">
        <v>16.345366540000001</v>
      </c>
      <c r="AF1931" s="18">
        <v>2.8319951880000001</v>
      </c>
      <c r="AG1931" s="18">
        <v>817.83274340000003</v>
      </c>
      <c r="AH1931" s="18">
        <v>288.7832391</v>
      </c>
      <c r="AI1931" s="18">
        <v>7.0423120949999998</v>
      </c>
      <c r="AJ1931" s="18">
        <v>0.54873430700000003</v>
      </c>
      <c r="AK1931" s="18">
        <v>2.233071679</v>
      </c>
      <c r="AL1931" s="18">
        <v>7359.6421190000001</v>
      </c>
      <c r="AM1931" s="18">
        <v>-4.4732936089999997</v>
      </c>
      <c r="AN1931" s="18">
        <v>761.19709829999999</v>
      </c>
    </row>
    <row r="1932" spans="1:40">
      <c r="A1932" s="13" t="s">
        <v>1382</v>
      </c>
      <c r="B1932" s="13" t="s">
        <v>1393</v>
      </c>
      <c r="C1932" s="13" t="s">
        <v>111</v>
      </c>
      <c r="D1932" s="13" t="s">
        <v>20</v>
      </c>
      <c r="E1932" s="13" t="s">
        <v>1384</v>
      </c>
      <c r="H1932" s="18">
        <v>2395.953677</v>
      </c>
      <c r="I1932" s="18">
        <v>7.813459817</v>
      </c>
      <c r="J1932" s="18">
        <v>11808.306570000001</v>
      </c>
      <c r="K1932" s="18">
        <v>7.0092255850000003</v>
      </c>
      <c r="L1932" s="18">
        <v>2.6422052709999999</v>
      </c>
      <c r="M1932" s="18">
        <v>182.32846269999999</v>
      </c>
      <c r="N1932" s="18">
        <v>4.4755109710000003</v>
      </c>
      <c r="O1932" s="18">
        <v>47.257125639999998</v>
      </c>
      <c r="P1932" s="18">
        <v>60.835934190000003</v>
      </c>
      <c r="Q1932" s="18">
        <v>11.33022021</v>
      </c>
      <c r="R1932" s="18">
        <v>303.21929299999999</v>
      </c>
      <c r="S1932" s="18">
        <v>95.992472160000005</v>
      </c>
      <c r="T1932" s="18">
        <v>1108.462027</v>
      </c>
      <c r="U1932" s="18">
        <v>367.03214739999999</v>
      </c>
      <c r="V1932" s="18">
        <v>1578.059217</v>
      </c>
      <c r="W1932" s="18">
        <v>266.57654070000001</v>
      </c>
      <c r="X1932" s="18">
        <v>2143.0954369999999</v>
      </c>
      <c r="Y1932" s="18">
        <v>333.43359620000001</v>
      </c>
      <c r="Z1932" s="18">
        <v>10604.052460000001</v>
      </c>
      <c r="AA1932" s="18">
        <v>2497.8782120000001</v>
      </c>
      <c r="AB1932" s="18">
        <v>1062.1658440000001</v>
      </c>
      <c r="AC1932" s="18">
        <v>41.676491059999996</v>
      </c>
      <c r="AD1932" s="18">
        <v>36.870604440000001</v>
      </c>
      <c r="AE1932" s="18">
        <v>8.895502682</v>
      </c>
      <c r="AF1932" s="18">
        <v>2.3516838029999998</v>
      </c>
      <c r="AG1932" s="18">
        <v>356.37006989999998</v>
      </c>
      <c r="AH1932" s="18">
        <v>151.53825929999999</v>
      </c>
      <c r="AI1932" s="18">
        <v>12.827368359999999</v>
      </c>
      <c r="AJ1932" s="18">
        <v>0.25428974500000001</v>
      </c>
      <c r="AK1932" s="18">
        <v>2.2217242439999998</v>
      </c>
      <c r="AL1932" s="18">
        <v>6504.7401890000001</v>
      </c>
      <c r="AM1932" s="18">
        <v>-3.2144786669999998</v>
      </c>
      <c r="AN1932" s="18">
        <v>723.23162579999996</v>
      </c>
    </row>
    <row r="1933" spans="1:40">
      <c r="A1933" s="13" t="s">
        <v>1382</v>
      </c>
      <c r="B1933" s="13" t="s">
        <v>1396</v>
      </c>
      <c r="C1933" s="13" t="s">
        <v>111</v>
      </c>
      <c r="D1933" s="13" t="s">
        <v>20</v>
      </c>
      <c r="E1933" s="13" t="s">
        <v>1384</v>
      </c>
      <c r="H1933" s="18">
        <v>3054.6300430000001</v>
      </c>
      <c r="I1933" s="18">
        <v>12.511809469999999</v>
      </c>
      <c r="J1933" s="18">
        <v>14729.738429999999</v>
      </c>
      <c r="K1933" s="18">
        <v>24.235356339999999</v>
      </c>
      <c r="L1933" s="18">
        <v>3.4027596600000001</v>
      </c>
      <c r="M1933" s="18">
        <v>341.10715640000001</v>
      </c>
      <c r="N1933" s="18">
        <v>4.9747346549999998</v>
      </c>
      <c r="O1933" s="18">
        <v>54.323502400000002</v>
      </c>
      <c r="P1933" s="18">
        <v>74.096678280000006</v>
      </c>
      <c r="Q1933" s="18">
        <v>6.0885706620000004</v>
      </c>
      <c r="R1933" s="18">
        <v>355.64735990000003</v>
      </c>
      <c r="S1933" s="18">
        <v>111.9514708</v>
      </c>
      <c r="T1933" s="18">
        <v>1293.4116369999999</v>
      </c>
      <c r="U1933" s="18">
        <v>435.28990850000002</v>
      </c>
      <c r="V1933" s="18">
        <v>1964.4878409999999</v>
      </c>
      <c r="W1933" s="18">
        <v>348.75159910000002</v>
      </c>
      <c r="X1933" s="18">
        <v>2887.7319299999999</v>
      </c>
      <c r="Y1933" s="18">
        <v>447.03663599999999</v>
      </c>
      <c r="Z1933" s="18">
        <v>8053.9722359999996</v>
      </c>
      <c r="AA1933" s="18">
        <v>6944.574748</v>
      </c>
      <c r="AB1933" s="18">
        <v>2114.260718</v>
      </c>
      <c r="AC1933" s="18">
        <v>41.265160549999997</v>
      </c>
      <c r="AD1933" s="18">
        <v>34.870172369999999</v>
      </c>
      <c r="AE1933" s="18">
        <v>10.16813951</v>
      </c>
      <c r="AF1933" s="18">
        <v>3.284634998</v>
      </c>
      <c r="AG1933" s="18">
        <v>286.54725150000002</v>
      </c>
      <c r="AH1933" s="18">
        <v>87.238689120000004</v>
      </c>
      <c r="AI1933" s="18">
        <v>20.057551650000001</v>
      </c>
      <c r="AJ1933" s="18">
        <v>0.11432868</v>
      </c>
      <c r="AK1933" s="18">
        <v>2.1871839070000001</v>
      </c>
      <c r="AL1933" s="18">
        <v>8328.301786</v>
      </c>
      <c r="AM1933" s="18">
        <v>-0.38597889600000002</v>
      </c>
      <c r="AN1933" s="18">
        <v>767.38427620000004</v>
      </c>
    </row>
    <row r="1934" spans="1:40">
      <c r="A1934" s="13" t="s">
        <v>1409</v>
      </c>
      <c r="B1934" s="13" t="s">
        <v>1445</v>
      </c>
      <c r="C1934" s="13" t="s">
        <v>111</v>
      </c>
      <c r="D1934" s="13" t="s">
        <v>20</v>
      </c>
      <c r="E1934" s="13" t="s">
        <v>1414</v>
      </c>
      <c r="F1934" s="13">
        <v>63.12</v>
      </c>
      <c r="G1934" s="18">
        <v>1.3633928340000001</v>
      </c>
      <c r="H1934" s="18">
        <v>920.4</v>
      </c>
      <c r="I1934" s="18">
        <v>8.06</v>
      </c>
      <c r="J1934" s="18">
        <v>732.01</v>
      </c>
      <c r="K1934" s="18">
        <v>1.3069999999999999</v>
      </c>
      <c r="L1934" s="18">
        <v>16.73</v>
      </c>
      <c r="M1934" s="18">
        <v>44.98</v>
      </c>
      <c r="N1934" s="18">
        <v>5.35</v>
      </c>
      <c r="O1934" s="18">
        <v>24.83</v>
      </c>
      <c r="P1934" s="18">
        <v>7.4</v>
      </c>
      <c r="Q1934" s="18">
        <v>1.23</v>
      </c>
      <c r="R1934" s="18">
        <v>18.75</v>
      </c>
      <c r="S1934" s="18">
        <v>5.67</v>
      </c>
      <c r="T1934" s="18">
        <v>63.75</v>
      </c>
      <c r="U1934" s="18">
        <v>23.36</v>
      </c>
      <c r="V1934" s="18">
        <v>106.79</v>
      </c>
      <c r="W1934" s="18">
        <v>22.81</v>
      </c>
      <c r="X1934" s="18">
        <v>225</v>
      </c>
      <c r="Y1934" s="18">
        <v>44.06</v>
      </c>
      <c r="Z1934" s="18">
        <v>7877.34</v>
      </c>
      <c r="AA1934" s="18">
        <v>79.84</v>
      </c>
      <c r="AB1934" s="18">
        <v>137.33000000000001</v>
      </c>
      <c r="AC1934" s="18">
        <v>11.18232358</v>
      </c>
      <c r="AD1934" s="18">
        <v>0.70830842800000005</v>
      </c>
      <c r="AE1934" s="18">
        <v>19.009084009999999</v>
      </c>
      <c r="AF1934" s="18">
        <v>0.58137333400000002</v>
      </c>
      <c r="AG1934" s="18">
        <v>61.086457539999998</v>
      </c>
      <c r="AH1934" s="18">
        <v>105.07268550000001</v>
      </c>
      <c r="AI1934" s="18">
        <v>1.150223606</v>
      </c>
      <c r="AJ1934" s="18">
        <v>0.31830071700000001</v>
      </c>
      <c r="AK1934" s="18">
        <v>0.40237900599999998</v>
      </c>
      <c r="AL1934" s="18">
        <v>610.71</v>
      </c>
      <c r="AM1934" s="18">
        <v>-12.198827319999999</v>
      </c>
      <c r="AN1934" s="18">
        <v>726.02907730000004</v>
      </c>
    </row>
    <row r="1935" spans="1:40">
      <c r="A1935" s="13" t="s">
        <v>1409</v>
      </c>
      <c r="B1935" s="13" t="s">
        <v>1415</v>
      </c>
      <c r="C1935" s="13" t="s">
        <v>111</v>
      </c>
      <c r="D1935" s="13" t="s">
        <v>20</v>
      </c>
      <c r="E1935" s="13" t="s">
        <v>1414</v>
      </c>
      <c r="F1935" s="13">
        <v>63.12</v>
      </c>
      <c r="G1935" s="18">
        <v>1.3633928340000001</v>
      </c>
      <c r="H1935" s="18">
        <v>149.41999999999999</v>
      </c>
      <c r="I1935" s="18">
        <v>9.8000000000000007</v>
      </c>
      <c r="J1935" s="18">
        <v>772</v>
      </c>
      <c r="K1935" s="18">
        <v>1.1850000000000001</v>
      </c>
      <c r="L1935" s="18">
        <v>0.26</v>
      </c>
      <c r="M1935" s="18">
        <v>5.64</v>
      </c>
      <c r="N1935" s="18">
        <v>0.14399999999999999</v>
      </c>
      <c r="O1935" s="18">
        <v>2</v>
      </c>
      <c r="P1935" s="18">
        <v>3.15</v>
      </c>
      <c r="Q1935" s="18">
        <v>0.69</v>
      </c>
      <c r="R1935" s="18">
        <v>15.45</v>
      </c>
      <c r="S1935" s="18">
        <v>5.44</v>
      </c>
      <c r="T1935" s="18">
        <v>66.69</v>
      </c>
      <c r="U1935" s="18">
        <v>25.18</v>
      </c>
      <c r="V1935" s="18">
        <v>114.49</v>
      </c>
      <c r="W1935" s="18">
        <v>24.77</v>
      </c>
      <c r="X1935" s="18">
        <v>245.57</v>
      </c>
      <c r="Y1935" s="18">
        <v>49.16</v>
      </c>
      <c r="Z1935" s="18">
        <v>7549.18</v>
      </c>
      <c r="AA1935" s="18">
        <v>61.13</v>
      </c>
      <c r="AB1935" s="18">
        <v>134.94</v>
      </c>
      <c r="AC1935" s="18">
        <v>54.516428570000002</v>
      </c>
      <c r="AD1935" s="18">
        <v>19.400987529999998</v>
      </c>
      <c r="AE1935" s="18">
        <v>25.73957429</v>
      </c>
      <c r="AF1935" s="18">
        <v>0.45301615499999998</v>
      </c>
      <c r="AG1935" s="18">
        <v>51.586497889999997</v>
      </c>
      <c r="AH1935" s="18">
        <v>113.8734177</v>
      </c>
      <c r="AI1935" s="18">
        <v>7.051781879</v>
      </c>
      <c r="AJ1935" s="18">
        <v>0.30149393000000002</v>
      </c>
      <c r="AK1935" s="18">
        <v>2.4859962759999998</v>
      </c>
      <c r="AL1935" s="18">
        <v>558.63400000000001</v>
      </c>
      <c r="AM1935" s="18">
        <v>-4.9093432769999996</v>
      </c>
      <c r="AN1935" s="18">
        <v>743.99786410000002</v>
      </c>
    </row>
    <row r="1936" spans="1:40">
      <c r="A1936" s="13" t="s">
        <v>1409</v>
      </c>
      <c r="B1936" s="13" t="s">
        <v>1437</v>
      </c>
      <c r="C1936" s="13" t="s">
        <v>111</v>
      </c>
      <c r="D1936" s="13" t="s">
        <v>20</v>
      </c>
      <c r="E1936" s="13" t="s">
        <v>101</v>
      </c>
      <c r="F1936" s="13">
        <v>68.75</v>
      </c>
      <c r="G1936" s="18">
        <v>1.6629517840000001</v>
      </c>
      <c r="H1936" s="18">
        <v>824.02</v>
      </c>
      <c r="I1936" s="18">
        <v>6.32</v>
      </c>
      <c r="J1936" s="18">
        <v>813.48</v>
      </c>
      <c r="K1936" s="18">
        <v>3.08</v>
      </c>
      <c r="L1936" s="18">
        <v>9.09</v>
      </c>
      <c r="M1936" s="18">
        <v>42.53</v>
      </c>
      <c r="N1936" s="18">
        <v>3.35</v>
      </c>
      <c r="O1936" s="18">
        <v>15.45</v>
      </c>
      <c r="P1936" s="18">
        <v>5.29</v>
      </c>
      <c r="Q1936" s="18">
        <v>0.37</v>
      </c>
      <c r="R1936" s="18">
        <v>17.489999999999998</v>
      </c>
      <c r="S1936" s="18">
        <v>5.87</v>
      </c>
      <c r="T1936" s="18">
        <v>74.599999999999994</v>
      </c>
      <c r="U1936" s="18">
        <v>28.34</v>
      </c>
      <c r="V1936" s="18">
        <v>128.71</v>
      </c>
      <c r="W1936" s="18">
        <v>27.02</v>
      </c>
      <c r="X1936" s="18">
        <v>267.39</v>
      </c>
      <c r="Y1936" s="18">
        <v>51.73</v>
      </c>
      <c r="Z1936" s="18">
        <v>10494.55</v>
      </c>
      <c r="AA1936" s="18">
        <v>129.32</v>
      </c>
      <c r="AB1936" s="18">
        <v>217.85</v>
      </c>
      <c r="AC1936" s="18">
        <v>18.930558359999999</v>
      </c>
      <c r="AD1936" s="18">
        <v>0.93191954300000002</v>
      </c>
      <c r="AE1936" s="18">
        <v>23.926029740000001</v>
      </c>
      <c r="AF1936" s="18">
        <v>0.59361946300000001</v>
      </c>
      <c r="AG1936" s="18">
        <v>41.987012989999997</v>
      </c>
      <c r="AH1936" s="18">
        <v>70.730519479999998</v>
      </c>
      <c r="AI1936" s="18">
        <v>1.8645701370000001</v>
      </c>
      <c r="AJ1936" s="18">
        <v>0.11725408599999999</v>
      </c>
      <c r="AK1936" s="18">
        <v>0.497553984</v>
      </c>
      <c r="AL1936" s="18">
        <v>677.23</v>
      </c>
      <c r="AM1936" s="18">
        <v>-10.977513719999999</v>
      </c>
      <c r="AN1936" s="18">
        <v>704.54041400000006</v>
      </c>
    </row>
    <row r="1937" spans="1:40">
      <c r="A1937" s="13" t="s">
        <v>1409</v>
      </c>
      <c r="B1937" s="13" t="s">
        <v>1432</v>
      </c>
      <c r="C1937" s="13" t="s">
        <v>111</v>
      </c>
      <c r="D1937" s="13" t="s">
        <v>20</v>
      </c>
      <c r="E1937" s="13" t="s">
        <v>101</v>
      </c>
      <c r="F1937" s="13">
        <v>68.55</v>
      </c>
      <c r="G1937" s="18">
        <v>1.40599097</v>
      </c>
      <c r="H1937" s="18">
        <v>559.97</v>
      </c>
      <c r="I1937" s="18">
        <v>6.07</v>
      </c>
      <c r="J1937" s="18">
        <v>836.05</v>
      </c>
      <c r="K1937" s="18">
        <v>2.7090000000000001</v>
      </c>
      <c r="L1937" s="18">
        <v>6.67</v>
      </c>
      <c r="M1937" s="18">
        <v>33.17</v>
      </c>
      <c r="N1937" s="18">
        <v>2.37</v>
      </c>
      <c r="O1937" s="18">
        <v>10.46</v>
      </c>
      <c r="P1937" s="18">
        <v>4.4800000000000004</v>
      </c>
      <c r="Q1937" s="18">
        <v>0.36</v>
      </c>
      <c r="R1937" s="18">
        <v>16.73</v>
      </c>
      <c r="S1937" s="18">
        <v>5.65</v>
      </c>
      <c r="T1937" s="18">
        <v>72.34</v>
      </c>
      <c r="U1937" s="18">
        <v>28.3</v>
      </c>
      <c r="V1937" s="18">
        <v>132.13</v>
      </c>
      <c r="W1937" s="18">
        <v>28.13</v>
      </c>
      <c r="X1937" s="18">
        <v>271.24</v>
      </c>
      <c r="Y1937" s="18">
        <v>53.51</v>
      </c>
      <c r="Z1937" s="18">
        <v>10668.85</v>
      </c>
      <c r="AA1937" s="18">
        <v>104.32</v>
      </c>
      <c r="AB1937" s="18">
        <v>190.38</v>
      </c>
      <c r="AC1937" s="18">
        <v>23.063191410000002</v>
      </c>
      <c r="AD1937" s="18">
        <v>1.075570323</v>
      </c>
      <c r="AE1937" s="18">
        <v>25.873607119999999</v>
      </c>
      <c r="AF1937" s="18">
        <v>0.54795671800000001</v>
      </c>
      <c r="AG1937" s="18">
        <v>38.508674790000001</v>
      </c>
      <c r="AH1937" s="18">
        <v>70.276854929999999</v>
      </c>
      <c r="AI1937" s="18">
        <v>2.018348091</v>
      </c>
      <c r="AJ1937" s="18">
        <v>0.12675483200000001</v>
      </c>
      <c r="AK1937" s="18">
        <v>0.74111685699999996</v>
      </c>
      <c r="AL1937" s="18">
        <v>665.54</v>
      </c>
      <c r="AM1937" s="18">
        <v>-10.778288999999999</v>
      </c>
      <c r="AN1937" s="18">
        <v>701.06327050000004</v>
      </c>
    </row>
    <row r="1938" spans="1:40">
      <c r="A1938" s="13" t="s">
        <v>1409</v>
      </c>
      <c r="B1938" s="13" t="s">
        <v>1423</v>
      </c>
      <c r="C1938" s="13" t="s">
        <v>111</v>
      </c>
      <c r="D1938" s="13" t="s">
        <v>20</v>
      </c>
      <c r="E1938" s="13" t="s">
        <v>101</v>
      </c>
      <c r="F1938" s="13">
        <v>68.75</v>
      </c>
      <c r="G1938" s="18">
        <v>1.6629517840000001</v>
      </c>
      <c r="H1938" s="18">
        <v>321.23</v>
      </c>
      <c r="I1938" s="18">
        <v>10.050000000000001</v>
      </c>
      <c r="J1938" s="18">
        <v>874.34</v>
      </c>
      <c r="K1938" s="18">
        <v>2.9239999999999999</v>
      </c>
      <c r="L1938" s="18">
        <v>1.04</v>
      </c>
      <c r="M1938" s="18">
        <v>13.94</v>
      </c>
      <c r="N1938" s="18">
        <v>0.52300000000000002</v>
      </c>
      <c r="O1938" s="18">
        <v>3</v>
      </c>
      <c r="P1938" s="18">
        <v>3.86</v>
      </c>
      <c r="Q1938" s="18">
        <v>1.22</v>
      </c>
      <c r="R1938" s="18">
        <v>19.79</v>
      </c>
      <c r="S1938" s="18">
        <v>7.74</v>
      </c>
      <c r="T1938" s="18">
        <v>86.32</v>
      </c>
      <c r="U1938" s="18">
        <v>30.28</v>
      </c>
      <c r="V1938" s="18">
        <v>126.51</v>
      </c>
      <c r="W1938" s="18">
        <v>25.43</v>
      </c>
      <c r="X1938" s="18">
        <v>240.84</v>
      </c>
      <c r="Y1938" s="18">
        <v>45.67</v>
      </c>
      <c r="Z1938" s="18">
        <v>10106.48</v>
      </c>
      <c r="AA1938" s="18">
        <v>87.98</v>
      </c>
      <c r="AB1938" s="18">
        <v>202.46</v>
      </c>
      <c r="AC1938" s="18">
        <v>51.136027630000001</v>
      </c>
      <c r="AD1938" s="18">
        <v>5.9434771309999999</v>
      </c>
      <c r="AE1938" s="18">
        <v>18.66823188</v>
      </c>
      <c r="AF1938" s="18">
        <v>0.43455497399999998</v>
      </c>
      <c r="AG1938" s="18">
        <v>30.08891929</v>
      </c>
      <c r="AH1938" s="18">
        <v>69.240766070000006</v>
      </c>
      <c r="AI1938" s="18">
        <v>4.572807783</v>
      </c>
      <c r="AJ1938" s="18">
        <v>0.425492865</v>
      </c>
      <c r="AK1938" s="18">
        <v>1.2967593989999999</v>
      </c>
      <c r="AL1938" s="18">
        <v>606.16300000000001</v>
      </c>
      <c r="AM1938" s="18">
        <v>-6.4751649139999996</v>
      </c>
      <c r="AN1938" s="18">
        <v>746.36064490000001</v>
      </c>
    </row>
    <row r="1939" spans="1:40">
      <c r="A1939" s="13" t="s">
        <v>1409</v>
      </c>
      <c r="B1939" s="13" t="s">
        <v>1418</v>
      </c>
      <c r="C1939" s="13" t="s">
        <v>111</v>
      </c>
      <c r="D1939" s="13" t="s">
        <v>20</v>
      </c>
      <c r="E1939" s="13" t="s">
        <v>101</v>
      </c>
      <c r="F1939" s="13">
        <v>68.55</v>
      </c>
      <c r="G1939" s="18">
        <v>1.40599097</v>
      </c>
      <c r="H1939" s="18">
        <v>242.67</v>
      </c>
      <c r="I1939" s="18">
        <v>7.48</v>
      </c>
      <c r="J1939" s="18">
        <v>876.49</v>
      </c>
      <c r="K1939" s="18">
        <v>2.0379999999999998</v>
      </c>
      <c r="L1939" s="18">
        <v>0.36199999999999999</v>
      </c>
      <c r="M1939" s="18">
        <v>13.64</v>
      </c>
      <c r="N1939" s="18">
        <v>0.152</v>
      </c>
      <c r="O1939" s="18">
        <v>1.84</v>
      </c>
      <c r="P1939" s="18">
        <v>3.46</v>
      </c>
      <c r="Q1939" s="18">
        <v>0.56000000000000005</v>
      </c>
      <c r="R1939" s="18">
        <v>18.39</v>
      </c>
      <c r="S1939" s="18">
        <v>6.2</v>
      </c>
      <c r="T1939" s="18">
        <v>78.260000000000005</v>
      </c>
      <c r="U1939" s="18">
        <v>29</v>
      </c>
      <c r="V1939" s="18">
        <v>131.08000000000001</v>
      </c>
      <c r="W1939" s="18">
        <v>27.66</v>
      </c>
      <c r="X1939" s="18">
        <v>265.77</v>
      </c>
      <c r="Y1939" s="18">
        <v>51.94</v>
      </c>
      <c r="Z1939" s="18">
        <v>8606.6200000000008</v>
      </c>
      <c r="AA1939" s="18">
        <v>77.39</v>
      </c>
      <c r="AB1939" s="18">
        <v>127.64</v>
      </c>
      <c r="AC1939" s="18">
        <v>65.151105810000004</v>
      </c>
      <c r="AD1939" s="18">
        <v>15.305733910000001</v>
      </c>
      <c r="AE1939" s="18">
        <v>22.847473659999999</v>
      </c>
      <c r="AF1939" s="18">
        <v>0.60631463500000005</v>
      </c>
      <c r="AG1939" s="18">
        <v>37.973503430000001</v>
      </c>
      <c r="AH1939" s="18">
        <v>62.630029440000001</v>
      </c>
      <c r="AI1939" s="18">
        <v>14.067793269999999</v>
      </c>
      <c r="AJ1939" s="18">
        <v>0.21399721099999999</v>
      </c>
      <c r="AK1939" s="18">
        <v>1.734935098</v>
      </c>
      <c r="AL1939" s="18">
        <v>628.31399999999996</v>
      </c>
      <c r="AM1939" s="18">
        <v>-2.9741390499999998</v>
      </c>
      <c r="AN1939" s="18">
        <v>719.33044299999995</v>
      </c>
    </row>
    <row r="1940" spans="1:40">
      <c r="A1940" s="13" t="s">
        <v>1409</v>
      </c>
      <c r="B1940" s="13" t="s">
        <v>1426</v>
      </c>
      <c r="C1940" s="13" t="s">
        <v>111</v>
      </c>
      <c r="D1940" s="13" t="s">
        <v>20</v>
      </c>
      <c r="E1940" s="13" t="s">
        <v>101</v>
      </c>
      <c r="F1940" s="13">
        <v>68.55</v>
      </c>
      <c r="G1940" s="18">
        <v>1.40599097</v>
      </c>
      <c r="H1940" s="18">
        <v>275.13</v>
      </c>
      <c r="I1940" s="18">
        <v>9.0500000000000007</v>
      </c>
      <c r="J1940" s="18">
        <v>899.5</v>
      </c>
      <c r="K1940" s="18">
        <v>1.5660000000000001</v>
      </c>
      <c r="L1940" s="18">
        <v>1.31</v>
      </c>
      <c r="M1940" s="18">
        <v>16.010000000000002</v>
      </c>
      <c r="N1940" s="18">
        <v>0.496</v>
      </c>
      <c r="O1940" s="18">
        <v>4.47</v>
      </c>
      <c r="P1940" s="18">
        <v>3.53</v>
      </c>
      <c r="Q1940" s="18">
        <v>0.61</v>
      </c>
      <c r="R1940" s="18">
        <v>19.18</v>
      </c>
      <c r="S1940" s="18">
        <v>6.73</v>
      </c>
      <c r="T1940" s="18">
        <v>80.260000000000005</v>
      </c>
      <c r="U1940" s="18">
        <v>31.35</v>
      </c>
      <c r="V1940" s="18">
        <v>137.88</v>
      </c>
      <c r="W1940" s="18">
        <v>28.88</v>
      </c>
      <c r="X1940" s="18">
        <v>277.86</v>
      </c>
      <c r="Y1940" s="18">
        <v>54.33</v>
      </c>
      <c r="Z1940" s="18">
        <v>8920.1299999999992</v>
      </c>
      <c r="AA1940" s="18">
        <v>73.58</v>
      </c>
      <c r="AB1940" s="18">
        <v>114.6</v>
      </c>
      <c r="AC1940" s="18">
        <v>40.691801179999999</v>
      </c>
      <c r="AD1940" s="18">
        <v>4.3150918090000001</v>
      </c>
      <c r="AE1940" s="18">
        <v>22.914430679999999</v>
      </c>
      <c r="AF1940" s="18">
        <v>0.64205933699999995</v>
      </c>
      <c r="AG1940" s="18">
        <v>46.985951470000003</v>
      </c>
      <c r="AH1940" s="18">
        <v>73.180076630000002</v>
      </c>
      <c r="AI1940" s="18">
        <v>4.8051011299999997</v>
      </c>
      <c r="AJ1940" s="18">
        <v>0.22597853100000001</v>
      </c>
      <c r="AK1940" s="18">
        <v>1.583196799</v>
      </c>
      <c r="AL1940" s="18">
        <v>662.89599999999996</v>
      </c>
      <c r="AM1940" s="18">
        <v>-6.5448010319999996</v>
      </c>
      <c r="AN1940" s="18">
        <v>736.60143140000002</v>
      </c>
    </row>
    <row r="1941" spans="1:40">
      <c r="A1941" s="13" t="s">
        <v>1409</v>
      </c>
      <c r="B1941" s="13" t="s">
        <v>1441</v>
      </c>
      <c r="C1941" s="13" t="s">
        <v>111</v>
      </c>
      <c r="D1941" s="13" t="s">
        <v>20</v>
      </c>
      <c r="E1941" s="13" t="s">
        <v>1414</v>
      </c>
      <c r="F1941" s="13">
        <v>64.16</v>
      </c>
      <c r="G1941" s="18">
        <v>1.5204989579999999</v>
      </c>
      <c r="H1941" s="18">
        <v>902.48</v>
      </c>
      <c r="I1941" s="18">
        <v>10.47</v>
      </c>
      <c r="J1941" s="18">
        <v>907.96</v>
      </c>
      <c r="K1941" s="18">
        <v>1.8939999999999999</v>
      </c>
      <c r="L1941" s="18">
        <v>10.95</v>
      </c>
      <c r="M1941" s="18">
        <v>34.299999999999997</v>
      </c>
      <c r="N1941" s="18">
        <v>3.52</v>
      </c>
      <c r="O1941" s="18">
        <v>16.239999999999998</v>
      </c>
      <c r="P1941" s="18">
        <v>6.61</v>
      </c>
      <c r="Q1941" s="18">
        <v>0.79</v>
      </c>
      <c r="R1941" s="18">
        <v>20.61</v>
      </c>
      <c r="S1941" s="18">
        <v>7.41</v>
      </c>
      <c r="T1941" s="18">
        <v>83.28</v>
      </c>
      <c r="U1941" s="18">
        <v>29.74</v>
      </c>
      <c r="V1941" s="18">
        <v>137.88999999999999</v>
      </c>
      <c r="W1941" s="18">
        <v>29</v>
      </c>
      <c r="X1941" s="18">
        <v>292.70999999999998</v>
      </c>
      <c r="Y1941" s="18">
        <v>55.31</v>
      </c>
      <c r="Z1941" s="18">
        <v>8657.35</v>
      </c>
      <c r="AA1941" s="18">
        <v>105.04</v>
      </c>
      <c r="AB1941" s="18">
        <v>203.42</v>
      </c>
      <c r="AC1941" s="18">
        <v>17.7271711</v>
      </c>
      <c r="AD1941" s="18">
        <v>0.96666049600000004</v>
      </c>
      <c r="AE1941" s="18">
        <v>21.70919082</v>
      </c>
      <c r="AF1941" s="18">
        <v>0.51637007199999996</v>
      </c>
      <c r="AG1941" s="18">
        <v>55.459345300000003</v>
      </c>
      <c r="AH1941" s="18">
        <v>107.4023231</v>
      </c>
      <c r="AI1941" s="18">
        <v>1.3366060280000001</v>
      </c>
      <c r="AJ1941" s="18">
        <v>0.206317643</v>
      </c>
      <c r="AK1941" s="18">
        <v>0.50098757599999999</v>
      </c>
      <c r="AL1941" s="18">
        <v>728.36</v>
      </c>
      <c r="AM1941" s="18">
        <v>-10.99617449</v>
      </c>
      <c r="AN1941" s="18">
        <v>750.22435370000005</v>
      </c>
    </row>
    <row r="1942" spans="1:40">
      <c r="A1942" s="13" t="s">
        <v>1409</v>
      </c>
      <c r="B1942" s="13" t="s">
        <v>1447</v>
      </c>
      <c r="C1942" s="13" t="s">
        <v>111</v>
      </c>
      <c r="D1942" s="13" t="s">
        <v>20</v>
      </c>
      <c r="E1942" s="13" t="s">
        <v>101</v>
      </c>
      <c r="F1942" s="13">
        <v>68.75</v>
      </c>
      <c r="G1942" s="18">
        <v>1.6629517840000001</v>
      </c>
      <c r="H1942" s="18">
        <v>1203.83</v>
      </c>
      <c r="I1942" s="18">
        <v>5.6</v>
      </c>
      <c r="J1942" s="18">
        <v>930.79</v>
      </c>
      <c r="K1942" s="18">
        <v>2.786</v>
      </c>
      <c r="L1942" s="18">
        <v>18.75</v>
      </c>
      <c r="M1942" s="18">
        <v>67.37</v>
      </c>
      <c r="N1942" s="18">
        <v>6.98</v>
      </c>
      <c r="O1942" s="18">
        <v>31.54</v>
      </c>
      <c r="P1942" s="18">
        <v>10.74</v>
      </c>
      <c r="Q1942" s="18">
        <v>0.55000000000000004</v>
      </c>
      <c r="R1942" s="18">
        <v>22.41</v>
      </c>
      <c r="S1942" s="18">
        <v>7.02</v>
      </c>
      <c r="T1942" s="18">
        <v>82.58</v>
      </c>
      <c r="U1942" s="18">
        <v>31.04</v>
      </c>
      <c r="V1942" s="18">
        <v>143.1</v>
      </c>
      <c r="W1942" s="18">
        <v>30.77</v>
      </c>
      <c r="X1942" s="18">
        <v>295.18</v>
      </c>
      <c r="Y1942" s="18">
        <v>57.32</v>
      </c>
      <c r="Z1942" s="18">
        <v>10033.89</v>
      </c>
      <c r="AA1942" s="18">
        <v>117.82</v>
      </c>
      <c r="AB1942" s="18">
        <v>209.35</v>
      </c>
      <c r="AC1942" s="18">
        <v>10.307275560000001</v>
      </c>
      <c r="AD1942" s="18">
        <v>0.91725405400000004</v>
      </c>
      <c r="AE1942" s="18">
        <v>20.691038769999999</v>
      </c>
      <c r="AF1942" s="18">
        <v>0.56278958700000004</v>
      </c>
      <c r="AG1942" s="18">
        <v>42.290021539999998</v>
      </c>
      <c r="AH1942" s="18">
        <v>75.14357502</v>
      </c>
      <c r="AI1942" s="18">
        <v>1.4247080780000001</v>
      </c>
      <c r="AJ1942" s="18">
        <v>0.108065887</v>
      </c>
      <c r="AK1942" s="18">
        <v>0.39578614699999998</v>
      </c>
      <c r="AL1942" s="18">
        <v>805.35</v>
      </c>
      <c r="AM1942" s="18">
        <v>-12.283545589999999</v>
      </c>
      <c r="AN1942" s="18">
        <v>694.19360440000003</v>
      </c>
    </row>
    <row r="1943" spans="1:40">
      <c r="A1943" s="13" t="s">
        <v>1409</v>
      </c>
      <c r="B1943" s="13" t="s">
        <v>1425</v>
      </c>
      <c r="C1943" s="13" t="s">
        <v>111</v>
      </c>
      <c r="D1943" s="13" t="s">
        <v>20</v>
      </c>
      <c r="E1943" s="13" t="s">
        <v>1414</v>
      </c>
      <c r="F1943" s="13">
        <v>64.16</v>
      </c>
      <c r="G1943" s="18">
        <v>1.5204989579999999</v>
      </c>
      <c r="H1943" s="18">
        <v>270.10000000000002</v>
      </c>
      <c r="I1943" s="18">
        <v>20.63</v>
      </c>
      <c r="J1943" s="18">
        <v>944.28</v>
      </c>
      <c r="K1943" s="18">
        <v>3.3</v>
      </c>
      <c r="L1943" s="18">
        <v>1.26</v>
      </c>
      <c r="M1943" s="18">
        <v>17.079999999999998</v>
      </c>
      <c r="N1943" s="18">
        <v>0.28799999999999998</v>
      </c>
      <c r="O1943" s="18">
        <v>2.17</v>
      </c>
      <c r="P1943" s="18">
        <v>3.19</v>
      </c>
      <c r="Q1943" s="18">
        <v>0.28999999999999998</v>
      </c>
      <c r="R1943" s="18">
        <v>15.63</v>
      </c>
      <c r="S1943" s="18">
        <v>6.38</v>
      </c>
      <c r="T1943" s="18">
        <v>80.569999999999993</v>
      </c>
      <c r="U1943" s="18">
        <v>32.29</v>
      </c>
      <c r="V1943" s="18">
        <v>147.30000000000001</v>
      </c>
      <c r="W1943" s="18">
        <v>31.37</v>
      </c>
      <c r="X1943" s="18">
        <v>298.67</v>
      </c>
      <c r="Y1943" s="18">
        <v>58.33</v>
      </c>
      <c r="Z1943" s="18">
        <v>9984.0499999999993</v>
      </c>
      <c r="AA1943" s="18">
        <v>118.29</v>
      </c>
      <c r="AB1943" s="18">
        <v>233.96</v>
      </c>
      <c r="AC1943" s="18">
        <v>62.386085549999997</v>
      </c>
      <c r="AD1943" s="18">
        <v>4.0542149289999996</v>
      </c>
      <c r="AE1943" s="18">
        <v>30.18915573</v>
      </c>
      <c r="AF1943" s="18">
        <v>0.505599248</v>
      </c>
      <c r="AG1943" s="18">
        <v>35.845454549999999</v>
      </c>
      <c r="AH1943" s="18">
        <v>70.8969697</v>
      </c>
      <c r="AI1943" s="18">
        <v>6.8595248929999997</v>
      </c>
      <c r="AJ1943" s="18">
        <v>0.125190729</v>
      </c>
      <c r="AK1943" s="18">
        <v>1.691367582</v>
      </c>
      <c r="AL1943" s="18">
        <v>694.81799999999998</v>
      </c>
      <c r="AM1943" s="18">
        <v>-3.1965137050000001</v>
      </c>
      <c r="AN1943" s="18">
        <v>818.77735859999996</v>
      </c>
    </row>
    <row r="1944" spans="1:40">
      <c r="A1944" s="13" t="s">
        <v>1409</v>
      </c>
      <c r="B1944" s="13" t="s">
        <v>1421</v>
      </c>
      <c r="C1944" s="13" t="s">
        <v>111</v>
      </c>
      <c r="D1944" s="13" t="s">
        <v>20</v>
      </c>
      <c r="E1944" s="13" t="s">
        <v>101</v>
      </c>
      <c r="F1944" s="13">
        <v>68.55</v>
      </c>
      <c r="G1944" s="18">
        <v>1.40599097</v>
      </c>
      <c r="H1944" s="18">
        <v>222.55</v>
      </c>
      <c r="I1944" s="18">
        <v>11.11</v>
      </c>
      <c r="J1944" s="18">
        <v>961.8</v>
      </c>
      <c r="K1944" s="18">
        <v>1.716</v>
      </c>
      <c r="L1944" s="18">
        <v>0.53</v>
      </c>
      <c r="M1944" s="18">
        <v>9.7899999999999991</v>
      </c>
      <c r="N1944" s="18">
        <v>0.38</v>
      </c>
      <c r="O1944" s="18">
        <v>2.3199999999999998</v>
      </c>
      <c r="P1944" s="18">
        <v>4.71</v>
      </c>
      <c r="Q1944" s="18">
        <v>0.7</v>
      </c>
      <c r="R1944" s="18">
        <v>22.36</v>
      </c>
      <c r="S1944" s="18">
        <v>7.12</v>
      </c>
      <c r="T1944" s="18">
        <v>86.9</v>
      </c>
      <c r="U1944" s="18">
        <v>32.56</v>
      </c>
      <c r="V1944" s="18">
        <v>145</v>
      </c>
      <c r="W1944" s="18">
        <v>30.98</v>
      </c>
      <c r="X1944" s="18">
        <v>292.73</v>
      </c>
      <c r="Y1944" s="18">
        <v>56.26</v>
      </c>
      <c r="Z1944" s="18">
        <v>9483.83</v>
      </c>
      <c r="AA1944" s="18">
        <v>78.2</v>
      </c>
      <c r="AB1944" s="18">
        <v>142.19999999999999</v>
      </c>
      <c r="AC1944" s="18">
        <v>55.90700271</v>
      </c>
      <c r="AD1944" s="18">
        <v>14.230877100000001</v>
      </c>
      <c r="AE1944" s="18">
        <v>20.353818520000001</v>
      </c>
      <c r="AF1944" s="18">
        <v>0.54992967699999995</v>
      </c>
      <c r="AG1944" s="18">
        <v>45.571095569999997</v>
      </c>
      <c r="AH1944" s="18">
        <v>82.867132870000006</v>
      </c>
      <c r="AI1944" s="18">
        <v>5.2776507260000001</v>
      </c>
      <c r="AJ1944" s="18">
        <v>0.20792211699999999</v>
      </c>
      <c r="AK1944" s="18">
        <v>2.077811976</v>
      </c>
      <c r="AL1944" s="18">
        <v>692.34</v>
      </c>
      <c r="AM1944" s="18">
        <v>-5.6918795879999999</v>
      </c>
      <c r="AN1944" s="18">
        <v>755.87584179999999</v>
      </c>
    </row>
    <row r="1945" spans="1:40">
      <c r="A1945" s="13" t="s">
        <v>1409</v>
      </c>
      <c r="B1945" s="13" t="s">
        <v>1435</v>
      </c>
      <c r="C1945" s="13" t="s">
        <v>111</v>
      </c>
      <c r="D1945" s="13" t="s">
        <v>20</v>
      </c>
      <c r="E1945" s="13" t="s">
        <v>1414</v>
      </c>
      <c r="F1945" s="13">
        <v>63.12</v>
      </c>
      <c r="G1945" s="18">
        <v>1.3633928340000001</v>
      </c>
      <c r="H1945" s="18">
        <v>579.57000000000005</v>
      </c>
      <c r="I1945" s="18">
        <v>7.89</v>
      </c>
      <c r="J1945" s="18">
        <v>962.55</v>
      </c>
      <c r="K1945" s="18">
        <v>2.7280000000000002</v>
      </c>
      <c r="L1945" s="18">
        <v>7.83</v>
      </c>
      <c r="M1945" s="18">
        <v>32.85</v>
      </c>
      <c r="N1945" s="18">
        <v>2.61</v>
      </c>
      <c r="O1945" s="18">
        <v>13.56</v>
      </c>
      <c r="P1945" s="18">
        <v>5.3</v>
      </c>
      <c r="Q1945" s="18">
        <v>1.06</v>
      </c>
      <c r="R1945" s="18">
        <v>19.920000000000002</v>
      </c>
      <c r="S1945" s="18">
        <v>6.85</v>
      </c>
      <c r="T1945" s="18">
        <v>80.88</v>
      </c>
      <c r="U1945" s="18">
        <v>31.61</v>
      </c>
      <c r="V1945" s="18">
        <v>142.87</v>
      </c>
      <c r="W1945" s="18">
        <v>31.16</v>
      </c>
      <c r="X1945" s="18">
        <v>310.24</v>
      </c>
      <c r="Y1945" s="18">
        <v>60.34</v>
      </c>
      <c r="Z1945" s="18">
        <v>9303.49</v>
      </c>
      <c r="AA1945" s="18">
        <v>147.1</v>
      </c>
      <c r="AB1945" s="18">
        <v>249.17</v>
      </c>
      <c r="AC1945" s="18">
        <v>21.224979130000001</v>
      </c>
      <c r="AD1945" s="18">
        <v>1.0839287559999999</v>
      </c>
      <c r="AE1945" s="18">
        <v>24.50382832</v>
      </c>
      <c r="AF1945" s="18">
        <v>0.59035999500000003</v>
      </c>
      <c r="AG1945" s="18">
        <v>53.922287390000001</v>
      </c>
      <c r="AH1945" s="18">
        <v>91.33797654</v>
      </c>
      <c r="AI1945" s="18">
        <v>1.7580123670000001</v>
      </c>
      <c r="AJ1945" s="18">
        <v>0.31446496299999999</v>
      </c>
      <c r="AK1945" s="18">
        <v>0.81808645400000002</v>
      </c>
      <c r="AL1945" s="18">
        <v>747.08</v>
      </c>
      <c r="AM1945" s="18">
        <v>-10.657085540000001</v>
      </c>
      <c r="AN1945" s="18">
        <v>724.10776499999997</v>
      </c>
    </row>
    <row r="1946" spans="1:40">
      <c r="A1946" s="13" t="s">
        <v>1409</v>
      </c>
      <c r="B1946" s="13" t="s">
        <v>1436</v>
      </c>
      <c r="C1946" s="13" t="s">
        <v>111</v>
      </c>
      <c r="D1946" s="13" t="s">
        <v>20</v>
      </c>
      <c r="E1946" s="13" t="s">
        <v>101</v>
      </c>
      <c r="F1946" s="13">
        <v>68.75</v>
      </c>
      <c r="G1946" s="18">
        <v>1.6629517840000001</v>
      </c>
      <c r="H1946" s="18">
        <v>881.54</v>
      </c>
      <c r="I1946" s="18">
        <v>6.03</v>
      </c>
      <c r="J1946" s="18">
        <v>974.06</v>
      </c>
      <c r="K1946" s="18">
        <v>3.26</v>
      </c>
      <c r="L1946" s="18">
        <v>8.91</v>
      </c>
      <c r="M1946" s="18">
        <v>38.32</v>
      </c>
      <c r="N1946" s="18">
        <v>2.99</v>
      </c>
      <c r="O1946" s="18">
        <v>15.17</v>
      </c>
      <c r="P1946" s="18">
        <v>6.96</v>
      </c>
      <c r="Q1946" s="18">
        <v>0.68</v>
      </c>
      <c r="R1946" s="18">
        <v>21.32</v>
      </c>
      <c r="S1946" s="18">
        <v>7.52</v>
      </c>
      <c r="T1946" s="18">
        <v>89.78</v>
      </c>
      <c r="U1946" s="18">
        <v>33.03</v>
      </c>
      <c r="V1946" s="18">
        <v>147.27000000000001</v>
      </c>
      <c r="W1946" s="18">
        <v>31.15</v>
      </c>
      <c r="X1946" s="18">
        <v>304.76</v>
      </c>
      <c r="Y1946" s="18">
        <v>58.33</v>
      </c>
      <c r="Z1946" s="18">
        <v>9122.7000000000007</v>
      </c>
      <c r="AA1946" s="18">
        <v>128.53</v>
      </c>
      <c r="AB1946" s="18">
        <v>230.23</v>
      </c>
      <c r="AC1946" s="18">
        <v>18.817685010000002</v>
      </c>
      <c r="AD1946" s="18">
        <v>1.250887251</v>
      </c>
      <c r="AE1946" s="18">
        <v>22.132106189999998</v>
      </c>
      <c r="AF1946" s="18">
        <v>0.558267819</v>
      </c>
      <c r="AG1946" s="18">
        <v>39.426380369999997</v>
      </c>
      <c r="AH1946" s="18">
        <v>70.622699389999994</v>
      </c>
      <c r="AI1946" s="18">
        <v>1.796134028</v>
      </c>
      <c r="AJ1946" s="18">
        <v>0.17016086899999999</v>
      </c>
      <c r="AK1946" s="18">
        <v>0.54692682400000003</v>
      </c>
      <c r="AL1946" s="18">
        <v>766.19</v>
      </c>
      <c r="AM1946" s="18">
        <v>-11.232637280000001</v>
      </c>
      <c r="AN1946" s="18">
        <v>700.49602560000005</v>
      </c>
    </row>
    <row r="1947" spans="1:40">
      <c r="A1947" s="13" t="s">
        <v>1409</v>
      </c>
      <c r="B1947" s="13" t="s">
        <v>1439</v>
      </c>
      <c r="C1947" s="13" t="s">
        <v>111</v>
      </c>
      <c r="D1947" s="13" t="s">
        <v>20</v>
      </c>
      <c r="E1947" s="13" t="s">
        <v>1414</v>
      </c>
      <c r="F1947" s="13">
        <v>64.16</v>
      </c>
      <c r="G1947" s="18">
        <v>1.5204989579999999</v>
      </c>
      <c r="H1947" s="18">
        <v>447.16</v>
      </c>
      <c r="I1947" s="18">
        <v>8.4700000000000006</v>
      </c>
      <c r="J1947" s="18">
        <v>979.76</v>
      </c>
      <c r="K1947" s="18">
        <v>1.893</v>
      </c>
      <c r="L1947" s="18">
        <v>9.33</v>
      </c>
      <c r="M1947" s="18">
        <v>29.68</v>
      </c>
      <c r="N1947" s="18">
        <v>3.04</v>
      </c>
      <c r="O1947" s="18">
        <v>16.170000000000002</v>
      </c>
      <c r="P1947" s="18">
        <v>6.44</v>
      </c>
      <c r="Q1947" s="18">
        <v>0.94</v>
      </c>
      <c r="R1947" s="18">
        <v>23.45</v>
      </c>
      <c r="S1947" s="18">
        <v>7.4</v>
      </c>
      <c r="T1947" s="18">
        <v>85.55</v>
      </c>
      <c r="U1947" s="18">
        <v>31.4</v>
      </c>
      <c r="V1947" s="18">
        <v>147.93</v>
      </c>
      <c r="W1947" s="18">
        <v>31.62</v>
      </c>
      <c r="X1947" s="18">
        <v>305.48</v>
      </c>
      <c r="Y1947" s="18">
        <v>60.84</v>
      </c>
      <c r="Z1947" s="18">
        <v>7890.3</v>
      </c>
      <c r="AA1947" s="18">
        <v>105.37</v>
      </c>
      <c r="AB1947" s="18">
        <v>215.82</v>
      </c>
      <c r="AC1947" s="18">
        <v>18.574823210000002</v>
      </c>
      <c r="AD1947" s="18">
        <v>1.1053271920000001</v>
      </c>
      <c r="AE1947" s="18">
        <v>20.987674869999999</v>
      </c>
      <c r="AF1947" s="18">
        <v>0.48823093299999998</v>
      </c>
      <c r="AG1947" s="18">
        <v>55.662968829999997</v>
      </c>
      <c r="AH1947" s="18">
        <v>114.0095087</v>
      </c>
      <c r="AI1947" s="18">
        <v>1.3482609919999999</v>
      </c>
      <c r="AJ1947" s="18">
        <v>0.23316453700000001</v>
      </c>
      <c r="AK1947" s="18">
        <v>1.0791313659999999</v>
      </c>
      <c r="AL1947" s="18">
        <v>759.27</v>
      </c>
      <c r="AM1947" s="18">
        <v>-11.48091936</v>
      </c>
      <c r="AN1947" s="18">
        <v>730.5297928</v>
      </c>
    </row>
    <row r="1948" spans="1:40">
      <c r="A1948" s="13" t="s">
        <v>1409</v>
      </c>
      <c r="B1948" s="13" t="s">
        <v>1448</v>
      </c>
      <c r="C1948" s="13" t="s">
        <v>111</v>
      </c>
      <c r="D1948" s="13" t="s">
        <v>20</v>
      </c>
      <c r="E1948" s="13" t="s">
        <v>1414</v>
      </c>
      <c r="F1948" s="13">
        <v>63.12</v>
      </c>
      <c r="G1948" s="18">
        <v>1.3633928340000001</v>
      </c>
      <c r="H1948" s="18">
        <v>2797.79</v>
      </c>
      <c r="I1948" s="18">
        <v>12.93</v>
      </c>
      <c r="J1948" s="18">
        <v>984.54</v>
      </c>
      <c r="K1948" s="18">
        <v>2.5739999999999998</v>
      </c>
      <c r="L1948" s="18">
        <v>49.65</v>
      </c>
      <c r="M1948" s="18">
        <v>130.28</v>
      </c>
      <c r="N1948" s="18">
        <v>15.45</v>
      </c>
      <c r="O1948" s="18">
        <v>77.14</v>
      </c>
      <c r="P1948" s="18">
        <v>17.600000000000001</v>
      </c>
      <c r="Q1948" s="18">
        <v>1.46</v>
      </c>
      <c r="R1948" s="18">
        <v>30.84</v>
      </c>
      <c r="S1948" s="18">
        <v>7.97</v>
      </c>
      <c r="T1948" s="18">
        <v>84.6</v>
      </c>
      <c r="U1948" s="18">
        <v>30.92</v>
      </c>
      <c r="V1948" s="18">
        <v>145.84</v>
      </c>
      <c r="W1948" s="18">
        <v>30.8</v>
      </c>
      <c r="X1948" s="18">
        <v>301.16000000000003</v>
      </c>
      <c r="Y1948" s="18">
        <v>59.33</v>
      </c>
      <c r="Z1948" s="18">
        <v>8946.74</v>
      </c>
      <c r="AA1948" s="18">
        <v>132</v>
      </c>
      <c r="AB1948" s="18">
        <v>225.94</v>
      </c>
      <c r="AC1948" s="18">
        <v>5.9035254669999997</v>
      </c>
      <c r="AD1948" s="18">
        <v>0.56764921999999995</v>
      </c>
      <c r="AE1948" s="18">
        <v>15.56244925</v>
      </c>
      <c r="AF1948" s="18">
        <v>0.58422590100000005</v>
      </c>
      <c r="AG1948" s="18">
        <v>51.282051279999997</v>
      </c>
      <c r="AH1948" s="18">
        <v>87.777777779999994</v>
      </c>
      <c r="AI1948" s="18">
        <v>1.137998182</v>
      </c>
      <c r="AJ1948" s="18">
        <v>0.19102417699999999</v>
      </c>
      <c r="AK1948" s="18">
        <v>0.190644116</v>
      </c>
      <c r="AL1948" s="18">
        <v>983.04</v>
      </c>
      <c r="AM1948" s="18">
        <v>-11.08546568</v>
      </c>
      <c r="AN1948" s="18">
        <v>770.61404979999998</v>
      </c>
    </row>
    <row r="1949" spans="1:40">
      <c r="A1949" s="13" t="s">
        <v>1409</v>
      </c>
      <c r="B1949" s="13" t="s">
        <v>1424</v>
      </c>
      <c r="C1949" s="13" t="s">
        <v>111</v>
      </c>
      <c r="D1949" s="13" t="s">
        <v>20</v>
      </c>
      <c r="E1949" s="13" t="s">
        <v>1414</v>
      </c>
      <c r="F1949" s="13">
        <v>64.16</v>
      </c>
      <c r="G1949" s="18">
        <v>1.5204989579999999</v>
      </c>
      <c r="H1949" s="18">
        <v>317.41000000000003</v>
      </c>
      <c r="I1949" s="18">
        <v>8.0500000000000007</v>
      </c>
      <c r="J1949" s="18">
        <v>1003.64</v>
      </c>
      <c r="K1949" s="18">
        <v>1.8979999999999999</v>
      </c>
      <c r="L1949" s="18">
        <v>1.06</v>
      </c>
      <c r="M1949" s="18">
        <v>14.97</v>
      </c>
      <c r="N1949" s="18">
        <v>0.40500000000000003</v>
      </c>
      <c r="O1949" s="18">
        <v>3.63</v>
      </c>
      <c r="P1949" s="18">
        <v>3.84</v>
      </c>
      <c r="Q1949" s="18">
        <v>0.65</v>
      </c>
      <c r="R1949" s="18">
        <v>21.14</v>
      </c>
      <c r="S1949" s="18">
        <v>7.77</v>
      </c>
      <c r="T1949" s="18">
        <v>92.05</v>
      </c>
      <c r="U1949" s="18">
        <v>33.81</v>
      </c>
      <c r="V1949" s="18">
        <v>150.11000000000001</v>
      </c>
      <c r="W1949" s="18">
        <v>31</v>
      </c>
      <c r="X1949" s="18">
        <v>298.02</v>
      </c>
      <c r="Y1949" s="18">
        <v>56.7</v>
      </c>
      <c r="Z1949" s="18">
        <v>9065.23</v>
      </c>
      <c r="AA1949" s="18">
        <v>101.13</v>
      </c>
      <c r="AB1949" s="18">
        <v>164.78</v>
      </c>
      <c r="AC1949" s="18">
        <v>49.329480889999999</v>
      </c>
      <c r="AD1949" s="18">
        <v>5.8011218769999999</v>
      </c>
      <c r="AE1949" s="18">
        <v>21.696817960000001</v>
      </c>
      <c r="AF1949" s="18">
        <v>0.61372739399999998</v>
      </c>
      <c r="AG1949" s="18">
        <v>53.282402529999999</v>
      </c>
      <c r="AH1949" s="18">
        <v>86.817702850000003</v>
      </c>
      <c r="AI1949" s="18">
        <v>5.5275037090000003</v>
      </c>
      <c r="AJ1949" s="18">
        <v>0.21990963299999999</v>
      </c>
      <c r="AK1949" s="18">
        <v>1.5167507769999999</v>
      </c>
      <c r="AL1949" s="18">
        <v>715.15499999999997</v>
      </c>
      <c r="AM1949" s="18">
        <v>-6.3043938319999997</v>
      </c>
      <c r="AN1949" s="18">
        <v>725.91698259999998</v>
      </c>
    </row>
    <row r="1950" spans="1:40">
      <c r="A1950" s="13" t="s">
        <v>1409</v>
      </c>
      <c r="B1950" s="13" t="s">
        <v>1412</v>
      </c>
      <c r="C1950" s="13" t="s">
        <v>111</v>
      </c>
      <c r="D1950" s="13" t="s">
        <v>20</v>
      </c>
      <c r="E1950" s="13" t="s">
        <v>101</v>
      </c>
      <c r="F1950" s="13">
        <v>68.55</v>
      </c>
      <c r="G1950" s="18">
        <v>1.40599097</v>
      </c>
      <c r="H1950" s="18">
        <v>292.45</v>
      </c>
      <c r="I1950" s="18">
        <v>9.39</v>
      </c>
      <c r="J1950" s="18">
        <v>1060.8900000000001</v>
      </c>
      <c r="K1950" s="18">
        <v>2.25</v>
      </c>
      <c r="L1950" s="18">
        <v>0.215</v>
      </c>
      <c r="M1950" s="18">
        <v>11.11</v>
      </c>
      <c r="N1950" s="18">
        <v>0.20100000000000001</v>
      </c>
      <c r="O1950" s="18">
        <v>1.96</v>
      </c>
      <c r="P1950" s="18">
        <v>3.6</v>
      </c>
      <c r="Q1950" s="18">
        <v>0.68</v>
      </c>
      <c r="R1950" s="18">
        <v>19.79</v>
      </c>
      <c r="S1950" s="18">
        <v>7.3</v>
      </c>
      <c r="T1950" s="18">
        <v>92.35</v>
      </c>
      <c r="U1950" s="18">
        <v>36.049999999999997</v>
      </c>
      <c r="V1950" s="18">
        <v>164.57</v>
      </c>
      <c r="W1950" s="18">
        <v>35.1</v>
      </c>
      <c r="X1950" s="18">
        <v>344.4</v>
      </c>
      <c r="Y1950" s="18">
        <v>68.25</v>
      </c>
      <c r="Z1950" s="18">
        <v>9095.52</v>
      </c>
      <c r="AA1950" s="18">
        <v>86.45</v>
      </c>
      <c r="AB1950" s="18">
        <v>164.85</v>
      </c>
      <c r="AC1950" s="18">
        <v>72.770124719999998</v>
      </c>
      <c r="AD1950" s="18">
        <v>26.813324949999998</v>
      </c>
      <c r="AE1950" s="18">
        <v>27.898113110000001</v>
      </c>
      <c r="AF1950" s="18">
        <v>0.52441613600000003</v>
      </c>
      <c r="AG1950" s="18">
        <v>38.422222220000002</v>
      </c>
      <c r="AH1950" s="18">
        <v>73.266666670000006</v>
      </c>
      <c r="AI1950" s="18">
        <v>12.92958206</v>
      </c>
      <c r="AJ1950" s="18">
        <v>0.24557478099999999</v>
      </c>
      <c r="AK1950" s="18">
        <v>1.756829384</v>
      </c>
      <c r="AL1950" s="18">
        <v>785.57600000000002</v>
      </c>
      <c r="AM1950" s="18">
        <v>-2.7360892130000001</v>
      </c>
      <c r="AN1950" s="18">
        <v>740.01419169999997</v>
      </c>
    </row>
    <row r="1951" spans="1:40">
      <c r="A1951" s="13" t="s">
        <v>1409</v>
      </c>
      <c r="B1951" s="13" t="s">
        <v>1438</v>
      </c>
      <c r="C1951" s="13" t="s">
        <v>111</v>
      </c>
      <c r="D1951" s="13" t="s">
        <v>20</v>
      </c>
      <c r="E1951" s="13" t="s">
        <v>101</v>
      </c>
      <c r="F1951" s="13">
        <v>68.75</v>
      </c>
      <c r="G1951" s="18">
        <v>1.6629517840000001</v>
      </c>
      <c r="H1951" s="18">
        <v>683.99</v>
      </c>
      <c r="I1951" s="18">
        <v>7.39</v>
      </c>
      <c r="J1951" s="18">
        <v>1062.44</v>
      </c>
      <c r="K1951" s="18">
        <v>2.38</v>
      </c>
      <c r="L1951" s="18">
        <v>9.11</v>
      </c>
      <c r="M1951" s="18">
        <v>39.47</v>
      </c>
      <c r="N1951" s="18">
        <v>3.19</v>
      </c>
      <c r="O1951" s="18">
        <v>16.66</v>
      </c>
      <c r="P1951" s="18">
        <v>7.1</v>
      </c>
      <c r="Q1951" s="18">
        <v>0.55000000000000004</v>
      </c>
      <c r="R1951" s="18">
        <v>25.07</v>
      </c>
      <c r="S1951" s="18">
        <v>8.27</v>
      </c>
      <c r="T1951" s="18">
        <v>96.09</v>
      </c>
      <c r="U1951" s="18">
        <v>36.46</v>
      </c>
      <c r="V1951" s="18">
        <v>162.77000000000001</v>
      </c>
      <c r="W1951" s="18">
        <v>33.76</v>
      </c>
      <c r="X1951" s="18">
        <v>314.64999999999998</v>
      </c>
      <c r="Y1951" s="18">
        <v>60.83</v>
      </c>
      <c r="Z1951" s="18">
        <v>9549.19</v>
      </c>
      <c r="AA1951" s="18">
        <v>120.81</v>
      </c>
      <c r="AB1951" s="18">
        <v>176.87</v>
      </c>
      <c r="AC1951" s="18">
        <v>19.301509899999999</v>
      </c>
      <c r="AD1951" s="18">
        <v>1.248034533</v>
      </c>
      <c r="AE1951" s="18">
        <v>19.628244169999999</v>
      </c>
      <c r="AF1951" s="18">
        <v>0.68304404399999996</v>
      </c>
      <c r="AG1951" s="18">
        <v>50.7605042</v>
      </c>
      <c r="AH1951" s="18">
        <v>74.315126050000003</v>
      </c>
      <c r="AI1951" s="18">
        <v>1.7713332829999999</v>
      </c>
      <c r="AJ1951" s="18">
        <v>0.12566240000000001</v>
      </c>
      <c r="AK1951" s="18">
        <v>0.76300406399999998</v>
      </c>
      <c r="AL1951" s="18">
        <v>813.98</v>
      </c>
      <c r="AM1951" s="18">
        <v>-10.788506720000001</v>
      </c>
      <c r="AN1951" s="18">
        <v>718.25310790000003</v>
      </c>
    </row>
    <row r="1952" spans="1:40">
      <c r="A1952" s="13" t="s">
        <v>1409</v>
      </c>
      <c r="B1952" s="13" t="s">
        <v>1440</v>
      </c>
      <c r="C1952" s="13" t="s">
        <v>111</v>
      </c>
      <c r="D1952" s="13" t="s">
        <v>20</v>
      </c>
      <c r="E1952" s="13" t="s">
        <v>1414</v>
      </c>
      <c r="F1952" s="13">
        <v>63.12</v>
      </c>
      <c r="G1952" s="18">
        <v>1.3633928340000001</v>
      </c>
      <c r="H1952" s="18">
        <v>813.45</v>
      </c>
      <c r="I1952" s="18">
        <v>7.56</v>
      </c>
      <c r="J1952" s="18">
        <v>1078.02</v>
      </c>
      <c r="K1952" s="18">
        <v>1.532</v>
      </c>
      <c r="L1952" s="18">
        <v>9.68</v>
      </c>
      <c r="M1952" s="18">
        <v>30.88</v>
      </c>
      <c r="N1952" s="18">
        <v>3.14</v>
      </c>
      <c r="O1952" s="18">
        <v>15.85</v>
      </c>
      <c r="P1952" s="18">
        <v>9.4499999999999993</v>
      </c>
      <c r="Q1952" s="18">
        <v>1.08</v>
      </c>
      <c r="R1952" s="18">
        <v>25.16</v>
      </c>
      <c r="S1952" s="18">
        <v>8.5</v>
      </c>
      <c r="T1952" s="18">
        <v>97.48</v>
      </c>
      <c r="U1952" s="18">
        <v>35.78</v>
      </c>
      <c r="V1952" s="18">
        <v>157.6</v>
      </c>
      <c r="W1952" s="18">
        <v>33.369999999999997</v>
      </c>
      <c r="X1952" s="18">
        <v>320.45</v>
      </c>
      <c r="Y1952" s="18">
        <v>62.4</v>
      </c>
      <c r="Z1952" s="18">
        <v>8138.88</v>
      </c>
      <c r="AA1952" s="18">
        <v>115.32</v>
      </c>
      <c r="AB1952" s="18">
        <v>191.16</v>
      </c>
      <c r="AC1952" s="18">
        <v>16.465501639999999</v>
      </c>
      <c r="AD1952" s="18">
        <v>1.563302714</v>
      </c>
      <c r="AE1952" s="18">
        <v>20.06281748</v>
      </c>
      <c r="AF1952" s="18">
        <v>0.60326428099999996</v>
      </c>
      <c r="AG1952" s="18">
        <v>75.274151439999997</v>
      </c>
      <c r="AH1952" s="18">
        <v>124.7780679</v>
      </c>
      <c r="AI1952" s="18">
        <v>1.3550723250000001</v>
      </c>
      <c r="AJ1952" s="18">
        <v>0.21350179699999999</v>
      </c>
      <c r="AK1952" s="18">
        <v>0.64716629599999997</v>
      </c>
      <c r="AL1952" s="18">
        <v>810.82</v>
      </c>
      <c r="AM1952" s="18">
        <v>-11.739381979999999</v>
      </c>
      <c r="AN1952" s="18">
        <v>720.27918239999997</v>
      </c>
    </row>
    <row r="1953" spans="1:40">
      <c r="A1953" s="13" t="s">
        <v>1409</v>
      </c>
      <c r="B1953" s="13" t="s">
        <v>1422</v>
      </c>
      <c r="C1953" s="13" t="s">
        <v>111</v>
      </c>
      <c r="D1953" s="13" t="s">
        <v>20</v>
      </c>
      <c r="E1953" s="13" t="s">
        <v>1414</v>
      </c>
      <c r="F1953" s="13">
        <v>63.12</v>
      </c>
      <c r="G1953" s="18">
        <v>1.3633928340000001</v>
      </c>
      <c r="H1953" s="18">
        <v>276.68</v>
      </c>
      <c r="I1953" s="18">
        <v>50.16</v>
      </c>
      <c r="J1953" s="18">
        <v>1111.44</v>
      </c>
      <c r="K1953" s="18">
        <v>1.3380000000000001</v>
      </c>
      <c r="L1953" s="18">
        <v>0.63</v>
      </c>
      <c r="M1953" s="18">
        <v>12.59</v>
      </c>
      <c r="N1953" s="18">
        <v>0.29499999999999998</v>
      </c>
      <c r="O1953" s="18">
        <v>3.07</v>
      </c>
      <c r="P1953" s="18">
        <v>5.35</v>
      </c>
      <c r="Q1953" s="18">
        <v>0.91</v>
      </c>
      <c r="R1953" s="18">
        <v>23.84</v>
      </c>
      <c r="S1953" s="18">
        <v>8.2200000000000006</v>
      </c>
      <c r="T1953" s="18">
        <v>98</v>
      </c>
      <c r="U1953" s="18">
        <v>36.020000000000003</v>
      </c>
      <c r="V1953" s="18">
        <v>165.29</v>
      </c>
      <c r="W1953" s="18">
        <v>34.049999999999997</v>
      </c>
      <c r="X1953" s="18">
        <v>329.32</v>
      </c>
      <c r="Y1953" s="18">
        <v>64.400000000000006</v>
      </c>
      <c r="Z1953" s="18">
        <v>8524.89</v>
      </c>
      <c r="AA1953" s="18">
        <v>120.22</v>
      </c>
      <c r="AB1953" s="18">
        <v>164.91</v>
      </c>
      <c r="AC1953" s="18">
        <v>50.239581110000003</v>
      </c>
      <c r="AD1953" s="18">
        <v>13.598777350000001</v>
      </c>
      <c r="AE1953" s="18">
        <v>21.852321709999998</v>
      </c>
      <c r="AF1953" s="18">
        <v>0.72900369899999995</v>
      </c>
      <c r="AG1953" s="18">
        <v>89.850523170000002</v>
      </c>
      <c r="AH1953" s="18">
        <v>123.25112110000001</v>
      </c>
      <c r="AI1953" s="18">
        <v>7.0653248389999996</v>
      </c>
      <c r="AJ1953" s="18">
        <v>0.245618105</v>
      </c>
      <c r="AK1953" s="18">
        <v>1.91951169</v>
      </c>
      <c r="AL1953" s="18">
        <v>781.98500000000001</v>
      </c>
      <c r="AM1953" s="18">
        <v>-0.91707410099999997</v>
      </c>
      <c r="AN1953" s="18">
        <v>923.81573049999997</v>
      </c>
    </row>
    <row r="1954" spans="1:40">
      <c r="A1954" s="13" t="s">
        <v>1409</v>
      </c>
      <c r="B1954" s="13" t="s">
        <v>1420</v>
      </c>
      <c r="C1954" s="13" t="s">
        <v>111</v>
      </c>
      <c r="D1954" s="13" t="s">
        <v>20</v>
      </c>
      <c r="E1954" s="13" t="s">
        <v>101</v>
      </c>
      <c r="F1954" s="13">
        <v>68.55</v>
      </c>
      <c r="G1954" s="18">
        <v>1.40599097</v>
      </c>
      <c r="H1954" s="18">
        <v>322.17</v>
      </c>
      <c r="I1954" s="18">
        <v>7.38</v>
      </c>
      <c r="J1954" s="18">
        <v>1143.1199999999999</v>
      </c>
      <c r="K1954" s="18">
        <v>3.61</v>
      </c>
      <c r="L1954" s="18">
        <v>0.43</v>
      </c>
      <c r="M1954" s="18">
        <v>15.68</v>
      </c>
      <c r="N1954" s="18">
        <v>0.13500000000000001</v>
      </c>
      <c r="O1954" s="18">
        <v>2.39</v>
      </c>
      <c r="P1954" s="18">
        <v>4.2300000000000004</v>
      </c>
      <c r="Q1954" s="18">
        <v>0.51</v>
      </c>
      <c r="R1954" s="18">
        <v>23.01</v>
      </c>
      <c r="S1954" s="18">
        <v>7.93</v>
      </c>
      <c r="T1954" s="18">
        <v>98.06</v>
      </c>
      <c r="U1954" s="18">
        <v>38.49</v>
      </c>
      <c r="V1954" s="18">
        <v>176.49</v>
      </c>
      <c r="W1954" s="18">
        <v>37.520000000000003</v>
      </c>
      <c r="X1954" s="18">
        <v>364.42</v>
      </c>
      <c r="Y1954" s="18">
        <v>69.81</v>
      </c>
      <c r="Z1954" s="18">
        <v>10537.26</v>
      </c>
      <c r="AA1954" s="18">
        <v>127.56</v>
      </c>
      <c r="AB1954" s="18">
        <v>233.42</v>
      </c>
      <c r="AC1954" s="18">
        <v>64.211321799999993</v>
      </c>
      <c r="AD1954" s="18">
        <v>15.752828409999999</v>
      </c>
      <c r="AE1954" s="18">
        <v>24.542510679999999</v>
      </c>
      <c r="AF1954" s="18">
        <v>0.546482735</v>
      </c>
      <c r="AG1954" s="18">
        <v>35.335180059999999</v>
      </c>
      <c r="AH1954" s="18">
        <v>64.659279780000006</v>
      </c>
      <c r="AI1954" s="18">
        <v>15.7446363</v>
      </c>
      <c r="AJ1954" s="18">
        <v>0.15757622199999999</v>
      </c>
      <c r="AK1954" s="18">
        <v>1.714865968</v>
      </c>
      <c r="AL1954" s="18">
        <v>839.10500000000002</v>
      </c>
      <c r="AM1954" s="18">
        <v>-2.5839192</v>
      </c>
      <c r="AN1954" s="18">
        <v>718.13274049999995</v>
      </c>
    </row>
    <row r="1955" spans="1:40">
      <c r="A1955" s="13" t="s">
        <v>1409</v>
      </c>
      <c r="B1955" s="13" t="s">
        <v>1429</v>
      </c>
      <c r="C1955" s="13" t="s">
        <v>111</v>
      </c>
      <c r="D1955" s="13" t="s">
        <v>20</v>
      </c>
      <c r="E1955" s="13" t="s">
        <v>1414</v>
      </c>
      <c r="F1955" s="13">
        <v>63.12</v>
      </c>
      <c r="G1955" s="18">
        <v>1.3633928340000001</v>
      </c>
      <c r="H1955" s="18">
        <v>487.35</v>
      </c>
      <c r="I1955" s="18">
        <v>6.85</v>
      </c>
      <c r="J1955" s="18">
        <v>1145.43</v>
      </c>
      <c r="K1955" s="18">
        <v>2.7029999999999998</v>
      </c>
      <c r="L1955" s="18">
        <v>4.3</v>
      </c>
      <c r="M1955" s="18">
        <v>26.32</v>
      </c>
      <c r="N1955" s="18">
        <v>1.68</v>
      </c>
      <c r="O1955" s="18">
        <v>9.06</v>
      </c>
      <c r="P1955" s="18">
        <v>6.51</v>
      </c>
      <c r="Q1955" s="18">
        <v>0.57999999999999996</v>
      </c>
      <c r="R1955" s="18">
        <v>23.98</v>
      </c>
      <c r="S1955" s="18">
        <v>8.52</v>
      </c>
      <c r="T1955" s="18">
        <v>100.96</v>
      </c>
      <c r="U1955" s="18">
        <v>38.28</v>
      </c>
      <c r="V1955" s="18">
        <v>168.74</v>
      </c>
      <c r="W1955" s="18">
        <v>35.42</v>
      </c>
      <c r="X1955" s="18">
        <v>335.8</v>
      </c>
      <c r="Y1955" s="18">
        <v>64.849999999999994</v>
      </c>
      <c r="Z1955" s="18">
        <v>9375.16</v>
      </c>
      <c r="AA1955" s="18">
        <v>187.87</v>
      </c>
      <c r="AB1955" s="18">
        <v>260.48</v>
      </c>
      <c r="AC1955" s="18">
        <v>26.6519364</v>
      </c>
      <c r="AD1955" s="18">
        <v>2.424371464</v>
      </c>
      <c r="AE1955" s="18">
        <v>21.87654685</v>
      </c>
      <c r="AF1955" s="18">
        <v>0.72124539300000001</v>
      </c>
      <c r="AG1955" s="18">
        <v>69.504254529999997</v>
      </c>
      <c r="AH1955" s="18">
        <v>96.366999629999995</v>
      </c>
      <c r="AI1955" s="18">
        <v>2.3691071469999998</v>
      </c>
      <c r="AJ1955" s="18">
        <v>0.14150178299999999</v>
      </c>
      <c r="AK1955" s="18">
        <v>1.132148379</v>
      </c>
      <c r="AL1955" s="18">
        <v>825</v>
      </c>
      <c r="AM1955" s="18">
        <v>-9.8812697010000008</v>
      </c>
      <c r="AN1955" s="18">
        <v>711.55289259999995</v>
      </c>
    </row>
    <row r="1956" spans="1:40">
      <c r="A1956" s="13" t="s">
        <v>1409</v>
      </c>
      <c r="B1956" s="13" t="s">
        <v>1431</v>
      </c>
      <c r="C1956" s="13" t="s">
        <v>111</v>
      </c>
      <c r="D1956" s="13" t="s">
        <v>20</v>
      </c>
      <c r="E1956" s="13" t="s">
        <v>1414</v>
      </c>
      <c r="F1956" s="13">
        <v>63.12</v>
      </c>
      <c r="G1956" s="18">
        <v>1.3633928340000001</v>
      </c>
      <c r="H1956" s="18">
        <v>740.91</v>
      </c>
      <c r="I1956" s="18">
        <v>12.12</v>
      </c>
      <c r="J1956" s="18">
        <v>1145.82</v>
      </c>
      <c r="K1956" s="18">
        <v>1.508</v>
      </c>
      <c r="L1956" s="18">
        <v>5.86</v>
      </c>
      <c r="M1956" s="18">
        <v>20.89</v>
      </c>
      <c r="N1956" s="18">
        <v>2.1</v>
      </c>
      <c r="O1956" s="18">
        <v>12.46</v>
      </c>
      <c r="P1956" s="18">
        <v>7.5</v>
      </c>
      <c r="Q1956" s="18">
        <v>1.33</v>
      </c>
      <c r="R1956" s="18">
        <v>25.82</v>
      </c>
      <c r="S1956" s="18">
        <v>8.52</v>
      </c>
      <c r="T1956" s="18">
        <v>99.09</v>
      </c>
      <c r="U1956" s="18">
        <v>38.44</v>
      </c>
      <c r="V1956" s="18">
        <v>170.64</v>
      </c>
      <c r="W1956" s="18">
        <v>36.409999999999997</v>
      </c>
      <c r="X1956" s="18">
        <v>349.4</v>
      </c>
      <c r="Y1956" s="18">
        <v>68.650000000000006</v>
      </c>
      <c r="Z1956" s="18">
        <v>7296.08</v>
      </c>
      <c r="AA1956" s="18">
        <v>103.54</v>
      </c>
      <c r="AB1956" s="18">
        <v>190.66</v>
      </c>
      <c r="AC1956" s="18">
        <v>21.16464848</v>
      </c>
      <c r="AD1956" s="18">
        <v>2.049511115</v>
      </c>
      <c r="AE1956" s="18">
        <v>21.508111190000001</v>
      </c>
      <c r="AF1956" s="18">
        <v>0.54306094599999999</v>
      </c>
      <c r="AG1956" s="18">
        <v>68.660477450000002</v>
      </c>
      <c r="AH1956" s="18">
        <v>126.4323607</v>
      </c>
      <c r="AI1956" s="18">
        <v>1.440680478</v>
      </c>
      <c r="AJ1956" s="18">
        <v>0.29133448299999998</v>
      </c>
      <c r="AK1956" s="18">
        <v>0.75028207000000002</v>
      </c>
      <c r="AL1956" s="18">
        <v>847.11</v>
      </c>
      <c r="AM1956" s="18">
        <v>-10.3573155</v>
      </c>
      <c r="AN1956" s="18">
        <v>764.2777347</v>
      </c>
    </row>
    <row r="1957" spans="1:40">
      <c r="A1957" s="13" t="s">
        <v>1409</v>
      </c>
      <c r="B1957" s="13" t="s">
        <v>1449</v>
      </c>
      <c r="C1957" s="13" t="s">
        <v>111</v>
      </c>
      <c r="D1957" s="13" t="s">
        <v>20</v>
      </c>
      <c r="E1957" s="13" t="s">
        <v>1414</v>
      </c>
      <c r="F1957" s="13">
        <v>63.12</v>
      </c>
      <c r="G1957" s="18">
        <v>1.3633928340000001</v>
      </c>
      <c r="H1957" s="18">
        <v>4561.47</v>
      </c>
      <c r="I1957" s="18">
        <v>18.09</v>
      </c>
      <c r="J1957" s="18">
        <v>1164.6300000000001</v>
      </c>
      <c r="K1957" s="18">
        <v>1.044</v>
      </c>
      <c r="L1957" s="18">
        <v>53.78</v>
      </c>
      <c r="M1957" s="18">
        <v>132.47999999999999</v>
      </c>
      <c r="N1957" s="18">
        <v>17.3</v>
      </c>
      <c r="O1957" s="18">
        <v>83.35</v>
      </c>
      <c r="P1957" s="18">
        <v>21.81</v>
      </c>
      <c r="Q1957" s="18">
        <v>3.41</v>
      </c>
      <c r="R1957" s="18">
        <v>39.770000000000003</v>
      </c>
      <c r="S1957" s="18">
        <v>10.83</v>
      </c>
      <c r="T1957" s="18">
        <v>112.78</v>
      </c>
      <c r="U1957" s="18">
        <v>39.729999999999997</v>
      </c>
      <c r="V1957" s="18">
        <v>165.65</v>
      </c>
      <c r="W1957" s="18">
        <v>33.28</v>
      </c>
      <c r="X1957" s="18">
        <v>314.06</v>
      </c>
      <c r="Y1957" s="18">
        <v>59.85</v>
      </c>
      <c r="Z1957" s="18">
        <v>7224.93</v>
      </c>
      <c r="AA1957" s="18">
        <v>111.43</v>
      </c>
      <c r="AB1957" s="18">
        <v>155.5</v>
      </c>
      <c r="AC1957" s="18">
        <v>6.5241118489999996</v>
      </c>
      <c r="AD1957" s="18">
        <v>0.649413778</v>
      </c>
      <c r="AE1957" s="18">
        <v>12.17381039</v>
      </c>
      <c r="AF1957" s="18">
        <v>0.71659163999999997</v>
      </c>
      <c r="AG1957" s="18">
        <v>106.7337165</v>
      </c>
      <c r="AH1957" s="18">
        <v>148.94636019999999</v>
      </c>
      <c r="AI1957" s="18">
        <v>1.0507624769999999</v>
      </c>
      <c r="AJ1957" s="18">
        <v>0.35293745700000001</v>
      </c>
      <c r="AK1957" s="18">
        <v>0.13513244799999999</v>
      </c>
      <c r="AL1957" s="18">
        <v>1088.08</v>
      </c>
      <c r="AM1957" s="18">
        <v>-10.565525790000001</v>
      </c>
      <c r="AN1957" s="18">
        <v>804.78910699999994</v>
      </c>
    </row>
    <row r="1958" spans="1:40">
      <c r="A1958" s="13" t="s">
        <v>1409</v>
      </c>
      <c r="B1958" s="13" t="s">
        <v>1427</v>
      </c>
      <c r="C1958" s="13" t="s">
        <v>111</v>
      </c>
      <c r="D1958" s="13" t="s">
        <v>20</v>
      </c>
      <c r="E1958" s="13" t="s">
        <v>1414</v>
      </c>
      <c r="F1958" s="13">
        <v>64.16</v>
      </c>
      <c r="G1958" s="18">
        <v>1.5204989579999999</v>
      </c>
      <c r="H1958" s="18">
        <v>390.31</v>
      </c>
      <c r="I1958" s="18">
        <v>12.27</v>
      </c>
      <c r="J1958" s="18">
        <v>1180.52</v>
      </c>
      <c r="K1958" s="18">
        <v>1.3460000000000001</v>
      </c>
      <c r="L1958" s="18">
        <v>3.59</v>
      </c>
      <c r="M1958" s="18">
        <v>19.62</v>
      </c>
      <c r="N1958" s="18">
        <v>1.1100000000000001</v>
      </c>
      <c r="O1958" s="18">
        <v>7.13</v>
      </c>
      <c r="P1958" s="18">
        <v>7.21</v>
      </c>
      <c r="Q1958" s="18">
        <v>1.49</v>
      </c>
      <c r="R1958" s="18">
        <v>26.62</v>
      </c>
      <c r="S1958" s="18">
        <v>9.52</v>
      </c>
      <c r="T1958" s="18">
        <v>102.46</v>
      </c>
      <c r="U1958" s="18">
        <v>38.72</v>
      </c>
      <c r="V1958" s="18">
        <v>169.05</v>
      </c>
      <c r="W1958" s="18">
        <v>35.450000000000003</v>
      </c>
      <c r="X1958" s="18">
        <v>329.18</v>
      </c>
      <c r="Y1958" s="18">
        <v>64.11</v>
      </c>
      <c r="Z1958" s="18">
        <v>8074.99</v>
      </c>
      <c r="AA1958" s="18">
        <v>119.17</v>
      </c>
      <c r="AB1958" s="18">
        <v>152.19999999999999</v>
      </c>
      <c r="AC1958" s="18">
        <v>28.581084789999998</v>
      </c>
      <c r="AD1958" s="18">
        <v>3.2160844690000001</v>
      </c>
      <c r="AE1958" s="18">
        <v>19.482096720000001</v>
      </c>
      <c r="AF1958" s="18">
        <v>0.782982917</v>
      </c>
      <c r="AG1958" s="18">
        <v>88.536404160000004</v>
      </c>
      <c r="AH1958" s="18">
        <v>113.0757801</v>
      </c>
      <c r="AI1958" s="18">
        <v>2.377814527</v>
      </c>
      <c r="AJ1958" s="18">
        <v>0.32784126099999999</v>
      </c>
      <c r="AK1958" s="18">
        <v>1.439774858</v>
      </c>
      <c r="AL1958" s="18">
        <v>815.26</v>
      </c>
      <c r="AM1958" s="18">
        <v>-8.4448536440000002</v>
      </c>
      <c r="AN1958" s="18">
        <v>765.47654309999996</v>
      </c>
    </row>
    <row r="1959" spans="1:40">
      <c r="A1959" s="13" t="s">
        <v>1409</v>
      </c>
      <c r="B1959" s="13" t="s">
        <v>1410</v>
      </c>
      <c r="C1959" s="13" t="s">
        <v>111</v>
      </c>
      <c r="D1959" s="13" t="s">
        <v>20</v>
      </c>
      <c r="E1959" s="13" t="s">
        <v>101</v>
      </c>
      <c r="F1959" s="13">
        <v>68.55</v>
      </c>
      <c r="G1959" s="18">
        <v>1.40599097</v>
      </c>
      <c r="H1959" s="18">
        <v>213.7</v>
      </c>
      <c r="I1959" s="18">
        <v>11.54</v>
      </c>
      <c r="J1959" s="18">
        <v>1184.78</v>
      </c>
      <c r="K1959" s="18">
        <v>1.0489999999999999</v>
      </c>
      <c r="L1959" s="18">
        <v>2.8000000000000001E-2</v>
      </c>
      <c r="M1959" s="18">
        <v>6.26</v>
      </c>
      <c r="N1959" s="18">
        <v>0.192</v>
      </c>
      <c r="O1959" s="18">
        <v>2.84</v>
      </c>
      <c r="P1959" s="18">
        <v>6.15</v>
      </c>
      <c r="Q1959" s="18">
        <v>1.38</v>
      </c>
      <c r="R1959" s="18">
        <v>27.37</v>
      </c>
      <c r="S1959" s="18">
        <v>9.58</v>
      </c>
      <c r="T1959" s="18">
        <v>107.36</v>
      </c>
      <c r="U1959" s="18">
        <v>40.51</v>
      </c>
      <c r="V1959" s="18">
        <v>177.09</v>
      </c>
      <c r="W1959" s="18">
        <v>35.65</v>
      </c>
      <c r="X1959" s="18">
        <v>339.22</v>
      </c>
      <c r="Y1959" s="18">
        <v>64.86</v>
      </c>
      <c r="Z1959" s="18">
        <v>8191.23</v>
      </c>
      <c r="AA1959" s="18">
        <v>67.88</v>
      </c>
      <c r="AB1959" s="18">
        <v>112.41</v>
      </c>
      <c r="AC1959" s="18">
        <v>55.259727470000001</v>
      </c>
      <c r="AD1959" s="18">
        <v>351.72538609999998</v>
      </c>
      <c r="AE1959" s="18">
        <v>19.16991187</v>
      </c>
      <c r="AF1959" s="18">
        <v>0.603860866</v>
      </c>
      <c r="AG1959" s="18">
        <v>64.709246899999997</v>
      </c>
      <c r="AH1959" s="18">
        <v>107.1591992</v>
      </c>
      <c r="AI1959" s="18">
        <v>20.655341979999999</v>
      </c>
      <c r="AJ1959" s="18">
        <v>0.32422995100000002</v>
      </c>
      <c r="AK1959" s="18">
        <v>2.635545976</v>
      </c>
      <c r="AL1959" s="18">
        <v>818.49</v>
      </c>
      <c r="AM1959" s="18">
        <v>-0.47297578499999998</v>
      </c>
      <c r="AN1959" s="18">
        <v>759.52581259999999</v>
      </c>
    </row>
    <row r="1960" spans="1:40">
      <c r="A1960" s="13" t="s">
        <v>1409</v>
      </c>
      <c r="B1960" s="13" t="s">
        <v>1446</v>
      </c>
      <c r="C1960" s="13" t="s">
        <v>111</v>
      </c>
      <c r="D1960" s="13" t="s">
        <v>20</v>
      </c>
      <c r="E1960" s="13" t="s">
        <v>101</v>
      </c>
      <c r="F1960" s="13">
        <v>68.55</v>
      </c>
      <c r="G1960" s="18">
        <v>1.40599097</v>
      </c>
      <c r="H1960" s="18">
        <v>1061.3499999999999</v>
      </c>
      <c r="I1960" s="18">
        <v>6.67</v>
      </c>
      <c r="J1960" s="18">
        <v>1209.1400000000001</v>
      </c>
      <c r="K1960" s="18">
        <v>2.1509999999999998</v>
      </c>
      <c r="L1960" s="18">
        <v>17.850000000000001</v>
      </c>
      <c r="M1960" s="18">
        <v>60.51</v>
      </c>
      <c r="N1960" s="18">
        <v>5.52</v>
      </c>
      <c r="O1960" s="18">
        <v>27.36</v>
      </c>
      <c r="P1960" s="18">
        <v>8.73</v>
      </c>
      <c r="Q1960" s="18">
        <v>0.36</v>
      </c>
      <c r="R1960" s="18">
        <v>24.84</v>
      </c>
      <c r="S1960" s="18">
        <v>8.6300000000000008</v>
      </c>
      <c r="T1960" s="18">
        <v>105.73</v>
      </c>
      <c r="U1960" s="18">
        <v>40.119999999999997</v>
      </c>
      <c r="V1960" s="18">
        <v>185.17</v>
      </c>
      <c r="W1960" s="18">
        <v>38.97</v>
      </c>
      <c r="X1960" s="18">
        <v>358.67</v>
      </c>
      <c r="Y1960" s="18">
        <v>68.17</v>
      </c>
      <c r="Z1960" s="18">
        <v>11435.24</v>
      </c>
      <c r="AA1960" s="18">
        <v>123.48</v>
      </c>
      <c r="AB1960" s="18">
        <v>203.72</v>
      </c>
      <c r="AC1960" s="18">
        <v>15.9755117</v>
      </c>
      <c r="AD1960" s="18">
        <v>0.78318192099999995</v>
      </c>
      <c r="AE1960" s="18">
        <v>22.20034235</v>
      </c>
      <c r="AF1960" s="18">
        <v>0.60612605500000005</v>
      </c>
      <c r="AG1960" s="18">
        <v>57.405857740000002</v>
      </c>
      <c r="AH1960" s="18">
        <v>94.709437469999997</v>
      </c>
      <c r="AI1960" s="18">
        <v>1.4747764379999999</v>
      </c>
      <c r="AJ1960" s="18">
        <v>7.4519268999999999E-2</v>
      </c>
      <c r="AK1960" s="18">
        <v>0.56487924199999995</v>
      </c>
      <c r="AL1960" s="18">
        <v>950.63</v>
      </c>
      <c r="AM1960" s="18">
        <v>-11.727042300000001</v>
      </c>
      <c r="AN1960" s="18">
        <v>709.22295819999999</v>
      </c>
    </row>
    <row r="1961" spans="1:40">
      <c r="A1961" s="13" t="s">
        <v>1409</v>
      </c>
      <c r="B1961" s="13" t="s">
        <v>1428</v>
      </c>
      <c r="C1961" s="13" t="s">
        <v>111</v>
      </c>
      <c r="D1961" s="13" t="s">
        <v>20</v>
      </c>
      <c r="E1961" s="13" t="s">
        <v>1414</v>
      </c>
      <c r="F1961" s="13">
        <v>63.12</v>
      </c>
      <c r="G1961" s="18">
        <v>1.3633928340000001</v>
      </c>
      <c r="H1961" s="18">
        <v>420.48</v>
      </c>
      <c r="I1961" s="18">
        <v>36.020000000000003</v>
      </c>
      <c r="J1961" s="18">
        <v>1212.67</v>
      </c>
      <c r="K1961" s="18">
        <v>3.43</v>
      </c>
      <c r="L1961" s="18">
        <v>4.28</v>
      </c>
      <c r="M1961" s="18">
        <v>25.69</v>
      </c>
      <c r="N1961" s="18">
        <v>1.55</v>
      </c>
      <c r="O1961" s="18">
        <v>7.02</v>
      </c>
      <c r="P1961" s="18">
        <v>5.47</v>
      </c>
      <c r="Q1961" s="18">
        <v>0.76</v>
      </c>
      <c r="R1961" s="18">
        <v>26.29</v>
      </c>
      <c r="S1961" s="18">
        <v>9.11</v>
      </c>
      <c r="T1961" s="18">
        <v>111.52</v>
      </c>
      <c r="U1961" s="18">
        <v>41.18</v>
      </c>
      <c r="V1961" s="18">
        <v>180.13</v>
      </c>
      <c r="W1961" s="18">
        <v>37.06</v>
      </c>
      <c r="X1961" s="18">
        <v>362.27</v>
      </c>
      <c r="Y1961" s="18">
        <v>68.19</v>
      </c>
      <c r="Z1961" s="18">
        <v>8302.27</v>
      </c>
      <c r="AA1961" s="18">
        <v>163.53</v>
      </c>
      <c r="AB1961" s="18">
        <v>220.87</v>
      </c>
      <c r="AC1961" s="18">
        <v>36.273608439999997</v>
      </c>
      <c r="AD1961" s="18">
        <v>2.046586891</v>
      </c>
      <c r="AE1961" s="18">
        <v>20.98205754</v>
      </c>
      <c r="AF1961" s="18">
        <v>0.74039027499999999</v>
      </c>
      <c r="AG1961" s="18">
        <v>47.676384839999997</v>
      </c>
      <c r="AH1961" s="18">
        <v>64.393586010000007</v>
      </c>
      <c r="AI1961" s="18">
        <v>2.413037423</v>
      </c>
      <c r="AJ1961" s="18">
        <v>0.193185104</v>
      </c>
      <c r="AK1961" s="18">
        <v>1.391878095</v>
      </c>
      <c r="AL1961" s="18">
        <v>880.52</v>
      </c>
      <c r="AM1961" s="18">
        <v>-5.7613115209999997</v>
      </c>
      <c r="AN1961" s="18">
        <v>882.3858467</v>
      </c>
    </row>
    <row r="1962" spans="1:40">
      <c r="A1962" s="13" t="s">
        <v>1409</v>
      </c>
      <c r="B1962" s="13" t="s">
        <v>1434</v>
      </c>
      <c r="C1962" s="13" t="s">
        <v>111</v>
      </c>
      <c r="D1962" s="13" t="s">
        <v>20</v>
      </c>
      <c r="E1962" s="13" t="s">
        <v>1414</v>
      </c>
      <c r="F1962" s="13">
        <v>63.12</v>
      </c>
      <c r="G1962" s="18">
        <v>1.3633928340000001</v>
      </c>
      <c r="H1962" s="18">
        <v>790.74</v>
      </c>
      <c r="I1962" s="18">
        <v>11.92</v>
      </c>
      <c r="J1962" s="18">
        <v>1224.72</v>
      </c>
      <c r="K1962" s="18">
        <v>1.88</v>
      </c>
      <c r="L1962" s="18">
        <v>7.54</v>
      </c>
      <c r="M1962" s="18">
        <v>31.11</v>
      </c>
      <c r="N1962" s="18">
        <v>2.69</v>
      </c>
      <c r="O1962" s="18">
        <v>14.14</v>
      </c>
      <c r="P1962" s="18">
        <v>8.5399999999999991</v>
      </c>
      <c r="Q1962" s="18">
        <v>1.35</v>
      </c>
      <c r="R1962" s="18">
        <v>31.44</v>
      </c>
      <c r="S1962" s="18">
        <v>10.16</v>
      </c>
      <c r="T1962" s="18">
        <v>113.76</v>
      </c>
      <c r="U1962" s="18">
        <v>41.22</v>
      </c>
      <c r="V1962" s="18">
        <v>180.45</v>
      </c>
      <c r="W1962" s="18">
        <v>37</v>
      </c>
      <c r="X1962" s="18">
        <v>346.38</v>
      </c>
      <c r="Y1962" s="18">
        <v>65.8</v>
      </c>
      <c r="Z1962" s="18">
        <v>7940.05</v>
      </c>
      <c r="AA1962" s="18">
        <v>118.68</v>
      </c>
      <c r="AB1962" s="18">
        <v>154.41999999999999</v>
      </c>
      <c r="AC1962" s="18">
        <v>21.366104759999999</v>
      </c>
      <c r="AD1962" s="18">
        <v>1.813732167</v>
      </c>
      <c r="AE1962" s="18">
        <v>16.930170260000001</v>
      </c>
      <c r="AF1962" s="18">
        <v>0.768553296</v>
      </c>
      <c r="AG1962" s="18">
        <v>63.127659569999999</v>
      </c>
      <c r="AH1962" s="18">
        <v>82.138297870000002</v>
      </c>
      <c r="AI1962" s="18">
        <v>1.6711902169999999</v>
      </c>
      <c r="AJ1962" s="18">
        <v>0.25113807799999999</v>
      </c>
      <c r="AK1962" s="18">
        <v>0.74910446600000002</v>
      </c>
      <c r="AL1962" s="18">
        <v>891.58</v>
      </c>
      <c r="AM1962" s="18">
        <v>-9.8403280429999995</v>
      </c>
      <c r="AN1962" s="18">
        <v>762.66043300000001</v>
      </c>
    </row>
    <row r="1963" spans="1:40">
      <c r="A1963" s="13" t="s">
        <v>1409</v>
      </c>
      <c r="B1963" s="13" t="s">
        <v>1443</v>
      </c>
      <c r="C1963" s="13" t="s">
        <v>111</v>
      </c>
      <c r="D1963" s="13" t="s">
        <v>20</v>
      </c>
      <c r="E1963" s="13" t="s">
        <v>101</v>
      </c>
      <c r="F1963" s="13">
        <v>68.55</v>
      </c>
      <c r="G1963" s="18">
        <v>1.40599097</v>
      </c>
      <c r="H1963" s="18">
        <v>779.38</v>
      </c>
      <c r="I1963" s="18">
        <v>6.34</v>
      </c>
      <c r="J1963" s="18">
        <v>1225.1600000000001</v>
      </c>
      <c r="K1963" s="18">
        <v>2.593</v>
      </c>
      <c r="L1963" s="18">
        <v>12.66</v>
      </c>
      <c r="M1963" s="18">
        <v>45.66</v>
      </c>
      <c r="N1963" s="18">
        <v>3.81</v>
      </c>
      <c r="O1963" s="18">
        <v>18.920000000000002</v>
      </c>
      <c r="P1963" s="18">
        <v>7.94</v>
      </c>
      <c r="Q1963" s="18">
        <v>0.96</v>
      </c>
      <c r="R1963" s="18">
        <v>27.33</v>
      </c>
      <c r="S1963" s="18">
        <v>9.02</v>
      </c>
      <c r="T1963" s="18">
        <v>111.8</v>
      </c>
      <c r="U1963" s="18">
        <v>42.52</v>
      </c>
      <c r="V1963" s="18">
        <v>188.53</v>
      </c>
      <c r="W1963" s="18">
        <v>39.65</v>
      </c>
      <c r="X1963" s="18">
        <v>368.84</v>
      </c>
      <c r="Y1963" s="18">
        <v>70.84</v>
      </c>
      <c r="Z1963" s="18">
        <v>10267.32</v>
      </c>
      <c r="AA1963" s="18">
        <v>119.34</v>
      </c>
      <c r="AB1963" s="18">
        <v>192.77</v>
      </c>
      <c r="AC1963" s="18">
        <v>19.989695439999998</v>
      </c>
      <c r="AD1963" s="18">
        <v>1.0043230430000001</v>
      </c>
      <c r="AE1963" s="18">
        <v>20.967994310000002</v>
      </c>
      <c r="AF1963" s="18">
        <v>0.61907973199999999</v>
      </c>
      <c r="AG1963" s="18">
        <v>46.023910530000002</v>
      </c>
      <c r="AH1963" s="18">
        <v>74.342460470000006</v>
      </c>
      <c r="AI1963" s="18">
        <v>1.590538746</v>
      </c>
      <c r="AJ1963" s="18">
        <v>0.198650731</v>
      </c>
      <c r="AK1963" s="18">
        <v>0.77454015600000004</v>
      </c>
      <c r="AL1963" s="18">
        <v>948.48</v>
      </c>
      <c r="AM1963" s="18">
        <v>-11.566986569999999</v>
      </c>
      <c r="AN1963" s="18">
        <v>704.81366419999995</v>
      </c>
    </row>
    <row r="1964" spans="1:40">
      <c r="A1964" s="13" t="s">
        <v>1409</v>
      </c>
      <c r="B1964" s="13" t="s">
        <v>1442</v>
      </c>
      <c r="C1964" s="13" t="s">
        <v>111</v>
      </c>
      <c r="D1964" s="13" t="s">
        <v>20</v>
      </c>
      <c r="E1964" s="13" t="s">
        <v>1414</v>
      </c>
      <c r="F1964" s="13">
        <v>64.16</v>
      </c>
      <c r="G1964" s="18">
        <v>1.5204989579999999</v>
      </c>
      <c r="H1964" s="18">
        <v>986.66</v>
      </c>
      <c r="I1964" s="18">
        <v>12.62</v>
      </c>
      <c r="J1964" s="18">
        <v>1234.72</v>
      </c>
      <c r="K1964" s="18">
        <v>1.986</v>
      </c>
      <c r="L1964" s="18">
        <v>11.31</v>
      </c>
      <c r="M1964" s="18">
        <v>40.869999999999997</v>
      </c>
      <c r="N1964" s="18">
        <v>3.9</v>
      </c>
      <c r="O1964" s="18">
        <v>17.11</v>
      </c>
      <c r="P1964" s="18">
        <v>9.36</v>
      </c>
      <c r="Q1964" s="18">
        <v>1.2</v>
      </c>
      <c r="R1964" s="18">
        <v>28.84</v>
      </c>
      <c r="S1964" s="18">
        <v>9.49</v>
      </c>
      <c r="T1964" s="18">
        <v>110.37</v>
      </c>
      <c r="U1964" s="18">
        <v>40.42</v>
      </c>
      <c r="V1964" s="18">
        <v>181.49</v>
      </c>
      <c r="W1964" s="18">
        <v>38.04</v>
      </c>
      <c r="X1964" s="18">
        <v>363.51</v>
      </c>
      <c r="Y1964" s="18">
        <v>69.97</v>
      </c>
      <c r="Z1964" s="18">
        <v>7504.44</v>
      </c>
      <c r="AA1964" s="18">
        <v>149.81</v>
      </c>
      <c r="AB1964" s="18">
        <v>202.19</v>
      </c>
      <c r="AC1964" s="18">
        <v>18.242280340000001</v>
      </c>
      <c r="AD1964" s="18">
        <v>1.3252562910000001</v>
      </c>
      <c r="AE1964" s="18">
        <v>19.626126200000002</v>
      </c>
      <c r="AF1964" s="18">
        <v>0.74093674300000001</v>
      </c>
      <c r="AG1964" s="18">
        <v>75.433031220000004</v>
      </c>
      <c r="AH1964" s="18">
        <v>101.80765359999999</v>
      </c>
      <c r="AI1964" s="18">
        <v>1.488773803</v>
      </c>
      <c r="AJ1964" s="18">
        <v>0.22263564299999999</v>
      </c>
      <c r="AK1964" s="18">
        <v>0.61076714700000001</v>
      </c>
      <c r="AL1964" s="18">
        <v>925.88</v>
      </c>
      <c r="AM1964" s="18">
        <v>-10.135287569999999</v>
      </c>
      <c r="AN1964" s="18">
        <v>768.22815660000003</v>
      </c>
    </row>
    <row r="1965" spans="1:40">
      <c r="A1965" s="13" t="s">
        <v>1409</v>
      </c>
      <c r="B1965" s="13" t="s">
        <v>1450</v>
      </c>
      <c r="C1965" s="13" t="s">
        <v>111</v>
      </c>
      <c r="D1965" s="13" t="s">
        <v>20</v>
      </c>
      <c r="E1965" s="13" t="s">
        <v>101</v>
      </c>
      <c r="F1965" s="13">
        <v>68.55</v>
      </c>
      <c r="G1965" s="18">
        <v>1.40599097</v>
      </c>
      <c r="H1965" s="18">
        <v>5156.04</v>
      </c>
      <c r="I1965" s="18">
        <v>8.39</v>
      </c>
      <c r="J1965" s="18">
        <v>1351.81</v>
      </c>
      <c r="K1965" s="18">
        <v>3.0310000000000001</v>
      </c>
      <c r="L1965" s="18">
        <v>88.76</v>
      </c>
      <c r="M1965" s="18">
        <v>245.03</v>
      </c>
      <c r="N1965" s="18">
        <v>30.7</v>
      </c>
      <c r="O1965" s="18">
        <v>140.18</v>
      </c>
      <c r="P1965" s="18">
        <v>34.909999999999997</v>
      </c>
      <c r="Q1965" s="18">
        <v>1.31</v>
      </c>
      <c r="R1965" s="18">
        <v>48.08</v>
      </c>
      <c r="S1965" s="18">
        <v>12.66</v>
      </c>
      <c r="T1965" s="18">
        <v>131.46</v>
      </c>
      <c r="U1965" s="18">
        <v>45.78</v>
      </c>
      <c r="V1965" s="18">
        <v>200.05</v>
      </c>
      <c r="W1965" s="18">
        <v>40.4</v>
      </c>
      <c r="X1965" s="18">
        <v>382.59</v>
      </c>
      <c r="Y1965" s="18">
        <v>72.97</v>
      </c>
      <c r="Z1965" s="18">
        <v>9528.61</v>
      </c>
      <c r="AA1965" s="18">
        <v>154.58000000000001</v>
      </c>
      <c r="AB1965" s="18">
        <v>246.32</v>
      </c>
      <c r="AC1965" s="18">
        <v>4.7034774500000003</v>
      </c>
      <c r="AD1965" s="18">
        <v>0.62982397099999998</v>
      </c>
      <c r="AE1965" s="18">
        <v>12.277158330000001</v>
      </c>
      <c r="AF1965" s="18">
        <v>0.627557649</v>
      </c>
      <c r="AG1965" s="18">
        <v>50.999670080000001</v>
      </c>
      <c r="AH1965" s="18">
        <v>81.266908610000002</v>
      </c>
      <c r="AI1965" s="18">
        <v>1.1356097489999999</v>
      </c>
      <c r="AJ1965" s="18">
        <v>9.7468243999999996E-2</v>
      </c>
      <c r="AK1965" s="18">
        <v>0.14752974599999999</v>
      </c>
      <c r="AL1965" s="18">
        <v>1474.88</v>
      </c>
      <c r="AM1965" s="18">
        <v>-12.14893212</v>
      </c>
      <c r="AN1965" s="18">
        <v>729.66582960000005</v>
      </c>
    </row>
    <row r="1966" spans="1:40">
      <c r="A1966" s="13" t="s">
        <v>1409</v>
      </c>
      <c r="B1966" s="13" t="s">
        <v>1416</v>
      </c>
      <c r="C1966" s="13" t="s">
        <v>111</v>
      </c>
      <c r="D1966" s="13" t="s">
        <v>20</v>
      </c>
      <c r="E1966" s="13" t="s">
        <v>1414</v>
      </c>
      <c r="F1966" s="13">
        <v>64.16</v>
      </c>
      <c r="G1966" s="18">
        <v>1.5204989579999999</v>
      </c>
      <c r="H1966" s="18">
        <v>255.62</v>
      </c>
      <c r="I1966" s="18">
        <v>5.61</v>
      </c>
      <c r="J1966" s="18">
        <v>1366.52</v>
      </c>
      <c r="K1966" s="18">
        <v>2.88</v>
      </c>
      <c r="L1966" s="18">
        <v>0.26</v>
      </c>
      <c r="M1966" s="18">
        <v>15.97</v>
      </c>
      <c r="N1966" s="18">
        <v>0.28000000000000003</v>
      </c>
      <c r="O1966" s="18">
        <v>2.66</v>
      </c>
      <c r="P1966" s="18">
        <v>6.61</v>
      </c>
      <c r="Q1966" s="18">
        <v>0.66</v>
      </c>
      <c r="R1966" s="18">
        <v>34.33</v>
      </c>
      <c r="S1966" s="18">
        <v>10.98</v>
      </c>
      <c r="T1966" s="18">
        <v>131.65</v>
      </c>
      <c r="U1966" s="18">
        <v>48.44</v>
      </c>
      <c r="V1966" s="18">
        <v>207.08</v>
      </c>
      <c r="W1966" s="18">
        <v>40.909999999999997</v>
      </c>
      <c r="X1966" s="18">
        <v>379.75</v>
      </c>
      <c r="Y1966" s="18">
        <v>69.67</v>
      </c>
      <c r="Z1966" s="18">
        <v>9031.7099999999991</v>
      </c>
      <c r="AA1966" s="18">
        <v>183.2</v>
      </c>
      <c r="AB1966" s="18">
        <v>206.52</v>
      </c>
      <c r="AC1966" s="18">
        <v>69.409273940000006</v>
      </c>
      <c r="AD1966" s="18">
        <v>40.711278589999999</v>
      </c>
      <c r="AE1966" s="18">
        <v>16.416855529999999</v>
      </c>
      <c r="AF1966" s="18">
        <v>0.88708115399999998</v>
      </c>
      <c r="AG1966" s="18">
        <v>63.611111110000003</v>
      </c>
      <c r="AH1966" s="18">
        <v>71.708333330000002</v>
      </c>
      <c r="AI1966" s="18">
        <v>14.31946898</v>
      </c>
      <c r="AJ1966" s="18">
        <v>0.13355350999999999</v>
      </c>
      <c r="AK1966" s="18">
        <v>2.5469315689999998</v>
      </c>
      <c r="AL1966" s="18">
        <v>949.25</v>
      </c>
      <c r="AM1966" s="18">
        <v>-3.6096322500000002</v>
      </c>
      <c r="AN1966" s="18">
        <v>694.34463400000004</v>
      </c>
    </row>
    <row r="1967" spans="1:40">
      <c r="A1967" s="13" t="s">
        <v>1409</v>
      </c>
      <c r="B1967" s="13" t="s">
        <v>1433</v>
      </c>
      <c r="C1967" s="13" t="s">
        <v>111</v>
      </c>
      <c r="D1967" s="13" t="s">
        <v>20</v>
      </c>
      <c r="E1967" s="13" t="s">
        <v>101</v>
      </c>
      <c r="F1967" s="13">
        <v>68.75</v>
      </c>
      <c r="G1967" s="18">
        <v>1.6629517840000001</v>
      </c>
      <c r="H1967" s="18">
        <v>643.35</v>
      </c>
      <c r="I1967" s="18">
        <v>6.05</v>
      </c>
      <c r="J1967" s="18">
        <v>1448.93</v>
      </c>
      <c r="K1967" s="18">
        <v>2.7360000000000002</v>
      </c>
      <c r="L1967" s="18">
        <v>7.52</v>
      </c>
      <c r="M1967" s="18">
        <v>34.200000000000003</v>
      </c>
      <c r="N1967" s="18">
        <v>2.72</v>
      </c>
      <c r="O1967" s="18">
        <v>13.7</v>
      </c>
      <c r="P1967" s="18">
        <v>8.83</v>
      </c>
      <c r="Q1967" s="18">
        <v>0.8</v>
      </c>
      <c r="R1967" s="18">
        <v>32.15</v>
      </c>
      <c r="S1967" s="18">
        <v>11.5</v>
      </c>
      <c r="T1967" s="18">
        <v>132.75</v>
      </c>
      <c r="U1967" s="18">
        <v>50.49</v>
      </c>
      <c r="V1967" s="18">
        <v>219.13</v>
      </c>
      <c r="W1967" s="18">
        <v>44.52</v>
      </c>
      <c r="X1967" s="18">
        <v>424.15</v>
      </c>
      <c r="Y1967" s="18">
        <v>80.430000000000007</v>
      </c>
      <c r="Z1967" s="18">
        <v>9985.51</v>
      </c>
      <c r="AA1967" s="18">
        <v>173.55</v>
      </c>
      <c r="AB1967" s="18">
        <v>283.56</v>
      </c>
      <c r="AC1967" s="18">
        <v>24.72375611</v>
      </c>
      <c r="AD1967" s="18">
        <v>1.880310164</v>
      </c>
      <c r="AE1967" s="18">
        <v>20.237416079999999</v>
      </c>
      <c r="AF1967" s="18">
        <v>0.61203978000000003</v>
      </c>
      <c r="AG1967" s="18">
        <v>63.432017539999997</v>
      </c>
      <c r="AH1967" s="18">
        <v>103.6403509</v>
      </c>
      <c r="AI1967" s="18">
        <v>1.829449477</v>
      </c>
      <c r="AJ1967" s="18">
        <v>0.14473319400000001</v>
      </c>
      <c r="AK1967" s="18">
        <v>1.090869906</v>
      </c>
      <c r="AL1967" s="18">
        <v>1062.8900000000001</v>
      </c>
      <c r="AM1967" s="18">
        <v>-11.15551022</v>
      </c>
      <c r="AN1967" s="18">
        <v>700.78003420000005</v>
      </c>
    </row>
    <row r="1968" spans="1:40">
      <c r="A1968" s="13" t="s">
        <v>1409</v>
      </c>
      <c r="B1968" s="13" t="s">
        <v>1417</v>
      </c>
      <c r="C1968" s="13" t="s">
        <v>111</v>
      </c>
      <c r="D1968" s="13" t="s">
        <v>20</v>
      </c>
      <c r="E1968" s="13" t="s">
        <v>101</v>
      </c>
      <c r="F1968" s="13">
        <v>68.75</v>
      </c>
      <c r="G1968" s="18">
        <v>1.6629517840000001</v>
      </c>
      <c r="H1968" s="18">
        <v>297.13</v>
      </c>
      <c r="I1968" s="18">
        <v>5.22</v>
      </c>
      <c r="J1968" s="18">
        <v>1618.09</v>
      </c>
      <c r="K1968" s="18">
        <v>5.92</v>
      </c>
      <c r="L1968" s="18">
        <v>0.31</v>
      </c>
      <c r="M1968" s="18">
        <v>17.61</v>
      </c>
      <c r="N1968" s="18">
        <v>0.22</v>
      </c>
      <c r="O1968" s="18">
        <v>3.07</v>
      </c>
      <c r="P1968" s="18">
        <v>5.16</v>
      </c>
      <c r="Q1968" s="18">
        <v>0.88</v>
      </c>
      <c r="R1968" s="18">
        <v>25.17</v>
      </c>
      <c r="S1968" s="18">
        <v>11.52</v>
      </c>
      <c r="T1968" s="18">
        <v>139.75</v>
      </c>
      <c r="U1968" s="18">
        <v>54.43</v>
      </c>
      <c r="V1968" s="18">
        <v>244.13</v>
      </c>
      <c r="W1968" s="18">
        <v>52.21</v>
      </c>
      <c r="X1968" s="18">
        <v>516.9</v>
      </c>
      <c r="Y1968" s="18">
        <v>98.69</v>
      </c>
      <c r="Z1968" s="18">
        <v>10862.88</v>
      </c>
      <c r="AA1968" s="18">
        <v>278.5</v>
      </c>
      <c r="AB1968" s="18">
        <v>580.85</v>
      </c>
      <c r="AC1968" s="18">
        <v>72.604505970000005</v>
      </c>
      <c r="AD1968" s="18">
        <v>26.654751529999999</v>
      </c>
      <c r="AE1968" s="18">
        <v>31.718153950000001</v>
      </c>
      <c r="AF1968" s="18">
        <v>0.479469743</v>
      </c>
      <c r="AG1968" s="18">
        <v>47.043918920000003</v>
      </c>
      <c r="AH1968" s="18">
        <v>98.116554050000005</v>
      </c>
      <c r="AI1968" s="18">
        <v>16.313789539999998</v>
      </c>
      <c r="AJ1968" s="18">
        <v>0.235377646</v>
      </c>
      <c r="AK1968" s="18">
        <v>2.6199792959999999</v>
      </c>
      <c r="AL1968" s="18">
        <v>1170.05</v>
      </c>
      <c r="AM1968" s="18">
        <v>-3.295622839</v>
      </c>
      <c r="AN1968" s="18">
        <v>688.28244749999999</v>
      </c>
    </row>
    <row r="1969" spans="1:40">
      <c r="A1969" s="13" t="s">
        <v>1409</v>
      </c>
      <c r="B1969" s="13" t="s">
        <v>1413</v>
      </c>
      <c r="C1969" s="13" t="s">
        <v>111</v>
      </c>
      <c r="D1969" s="13" t="s">
        <v>20</v>
      </c>
      <c r="E1969" s="13" t="s">
        <v>1414</v>
      </c>
      <c r="F1969" s="13">
        <v>64.16</v>
      </c>
      <c r="G1969" s="18">
        <v>1.5204989579999999</v>
      </c>
      <c r="H1969" s="18">
        <v>345.51</v>
      </c>
      <c r="I1969" s="18">
        <v>10.44</v>
      </c>
      <c r="J1969" s="18">
        <v>1749.48</v>
      </c>
      <c r="K1969" s="18">
        <v>3.14</v>
      </c>
      <c r="L1969" s="18">
        <v>0.24</v>
      </c>
      <c r="M1969" s="18">
        <v>20.190000000000001</v>
      </c>
      <c r="N1969" s="18">
        <v>0.307</v>
      </c>
      <c r="O1969" s="18">
        <v>4.22</v>
      </c>
      <c r="P1969" s="18">
        <v>7.43</v>
      </c>
      <c r="Q1969" s="18">
        <v>1.53</v>
      </c>
      <c r="R1969" s="18">
        <v>36.96</v>
      </c>
      <c r="S1969" s="18">
        <v>13.19</v>
      </c>
      <c r="T1969" s="18">
        <v>153.61000000000001</v>
      </c>
      <c r="U1969" s="18">
        <v>57.94</v>
      </c>
      <c r="V1969" s="18">
        <v>257.89999999999998</v>
      </c>
      <c r="W1969" s="18">
        <v>53.77</v>
      </c>
      <c r="X1969" s="18">
        <v>525.76</v>
      </c>
      <c r="Y1969" s="18">
        <v>100.26</v>
      </c>
      <c r="Z1969" s="18">
        <v>8672.4</v>
      </c>
      <c r="AA1969" s="18">
        <v>299.75</v>
      </c>
      <c r="AB1969" s="18">
        <v>341.12</v>
      </c>
      <c r="AC1969" s="18">
        <v>57.074767340000001</v>
      </c>
      <c r="AD1969" s="18">
        <v>49.575168920000003</v>
      </c>
      <c r="AE1969" s="18">
        <v>21.943894520000001</v>
      </c>
      <c r="AF1969" s="18">
        <v>0.87872302999999996</v>
      </c>
      <c r="AG1969" s="18">
        <v>95.461783440000005</v>
      </c>
      <c r="AH1969" s="18">
        <v>108.63694270000001</v>
      </c>
      <c r="AI1969" s="18">
        <v>17.994890030000001</v>
      </c>
      <c r="AJ1969" s="18">
        <v>0.28143625500000002</v>
      </c>
      <c r="AK1969" s="18">
        <v>2.4205350069999998</v>
      </c>
      <c r="AL1969" s="18">
        <v>1233.307</v>
      </c>
      <c r="AM1969" s="18">
        <v>-1.235480514</v>
      </c>
      <c r="AN1969" s="18">
        <v>749.95260540000004</v>
      </c>
    </row>
    <row r="1970" spans="1:40">
      <c r="A1970" s="13" t="s">
        <v>1409</v>
      </c>
      <c r="B1970" s="13" t="s">
        <v>1419</v>
      </c>
      <c r="C1970" s="13" t="s">
        <v>111</v>
      </c>
      <c r="D1970" s="13" t="s">
        <v>20</v>
      </c>
      <c r="E1970" s="13" t="s">
        <v>1414</v>
      </c>
      <c r="F1970" s="13">
        <v>64.16</v>
      </c>
      <c r="G1970" s="18">
        <v>1.5204989579999999</v>
      </c>
      <c r="H1970" s="18">
        <v>342.96</v>
      </c>
      <c r="I1970" s="18">
        <v>360.88</v>
      </c>
      <c r="J1970" s="18">
        <v>1820.39</v>
      </c>
      <c r="K1970" s="18">
        <v>2.702</v>
      </c>
      <c r="L1970" s="18">
        <v>0.37</v>
      </c>
      <c r="M1970" s="18">
        <v>22.67</v>
      </c>
      <c r="N1970" s="18">
        <v>0.30399999999999999</v>
      </c>
      <c r="O1970" s="18">
        <v>4.99</v>
      </c>
      <c r="P1970" s="18">
        <v>9.02</v>
      </c>
      <c r="Q1970" s="18">
        <v>1.77</v>
      </c>
      <c r="R1970" s="18">
        <v>35.869999999999997</v>
      </c>
      <c r="S1970" s="18">
        <v>12.74</v>
      </c>
      <c r="T1970" s="18">
        <v>154.22</v>
      </c>
      <c r="U1970" s="18">
        <v>58.54</v>
      </c>
      <c r="V1970" s="18">
        <v>267.33</v>
      </c>
      <c r="W1970" s="18">
        <v>57.34</v>
      </c>
      <c r="X1970" s="18">
        <v>549.64</v>
      </c>
      <c r="Y1970" s="18">
        <v>107.95</v>
      </c>
      <c r="Z1970" s="18">
        <v>7358.73</v>
      </c>
      <c r="AA1970" s="18">
        <v>235.55</v>
      </c>
      <c r="AB1970" s="18">
        <v>239</v>
      </c>
      <c r="AC1970" s="18">
        <v>48.003372599999999</v>
      </c>
      <c r="AD1970" s="18">
        <v>39.038349160000003</v>
      </c>
      <c r="AE1970" s="18">
        <v>24.344969750000001</v>
      </c>
      <c r="AF1970" s="18">
        <v>0.98556485400000005</v>
      </c>
      <c r="AG1970" s="18">
        <v>87.176165800000007</v>
      </c>
      <c r="AH1970" s="18">
        <v>88.452997780000004</v>
      </c>
      <c r="AI1970" s="18">
        <v>16.35315499</v>
      </c>
      <c r="AJ1970" s="18">
        <v>0.29995306900000002</v>
      </c>
      <c r="AK1970" s="18">
        <v>2.5370445770000001</v>
      </c>
      <c r="AL1970" s="18">
        <v>1282.7539999999999</v>
      </c>
      <c r="AM1970" s="18">
        <v>7.051833759</v>
      </c>
      <c r="AN1970" s="18">
        <v>1249.052068</v>
      </c>
    </row>
    <row r="1971" spans="1:40">
      <c r="A1971" s="13" t="s">
        <v>1409</v>
      </c>
      <c r="B1971" s="13" t="s">
        <v>1430</v>
      </c>
      <c r="C1971" s="13" t="s">
        <v>111</v>
      </c>
      <c r="D1971" s="13" t="s">
        <v>20</v>
      </c>
      <c r="E1971" s="13" t="s">
        <v>101</v>
      </c>
      <c r="F1971" s="13">
        <v>68.75</v>
      </c>
      <c r="G1971" s="18">
        <v>1.6629517840000001</v>
      </c>
      <c r="H1971" s="18">
        <v>577.23</v>
      </c>
      <c r="I1971" s="18">
        <v>10.27</v>
      </c>
      <c r="J1971" s="18">
        <v>2017.15</v>
      </c>
      <c r="K1971" s="18">
        <v>2.613</v>
      </c>
      <c r="L1971" s="18">
        <v>5.36</v>
      </c>
      <c r="M1971" s="18">
        <v>30.37</v>
      </c>
      <c r="N1971" s="18">
        <v>1.86</v>
      </c>
      <c r="O1971" s="18">
        <v>12.93</v>
      </c>
      <c r="P1971" s="18">
        <v>10.07</v>
      </c>
      <c r="Q1971" s="18">
        <v>1.26</v>
      </c>
      <c r="R1971" s="18">
        <v>47.73</v>
      </c>
      <c r="S1971" s="18">
        <v>16.63</v>
      </c>
      <c r="T1971" s="18">
        <v>194.48</v>
      </c>
      <c r="U1971" s="18">
        <v>69.53</v>
      </c>
      <c r="V1971" s="18">
        <v>300.85000000000002</v>
      </c>
      <c r="W1971" s="18">
        <v>59.39</v>
      </c>
      <c r="X1971" s="18">
        <v>555.08000000000004</v>
      </c>
      <c r="Y1971" s="18">
        <v>105.15</v>
      </c>
      <c r="Z1971" s="18">
        <v>8876.5499999999993</v>
      </c>
      <c r="AA1971" s="18">
        <v>186.76</v>
      </c>
      <c r="AB1971" s="18">
        <v>244.63</v>
      </c>
      <c r="AC1971" s="18">
        <v>34.353800270000001</v>
      </c>
      <c r="AD1971" s="18">
        <v>3.0085089749999998</v>
      </c>
      <c r="AE1971" s="18">
        <v>17.821153540000001</v>
      </c>
      <c r="AF1971" s="18">
        <v>0.76343866199999999</v>
      </c>
      <c r="AG1971" s="18">
        <v>71.473402219999997</v>
      </c>
      <c r="AH1971" s="18">
        <v>93.620359739999998</v>
      </c>
      <c r="AI1971" s="18">
        <v>2.326985149</v>
      </c>
      <c r="AJ1971" s="18">
        <v>0.175189912</v>
      </c>
      <c r="AK1971" s="18">
        <v>1.669216571</v>
      </c>
      <c r="AL1971" s="18">
        <v>1410.69</v>
      </c>
      <c r="AM1971" s="18">
        <v>-8.9602857300000007</v>
      </c>
      <c r="AN1971" s="18">
        <v>748.4005641</v>
      </c>
    </row>
    <row r="1972" spans="1:40">
      <c r="A1972" s="13" t="s">
        <v>1409</v>
      </c>
      <c r="B1972" s="13" t="s">
        <v>1411</v>
      </c>
      <c r="C1972" s="13" t="s">
        <v>111</v>
      </c>
      <c r="D1972" s="13" t="s">
        <v>20</v>
      </c>
      <c r="E1972" s="13" t="s">
        <v>101</v>
      </c>
      <c r="F1972" s="13">
        <v>68.75</v>
      </c>
      <c r="G1972" s="18">
        <v>1.6629517840000001</v>
      </c>
      <c r="H1972" s="18">
        <v>312.42</v>
      </c>
      <c r="I1972" s="18">
        <v>8.3000000000000007</v>
      </c>
      <c r="J1972" s="18">
        <v>2052.69</v>
      </c>
      <c r="K1972" s="18">
        <v>3.2</v>
      </c>
      <c r="L1972" s="18">
        <v>0.183</v>
      </c>
      <c r="M1972" s="18">
        <v>17.809999999999999</v>
      </c>
      <c r="N1972" s="18">
        <v>0.35</v>
      </c>
      <c r="O1972" s="18">
        <v>5.41</v>
      </c>
      <c r="P1972" s="18">
        <v>9.3699999999999992</v>
      </c>
      <c r="Q1972" s="18">
        <v>1.64</v>
      </c>
      <c r="R1972" s="18">
        <v>47.73</v>
      </c>
      <c r="S1972" s="18">
        <v>17.34</v>
      </c>
      <c r="T1972" s="18">
        <v>197.64</v>
      </c>
      <c r="U1972" s="18">
        <v>69.84</v>
      </c>
      <c r="V1972" s="18">
        <v>305.83</v>
      </c>
      <c r="W1972" s="18">
        <v>59.92</v>
      </c>
      <c r="X1972" s="18">
        <v>549.97</v>
      </c>
      <c r="Y1972" s="18">
        <v>103.28</v>
      </c>
      <c r="Z1972" s="18">
        <v>9821.26</v>
      </c>
      <c r="AA1972" s="18">
        <v>203.33</v>
      </c>
      <c r="AB1972" s="18">
        <v>285.98</v>
      </c>
      <c r="AC1972" s="18">
        <v>57.625197020000002</v>
      </c>
      <c r="AD1972" s="18">
        <v>81.992689409999997</v>
      </c>
      <c r="AE1972" s="18">
        <v>17.504220050000001</v>
      </c>
      <c r="AF1972" s="18">
        <v>0.71099377600000002</v>
      </c>
      <c r="AG1972" s="18">
        <v>63.540624999999999</v>
      </c>
      <c r="AH1972" s="18">
        <v>89.368750000000006</v>
      </c>
      <c r="AI1972" s="18">
        <v>17.02519281</v>
      </c>
      <c r="AJ1972" s="18">
        <v>0.23638903999999999</v>
      </c>
      <c r="AK1972" s="18">
        <v>3.1064974250000001</v>
      </c>
      <c r="AL1972" s="18">
        <v>1386.3130000000001</v>
      </c>
      <c r="AM1972" s="18">
        <v>-2.0034291309999999</v>
      </c>
      <c r="AN1972" s="18">
        <v>728.68577300000004</v>
      </c>
    </row>
    <row r="1973" spans="1:40">
      <c r="A1973" s="13" t="s">
        <v>1409</v>
      </c>
      <c r="B1973" s="13" t="s">
        <v>1444</v>
      </c>
      <c r="C1973" s="13" t="s">
        <v>111</v>
      </c>
      <c r="D1973" s="13" t="s">
        <v>20</v>
      </c>
      <c r="E1973" s="13" t="s">
        <v>101</v>
      </c>
      <c r="F1973" s="13">
        <v>68.75</v>
      </c>
      <c r="G1973" s="18">
        <v>1.6629517840000001</v>
      </c>
      <c r="H1973" s="18">
        <v>1323.19</v>
      </c>
      <c r="I1973" s="18">
        <v>8.1</v>
      </c>
      <c r="J1973" s="18">
        <v>2167.0700000000002</v>
      </c>
      <c r="K1973" s="18">
        <v>2.5630000000000002</v>
      </c>
      <c r="L1973" s="18">
        <v>14.68</v>
      </c>
      <c r="M1973" s="18">
        <v>56.58</v>
      </c>
      <c r="N1973" s="18">
        <v>5.52</v>
      </c>
      <c r="O1973" s="18">
        <v>29.71</v>
      </c>
      <c r="P1973" s="18">
        <v>18.190000000000001</v>
      </c>
      <c r="Q1973" s="18">
        <v>3.97</v>
      </c>
      <c r="R1973" s="18">
        <v>62.7</v>
      </c>
      <c r="S1973" s="18">
        <v>21.19</v>
      </c>
      <c r="T1973" s="18">
        <v>221.15</v>
      </c>
      <c r="U1973" s="18">
        <v>73.510000000000005</v>
      </c>
      <c r="V1973" s="18">
        <v>295.39999999999998</v>
      </c>
      <c r="W1973" s="18">
        <v>58.59</v>
      </c>
      <c r="X1973" s="18">
        <v>531.95000000000005</v>
      </c>
      <c r="Y1973" s="18">
        <v>96.33</v>
      </c>
      <c r="Z1973" s="18">
        <v>8722</v>
      </c>
      <c r="AA1973" s="18">
        <v>229.63</v>
      </c>
      <c r="AB1973" s="18">
        <v>279.60000000000002</v>
      </c>
      <c r="AC1973" s="18">
        <v>19.601400680000001</v>
      </c>
      <c r="AD1973" s="18">
        <v>1.984235768</v>
      </c>
      <c r="AE1973" s="18">
        <v>12.428307459999999</v>
      </c>
      <c r="AF1973" s="18">
        <v>0.82128040099999999</v>
      </c>
      <c r="AG1973" s="18">
        <v>89.594225519999995</v>
      </c>
      <c r="AH1973" s="18">
        <v>109.0909091</v>
      </c>
      <c r="AI1973" s="18">
        <v>1.520610773</v>
      </c>
      <c r="AJ1973" s="18">
        <v>0.35833513099999997</v>
      </c>
      <c r="AK1973" s="18">
        <v>0.78074115899999996</v>
      </c>
      <c r="AL1973" s="18">
        <v>1489.47</v>
      </c>
      <c r="AM1973" s="18">
        <v>-11.13799275</v>
      </c>
      <c r="AN1973" s="18">
        <v>726.47631999999999</v>
      </c>
    </row>
    <row r="1974" spans="1:40">
      <c r="A1974" s="13" t="s">
        <v>1451</v>
      </c>
      <c r="B1974" s="13" t="s">
        <v>1456</v>
      </c>
      <c r="C1974" s="13" t="s">
        <v>12</v>
      </c>
      <c r="D1974" s="13" t="s">
        <v>13</v>
      </c>
      <c r="E1974" s="13" t="s">
        <v>1453</v>
      </c>
      <c r="H1974" s="18">
        <v>145</v>
      </c>
      <c r="I1974" s="18">
        <v>12.2</v>
      </c>
      <c r="J1974" s="18">
        <v>41</v>
      </c>
      <c r="K1974" s="18">
        <v>1.75</v>
      </c>
      <c r="L1974" s="18">
        <v>0.05</v>
      </c>
      <c r="M1974" s="18">
        <v>10.9</v>
      </c>
      <c r="N1974" s="18">
        <v>0.11</v>
      </c>
      <c r="O1974" s="18">
        <v>2.2000000000000002</v>
      </c>
      <c r="P1974" s="18">
        <v>3.1</v>
      </c>
      <c r="Q1974" s="18">
        <v>0.49</v>
      </c>
      <c r="R1974" s="18">
        <v>8.1999999999999993</v>
      </c>
      <c r="S1974" s="18">
        <v>7.11</v>
      </c>
      <c r="T1974" s="18">
        <v>1.54</v>
      </c>
      <c r="U1974" s="18">
        <v>3.61</v>
      </c>
      <c r="V1974" s="18">
        <v>4</v>
      </c>
      <c r="W1974" s="18">
        <v>0.75</v>
      </c>
      <c r="X1974" s="18">
        <v>16</v>
      </c>
      <c r="Y1974" s="18">
        <v>21.6</v>
      </c>
      <c r="Z1974" s="18">
        <v>13397.985650000001</v>
      </c>
      <c r="AA1974" s="18">
        <v>44</v>
      </c>
      <c r="AB1974" s="18">
        <v>158</v>
      </c>
      <c r="AC1974" s="18">
        <v>1.1967741940000001</v>
      </c>
      <c r="AD1974" s="18">
        <v>99.283783779999993</v>
      </c>
      <c r="AE1974" s="18">
        <v>21.308744789999999</v>
      </c>
      <c r="AF1974" s="18">
        <v>0.278481013</v>
      </c>
      <c r="AG1974" s="18">
        <v>25.14285714</v>
      </c>
      <c r="AH1974" s="18">
        <v>90.285714290000001</v>
      </c>
      <c r="AI1974" s="18">
        <v>35.557632720000001</v>
      </c>
      <c r="AJ1974" s="18">
        <v>0.29624928299999997</v>
      </c>
      <c r="AK1974" s="18">
        <v>0.20329634199999999</v>
      </c>
      <c r="AL1974" s="18">
        <v>79.66</v>
      </c>
      <c r="AM1974" s="18">
        <v>1.703422371</v>
      </c>
      <c r="AN1974" s="18">
        <v>764.91858920000004</v>
      </c>
    </row>
    <row r="1975" spans="1:40">
      <c r="A1975" s="13" t="s">
        <v>1451</v>
      </c>
      <c r="B1975" s="13" t="s">
        <v>1463</v>
      </c>
      <c r="C1975" s="13" t="s">
        <v>13</v>
      </c>
      <c r="D1975" s="13" t="s">
        <v>13</v>
      </c>
      <c r="E1975" s="13" t="s">
        <v>1453</v>
      </c>
      <c r="H1975" s="18">
        <v>141</v>
      </c>
      <c r="I1975" s="18">
        <v>43.3</v>
      </c>
      <c r="J1975" s="18">
        <v>56.6</v>
      </c>
      <c r="K1975" s="18">
        <v>1.81</v>
      </c>
      <c r="L1975" s="18">
        <v>0.1</v>
      </c>
      <c r="M1975" s="18">
        <v>3.98</v>
      </c>
      <c r="N1975" s="18">
        <v>0.18</v>
      </c>
      <c r="O1975" s="18">
        <v>2.73</v>
      </c>
      <c r="P1975" s="18">
        <v>1.96</v>
      </c>
      <c r="Q1975" s="18">
        <v>0.34</v>
      </c>
      <c r="R1975" s="18">
        <v>4.2</v>
      </c>
      <c r="S1975" s="18">
        <v>7.2</v>
      </c>
      <c r="T1975" s="18">
        <v>1.84</v>
      </c>
      <c r="U1975" s="18">
        <v>7.51</v>
      </c>
      <c r="V1975" s="18">
        <v>5.94</v>
      </c>
      <c r="W1975" s="18">
        <v>1.1399999999999999</v>
      </c>
      <c r="X1975" s="18">
        <v>18</v>
      </c>
      <c r="Y1975" s="18">
        <v>22.9</v>
      </c>
      <c r="Z1975" s="18">
        <v>12210.82237</v>
      </c>
      <c r="AA1975" s="18">
        <v>106</v>
      </c>
      <c r="AB1975" s="18">
        <v>82.1</v>
      </c>
      <c r="AC1975" s="18">
        <v>1.6127681840000001</v>
      </c>
      <c r="AD1975" s="18">
        <v>31.386486489999999</v>
      </c>
      <c r="AE1975" s="18">
        <v>44.106658920000001</v>
      </c>
      <c r="AF1975" s="18">
        <v>1.291108404</v>
      </c>
      <c r="AG1975" s="18">
        <v>58.563535909999999</v>
      </c>
      <c r="AH1975" s="18">
        <v>45.359116020000002</v>
      </c>
      <c r="AI1975" s="18">
        <v>7.1768605230000002</v>
      </c>
      <c r="AJ1975" s="18">
        <v>0.361222869</v>
      </c>
      <c r="AK1975" s="18">
        <v>0.24323547600000001</v>
      </c>
      <c r="AL1975" s="18">
        <v>78.02</v>
      </c>
      <c r="AM1975" s="18">
        <v>-1.217154165</v>
      </c>
      <c r="AN1975" s="18">
        <v>905.05515800000001</v>
      </c>
    </row>
    <row r="1976" spans="1:40">
      <c r="A1976" s="13" t="s">
        <v>1451</v>
      </c>
      <c r="B1976" s="13" t="s">
        <v>1461</v>
      </c>
      <c r="C1976" s="13" t="s">
        <v>13</v>
      </c>
      <c r="D1976" s="13" t="s">
        <v>13</v>
      </c>
      <c r="E1976" s="13" t="s">
        <v>1453</v>
      </c>
      <c r="H1976" s="18">
        <v>117</v>
      </c>
      <c r="I1976" s="18">
        <v>51.3</v>
      </c>
      <c r="J1976" s="18">
        <v>64.5</v>
      </c>
      <c r="K1976" s="18">
        <v>1.62</v>
      </c>
      <c r="L1976" s="18">
        <v>0.09</v>
      </c>
      <c r="M1976" s="18">
        <v>4.04</v>
      </c>
      <c r="N1976" s="18">
        <v>0.16</v>
      </c>
      <c r="O1976" s="18">
        <v>1.37</v>
      </c>
      <c r="P1976" s="18">
        <v>2.13</v>
      </c>
      <c r="Q1976" s="18">
        <v>0.22</v>
      </c>
      <c r="R1976" s="18">
        <v>6.7</v>
      </c>
      <c r="S1976" s="18">
        <v>10.5</v>
      </c>
      <c r="T1976" s="18">
        <v>2.13</v>
      </c>
      <c r="U1976" s="18">
        <v>4.93</v>
      </c>
      <c r="V1976" s="18">
        <v>5.08</v>
      </c>
      <c r="W1976" s="18">
        <v>0.94</v>
      </c>
      <c r="X1976" s="18">
        <v>18</v>
      </c>
      <c r="Y1976" s="18">
        <v>27.1</v>
      </c>
      <c r="Z1976" s="18">
        <v>12295.61974</v>
      </c>
      <c r="AA1976" s="18">
        <v>198</v>
      </c>
      <c r="AB1976" s="18">
        <v>138</v>
      </c>
      <c r="AC1976" s="18">
        <v>2.5547445259999999</v>
      </c>
      <c r="AD1976" s="18">
        <v>37.898648649999998</v>
      </c>
      <c r="AE1976" s="18">
        <v>32.7199369</v>
      </c>
      <c r="AF1976" s="18">
        <v>1.434782609</v>
      </c>
      <c r="AG1976" s="18">
        <v>122.2222222</v>
      </c>
      <c r="AH1976" s="18">
        <v>85.185185189999999</v>
      </c>
      <c r="AI1976" s="18">
        <v>8.1449384289999998</v>
      </c>
      <c r="AJ1976" s="18">
        <v>0.17751885100000001</v>
      </c>
      <c r="AK1976" s="18">
        <v>0.32502170600000002</v>
      </c>
      <c r="AL1976" s="18">
        <v>83.39</v>
      </c>
      <c r="AM1976" s="18">
        <v>-0.32800874899999999</v>
      </c>
      <c r="AN1976" s="18">
        <v>926.73526790000005</v>
      </c>
    </row>
    <row r="1977" spans="1:40">
      <c r="A1977" s="13" t="s">
        <v>1451</v>
      </c>
      <c r="B1977" s="13" t="s">
        <v>1458</v>
      </c>
      <c r="C1977" s="13" t="s">
        <v>13</v>
      </c>
      <c r="D1977" s="13" t="s">
        <v>13</v>
      </c>
      <c r="E1977" s="13" t="s">
        <v>1455</v>
      </c>
      <c r="H1977" s="18">
        <v>135</v>
      </c>
      <c r="I1977" s="18">
        <v>7.82</v>
      </c>
      <c r="J1977" s="18">
        <v>226</v>
      </c>
      <c r="K1977" s="18">
        <v>1.29</v>
      </c>
      <c r="L1977" s="18">
        <v>0.05</v>
      </c>
      <c r="M1977" s="18">
        <v>7.92</v>
      </c>
      <c r="N1977" s="18">
        <v>0.05</v>
      </c>
      <c r="O1977" s="18">
        <v>0.34</v>
      </c>
      <c r="P1977" s="18">
        <v>0.54</v>
      </c>
      <c r="Q1977" s="18">
        <v>0.19</v>
      </c>
      <c r="R1977" s="18">
        <v>3.23</v>
      </c>
      <c r="S1977" s="18">
        <v>16.8</v>
      </c>
      <c r="T1977" s="18">
        <v>7.37</v>
      </c>
      <c r="U1977" s="18">
        <v>34.799999999999997</v>
      </c>
      <c r="V1977" s="18">
        <v>90.3</v>
      </c>
      <c r="W1977" s="18">
        <v>21.4</v>
      </c>
      <c r="X1977" s="18">
        <v>373</v>
      </c>
      <c r="Y1977" s="18">
        <v>78.900000000000006</v>
      </c>
      <c r="Z1977" s="18">
        <v>12380.41712</v>
      </c>
      <c r="AA1977" s="18">
        <v>16.600000000000001</v>
      </c>
      <c r="AB1977" s="18">
        <v>44.6</v>
      </c>
      <c r="AC1977" s="18">
        <v>35.324618739999998</v>
      </c>
      <c r="AD1977" s="18">
        <v>17.294594589999999</v>
      </c>
      <c r="AE1977" s="18">
        <v>197.602507</v>
      </c>
      <c r="AF1977" s="18">
        <v>0.37219730899999998</v>
      </c>
      <c r="AG1977" s="18">
        <v>12.86821705</v>
      </c>
      <c r="AH1977" s="18">
        <v>34.573643410000003</v>
      </c>
      <c r="AI1977" s="18">
        <v>38.321532099999999</v>
      </c>
      <c r="AJ1977" s="18">
        <v>0.43853520200000001</v>
      </c>
      <c r="AK1977" s="18">
        <v>1.4367328260000001</v>
      </c>
      <c r="AL1977" s="18">
        <v>634.89</v>
      </c>
      <c r="AM1977" s="18">
        <v>0.89920086200000005</v>
      </c>
      <c r="AN1977" s="18">
        <v>723.30676410000001</v>
      </c>
    </row>
    <row r="1978" spans="1:40">
      <c r="A1978" s="13" t="s">
        <v>1451</v>
      </c>
      <c r="B1978" s="13" t="s">
        <v>1473</v>
      </c>
      <c r="C1978" s="13" t="s">
        <v>13</v>
      </c>
      <c r="D1978" s="13" t="s">
        <v>13</v>
      </c>
      <c r="E1978" s="13" t="s">
        <v>1471</v>
      </c>
      <c r="H1978" s="18">
        <v>196</v>
      </c>
      <c r="I1978" s="18">
        <v>22.2</v>
      </c>
      <c r="J1978" s="18">
        <v>261</v>
      </c>
      <c r="K1978" s="18">
        <v>2.5299999999999998</v>
      </c>
      <c r="L1978" s="18">
        <v>0.91</v>
      </c>
      <c r="M1978" s="18">
        <v>17.7</v>
      </c>
      <c r="N1978" s="18">
        <v>0.17</v>
      </c>
      <c r="O1978" s="18">
        <v>1.49</v>
      </c>
      <c r="P1978" s="18">
        <v>2.34</v>
      </c>
      <c r="Q1978" s="18">
        <v>0.67</v>
      </c>
      <c r="R1978" s="18">
        <v>7.26</v>
      </c>
      <c r="S1978" s="18">
        <v>23</v>
      </c>
      <c r="T1978" s="18">
        <v>8.1999999999999993</v>
      </c>
      <c r="U1978" s="18">
        <v>37</v>
      </c>
      <c r="V1978" s="18">
        <v>80.099999999999994</v>
      </c>
      <c r="W1978" s="18">
        <v>17.8</v>
      </c>
      <c r="X1978" s="18">
        <v>312</v>
      </c>
      <c r="Y1978" s="18">
        <v>7.2</v>
      </c>
      <c r="Z1978" s="18">
        <v>12465.2145</v>
      </c>
      <c r="AA1978" s="18">
        <v>31.5</v>
      </c>
      <c r="AB1978" s="18">
        <v>89</v>
      </c>
      <c r="AC1978" s="18">
        <v>9.0076292089999992</v>
      </c>
      <c r="AD1978" s="18">
        <v>4.1177606180000002</v>
      </c>
      <c r="AE1978" s="18">
        <v>8.0225760939999997</v>
      </c>
      <c r="AF1978" s="18">
        <v>0.35393258399999999</v>
      </c>
      <c r="AG1978" s="18">
        <v>12.450592889999999</v>
      </c>
      <c r="AH1978" s="18">
        <v>35.177865609999998</v>
      </c>
      <c r="AI1978" s="18">
        <v>10.88718985</v>
      </c>
      <c r="AJ1978" s="18">
        <v>0.49550445599999998</v>
      </c>
      <c r="AK1978" s="18">
        <v>0.94725442900000001</v>
      </c>
      <c r="AL1978" s="18">
        <v>515.84</v>
      </c>
      <c r="AM1978" s="18">
        <v>-1.2820248780000001</v>
      </c>
      <c r="AN1978" s="18">
        <v>826.74528799999996</v>
      </c>
    </row>
    <row r="1979" spans="1:40">
      <c r="A1979" s="13" t="s">
        <v>1451</v>
      </c>
      <c r="B1979" s="13" t="s">
        <v>1452</v>
      </c>
      <c r="C1979" s="13" t="s">
        <v>13</v>
      </c>
      <c r="D1979" s="13" t="s">
        <v>13</v>
      </c>
      <c r="E1979" s="13" t="s">
        <v>1453</v>
      </c>
      <c r="H1979" s="18">
        <v>193</v>
      </c>
      <c r="I1979" s="18">
        <v>65.8</v>
      </c>
      <c r="J1979" s="18">
        <v>273</v>
      </c>
      <c r="K1979" s="18">
        <v>1.21</v>
      </c>
      <c r="L1979" s="18">
        <v>0.03</v>
      </c>
      <c r="M1979" s="18">
        <v>11.3</v>
      </c>
      <c r="N1979" s="18">
        <v>0.06</v>
      </c>
      <c r="O1979" s="18">
        <v>1.23</v>
      </c>
      <c r="P1979" s="18">
        <v>2.81</v>
      </c>
      <c r="Q1979" s="18">
        <v>0.33</v>
      </c>
      <c r="R1979" s="18">
        <v>11.8</v>
      </c>
      <c r="S1979" s="18">
        <v>27.2</v>
      </c>
      <c r="T1979" s="18">
        <v>9.25</v>
      </c>
      <c r="U1979" s="18">
        <v>41.4</v>
      </c>
      <c r="V1979" s="18">
        <v>81.900000000000006</v>
      </c>
      <c r="W1979" s="18">
        <v>17</v>
      </c>
      <c r="X1979" s="18">
        <v>119</v>
      </c>
      <c r="Y1979" s="18">
        <v>26.9</v>
      </c>
      <c r="Z1979" s="18">
        <v>13058.79614</v>
      </c>
      <c r="AA1979" s="18">
        <v>21.2</v>
      </c>
      <c r="AB1979" s="18">
        <v>160</v>
      </c>
      <c r="AC1979" s="18">
        <v>10.812140149999999</v>
      </c>
      <c r="AD1979" s="18">
        <v>149.99324319999999</v>
      </c>
      <c r="AE1979" s="18">
        <v>18.44116026</v>
      </c>
      <c r="AF1979" s="18">
        <v>0.13250000000000001</v>
      </c>
      <c r="AG1979" s="18">
        <v>17.52066116</v>
      </c>
      <c r="AH1979" s="18">
        <v>132.231405</v>
      </c>
      <c r="AI1979" s="18">
        <v>64.436193579999994</v>
      </c>
      <c r="AJ1979" s="18">
        <v>0.174690295</v>
      </c>
      <c r="AK1979" s="18">
        <v>0.82926180000000005</v>
      </c>
      <c r="AL1979" s="18">
        <v>350.21</v>
      </c>
      <c r="AM1979" s="18">
        <v>8.0497820240000006</v>
      </c>
      <c r="AN1979" s="18">
        <v>960.05382459999998</v>
      </c>
    </row>
    <row r="1980" spans="1:40">
      <c r="A1980" s="13" t="s">
        <v>1451</v>
      </c>
      <c r="B1980" s="13" t="s">
        <v>1465</v>
      </c>
      <c r="C1980" s="13" t="s">
        <v>13</v>
      </c>
      <c r="D1980" s="13" t="s">
        <v>13</v>
      </c>
      <c r="E1980" s="13" t="s">
        <v>1455</v>
      </c>
      <c r="H1980" s="18">
        <v>136</v>
      </c>
      <c r="I1980" s="18">
        <v>13.5</v>
      </c>
      <c r="J1980" s="18">
        <v>279</v>
      </c>
      <c r="K1980" s="18">
        <v>1.33</v>
      </c>
      <c r="L1980" s="18">
        <v>0.12</v>
      </c>
      <c r="M1980" s="18">
        <v>12.7</v>
      </c>
      <c r="N1980" s="18">
        <v>0.05</v>
      </c>
      <c r="O1980" s="18">
        <v>0.63</v>
      </c>
      <c r="P1980" s="18">
        <v>0.74</v>
      </c>
      <c r="Q1980" s="18">
        <v>0.28000000000000003</v>
      </c>
      <c r="R1980" s="18">
        <v>4.76</v>
      </c>
      <c r="S1980" s="18">
        <v>21.2</v>
      </c>
      <c r="T1980" s="18">
        <v>8.57</v>
      </c>
      <c r="U1980" s="18">
        <v>43.9</v>
      </c>
      <c r="V1980" s="18">
        <v>108</v>
      </c>
      <c r="W1980" s="18">
        <v>27.1</v>
      </c>
      <c r="X1980" s="18">
        <v>18</v>
      </c>
      <c r="Y1980" s="18">
        <v>36.5</v>
      </c>
      <c r="Z1980" s="18">
        <v>13397.985650000001</v>
      </c>
      <c r="AA1980" s="18">
        <v>46.4</v>
      </c>
      <c r="AB1980" s="18">
        <v>62.3</v>
      </c>
      <c r="AC1980" s="18">
        <v>25.18425568</v>
      </c>
      <c r="AD1980" s="18">
        <v>9.875</v>
      </c>
      <c r="AE1980" s="18">
        <v>62.030299919999997</v>
      </c>
      <c r="AF1980" s="18">
        <v>0.74478330699999995</v>
      </c>
      <c r="AG1980" s="18">
        <v>34.887218050000001</v>
      </c>
      <c r="AH1980" s="18">
        <v>46.842105259999997</v>
      </c>
      <c r="AI1980" s="18">
        <v>39.665760229999997</v>
      </c>
      <c r="AJ1980" s="18">
        <v>0.45476569500000003</v>
      </c>
      <c r="AK1980" s="18">
        <v>1.10287059</v>
      </c>
      <c r="AL1980" s="18">
        <v>282.55</v>
      </c>
      <c r="AM1980" s="18">
        <v>2.3612920169999998</v>
      </c>
      <c r="AN1980" s="18">
        <v>774.88250389999996</v>
      </c>
    </row>
    <row r="1981" spans="1:40">
      <c r="A1981" s="13" t="s">
        <v>1451</v>
      </c>
      <c r="B1981" s="13" t="s">
        <v>1459</v>
      </c>
      <c r="C1981" s="13" t="s">
        <v>13</v>
      </c>
      <c r="D1981" s="13" t="s">
        <v>13</v>
      </c>
      <c r="E1981" s="13" t="s">
        <v>1455</v>
      </c>
      <c r="H1981" s="18">
        <v>174</v>
      </c>
      <c r="I1981" s="18">
        <v>12.4</v>
      </c>
      <c r="J1981" s="18">
        <v>344</v>
      </c>
      <c r="K1981" s="18">
        <v>1.45</v>
      </c>
      <c r="L1981" s="18">
        <v>0.08</v>
      </c>
      <c r="M1981" s="18">
        <v>19.100000000000001</v>
      </c>
      <c r="N1981" s="18">
        <v>0.06</v>
      </c>
      <c r="O1981" s="18">
        <v>1.23</v>
      </c>
      <c r="P1981" s="18">
        <v>1.51</v>
      </c>
      <c r="Q1981" s="18">
        <v>0.31</v>
      </c>
      <c r="R1981" s="18">
        <v>6.91</v>
      </c>
      <c r="S1981" s="18">
        <v>27.2</v>
      </c>
      <c r="T1981" s="18">
        <v>11.2</v>
      </c>
      <c r="U1981" s="18">
        <v>51.5</v>
      </c>
      <c r="V1981" s="18">
        <v>108</v>
      </c>
      <c r="W1981" s="18">
        <v>23.7</v>
      </c>
      <c r="X1981" s="18">
        <v>294</v>
      </c>
      <c r="Y1981" s="18">
        <v>56</v>
      </c>
      <c r="Z1981" s="18">
        <v>11786.83548</v>
      </c>
      <c r="AA1981" s="18">
        <v>53.8</v>
      </c>
      <c r="AB1981" s="18">
        <v>21.2</v>
      </c>
      <c r="AC1981" s="18">
        <v>16.522909599999998</v>
      </c>
      <c r="AD1981" s="18">
        <v>30.225506759999998</v>
      </c>
      <c r="AE1981" s="18">
        <v>65.558340099999995</v>
      </c>
      <c r="AF1981" s="18">
        <v>2.5377358490000002</v>
      </c>
      <c r="AG1981" s="18">
        <v>37.103448280000002</v>
      </c>
      <c r="AH1981" s="18">
        <v>14.62068966</v>
      </c>
      <c r="AI1981" s="18">
        <v>66.696099309999994</v>
      </c>
      <c r="AJ1981" s="18">
        <v>0.292538613</v>
      </c>
      <c r="AK1981" s="18">
        <v>1.3223468249999999</v>
      </c>
      <c r="AL1981" s="18">
        <v>600.79999999999995</v>
      </c>
      <c r="AM1981" s="18">
        <v>4.1061489089999998</v>
      </c>
      <c r="AN1981" s="18">
        <v>766.50592119999999</v>
      </c>
    </row>
    <row r="1982" spans="1:40">
      <c r="A1982" s="13" t="s">
        <v>1451</v>
      </c>
      <c r="B1982" s="13" t="s">
        <v>1469</v>
      </c>
      <c r="C1982" s="13" t="s">
        <v>12</v>
      </c>
      <c r="D1982" s="13" t="s">
        <v>13</v>
      </c>
      <c r="E1982" s="13" t="s">
        <v>1453</v>
      </c>
      <c r="H1982" s="18">
        <v>217</v>
      </c>
      <c r="I1982" s="18">
        <v>257</v>
      </c>
      <c r="J1982" s="18">
        <v>384</v>
      </c>
      <c r="K1982" s="18">
        <v>2.14</v>
      </c>
      <c r="L1982" s="18">
        <v>0.24</v>
      </c>
      <c r="M1982" s="18">
        <v>19.2</v>
      </c>
      <c r="N1982" s="18">
        <v>0.27</v>
      </c>
      <c r="O1982" s="18">
        <v>3.14</v>
      </c>
      <c r="P1982" s="18">
        <v>2.78</v>
      </c>
      <c r="Q1982" s="18">
        <v>1.26</v>
      </c>
      <c r="R1982" s="18">
        <v>12.7</v>
      </c>
      <c r="S1982" s="18">
        <v>35.5</v>
      </c>
      <c r="T1982" s="18">
        <v>13.9</v>
      </c>
      <c r="U1982" s="18">
        <v>55.2</v>
      </c>
      <c r="V1982" s="18">
        <v>107</v>
      </c>
      <c r="W1982" s="18">
        <v>22.7</v>
      </c>
      <c r="X1982" s="18">
        <v>9.3000000000000007</v>
      </c>
      <c r="Y1982" s="18">
        <v>21.4</v>
      </c>
      <c r="Z1982" s="18">
        <v>8649.3325100000002</v>
      </c>
      <c r="AA1982" s="18">
        <v>30.4</v>
      </c>
      <c r="AB1982" s="18">
        <v>26</v>
      </c>
      <c r="AC1982" s="18">
        <v>9.4267515920000005</v>
      </c>
      <c r="AD1982" s="18">
        <v>18.548986490000001</v>
      </c>
      <c r="AE1982" s="18">
        <v>13.631009540000001</v>
      </c>
      <c r="AF1982" s="18">
        <v>1.1692307689999999</v>
      </c>
      <c r="AG1982" s="18">
        <v>14.205607479999999</v>
      </c>
      <c r="AH1982" s="18">
        <v>12.149532710000001</v>
      </c>
      <c r="AI1982" s="18">
        <v>18.247417649999999</v>
      </c>
      <c r="AJ1982" s="18">
        <v>0.64639097999999995</v>
      </c>
      <c r="AK1982" s="18">
        <v>0.88253104000000004</v>
      </c>
      <c r="AL1982" s="18">
        <v>304.58999999999997</v>
      </c>
      <c r="AM1982" s="18">
        <v>6.6350959730000003</v>
      </c>
      <c r="AN1982" s="18">
        <v>1181.0753580000001</v>
      </c>
    </row>
    <row r="1983" spans="1:40">
      <c r="A1983" s="13" t="s">
        <v>1451</v>
      </c>
      <c r="B1983" s="13" t="s">
        <v>1470</v>
      </c>
      <c r="C1983" s="13" t="s">
        <v>13</v>
      </c>
      <c r="D1983" s="13" t="s">
        <v>13</v>
      </c>
      <c r="E1983" s="13" t="s">
        <v>1471</v>
      </c>
      <c r="H1983" s="18">
        <v>184</v>
      </c>
      <c r="I1983" s="18">
        <v>20.9</v>
      </c>
      <c r="J1983" s="18">
        <v>398</v>
      </c>
      <c r="K1983" s="18">
        <v>2.42</v>
      </c>
      <c r="L1983" s="18">
        <v>0.25</v>
      </c>
      <c r="M1983" s="18">
        <v>19.600000000000001</v>
      </c>
      <c r="N1983" s="18">
        <v>0.2</v>
      </c>
      <c r="O1983" s="18">
        <v>1.18</v>
      </c>
      <c r="P1983" s="18">
        <v>3.87</v>
      </c>
      <c r="Q1983" s="18">
        <v>0.36</v>
      </c>
      <c r="R1983" s="18">
        <v>7.04</v>
      </c>
      <c r="S1983" s="18">
        <v>28.7</v>
      </c>
      <c r="T1983" s="18">
        <v>10.7</v>
      </c>
      <c r="U1983" s="18">
        <v>60</v>
      </c>
      <c r="V1983" s="18">
        <v>152</v>
      </c>
      <c r="W1983" s="18">
        <v>36.700000000000003</v>
      </c>
      <c r="X1983" s="18">
        <v>8.1</v>
      </c>
      <c r="Y1983" s="18">
        <v>17.8</v>
      </c>
      <c r="Z1983" s="18">
        <v>11532.44335</v>
      </c>
      <c r="AA1983" s="18">
        <v>83.7</v>
      </c>
      <c r="AB1983" s="18">
        <v>203</v>
      </c>
      <c r="AC1983" s="18">
        <v>11.832654489999999</v>
      </c>
      <c r="AD1983" s="18">
        <v>24.78891892</v>
      </c>
      <c r="AE1983" s="18">
        <v>20.45339061</v>
      </c>
      <c r="AF1983" s="18">
        <v>0.41231527099999998</v>
      </c>
      <c r="AG1983" s="18">
        <v>34.586776860000001</v>
      </c>
      <c r="AH1983" s="18">
        <v>83.884297520000004</v>
      </c>
      <c r="AI1983" s="18">
        <v>21.205999940000002</v>
      </c>
      <c r="AJ1983" s="18">
        <v>0.21023726100000001</v>
      </c>
      <c r="AK1983" s="18">
        <v>1.1085964370000001</v>
      </c>
      <c r="AL1983" s="18">
        <v>346.5</v>
      </c>
      <c r="AM1983" s="18">
        <v>1.0753999409999999</v>
      </c>
      <c r="AN1983" s="18">
        <v>820.18148880000001</v>
      </c>
    </row>
    <row r="1984" spans="1:40">
      <c r="A1984" s="13" t="s">
        <v>1451</v>
      </c>
      <c r="B1984" s="13" t="s">
        <v>1457</v>
      </c>
      <c r="C1984" s="13" t="s">
        <v>13</v>
      </c>
      <c r="D1984" s="13" t="s">
        <v>13</v>
      </c>
      <c r="E1984" s="13" t="s">
        <v>1455</v>
      </c>
      <c r="H1984" s="18">
        <v>171</v>
      </c>
      <c r="I1984" s="18">
        <v>10.1</v>
      </c>
      <c r="J1984" s="18">
        <v>399</v>
      </c>
      <c r="K1984" s="18">
        <v>1.56</v>
      </c>
      <c r="L1984" s="18">
        <v>0.05</v>
      </c>
      <c r="M1984" s="18">
        <v>19.7</v>
      </c>
      <c r="N1984" s="18">
        <v>0.11</v>
      </c>
      <c r="O1984" s="18">
        <v>0.99</v>
      </c>
      <c r="P1984" s="18">
        <v>1.52</v>
      </c>
      <c r="Q1984" s="18">
        <v>0.34</v>
      </c>
      <c r="R1984" s="18">
        <v>8.69</v>
      </c>
      <c r="S1984" s="18">
        <v>31.4</v>
      </c>
      <c r="T1984" s="18">
        <v>12.2</v>
      </c>
      <c r="U1984" s="18">
        <v>59.1</v>
      </c>
      <c r="V1984" s="18">
        <v>119</v>
      </c>
      <c r="W1984" s="18">
        <v>26.9</v>
      </c>
      <c r="X1984" s="18">
        <v>197</v>
      </c>
      <c r="Y1984" s="18">
        <v>46.7</v>
      </c>
      <c r="Z1984" s="18">
        <v>12041.22761</v>
      </c>
      <c r="AA1984" s="18">
        <v>52.2</v>
      </c>
      <c r="AB1984" s="18">
        <v>14.9</v>
      </c>
      <c r="AC1984" s="18">
        <v>20.349548110000001</v>
      </c>
      <c r="AD1984" s="18">
        <v>48.681081079999998</v>
      </c>
      <c r="AE1984" s="18">
        <v>43.472545770000004</v>
      </c>
      <c r="AF1984" s="18">
        <v>3.5033557050000002</v>
      </c>
      <c r="AG1984" s="18">
        <v>33.46153846</v>
      </c>
      <c r="AH1984" s="18">
        <v>9.5512820509999994</v>
      </c>
      <c r="AI1984" s="18">
        <v>64.264712360000004</v>
      </c>
      <c r="AJ1984" s="18">
        <v>0.28516501</v>
      </c>
      <c r="AK1984" s="18">
        <v>1.378631618</v>
      </c>
      <c r="AL1984" s="18">
        <v>523.70000000000005</v>
      </c>
      <c r="AM1984" s="18">
        <v>3.4659231230000001</v>
      </c>
      <c r="AN1984" s="18">
        <v>746.82743700000003</v>
      </c>
    </row>
    <row r="1985" spans="1:40">
      <c r="A1985" s="13" t="s">
        <v>1451</v>
      </c>
      <c r="B1985" s="13" t="s">
        <v>1462</v>
      </c>
      <c r="C1985" s="13" t="s">
        <v>12</v>
      </c>
      <c r="D1985" s="13" t="s">
        <v>13</v>
      </c>
      <c r="E1985" s="13" t="s">
        <v>1453</v>
      </c>
      <c r="H1985" s="18">
        <v>268</v>
      </c>
      <c r="I1985" s="18">
        <v>12.3</v>
      </c>
      <c r="J1985" s="18">
        <v>425</v>
      </c>
      <c r="K1985" s="18">
        <v>1.19</v>
      </c>
      <c r="L1985" s="18">
        <v>0.1</v>
      </c>
      <c r="M1985" s="18">
        <v>10.3</v>
      </c>
      <c r="N1985" s="18">
        <v>0.14000000000000001</v>
      </c>
      <c r="O1985" s="18">
        <v>2.2200000000000002</v>
      </c>
      <c r="P1985" s="18">
        <v>3.65</v>
      </c>
      <c r="Q1985" s="18">
        <v>1.72</v>
      </c>
      <c r="R1985" s="18">
        <v>13.6</v>
      </c>
      <c r="S1985" s="18">
        <v>40.9</v>
      </c>
      <c r="T1985" s="18">
        <v>15.2</v>
      </c>
      <c r="U1985" s="18">
        <v>63.1</v>
      </c>
      <c r="V1985" s="18">
        <v>106</v>
      </c>
      <c r="W1985" s="18">
        <v>21.6</v>
      </c>
      <c r="X1985" s="18">
        <v>4</v>
      </c>
      <c r="Y1985" s="18">
        <v>0.75</v>
      </c>
      <c r="Z1985" s="18">
        <v>11023.659079999999</v>
      </c>
      <c r="AA1985" s="18">
        <v>65.3</v>
      </c>
      <c r="AB1985" s="18">
        <v>56.1</v>
      </c>
      <c r="AC1985" s="18">
        <v>11.01123041</v>
      </c>
      <c r="AD1985" s="18">
        <v>58.449324320000002</v>
      </c>
      <c r="AE1985" s="18">
        <v>0.44610832099999997</v>
      </c>
      <c r="AF1985" s="18">
        <v>1.16399287</v>
      </c>
      <c r="AG1985" s="18">
        <v>54.873949580000001</v>
      </c>
      <c r="AH1985" s="18">
        <v>47.142857139999997</v>
      </c>
      <c r="AI1985" s="18">
        <v>21.06012252</v>
      </c>
      <c r="AJ1985" s="18">
        <v>0.74415184300000004</v>
      </c>
      <c r="AK1985" s="18">
        <v>0.75302796599999999</v>
      </c>
      <c r="AL1985" s="18">
        <v>283.27999999999997</v>
      </c>
      <c r="AM1985" s="18">
        <v>-0.24440484000000001</v>
      </c>
      <c r="AN1985" s="18">
        <v>765.71487509999997</v>
      </c>
    </row>
    <row r="1986" spans="1:40">
      <c r="A1986" s="13" t="s">
        <v>1451</v>
      </c>
      <c r="B1986" s="13" t="s">
        <v>1475</v>
      </c>
      <c r="C1986" s="13" t="s">
        <v>13</v>
      </c>
      <c r="D1986" s="13" t="s">
        <v>13</v>
      </c>
      <c r="E1986" s="13" t="s">
        <v>1453</v>
      </c>
      <c r="H1986" s="18">
        <v>203</v>
      </c>
      <c r="I1986" s="18">
        <v>18.899999999999999</v>
      </c>
      <c r="J1986" s="18">
        <v>452</v>
      </c>
      <c r="K1986" s="18">
        <v>3.32</v>
      </c>
      <c r="L1986" s="18">
        <v>1.1000000000000001</v>
      </c>
      <c r="M1986" s="18">
        <v>46.1</v>
      </c>
      <c r="N1986" s="18">
        <v>2.66</v>
      </c>
      <c r="O1986" s="18">
        <v>18.600000000000001</v>
      </c>
      <c r="P1986" s="18">
        <v>15.1</v>
      </c>
      <c r="Q1986" s="18">
        <v>13.5</v>
      </c>
      <c r="R1986" s="18">
        <v>28.4</v>
      </c>
      <c r="S1986" s="18">
        <v>43.1</v>
      </c>
      <c r="T1986" s="18">
        <v>14.1</v>
      </c>
      <c r="U1986" s="18">
        <v>60.3</v>
      </c>
      <c r="V1986" s="18">
        <v>136</v>
      </c>
      <c r="W1986" s="18">
        <v>30.5</v>
      </c>
      <c r="X1986" s="18">
        <v>432</v>
      </c>
      <c r="Y1986" s="18">
        <v>111</v>
      </c>
      <c r="Z1986" s="18">
        <v>12041.22761</v>
      </c>
      <c r="AA1986" s="18">
        <v>322</v>
      </c>
      <c r="AB1986" s="18">
        <v>403</v>
      </c>
      <c r="AC1986" s="18">
        <v>1.691839351</v>
      </c>
      <c r="AD1986" s="18">
        <v>21.982186729999999</v>
      </c>
      <c r="AE1986" s="18">
        <v>31.617141879999998</v>
      </c>
      <c r="AF1986" s="18">
        <v>0.79900744400000001</v>
      </c>
      <c r="AG1986" s="18">
        <v>96.987951809999998</v>
      </c>
      <c r="AH1986" s="18">
        <v>121.3855422</v>
      </c>
      <c r="AI1986" s="18">
        <v>6.5200578800000004</v>
      </c>
      <c r="AJ1986" s="18">
        <v>1.9871704750000001</v>
      </c>
      <c r="AK1986" s="18">
        <v>1.645843027</v>
      </c>
      <c r="AL1986" s="18">
        <v>952.46</v>
      </c>
      <c r="AM1986" s="18">
        <v>-3.6009500060000001</v>
      </c>
      <c r="AN1986" s="18">
        <v>809.41259590000004</v>
      </c>
    </row>
    <row r="1987" spans="1:40">
      <c r="A1987" s="13" t="s">
        <v>1451</v>
      </c>
      <c r="B1987" s="13" t="s">
        <v>1482</v>
      </c>
      <c r="C1987" s="13" t="s">
        <v>13</v>
      </c>
      <c r="D1987" s="13" t="s">
        <v>13</v>
      </c>
      <c r="E1987" s="13" t="s">
        <v>1471</v>
      </c>
      <c r="H1987" s="18">
        <v>1221</v>
      </c>
      <c r="I1987" s="18">
        <v>265</v>
      </c>
      <c r="J1987" s="18">
        <v>488</v>
      </c>
      <c r="K1987" s="18">
        <v>2.66</v>
      </c>
      <c r="L1987" s="18">
        <v>10.6</v>
      </c>
      <c r="M1987" s="18">
        <v>58</v>
      </c>
      <c r="N1987" s="18">
        <v>4.97</v>
      </c>
      <c r="O1987" s="18">
        <v>20.6</v>
      </c>
      <c r="P1987" s="18">
        <v>4.9000000000000004</v>
      </c>
      <c r="Q1987" s="18">
        <v>0.92</v>
      </c>
      <c r="R1987" s="18">
        <v>10.6</v>
      </c>
      <c r="S1987" s="18">
        <v>37.6</v>
      </c>
      <c r="T1987" s="18">
        <v>14.9</v>
      </c>
      <c r="U1987" s="18">
        <v>77.3</v>
      </c>
      <c r="V1987" s="18">
        <v>195</v>
      </c>
      <c r="W1987" s="18">
        <v>42.9</v>
      </c>
      <c r="X1987" s="18">
        <v>195</v>
      </c>
      <c r="Y1987" s="18">
        <v>42.9</v>
      </c>
      <c r="Z1987" s="18">
        <v>10854.064329999999</v>
      </c>
      <c r="AA1987" s="18">
        <v>118</v>
      </c>
      <c r="AB1987" s="18">
        <v>188</v>
      </c>
      <c r="AC1987" s="18">
        <v>3.7641172969999999</v>
      </c>
      <c r="AD1987" s="18">
        <v>0.74024732299999996</v>
      </c>
      <c r="AE1987" s="18">
        <v>32.73930051</v>
      </c>
      <c r="AF1987" s="18">
        <v>0.62765957400000005</v>
      </c>
      <c r="AG1987" s="18">
        <v>44.360902260000003</v>
      </c>
      <c r="AH1987" s="18">
        <v>70.676691730000002</v>
      </c>
      <c r="AI1987" s="18">
        <v>1.933234573</v>
      </c>
      <c r="AJ1987" s="18">
        <v>0.38912206300000002</v>
      </c>
      <c r="AK1987" s="18">
        <v>0.24992624499999999</v>
      </c>
      <c r="AL1987" s="18">
        <v>716.19</v>
      </c>
      <c r="AM1987" s="18">
        <v>-1.7236280509999999</v>
      </c>
      <c r="AN1987" s="18">
        <v>1186.9631890000001</v>
      </c>
    </row>
    <row r="1988" spans="1:40">
      <c r="A1988" s="13" t="s">
        <v>1451</v>
      </c>
      <c r="B1988" s="13" t="s">
        <v>1454</v>
      </c>
      <c r="C1988" s="13" t="s">
        <v>13</v>
      </c>
      <c r="D1988" s="13" t="s">
        <v>13</v>
      </c>
      <c r="E1988" s="13" t="s">
        <v>1455</v>
      </c>
      <c r="H1988" s="18">
        <v>190</v>
      </c>
      <c r="I1988" s="18">
        <v>17.899999999999999</v>
      </c>
      <c r="J1988" s="18">
        <v>504</v>
      </c>
      <c r="K1988" s="18">
        <v>2.78</v>
      </c>
      <c r="L1988" s="18">
        <v>0.04</v>
      </c>
      <c r="M1988" s="18">
        <v>19</v>
      </c>
      <c r="N1988" s="18">
        <v>0.22</v>
      </c>
      <c r="O1988" s="18">
        <v>3.45</v>
      </c>
      <c r="P1988" s="18">
        <v>4.88</v>
      </c>
      <c r="Q1988" s="18">
        <v>1.81</v>
      </c>
      <c r="R1988" s="18">
        <v>15.9</v>
      </c>
      <c r="S1988" s="18">
        <v>46.4</v>
      </c>
      <c r="T1988" s="18">
        <v>16.2</v>
      </c>
      <c r="U1988" s="18">
        <v>71.400000000000006</v>
      </c>
      <c r="V1988" s="18">
        <v>137</v>
      </c>
      <c r="W1988" s="18">
        <v>28.1</v>
      </c>
      <c r="X1988" s="18">
        <v>258</v>
      </c>
      <c r="Y1988" s="18">
        <v>53.7</v>
      </c>
      <c r="Z1988" s="18">
        <v>8649.3325100000002</v>
      </c>
      <c r="AA1988" s="18">
        <v>35.700000000000003</v>
      </c>
      <c r="AB1988" s="18">
        <v>26</v>
      </c>
      <c r="AC1988" s="18">
        <v>8.015324305</v>
      </c>
      <c r="AD1988" s="18">
        <v>195.36486489999999</v>
      </c>
      <c r="AE1988" s="18">
        <v>27.320908110000001</v>
      </c>
      <c r="AF1988" s="18">
        <v>1.3730769229999999</v>
      </c>
      <c r="AG1988" s="18">
        <v>12.841726619999999</v>
      </c>
      <c r="AH1988" s="18">
        <v>9.3525179860000005</v>
      </c>
      <c r="AI1988" s="18">
        <v>49.000436800000003</v>
      </c>
      <c r="AJ1988" s="18">
        <v>0.62635291500000001</v>
      </c>
      <c r="AK1988" s="18">
        <v>1.5623214649999999</v>
      </c>
      <c r="AL1988" s="18">
        <v>656.1</v>
      </c>
      <c r="AM1988" s="18">
        <v>3.8437864419999999</v>
      </c>
      <c r="AN1988" s="18">
        <v>803.68052069999999</v>
      </c>
    </row>
    <row r="1989" spans="1:40">
      <c r="A1989" s="13" t="s">
        <v>1451</v>
      </c>
      <c r="B1989" s="13" t="s">
        <v>1464</v>
      </c>
      <c r="C1989" s="13" t="s">
        <v>13</v>
      </c>
      <c r="D1989" s="13" t="s">
        <v>13</v>
      </c>
      <c r="E1989" s="13" t="s">
        <v>1455</v>
      </c>
      <c r="H1989" s="18">
        <v>274</v>
      </c>
      <c r="I1989" s="18">
        <v>17.899999999999999</v>
      </c>
      <c r="J1989" s="18">
        <v>603</v>
      </c>
      <c r="K1989" s="18">
        <v>3.68</v>
      </c>
      <c r="L1989" s="18">
        <v>0.11</v>
      </c>
      <c r="M1989" s="18">
        <v>25.5</v>
      </c>
      <c r="N1989" s="18">
        <v>0.18</v>
      </c>
      <c r="O1989" s="18">
        <v>3.7</v>
      </c>
      <c r="P1989" s="18">
        <v>3.72</v>
      </c>
      <c r="Q1989" s="18">
        <v>2.16</v>
      </c>
      <c r="R1989" s="18">
        <v>20.2</v>
      </c>
      <c r="S1989" s="18">
        <v>56.1</v>
      </c>
      <c r="T1989" s="18">
        <v>20.399999999999999</v>
      </c>
      <c r="U1989" s="18">
        <v>85.9</v>
      </c>
      <c r="V1989" s="18">
        <v>180</v>
      </c>
      <c r="W1989" s="18">
        <v>36.5</v>
      </c>
      <c r="X1989" s="18">
        <v>5.94</v>
      </c>
      <c r="Y1989" s="18">
        <v>1.1399999999999999</v>
      </c>
      <c r="Z1989" s="18">
        <v>12210.82237</v>
      </c>
      <c r="AA1989" s="18">
        <v>60.1</v>
      </c>
      <c r="AB1989" s="18">
        <v>47.2</v>
      </c>
      <c r="AC1989" s="18">
        <v>10.997384479999999</v>
      </c>
      <c r="AD1989" s="18">
        <v>54.154791150000001</v>
      </c>
      <c r="AE1989" s="18">
        <v>0.45653223900000001</v>
      </c>
      <c r="AF1989" s="18">
        <v>1.2733050850000001</v>
      </c>
      <c r="AG1989" s="18">
        <v>16.331521739999999</v>
      </c>
      <c r="AH1989" s="18">
        <v>12.82608696</v>
      </c>
      <c r="AI1989" s="18">
        <v>43.842496089999997</v>
      </c>
      <c r="AJ1989" s="18">
        <v>0.75954865199999999</v>
      </c>
      <c r="AK1989" s="18">
        <v>1.07301263</v>
      </c>
      <c r="AL1989" s="18">
        <v>441.55</v>
      </c>
      <c r="AM1989" s="18">
        <v>3.425925892</v>
      </c>
      <c r="AN1989" s="18">
        <v>803.68052069999999</v>
      </c>
    </row>
    <row r="1990" spans="1:40">
      <c r="A1990" s="13" t="s">
        <v>1451</v>
      </c>
      <c r="B1990" s="13" t="s">
        <v>1477</v>
      </c>
      <c r="C1990" s="13" t="s">
        <v>13</v>
      </c>
      <c r="D1990" s="13" t="s">
        <v>13</v>
      </c>
      <c r="E1990" s="13" t="s">
        <v>1471</v>
      </c>
      <c r="H1990" s="18">
        <v>199</v>
      </c>
      <c r="I1990" s="18">
        <v>209</v>
      </c>
      <c r="J1990" s="18">
        <v>643</v>
      </c>
      <c r="K1990" s="18">
        <v>1.72</v>
      </c>
      <c r="L1990" s="18">
        <v>1.35</v>
      </c>
      <c r="M1990" s="18">
        <v>25.8</v>
      </c>
      <c r="N1990" s="18">
        <v>1.04</v>
      </c>
      <c r="O1990" s="18">
        <v>9.69</v>
      </c>
      <c r="P1990" s="18">
        <v>20</v>
      </c>
      <c r="Q1990" s="18">
        <v>7.96</v>
      </c>
      <c r="R1990" s="18">
        <v>20.7</v>
      </c>
      <c r="S1990" s="18">
        <v>52.2</v>
      </c>
      <c r="T1990" s="18">
        <v>19.5</v>
      </c>
      <c r="U1990" s="18">
        <v>91.9</v>
      </c>
      <c r="V1990" s="18">
        <v>197</v>
      </c>
      <c r="W1990" s="18">
        <v>46.7</v>
      </c>
      <c r="X1990" s="18">
        <v>136</v>
      </c>
      <c r="Y1990" s="18">
        <v>3.5</v>
      </c>
      <c r="Z1990" s="18">
        <v>10854.064329999999</v>
      </c>
      <c r="AA1990" s="18">
        <v>72.8</v>
      </c>
      <c r="AB1990" s="18">
        <v>155</v>
      </c>
      <c r="AC1990" s="18">
        <v>2.9873839009999998</v>
      </c>
      <c r="AD1990" s="18">
        <v>23.723723719999999</v>
      </c>
      <c r="AE1990" s="18">
        <v>1.3677781710000001</v>
      </c>
      <c r="AF1990" s="18">
        <v>0.46967741899999998</v>
      </c>
      <c r="AG1990" s="18">
        <v>42.325581399999997</v>
      </c>
      <c r="AH1990" s="18">
        <v>90.116279070000004</v>
      </c>
      <c r="AI1990" s="18">
        <v>5.2677340240000001</v>
      </c>
      <c r="AJ1990" s="18">
        <v>1.1925096390000001</v>
      </c>
      <c r="AK1990" s="18">
        <v>1.7251467549999999</v>
      </c>
      <c r="AL1990" s="18">
        <v>633.34</v>
      </c>
      <c r="AM1990" s="18">
        <v>1.4629005129999999</v>
      </c>
      <c r="AN1990" s="18">
        <v>1142.5727159999999</v>
      </c>
    </row>
    <row r="1991" spans="1:40">
      <c r="A1991" s="13" t="s">
        <v>1451</v>
      </c>
      <c r="B1991" s="13" t="s">
        <v>1476</v>
      </c>
      <c r="C1991" s="13" t="s">
        <v>13</v>
      </c>
      <c r="D1991" s="13" t="s">
        <v>13</v>
      </c>
      <c r="E1991" s="13" t="s">
        <v>1453</v>
      </c>
      <c r="H1991" s="18">
        <v>422</v>
      </c>
      <c r="I1991" s="18">
        <v>228</v>
      </c>
      <c r="J1991" s="18">
        <v>666</v>
      </c>
      <c r="K1991" s="18">
        <v>1.41</v>
      </c>
      <c r="L1991" s="18">
        <v>1.26</v>
      </c>
      <c r="M1991" s="18">
        <v>5.67</v>
      </c>
      <c r="N1991" s="18">
        <v>0.21</v>
      </c>
      <c r="O1991" s="18">
        <v>2.91</v>
      </c>
      <c r="P1991" s="18">
        <v>3.38</v>
      </c>
      <c r="Q1991" s="18">
        <v>0.77</v>
      </c>
      <c r="R1991" s="18">
        <v>19</v>
      </c>
      <c r="S1991" s="18">
        <v>70</v>
      </c>
      <c r="T1991" s="18">
        <v>19.2</v>
      </c>
      <c r="U1991" s="18">
        <v>55.5</v>
      </c>
      <c r="V1991" s="18">
        <v>60.4</v>
      </c>
      <c r="W1991" s="18">
        <v>10.1</v>
      </c>
      <c r="X1991" s="18">
        <v>221</v>
      </c>
      <c r="Y1991" s="18">
        <v>51.7</v>
      </c>
      <c r="Z1991" s="18">
        <v>10514.874820000001</v>
      </c>
      <c r="AA1991" s="18">
        <v>29</v>
      </c>
      <c r="AB1991" s="18">
        <v>496</v>
      </c>
      <c r="AC1991" s="18">
        <v>12.278411520000001</v>
      </c>
      <c r="AD1991" s="18">
        <v>4.2956885460000001</v>
      </c>
      <c r="AE1991" s="18">
        <v>22.011767219999999</v>
      </c>
      <c r="AF1991" s="18">
        <v>5.8467742000000003E-2</v>
      </c>
      <c r="AG1991" s="18">
        <v>20.567375890000001</v>
      </c>
      <c r="AH1991" s="18">
        <v>351.77304959999998</v>
      </c>
      <c r="AI1991" s="18">
        <v>2.6667102210000002</v>
      </c>
      <c r="AJ1991" s="18">
        <v>0.292890021</v>
      </c>
      <c r="AK1991" s="18">
        <v>0.77796274700000001</v>
      </c>
      <c r="AL1991" s="18">
        <v>521.1</v>
      </c>
      <c r="AM1991" s="18">
        <v>-0.882250274</v>
      </c>
      <c r="AN1991" s="18">
        <v>1158.526016</v>
      </c>
    </row>
    <row r="1992" spans="1:40">
      <c r="A1992" s="13" t="s">
        <v>1451</v>
      </c>
      <c r="B1992" s="13" t="s">
        <v>1467</v>
      </c>
      <c r="C1992" s="13" t="s">
        <v>13</v>
      </c>
      <c r="D1992" s="13" t="s">
        <v>13</v>
      </c>
      <c r="E1992" s="13" t="s">
        <v>1455</v>
      </c>
      <c r="H1992" s="18">
        <v>300</v>
      </c>
      <c r="I1992" s="18">
        <v>12.8</v>
      </c>
      <c r="J1992" s="18">
        <v>768</v>
      </c>
      <c r="K1992" s="18">
        <v>1.79</v>
      </c>
      <c r="L1992" s="18">
        <v>0.16</v>
      </c>
      <c r="M1992" s="18">
        <v>23.5</v>
      </c>
      <c r="N1992" s="18">
        <v>0.09</v>
      </c>
      <c r="O1992" s="18">
        <v>1.43</v>
      </c>
      <c r="P1992" s="18">
        <v>2.92</v>
      </c>
      <c r="Q1992" s="18">
        <v>0.68</v>
      </c>
      <c r="R1992" s="18">
        <v>15.1</v>
      </c>
      <c r="S1992" s="18">
        <v>60.6</v>
      </c>
      <c r="T1992" s="18">
        <v>24.7</v>
      </c>
      <c r="U1992" s="18">
        <v>119</v>
      </c>
      <c r="V1992" s="18">
        <v>221</v>
      </c>
      <c r="W1992" s="18">
        <v>51.7</v>
      </c>
      <c r="X1992" s="18">
        <v>137</v>
      </c>
      <c r="Y1992" s="18">
        <v>28.1</v>
      </c>
      <c r="Z1992" s="18">
        <v>12634.80925</v>
      </c>
      <c r="AA1992" s="18">
        <v>83.9</v>
      </c>
      <c r="AB1992" s="18">
        <v>57.9</v>
      </c>
      <c r="AC1992" s="18">
        <v>25.73163138</v>
      </c>
      <c r="AD1992" s="18">
        <v>29.224662160000001</v>
      </c>
      <c r="AE1992" s="18">
        <v>15.0538416</v>
      </c>
      <c r="AF1992" s="18">
        <v>1.449050086</v>
      </c>
      <c r="AG1992" s="18">
        <v>46.871508380000002</v>
      </c>
      <c r="AH1992" s="18">
        <v>32.346368720000001</v>
      </c>
      <c r="AI1992" s="18">
        <v>47.377735909999998</v>
      </c>
      <c r="AJ1992" s="18">
        <v>0.31216054799999998</v>
      </c>
      <c r="AK1992" s="18">
        <v>1.318679929</v>
      </c>
      <c r="AL1992" s="18">
        <v>685.98</v>
      </c>
      <c r="AM1992" s="18">
        <v>2.8988059220000002</v>
      </c>
      <c r="AN1992" s="18">
        <v>769.6192264</v>
      </c>
    </row>
    <row r="1993" spans="1:40">
      <c r="A1993" s="13" t="s">
        <v>1451</v>
      </c>
      <c r="B1993" s="13" t="s">
        <v>1478</v>
      </c>
      <c r="C1993" s="13" t="s">
        <v>13</v>
      </c>
      <c r="D1993" s="13" t="s">
        <v>13</v>
      </c>
      <c r="E1993" s="13" t="s">
        <v>1471</v>
      </c>
      <c r="H1993" s="18">
        <v>269</v>
      </c>
      <c r="I1993" s="18">
        <v>70.5</v>
      </c>
      <c r="J1993" s="18">
        <v>838</v>
      </c>
      <c r="K1993" s="18">
        <v>1.88</v>
      </c>
      <c r="L1993" s="18">
        <v>1.35</v>
      </c>
      <c r="M1993" s="18">
        <v>26.9</v>
      </c>
      <c r="N1993" s="18">
        <v>0.73</v>
      </c>
      <c r="O1993" s="18">
        <v>7.45</v>
      </c>
      <c r="P1993" s="18">
        <v>5.92</v>
      </c>
      <c r="Q1993" s="18">
        <v>6.53</v>
      </c>
      <c r="R1993" s="18">
        <v>19.600000000000001</v>
      </c>
      <c r="S1993" s="18">
        <v>70.900000000000006</v>
      </c>
      <c r="T1993" s="18">
        <v>24.3</v>
      </c>
      <c r="U1993" s="18">
        <v>121</v>
      </c>
      <c r="V1993" s="18">
        <v>242</v>
      </c>
      <c r="W1993" s="18">
        <v>57.5</v>
      </c>
      <c r="X1993" s="18">
        <v>17</v>
      </c>
      <c r="Y1993" s="18">
        <v>22.7</v>
      </c>
      <c r="Z1993" s="18">
        <v>9073.3193979999996</v>
      </c>
      <c r="AA1993" s="18">
        <v>100</v>
      </c>
      <c r="AB1993" s="18">
        <v>147</v>
      </c>
      <c r="AC1993" s="18">
        <v>7.366474696</v>
      </c>
      <c r="AD1993" s="18">
        <v>7.0222222219999999</v>
      </c>
      <c r="AE1993" s="18">
        <v>9.3688816989999992</v>
      </c>
      <c r="AF1993" s="18">
        <v>0.68027210900000001</v>
      </c>
      <c r="AG1993" s="18">
        <v>53.191489359999998</v>
      </c>
      <c r="AH1993" s="18">
        <v>78.191489360000006</v>
      </c>
      <c r="AI1993" s="18">
        <v>6.5555880110000002</v>
      </c>
      <c r="AJ1993" s="18">
        <v>1.847877993</v>
      </c>
      <c r="AK1993" s="18">
        <v>1.524025975</v>
      </c>
      <c r="AL1993" s="18">
        <v>623.88</v>
      </c>
      <c r="AM1993" s="18">
        <v>-0.367633347</v>
      </c>
      <c r="AN1993" s="18">
        <v>969.6184313</v>
      </c>
    </row>
    <row r="1994" spans="1:40">
      <c r="A1994" s="13" t="s">
        <v>1451</v>
      </c>
      <c r="B1994" s="13" t="s">
        <v>1474</v>
      </c>
      <c r="C1994" s="13" t="s">
        <v>13</v>
      </c>
      <c r="D1994" s="13" t="s">
        <v>13</v>
      </c>
      <c r="E1994" s="13" t="s">
        <v>1471</v>
      </c>
      <c r="H1994" s="18">
        <v>245</v>
      </c>
      <c r="I1994" s="18">
        <v>156</v>
      </c>
      <c r="J1994" s="18">
        <v>857</v>
      </c>
      <c r="K1994" s="18">
        <v>34</v>
      </c>
      <c r="L1994" s="18">
        <v>1.01</v>
      </c>
      <c r="M1994" s="18">
        <v>32.6</v>
      </c>
      <c r="N1994" s="18">
        <v>1.03</v>
      </c>
      <c r="O1994" s="18">
        <v>6.89</v>
      </c>
      <c r="P1994" s="18">
        <v>8.93</v>
      </c>
      <c r="Q1994" s="18">
        <v>5.1100000000000003</v>
      </c>
      <c r="R1994" s="18">
        <v>25.6</v>
      </c>
      <c r="S1994" s="18">
        <v>77.099999999999994</v>
      </c>
      <c r="T1994" s="18">
        <v>31.9</v>
      </c>
      <c r="U1994" s="18">
        <v>126</v>
      </c>
      <c r="V1994" s="18">
        <v>334</v>
      </c>
      <c r="W1994" s="18">
        <v>62.3</v>
      </c>
      <c r="X1994" s="18">
        <v>5.8</v>
      </c>
      <c r="Y1994" s="18">
        <v>0.94</v>
      </c>
      <c r="Z1994" s="18">
        <v>9327.7115300000005</v>
      </c>
      <c r="AA1994" s="18">
        <v>133</v>
      </c>
      <c r="AB1994" s="18">
        <v>161</v>
      </c>
      <c r="AC1994" s="18">
        <v>8.2021268470000006</v>
      </c>
      <c r="AD1994" s="18">
        <v>14.15848274</v>
      </c>
      <c r="AE1994" s="18">
        <v>0.29703379099999999</v>
      </c>
      <c r="AF1994" s="18">
        <v>0.82608695700000001</v>
      </c>
      <c r="AG1994" s="18">
        <v>3.911764706</v>
      </c>
      <c r="AH1994" s="18">
        <v>4.7352941179999997</v>
      </c>
      <c r="AI1994" s="18">
        <v>7.7326078750000002</v>
      </c>
      <c r="AJ1994" s="18">
        <v>1.030206271</v>
      </c>
      <c r="AK1994" s="18">
        <v>1.7750249499999999</v>
      </c>
      <c r="AL1994" s="18">
        <v>719.21</v>
      </c>
      <c r="AM1994" s="18">
        <v>2.1911449059999999</v>
      </c>
      <c r="AN1994" s="18">
        <v>1091.4599229999999</v>
      </c>
    </row>
    <row r="1995" spans="1:40">
      <c r="A1995" s="13" t="s">
        <v>1451</v>
      </c>
      <c r="B1995" s="13" t="s">
        <v>1479</v>
      </c>
      <c r="C1995" s="13" t="s">
        <v>13</v>
      </c>
      <c r="D1995" s="13" t="s">
        <v>13</v>
      </c>
      <c r="E1995" s="13" t="s">
        <v>1455</v>
      </c>
      <c r="H1995" s="18">
        <v>468</v>
      </c>
      <c r="I1995" s="18">
        <v>64.3</v>
      </c>
      <c r="J1995" s="18">
        <v>888</v>
      </c>
      <c r="K1995" s="18">
        <v>4.7</v>
      </c>
      <c r="L1995" s="18">
        <v>1.53</v>
      </c>
      <c r="M1995" s="18">
        <v>51.4</v>
      </c>
      <c r="N1995" s="18">
        <v>0.95</v>
      </c>
      <c r="O1995" s="18">
        <v>6.56</v>
      </c>
      <c r="P1995" s="18">
        <v>6.67</v>
      </c>
      <c r="Q1995" s="18">
        <v>3.09</v>
      </c>
      <c r="R1995" s="18">
        <v>27.5</v>
      </c>
      <c r="S1995" s="18">
        <v>82.3</v>
      </c>
      <c r="T1995" s="18">
        <v>29.8</v>
      </c>
      <c r="U1995" s="18">
        <v>130</v>
      </c>
      <c r="V1995" s="18">
        <v>258</v>
      </c>
      <c r="W1995" s="18">
        <v>53.7</v>
      </c>
      <c r="X1995" s="18">
        <v>6.4</v>
      </c>
      <c r="Y1995" s="18">
        <v>1.1000000000000001</v>
      </c>
      <c r="Z1995" s="18">
        <v>8734.1298869999991</v>
      </c>
      <c r="AA1995" s="18">
        <v>164</v>
      </c>
      <c r="AB1995" s="18">
        <v>118</v>
      </c>
      <c r="AC1995" s="18">
        <v>9.0104490439999996</v>
      </c>
      <c r="AD1995" s="18">
        <v>6.9810545839999998</v>
      </c>
      <c r="AE1995" s="18">
        <v>0.32357723599999999</v>
      </c>
      <c r="AF1995" s="18">
        <v>1.389830508</v>
      </c>
      <c r="AG1995" s="18">
        <v>34.893617020000001</v>
      </c>
      <c r="AH1995" s="18">
        <v>25.106382979999999</v>
      </c>
      <c r="AI1995" s="18">
        <v>10.3143838</v>
      </c>
      <c r="AJ1995" s="18">
        <v>0.69546970500000005</v>
      </c>
      <c r="AK1995" s="18">
        <v>0.929937613</v>
      </c>
      <c r="AL1995" s="18">
        <v>659</v>
      </c>
      <c r="AM1995" s="18">
        <v>1.1103998209999999</v>
      </c>
      <c r="AN1995" s="18">
        <v>956.88969340000006</v>
      </c>
    </row>
    <row r="1996" spans="1:40">
      <c r="A1996" s="13" t="s">
        <v>1451</v>
      </c>
      <c r="B1996" s="13" t="s">
        <v>1483</v>
      </c>
      <c r="C1996" s="13" t="s">
        <v>13</v>
      </c>
      <c r="D1996" s="13" t="s">
        <v>13</v>
      </c>
      <c r="E1996" s="13" t="s">
        <v>1471</v>
      </c>
      <c r="H1996" s="18">
        <v>1176</v>
      </c>
      <c r="I1996" s="18">
        <v>160</v>
      </c>
      <c r="J1996" s="18">
        <v>924</v>
      </c>
      <c r="K1996" s="18">
        <v>4.79</v>
      </c>
      <c r="L1996" s="18">
        <v>12.4</v>
      </c>
      <c r="M1996" s="18">
        <v>51.6</v>
      </c>
      <c r="N1996" s="18">
        <v>4.74</v>
      </c>
      <c r="O1996" s="18">
        <v>23.7</v>
      </c>
      <c r="P1996" s="18">
        <v>9.15</v>
      </c>
      <c r="Q1996" s="18">
        <v>5.98</v>
      </c>
      <c r="R1996" s="18">
        <v>21.4</v>
      </c>
      <c r="S1996" s="18">
        <v>71.8</v>
      </c>
      <c r="T1996" s="18">
        <v>28</v>
      </c>
      <c r="U1996" s="18">
        <v>143</v>
      </c>
      <c r="V1996" s="18">
        <v>312</v>
      </c>
      <c r="W1996" s="18">
        <v>70.2</v>
      </c>
      <c r="X1996" s="18">
        <v>152</v>
      </c>
      <c r="Y1996" s="18">
        <v>36.700000000000003</v>
      </c>
      <c r="Z1996" s="18">
        <v>11278.05121</v>
      </c>
      <c r="AA1996" s="18">
        <v>157</v>
      </c>
      <c r="AB1996" s="18">
        <v>429</v>
      </c>
      <c r="AC1996" s="18">
        <v>4.2415438889999999</v>
      </c>
      <c r="AD1996" s="18">
        <v>1.1816423279999999</v>
      </c>
      <c r="AE1996" s="18">
        <v>13.87299597</v>
      </c>
      <c r="AF1996" s="18">
        <v>0.36596736600000002</v>
      </c>
      <c r="AG1996" s="18">
        <v>32.776617950000002</v>
      </c>
      <c r="AH1996" s="18">
        <v>89.561586640000002</v>
      </c>
      <c r="AI1996" s="18">
        <v>1.6283110679999999</v>
      </c>
      <c r="AJ1996" s="18">
        <v>1.3026650200000001</v>
      </c>
      <c r="AK1996" s="18">
        <v>0.42523232900000002</v>
      </c>
      <c r="AL1996" s="18">
        <v>942.67</v>
      </c>
      <c r="AM1996" s="18">
        <v>-3.5999077000000002</v>
      </c>
      <c r="AN1996" s="18">
        <v>1095.7380169999999</v>
      </c>
    </row>
    <row r="1997" spans="1:40">
      <c r="A1997" s="13" t="s">
        <v>1451</v>
      </c>
      <c r="B1997" s="13" t="s">
        <v>1460</v>
      </c>
      <c r="C1997" s="13" t="s">
        <v>12</v>
      </c>
      <c r="D1997" s="13" t="s">
        <v>13</v>
      </c>
      <c r="E1997" s="13" t="s">
        <v>1453</v>
      </c>
      <c r="H1997" s="18">
        <v>385</v>
      </c>
      <c r="I1997" s="18">
        <v>22.1</v>
      </c>
      <c r="J1997" s="18">
        <v>975</v>
      </c>
      <c r="K1997" s="18">
        <v>9.85</v>
      </c>
      <c r="L1997" s="18">
        <v>0.08</v>
      </c>
      <c r="M1997" s="18">
        <v>54.4</v>
      </c>
      <c r="N1997" s="18">
        <v>0.11</v>
      </c>
      <c r="O1997" s="18">
        <v>2.42</v>
      </c>
      <c r="P1997" s="18">
        <v>4.8899999999999997</v>
      </c>
      <c r="Q1997" s="18">
        <v>1.55</v>
      </c>
      <c r="R1997" s="18">
        <v>23.4</v>
      </c>
      <c r="S1997" s="18">
        <v>84</v>
      </c>
      <c r="T1997" s="18">
        <v>30.3</v>
      </c>
      <c r="U1997" s="18">
        <v>129</v>
      </c>
      <c r="V1997" s="18">
        <v>225</v>
      </c>
      <c r="W1997" s="18">
        <v>43.2</v>
      </c>
      <c r="X1997" s="18">
        <v>3.8</v>
      </c>
      <c r="Y1997" s="18">
        <v>0.8</v>
      </c>
      <c r="Z1997" s="18">
        <v>13397.985650000001</v>
      </c>
      <c r="AA1997" s="18">
        <v>281</v>
      </c>
      <c r="AB1997" s="18">
        <v>275</v>
      </c>
      <c r="AC1997" s="18">
        <v>18.71698018</v>
      </c>
      <c r="AD1997" s="18">
        <v>97.882601350000002</v>
      </c>
      <c r="AE1997" s="18">
        <v>0.27656174</v>
      </c>
      <c r="AF1997" s="18">
        <v>1.0218181820000001</v>
      </c>
      <c r="AG1997" s="18">
        <v>28.52791878</v>
      </c>
      <c r="AH1997" s="18">
        <v>27.918781729999999</v>
      </c>
      <c r="AI1997" s="18">
        <v>140.2959875</v>
      </c>
      <c r="AJ1997" s="18">
        <v>0.44169078699999997</v>
      </c>
      <c r="AK1997" s="18">
        <v>1.1817736729999999</v>
      </c>
      <c r="AL1997" s="18">
        <v>602.95000000000005</v>
      </c>
      <c r="AM1997" s="18">
        <v>8.3101526660000005</v>
      </c>
      <c r="AN1997" s="18">
        <v>826.25147870000001</v>
      </c>
    </row>
    <row r="1998" spans="1:40">
      <c r="A1998" s="13" t="s">
        <v>1451</v>
      </c>
      <c r="B1998" s="13" t="s">
        <v>1480</v>
      </c>
      <c r="C1998" s="13" t="s">
        <v>13</v>
      </c>
      <c r="D1998" s="13" t="s">
        <v>13</v>
      </c>
      <c r="E1998" s="13" t="s">
        <v>1471</v>
      </c>
      <c r="H1998" s="18">
        <v>927</v>
      </c>
      <c r="I1998" s="18">
        <v>116</v>
      </c>
      <c r="J1998" s="18">
        <v>1020</v>
      </c>
      <c r="K1998" s="18">
        <v>2.5299999999999998</v>
      </c>
      <c r="L1998" s="18">
        <v>2.99</v>
      </c>
      <c r="M1998" s="18">
        <v>39.700000000000003</v>
      </c>
      <c r="N1998" s="18">
        <v>1.5</v>
      </c>
      <c r="O1998" s="18">
        <v>19.7</v>
      </c>
      <c r="P1998" s="18">
        <v>11.95</v>
      </c>
      <c r="Q1998" s="18">
        <v>9.0399999999999991</v>
      </c>
      <c r="R1998" s="18">
        <v>31.4</v>
      </c>
      <c r="S1998" s="18">
        <v>83.4</v>
      </c>
      <c r="T1998" s="18">
        <v>28.8</v>
      </c>
      <c r="U1998" s="18">
        <v>127</v>
      </c>
      <c r="V1998" s="18">
        <v>294</v>
      </c>
      <c r="W1998" s="18">
        <v>56</v>
      </c>
      <c r="X1998" s="18">
        <v>225</v>
      </c>
      <c r="Y1998" s="18">
        <v>43.2</v>
      </c>
      <c r="Z1998" s="18">
        <v>7207.7770920000003</v>
      </c>
      <c r="AA1998" s="18">
        <v>139</v>
      </c>
      <c r="AB1998" s="18">
        <v>160</v>
      </c>
      <c r="AC1998" s="18">
        <v>3.8719707749999999</v>
      </c>
      <c r="AD1998" s="18">
        <v>6.4000497149999998</v>
      </c>
      <c r="AE1998" s="18">
        <v>11.12940811</v>
      </c>
      <c r="AF1998" s="18">
        <v>0.86875000000000002</v>
      </c>
      <c r="AG1998" s="18">
        <v>54.940711460000003</v>
      </c>
      <c r="AH1998" s="18">
        <v>63.241106719999998</v>
      </c>
      <c r="AI1998" s="18">
        <v>4.5352054900000001</v>
      </c>
      <c r="AJ1998" s="18">
        <v>1.4225536519999999</v>
      </c>
      <c r="AK1998" s="18">
        <v>0.58045007299999996</v>
      </c>
      <c r="AL1998" s="18">
        <v>973.68</v>
      </c>
      <c r="AM1998" s="18">
        <v>-0.53649094900000005</v>
      </c>
      <c r="AN1998" s="18">
        <v>1043.3155630000001</v>
      </c>
    </row>
    <row r="1999" spans="1:40">
      <c r="A1999" s="13" t="s">
        <v>1451</v>
      </c>
      <c r="B1999" s="13" t="s">
        <v>1468</v>
      </c>
      <c r="C1999" s="13" t="s">
        <v>12</v>
      </c>
      <c r="D1999" s="13" t="s">
        <v>13</v>
      </c>
      <c r="E1999" s="13" t="s">
        <v>1453</v>
      </c>
      <c r="H1999" s="18">
        <v>416</v>
      </c>
      <c r="I1999" s="18">
        <v>63.8</v>
      </c>
      <c r="J1999" s="18">
        <v>1100</v>
      </c>
      <c r="K1999" s="18">
        <v>2.2999999999999998</v>
      </c>
      <c r="L1999" s="18">
        <v>0.21</v>
      </c>
      <c r="M1999" s="18">
        <v>33.5</v>
      </c>
      <c r="N1999" s="18">
        <v>0.57999999999999996</v>
      </c>
      <c r="O1999" s="18">
        <v>6.55</v>
      </c>
      <c r="P1999" s="18">
        <v>10.7</v>
      </c>
      <c r="Q1999" s="18">
        <v>3.88</v>
      </c>
      <c r="R1999" s="18">
        <v>32.299999999999997</v>
      </c>
      <c r="S1999" s="18">
        <v>103</v>
      </c>
      <c r="T1999" s="18">
        <v>36.5</v>
      </c>
      <c r="U1999" s="18">
        <v>160</v>
      </c>
      <c r="V1999" s="18">
        <v>362</v>
      </c>
      <c r="W1999" s="18">
        <v>68.400000000000006</v>
      </c>
      <c r="X1999" s="18">
        <v>81.900000000000006</v>
      </c>
      <c r="Y1999" s="18">
        <v>17</v>
      </c>
      <c r="Z1999" s="18">
        <v>12210.82237</v>
      </c>
      <c r="AA1999" s="18">
        <v>216</v>
      </c>
      <c r="AB1999" s="18">
        <v>263</v>
      </c>
      <c r="AC1999" s="18">
        <v>8.9837340369999996</v>
      </c>
      <c r="AD1999" s="18">
        <v>81.59266409</v>
      </c>
      <c r="AE1999" s="18">
        <v>4.2575952079999997</v>
      </c>
      <c r="AF1999" s="18">
        <v>0.82129277599999995</v>
      </c>
      <c r="AG1999" s="18">
        <v>93.913043479999999</v>
      </c>
      <c r="AH1999" s="18">
        <v>114.34782610000001</v>
      </c>
      <c r="AI1999" s="18">
        <v>23.22249347</v>
      </c>
      <c r="AJ1999" s="18">
        <v>0.63619108199999996</v>
      </c>
      <c r="AK1999" s="18">
        <v>1.3362975690000001</v>
      </c>
      <c r="AL1999" s="18">
        <v>916.52</v>
      </c>
      <c r="AM1999" s="18">
        <v>4.1403576510000004</v>
      </c>
      <c r="AN1999" s="18">
        <v>955.82223399999998</v>
      </c>
    </row>
    <row r="2000" spans="1:40">
      <c r="A2000" s="13" t="s">
        <v>1451</v>
      </c>
      <c r="B2000" s="13" t="s">
        <v>1472</v>
      </c>
      <c r="C2000" s="13" t="s">
        <v>13</v>
      </c>
      <c r="D2000" s="13" t="s">
        <v>13</v>
      </c>
      <c r="E2000" s="13" t="s">
        <v>1455</v>
      </c>
      <c r="H2000" s="18">
        <v>485</v>
      </c>
      <c r="I2000" s="18">
        <v>29.5</v>
      </c>
      <c r="J2000" s="18">
        <v>1158</v>
      </c>
      <c r="K2000" s="18">
        <v>2.33</v>
      </c>
      <c r="L2000" s="18">
        <v>0.51</v>
      </c>
      <c r="M2000" s="18">
        <v>36</v>
      </c>
      <c r="N2000" s="18">
        <v>0.38</v>
      </c>
      <c r="O2000" s="18">
        <v>3.4</v>
      </c>
      <c r="P2000" s="18">
        <v>4.1399999999999997</v>
      </c>
      <c r="Q2000" s="18">
        <v>1.55</v>
      </c>
      <c r="R2000" s="18">
        <v>16.100000000000001</v>
      </c>
      <c r="S2000" s="18">
        <v>80.099999999999994</v>
      </c>
      <c r="T2000" s="18">
        <v>35.299999999999997</v>
      </c>
      <c r="U2000" s="18">
        <v>185</v>
      </c>
      <c r="V2000" s="18">
        <v>432</v>
      </c>
      <c r="W2000" s="18">
        <v>111</v>
      </c>
      <c r="X2000" s="18">
        <v>334</v>
      </c>
      <c r="Y2000" s="18">
        <v>62.3</v>
      </c>
      <c r="Z2000" s="18">
        <v>12719.60663</v>
      </c>
      <c r="AA2000" s="18">
        <v>238</v>
      </c>
      <c r="AB2000" s="18">
        <v>310</v>
      </c>
      <c r="AC2000" s="18">
        <v>18.908922990000001</v>
      </c>
      <c r="AD2000" s="18">
        <v>12.99920509</v>
      </c>
      <c r="AE2000" s="18">
        <v>31.302580420000002</v>
      </c>
      <c r="AF2000" s="18">
        <v>0.76774193499999999</v>
      </c>
      <c r="AG2000" s="18">
        <v>102.1459227</v>
      </c>
      <c r="AH2000" s="18">
        <v>133.04721029999999</v>
      </c>
      <c r="AI2000" s="18">
        <v>19.783963450000002</v>
      </c>
      <c r="AJ2000" s="18">
        <v>0.57871879999999998</v>
      </c>
      <c r="AK2000" s="18">
        <v>1.329706726</v>
      </c>
      <c r="AL2000" s="18">
        <v>1301.78</v>
      </c>
      <c r="AM2000" s="18">
        <v>1.6557493109999999</v>
      </c>
      <c r="AN2000" s="18">
        <v>858.76103860000001</v>
      </c>
    </row>
    <row r="2001" spans="1:40">
      <c r="A2001" s="13" t="s">
        <v>1451</v>
      </c>
      <c r="B2001" s="13" t="s">
        <v>1466</v>
      </c>
      <c r="C2001" s="13" t="s">
        <v>13</v>
      </c>
      <c r="D2001" s="13" t="s">
        <v>13</v>
      </c>
      <c r="E2001" s="13" t="s">
        <v>1455</v>
      </c>
      <c r="H2001" s="18">
        <v>305</v>
      </c>
      <c r="I2001" s="18">
        <v>11.4</v>
      </c>
      <c r="J2001" s="18">
        <v>1374</v>
      </c>
      <c r="K2001" s="18">
        <v>4.53</v>
      </c>
      <c r="L2001" s="18">
        <v>0.13</v>
      </c>
      <c r="M2001" s="18">
        <v>32.4</v>
      </c>
      <c r="N2001" s="18">
        <v>0.72</v>
      </c>
      <c r="O2001" s="18">
        <v>8.5399999999999991</v>
      </c>
      <c r="P2001" s="18">
        <v>10.1</v>
      </c>
      <c r="Q2001" s="18">
        <v>3.86</v>
      </c>
      <c r="R2001" s="18">
        <v>42.7</v>
      </c>
      <c r="S2001" s="18">
        <v>136</v>
      </c>
      <c r="T2001" s="18">
        <v>44.6</v>
      </c>
      <c r="U2001" s="18">
        <v>199</v>
      </c>
      <c r="V2001" s="18">
        <v>373</v>
      </c>
      <c r="W2001" s="18">
        <v>78.900000000000006</v>
      </c>
      <c r="X2001" s="18">
        <v>397</v>
      </c>
      <c r="Y2001" s="18">
        <v>99.5</v>
      </c>
      <c r="Z2001" s="18">
        <v>10175.685310000001</v>
      </c>
      <c r="AA2001" s="18">
        <v>191</v>
      </c>
      <c r="AB2001" s="18">
        <v>105</v>
      </c>
      <c r="AC2001" s="18">
        <v>9.6383240200000007</v>
      </c>
      <c r="AD2001" s="18">
        <v>124.4126819</v>
      </c>
      <c r="AE2001" s="18">
        <v>18.850079019999999</v>
      </c>
      <c r="AF2001" s="18">
        <v>1.819047619</v>
      </c>
      <c r="AG2001" s="18">
        <v>42.163355410000001</v>
      </c>
      <c r="AH2001" s="18">
        <v>23.178807949999999</v>
      </c>
      <c r="AI2001" s="18">
        <v>25.62092307</v>
      </c>
      <c r="AJ2001" s="18">
        <v>0.566580576</v>
      </c>
      <c r="AK2001" s="18">
        <v>2.438500232</v>
      </c>
      <c r="AL2001" s="18">
        <v>1426.45</v>
      </c>
      <c r="AM2001" s="18">
        <v>0.30659793299999999</v>
      </c>
      <c r="AN2001" s="18">
        <v>758.34977839999999</v>
      </c>
    </row>
    <row r="2002" spans="1:40">
      <c r="A2002" s="13" t="s">
        <v>1451</v>
      </c>
      <c r="B2002" s="13" t="s">
        <v>1481</v>
      </c>
      <c r="C2002" s="13" t="s">
        <v>13</v>
      </c>
      <c r="D2002" s="13" t="s">
        <v>13</v>
      </c>
      <c r="E2002" s="13" t="s">
        <v>1453</v>
      </c>
      <c r="H2002" s="18">
        <v>757</v>
      </c>
      <c r="I2002" s="18">
        <v>93.3</v>
      </c>
      <c r="J2002" s="18">
        <v>1453</v>
      </c>
      <c r="K2002" s="18">
        <v>8.4600000000000009</v>
      </c>
      <c r="L2002" s="18">
        <v>8.67</v>
      </c>
      <c r="M2002" s="18">
        <v>64.900000000000006</v>
      </c>
      <c r="N2002" s="18">
        <v>2.0099999999999998</v>
      </c>
      <c r="O2002" s="18">
        <v>8.91</v>
      </c>
      <c r="P2002" s="18">
        <v>8.65</v>
      </c>
      <c r="Q2002" s="18">
        <v>5.18</v>
      </c>
      <c r="R2002" s="18">
        <v>30.7</v>
      </c>
      <c r="S2002" s="18">
        <v>142</v>
      </c>
      <c r="T2002" s="18">
        <v>51.8</v>
      </c>
      <c r="U2002" s="18">
        <v>233</v>
      </c>
      <c r="V2002" s="18">
        <v>397</v>
      </c>
      <c r="W2002" s="18">
        <v>99.5</v>
      </c>
      <c r="X2002" s="18">
        <v>18</v>
      </c>
      <c r="Y2002" s="18">
        <v>23.7</v>
      </c>
      <c r="Z2002" s="18">
        <v>11023.659079999999</v>
      </c>
      <c r="AA2002" s="18">
        <v>169</v>
      </c>
      <c r="AB2002" s="18">
        <v>159</v>
      </c>
      <c r="AC2002" s="18">
        <v>11.802131790000001</v>
      </c>
      <c r="AD2002" s="18">
        <v>1.5976573460000001</v>
      </c>
      <c r="AE2002" s="18">
        <v>6.2449352510000002</v>
      </c>
      <c r="AF2002" s="18">
        <v>1.062893082</v>
      </c>
      <c r="AG2002" s="18">
        <v>19.976359339999998</v>
      </c>
      <c r="AH2002" s="18">
        <v>18.79432624</v>
      </c>
      <c r="AI2002" s="18">
        <v>3.7611859569999999</v>
      </c>
      <c r="AJ2002" s="18">
        <v>0.96895034000000002</v>
      </c>
      <c r="AK2002" s="18">
        <v>0.94348374599999996</v>
      </c>
      <c r="AL2002" s="18">
        <v>1094.02</v>
      </c>
      <c r="AM2002" s="18">
        <v>-1.771022034</v>
      </c>
      <c r="AN2002" s="18">
        <v>1010.038798</v>
      </c>
    </row>
    <row r="2003" spans="1:40">
      <c r="A2003" s="13" t="s">
        <v>1484</v>
      </c>
      <c r="B2003" s="13" t="s">
        <v>1507</v>
      </c>
      <c r="C2003" s="13" t="s">
        <v>107</v>
      </c>
      <c r="D2003" s="13" t="s">
        <v>1486</v>
      </c>
      <c r="E2003" s="13" t="s">
        <v>1487</v>
      </c>
      <c r="H2003" s="18">
        <v>463.46084000000002</v>
      </c>
      <c r="I2003" s="18">
        <v>7.5337213580000002</v>
      </c>
      <c r="J2003" s="18">
        <v>1045</v>
      </c>
      <c r="K2003" s="18">
        <v>4.7539999999999996</v>
      </c>
      <c r="L2003" s="18">
        <v>0.14799999999999999</v>
      </c>
      <c r="M2003" s="18">
        <v>6.97</v>
      </c>
      <c r="N2003" s="18">
        <v>7.5999999999999998E-2</v>
      </c>
      <c r="O2003" s="18">
        <v>0.50800000000000001</v>
      </c>
      <c r="P2003" s="18">
        <v>1.0469999999999999</v>
      </c>
      <c r="Q2003" s="18">
        <v>0.36899999999999999</v>
      </c>
      <c r="R2003" s="18">
        <v>10.62</v>
      </c>
      <c r="S2003" s="18">
        <v>4.4950000000000001</v>
      </c>
      <c r="T2003" s="18">
        <v>75.06</v>
      </c>
      <c r="U2003" s="18">
        <v>32.85</v>
      </c>
      <c r="V2003" s="18">
        <v>163.19999999999999</v>
      </c>
      <c r="W2003" s="18">
        <v>43.68</v>
      </c>
      <c r="X2003" s="18">
        <v>469.9</v>
      </c>
      <c r="Y2003" s="18">
        <v>85.22</v>
      </c>
      <c r="Z2003" s="18">
        <v>1946.9477879999999</v>
      </c>
      <c r="AA2003" s="18">
        <v>61.41</v>
      </c>
      <c r="AB2003" s="18">
        <v>510.9</v>
      </c>
      <c r="AC2003" s="18">
        <v>219.4464499</v>
      </c>
      <c r="AD2003" s="18">
        <v>11.328478820000001</v>
      </c>
      <c r="AE2003" s="18">
        <v>64.913493489999993</v>
      </c>
      <c r="AF2003" s="18">
        <v>0.12019964800000001</v>
      </c>
      <c r="AG2003" s="18">
        <v>12.917543119999999</v>
      </c>
      <c r="AH2003" s="18">
        <v>107.4673959</v>
      </c>
      <c r="AI2003" s="18">
        <v>15.89947598</v>
      </c>
      <c r="AJ2003" s="18">
        <v>0.33731819499999999</v>
      </c>
      <c r="AK2003" s="18">
        <v>1.136940219</v>
      </c>
      <c r="AL2003" s="18">
        <v>894.14300000000003</v>
      </c>
      <c r="AM2003" s="18">
        <v>-2.496839273</v>
      </c>
      <c r="AN2003" s="18">
        <v>719.96844980000003</v>
      </c>
    </row>
    <row r="2004" spans="1:40">
      <c r="A2004" s="13" t="s">
        <v>1484</v>
      </c>
      <c r="B2004" s="13" t="s">
        <v>1510</v>
      </c>
      <c r="C2004" s="13" t="s">
        <v>107</v>
      </c>
      <c r="D2004" s="13" t="s">
        <v>1486</v>
      </c>
      <c r="E2004" s="13" t="s">
        <v>1487</v>
      </c>
      <c r="H2004" s="18">
        <v>432.56345069999998</v>
      </c>
      <c r="I2004" s="18">
        <v>8.4267400400000003</v>
      </c>
      <c r="J2004" s="18">
        <v>1053</v>
      </c>
      <c r="K2004" s="18">
        <v>7.7560000000000002</v>
      </c>
      <c r="L2004" s="18">
        <v>0.214</v>
      </c>
      <c r="M2004" s="18">
        <v>3.1739999999999999</v>
      </c>
      <c r="N2004" s="18">
        <v>9.4E-2</v>
      </c>
      <c r="O2004" s="18">
        <v>0.69</v>
      </c>
      <c r="P2004" s="18">
        <v>1.3260000000000001</v>
      </c>
      <c r="Q2004" s="18">
        <v>0.70499999999999996</v>
      </c>
      <c r="R2004" s="18">
        <v>15.67</v>
      </c>
      <c r="S2004" s="18">
        <v>7.3970000000000002</v>
      </c>
      <c r="T2004" s="18">
        <v>116.8</v>
      </c>
      <c r="U2004" s="18">
        <v>46.08</v>
      </c>
      <c r="V2004" s="18">
        <v>195.4</v>
      </c>
      <c r="W2004" s="18">
        <v>47.71</v>
      </c>
      <c r="X2004" s="18">
        <v>445.4</v>
      </c>
      <c r="Y2004" s="18">
        <v>61.87</v>
      </c>
      <c r="Z2004" s="18">
        <v>1978.3228180000001</v>
      </c>
      <c r="AA2004" s="18">
        <v>31.09</v>
      </c>
      <c r="AB2004" s="18">
        <v>153.69999999999999</v>
      </c>
      <c r="AC2004" s="18">
        <v>257.35982689999997</v>
      </c>
      <c r="AD2004" s="18">
        <v>9.922392018</v>
      </c>
      <c r="AE2004" s="18">
        <v>31.93957176</v>
      </c>
      <c r="AF2004" s="18">
        <v>0.20227716300000001</v>
      </c>
      <c r="AG2004" s="18">
        <v>4.0085095409999996</v>
      </c>
      <c r="AH2004" s="18">
        <v>19.816915940000001</v>
      </c>
      <c r="AI2004" s="18">
        <v>5.4140691140000001</v>
      </c>
      <c r="AJ2004" s="18">
        <v>0.47144589399999998</v>
      </c>
      <c r="AK2004" s="18">
        <v>1.2466217580000001</v>
      </c>
      <c r="AL2004" s="18">
        <v>942.53</v>
      </c>
      <c r="AM2004" s="18">
        <v>-6.2706670300000003</v>
      </c>
      <c r="AN2004" s="18">
        <v>730.06343860000004</v>
      </c>
    </row>
    <row r="2005" spans="1:40">
      <c r="A2005" s="13" t="s">
        <v>1484</v>
      </c>
      <c r="B2005" s="13" t="s">
        <v>1494</v>
      </c>
      <c r="C2005" s="13" t="s">
        <v>107</v>
      </c>
      <c r="D2005" s="13" t="s">
        <v>1486</v>
      </c>
      <c r="E2005" s="13" t="s">
        <v>1487</v>
      </c>
      <c r="H2005" s="18">
        <v>546.37756279999996</v>
      </c>
      <c r="I2005" s="18">
        <v>5.7488826780000002</v>
      </c>
      <c r="J2005" s="18">
        <v>1175</v>
      </c>
      <c r="K2005" s="18">
        <v>9.5419999999999998</v>
      </c>
      <c r="L2005" s="18">
        <v>0.02</v>
      </c>
      <c r="M2005" s="18">
        <v>3.8439999999999999</v>
      </c>
      <c r="N2005" s="18">
        <v>0.03</v>
      </c>
      <c r="O2005" s="18">
        <v>0.45</v>
      </c>
      <c r="P2005" s="18">
        <v>1.609</v>
      </c>
      <c r="Q2005" s="18">
        <v>0.56499999999999995</v>
      </c>
      <c r="R2005" s="18">
        <v>15.61</v>
      </c>
      <c r="S2005" s="18">
        <v>8.3170000000000002</v>
      </c>
      <c r="T2005" s="18">
        <v>131.69999999999999</v>
      </c>
      <c r="U2005" s="18">
        <v>54.68</v>
      </c>
      <c r="V2005" s="18">
        <v>244.3</v>
      </c>
      <c r="W2005" s="18">
        <v>57.62</v>
      </c>
      <c r="X2005" s="18">
        <v>553.1</v>
      </c>
      <c r="Y2005" s="18">
        <v>74.72</v>
      </c>
      <c r="Z2005" s="18">
        <v>2273.417692</v>
      </c>
      <c r="AA2005" s="18">
        <v>37.08</v>
      </c>
      <c r="AB2005" s="18">
        <v>321.7</v>
      </c>
      <c r="AC2005" s="18">
        <v>374.5187487</v>
      </c>
      <c r="AD2005" s="18">
        <v>128.8287162</v>
      </c>
      <c r="AE2005" s="18">
        <v>38.721478310000002</v>
      </c>
      <c r="AF2005" s="18">
        <v>0.115262667</v>
      </c>
      <c r="AG2005" s="18">
        <v>3.8859777819999999</v>
      </c>
      <c r="AH2005" s="18">
        <v>33.714106059999999</v>
      </c>
      <c r="AI2005" s="18">
        <v>37.966052189999999</v>
      </c>
      <c r="AJ2005" s="18">
        <v>0.34365128700000003</v>
      </c>
      <c r="AK2005" s="18">
        <v>1.1326650920000001</v>
      </c>
      <c r="AL2005" s="18">
        <v>1146.5650000000001</v>
      </c>
      <c r="AM2005" s="18">
        <v>0.113274129</v>
      </c>
      <c r="AN2005" s="18">
        <v>696.41954840000005</v>
      </c>
    </row>
    <row r="2006" spans="1:40">
      <c r="A2006" s="13" t="s">
        <v>1484</v>
      </c>
      <c r="B2006" s="13" t="s">
        <v>1496</v>
      </c>
      <c r="C2006" s="13" t="s">
        <v>107</v>
      </c>
      <c r="D2006" s="13" t="s">
        <v>1486</v>
      </c>
      <c r="E2006" s="13" t="s">
        <v>1487</v>
      </c>
      <c r="H2006" s="18">
        <v>526.30298779999998</v>
      </c>
      <c r="I2006" s="18">
        <v>3.148939699</v>
      </c>
      <c r="J2006" s="18">
        <v>1194</v>
      </c>
      <c r="K2006" s="18">
        <v>4.7670000000000003</v>
      </c>
      <c r="L2006" s="18">
        <v>2.1000000000000001E-2</v>
      </c>
      <c r="M2006" s="18">
        <v>5.8650000000000002</v>
      </c>
      <c r="N2006" s="18">
        <v>0.04</v>
      </c>
      <c r="O2006" s="18">
        <v>0.22600000000000001</v>
      </c>
      <c r="P2006" s="18">
        <v>1.125</v>
      </c>
      <c r="Q2006" s="18">
        <v>0.314</v>
      </c>
      <c r="R2006" s="18">
        <v>12.21</v>
      </c>
      <c r="S2006" s="18">
        <v>5.2089999999999996</v>
      </c>
      <c r="T2006" s="18">
        <v>85.56</v>
      </c>
      <c r="U2006" s="18">
        <v>36.58</v>
      </c>
      <c r="V2006" s="18">
        <v>186.7</v>
      </c>
      <c r="W2006" s="18">
        <v>48.88</v>
      </c>
      <c r="X2006" s="18">
        <v>520.79999999999995</v>
      </c>
      <c r="Y2006" s="18">
        <v>96.61</v>
      </c>
      <c r="Z2006" s="18">
        <v>2146.221626</v>
      </c>
      <c r="AA2006" s="18">
        <v>51.83</v>
      </c>
      <c r="AB2006" s="18">
        <v>453.4</v>
      </c>
      <c r="AC2006" s="18">
        <v>454.63740410000003</v>
      </c>
      <c r="AD2006" s="18">
        <v>85.786679539999994</v>
      </c>
      <c r="AE2006" s="18">
        <v>64.006545349999996</v>
      </c>
      <c r="AF2006" s="18">
        <v>0.114314071</v>
      </c>
      <c r="AG2006" s="18">
        <v>10.87266625</v>
      </c>
      <c r="AH2006" s="18">
        <v>95.112229909999996</v>
      </c>
      <c r="AI2006" s="18">
        <v>48.957142359999999</v>
      </c>
      <c r="AJ2006" s="18">
        <v>0.25825251300000002</v>
      </c>
      <c r="AK2006" s="18">
        <v>1.136394235</v>
      </c>
      <c r="AL2006" s="18">
        <v>1000.14</v>
      </c>
      <c r="AM2006" s="18">
        <v>-0.40061053299999999</v>
      </c>
      <c r="AN2006" s="18">
        <v>647.80401470000004</v>
      </c>
    </row>
    <row r="2007" spans="1:40">
      <c r="A2007" s="13" t="s">
        <v>1484</v>
      </c>
      <c r="B2007" s="13" t="s">
        <v>1492</v>
      </c>
      <c r="C2007" s="13" t="s">
        <v>107</v>
      </c>
      <c r="D2007" s="13" t="s">
        <v>1486</v>
      </c>
      <c r="E2007" s="13" t="s">
        <v>1487</v>
      </c>
      <c r="H2007" s="18">
        <v>448.18670689999999</v>
      </c>
      <c r="I2007" s="18">
        <v>5.437824494</v>
      </c>
      <c r="J2007" s="18">
        <v>1250</v>
      </c>
      <c r="K2007" s="18">
        <v>7.3310000000000004</v>
      </c>
      <c r="L2007" s="18">
        <v>1.9E-2</v>
      </c>
      <c r="M2007" s="18">
        <v>4.5190000000000001</v>
      </c>
      <c r="N2007" s="18">
        <v>4.2000000000000003E-2</v>
      </c>
      <c r="O2007" s="18">
        <v>0.91700000000000004</v>
      </c>
      <c r="P2007" s="18">
        <v>3.552</v>
      </c>
      <c r="Q2007" s="18">
        <v>0.76500000000000001</v>
      </c>
      <c r="R2007" s="18">
        <v>21.16</v>
      </c>
      <c r="S2007" s="18">
        <v>9.1750000000000007</v>
      </c>
      <c r="T2007" s="18">
        <v>133</v>
      </c>
      <c r="U2007" s="18">
        <v>51.5</v>
      </c>
      <c r="V2007" s="18">
        <v>219.9</v>
      </c>
      <c r="W2007" s="18">
        <v>52.59</v>
      </c>
      <c r="X2007" s="18">
        <v>485.7</v>
      </c>
      <c r="Y2007" s="18">
        <v>69.650000000000006</v>
      </c>
      <c r="Z2007" s="18">
        <v>1935.0761560000001</v>
      </c>
      <c r="AA2007" s="18">
        <v>63.99</v>
      </c>
      <c r="AB2007" s="18">
        <v>162.19999999999999</v>
      </c>
      <c r="AC2007" s="18">
        <v>182.4818616</v>
      </c>
      <c r="AD2007" s="18">
        <v>299.36842109999998</v>
      </c>
      <c r="AE2007" s="18">
        <v>26.627072859999998</v>
      </c>
      <c r="AF2007" s="18">
        <v>0.394512947</v>
      </c>
      <c r="AG2007" s="18">
        <v>8.7286864000000008</v>
      </c>
      <c r="AH2007" s="18">
        <v>22.125221660000001</v>
      </c>
      <c r="AI2007" s="18">
        <v>38.701569900000003</v>
      </c>
      <c r="AJ2007" s="18">
        <v>0.26897760700000001</v>
      </c>
      <c r="AK2007" s="18">
        <v>1.4016344359999999</v>
      </c>
      <c r="AL2007" s="18">
        <v>1052.489</v>
      </c>
      <c r="AM2007" s="18">
        <v>4.9599495E-2</v>
      </c>
      <c r="AN2007" s="18">
        <v>691.71265730000005</v>
      </c>
    </row>
    <row r="2008" spans="1:40">
      <c r="A2008" s="13" t="s">
        <v>1484</v>
      </c>
      <c r="B2008" s="13" t="s">
        <v>1502</v>
      </c>
      <c r="C2008" s="13" t="s">
        <v>107</v>
      </c>
      <c r="D2008" s="13" t="s">
        <v>1486</v>
      </c>
      <c r="E2008" s="13" t="s">
        <v>1487</v>
      </c>
      <c r="H2008" s="18">
        <v>600.49163450000003</v>
      </c>
      <c r="I2008" s="18">
        <v>4.1546345630000001</v>
      </c>
      <c r="J2008" s="18">
        <v>1262</v>
      </c>
      <c r="K2008" s="18">
        <v>5.9109999999999996</v>
      </c>
      <c r="L2008" s="18">
        <v>3.4000000000000002E-2</v>
      </c>
      <c r="M2008" s="18">
        <v>2.7410000000000001</v>
      </c>
      <c r="N2008" s="18">
        <v>0.01</v>
      </c>
      <c r="O2008" s="18">
        <v>0.122</v>
      </c>
      <c r="P2008" s="18">
        <v>0.56699999999999995</v>
      </c>
      <c r="Q2008" s="18">
        <v>0.53600000000000003</v>
      </c>
      <c r="R2008" s="18">
        <v>12.88</v>
      </c>
      <c r="S2008" s="18">
        <v>7.8470000000000004</v>
      </c>
      <c r="T2008" s="18">
        <v>149.4</v>
      </c>
      <c r="U2008" s="18">
        <v>62.25</v>
      </c>
      <c r="V2008" s="18">
        <v>275.7</v>
      </c>
      <c r="W2008" s="18">
        <v>67.41</v>
      </c>
      <c r="X2008" s="18">
        <v>629.1</v>
      </c>
      <c r="Y2008" s="18">
        <v>89.34</v>
      </c>
      <c r="Z2008" s="18">
        <v>2391.2860470000001</v>
      </c>
      <c r="AA2008" s="18">
        <v>17.57</v>
      </c>
      <c r="AB2008" s="18">
        <v>287.2</v>
      </c>
      <c r="AC2008" s="18">
        <v>1488.0822270000001</v>
      </c>
      <c r="AD2008" s="18">
        <v>26.704888709999999</v>
      </c>
      <c r="AE2008" s="18">
        <v>56.111005910000003</v>
      </c>
      <c r="AF2008" s="18">
        <v>6.1176880000000003E-2</v>
      </c>
      <c r="AG2008" s="18">
        <v>2.9724242940000001</v>
      </c>
      <c r="AH2008" s="18">
        <v>48.587379460000001</v>
      </c>
      <c r="AI2008" s="18">
        <v>35.963111840000003</v>
      </c>
      <c r="AJ2008" s="18">
        <v>0.60459469200000004</v>
      </c>
      <c r="AK2008" s="18">
        <v>1.126749907</v>
      </c>
      <c r="AL2008" s="18">
        <v>1297.9369999999999</v>
      </c>
      <c r="AM2008" s="18">
        <v>-0.88299651199999996</v>
      </c>
      <c r="AN2008" s="18">
        <v>669.56866849999994</v>
      </c>
    </row>
    <row r="2009" spans="1:40">
      <c r="A2009" s="13" t="s">
        <v>1484</v>
      </c>
      <c r="B2009" s="13" t="s">
        <v>1499</v>
      </c>
      <c r="C2009" s="13" t="s">
        <v>107</v>
      </c>
      <c r="D2009" s="13" t="s">
        <v>1486</v>
      </c>
      <c r="E2009" s="13" t="s">
        <v>1487</v>
      </c>
      <c r="H2009" s="18">
        <v>608.346903</v>
      </c>
      <c r="I2009" s="18">
        <v>2.5052470389999999</v>
      </c>
      <c r="J2009" s="18">
        <v>1311</v>
      </c>
      <c r="K2009" s="18">
        <v>7.7309999999999999</v>
      </c>
      <c r="L2009" s="18">
        <v>2.5000000000000001E-2</v>
      </c>
      <c r="M2009" s="18">
        <v>2.74</v>
      </c>
      <c r="N2009" s="18">
        <v>0.03</v>
      </c>
      <c r="O2009" s="18">
        <v>0.48799999999999999</v>
      </c>
      <c r="P2009" s="18">
        <v>0.79500000000000004</v>
      </c>
      <c r="Q2009" s="18">
        <v>0.499</v>
      </c>
      <c r="R2009" s="18">
        <v>14.57</v>
      </c>
      <c r="S2009" s="18">
        <v>7.9889999999999999</v>
      </c>
      <c r="T2009" s="18">
        <v>142.30000000000001</v>
      </c>
      <c r="U2009" s="18">
        <v>59.35</v>
      </c>
      <c r="V2009" s="18">
        <v>265.7</v>
      </c>
      <c r="W2009" s="18">
        <v>65.680000000000007</v>
      </c>
      <c r="X2009" s="18">
        <v>645.1</v>
      </c>
      <c r="Y2009" s="18">
        <v>86.54</v>
      </c>
      <c r="Z2009" s="18">
        <v>2234.4108980000001</v>
      </c>
      <c r="AA2009" s="18">
        <v>30.53</v>
      </c>
      <c r="AB2009" s="18">
        <v>345</v>
      </c>
      <c r="AC2009" s="18">
        <v>470.59207129999999</v>
      </c>
      <c r="AD2009" s="18">
        <v>50.922972969999996</v>
      </c>
      <c r="AE2009" s="18">
        <v>48.04799929</v>
      </c>
      <c r="AF2009" s="18">
        <v>8.8492754000000007E-2</v>
      </c>
      <c r="AG2009" s="18">
        <v>3.9490363469999998</v>
      </c>
      <c r="AH2009" s="18">
        <v>44.625533570000002</v>
      </c>
      <c r="AI2009" s="18">
        <v>24.205141050000002</v>
      </c>
      <c r="AJ2009" s="18">
        <v>0.44692660299999998</v>
      </c>
      <c r="AK2009" s="18">
        <v>1.1382600140000001</v>
      </c>
      <c r="AL2009" s="18">
        <v>1291.806</v>
      </c>
      <c r="AM2009" s="18">
        <v>-3.6049847189999999</v>
      </c>
      <c r="AN2009" s="18">
        <v>630.58903720000001</v>
      </c>
    </row>
    <row r="2010" spans="1:40">
      <c r="A2010" s="13" t="s">
        <v>1484</v>
      </c>
      <c r="B2010" s="13" t="s">
        <v>1491</v>
      </c>
      <c r="C2010" s="13" t="s">
        <v>107</v>
      </c>
      <c r="D2010" s="13" t="s">
        <v>1486</v>
      </c>
      <c r="E2010" s="13" t="s">
        <v>1487</v>
      </c>
      <c r="H2010" s="18">
        <v>483.97181879999999</v>
      </c>
      <c r="I2010" s="18">
        <v>0.33563118199999997</v>
      </c>
      <c r="J2010" s="18">
        <v>1317</v>
      </c>
      <c r="K2010" s="18">
        <v>5.8970000000000002</v>
      </c>
      <c r="L2010" s="18">
        <v>1.7999999999999999E-2</v>
      </c>
      <c r="M2010" s="18">
        <v>8.2029999999999994</v>
      </c>
      <c r="N2010" s="18">
        <v>3.9E-2</v>
      </c>
      <c r="O2010" s="18">
        <v>0.38200000000000001</v>
      </c>
      <c r="P2010" s="18">
        <v>1.6160000000000001</v>
      </c>
      <c r="Q2010" s="18">
        <v>0.47099999999999997</v>
      </c>
      <c r="R2010" s="18">
        <v>13.37</v>
      </c>
      <c r="S2010" s="18">
        <v>5.79</v>
      </c>
      <c r="T2010" s="18">
        <v>92.33</v>
      </c>
      <c r="U2010" s="18">
        <v>40.549999999999997</v>
      </c>
      <c r="V2010" s="18">
        <v>207.4</v>
      </c>
      <c r="W2010" s="18">
        <v>54.97</v>
      </c>
      <c r="X2010" s="18">
        <v>586.70000000000005</v>
      </c>
      <c r="Y2010" s="18">
        <v>106.6</v>
      </c>
      <c r="Z2010" s="18">
        <v>1968.995107</v>
      </c>
      <c r="AA2010" s="18">
        <v>68.63</v>
      </c>
      <c r="AB2010" s="18">
        <v>608.9</v>
      </c>
      <c r="AC2010" s="18">
        <v>298.8364717</v>
      </c>
      <c r="AD2010" s="18">
        <v>143.7657658</v>
      </c>
      <c r="AE2010" s="18">
        <v>64.497631510000005</v>
      </c>
      <c r="AF2010" s="18">
        <v>0.11271144700000001</v>
      </c>
      <c r="AG2010" s="18">
        <v>11.638121079999999</v>
      </c>
      <c r="AH2010" s="18">
        <v>103.2558928</v>
      </c>
      <c r="AI2010" s="18">
        <v>74.901728860000006</v>
      </c>
      <c r="AJ2010" s="18">
        <v>0.308875546</v>
      </c>
      <c r="AK2010" s="18">
        <v>1.368910015</v>
      </c>
      <c r="AL2010" s="18">
        <v>1118.4390000000001</v>
      </c>
      <c r="AM2010" s="18">
        <v>-4.267053239</v>
      </c>
      <c r="AN2010" s="18">
        <v>503.05386249999998</v>
      </c>
    </row>
    <row r="2011" spans="1:40">
      <c r="A2011" s="13" t="s">
        <v>1484</v>
      </c>
      <c r="B2011" s="13" t="s">
        <v>1501</v>
      </c>
      <c r="C2011" s="13" t="s">
        <v>100</v>
      </c>
      <c r="D2011" s="13" t="s">
        <v>1486</v>
      </c>
      <c r="E2011" s="13" t="s">
        <v>1487</v>
      </c>
      <c r="H2011" s="18">
        <v>595.69119269999999</v>
      </c>
      <c r="I2011" s="18">
        <v>5.0967992390000001</v>
      </c>
      <c r="J2011" s="18">
        <v>1348</v>
      </c>
      <c r="K2011" s="18">
        <v>11.21</v>
      </c>
      <c r="L2011" s="18">
        <v>0.03</v>
      </c>
      <c r="M2011" s="18">
        <v>3.61</v>
      </c>
      <c r="N2011" s="18">
        <v>0.03</v>
      </c>
      <c r="O2011" s="18">
        <v>0.36799999999999999</v>
      </c>
      <c r="P2011" s="18">
        <v>1.9139999999999999</v>
      </c>
      <c r="Q2011" s="18">
        <v>0.61799999999999999</v>
      </c>
      <c r="R2011" s="18">
        <v>15.01</v>
      </c>
      <c r="S2011" s="18">
        <v>8.4990000000000006</v>
      </c>
      <c r="T2011" s="18">
        <v>151.69999999999999</v>
      </c>
      <c r="U2011" s="18">
        <v>64.459999999999994</v>
      </c>
      <c r="V2011" s="18">
        <v>283</v>
      </c>
      <c r="W2011" s="18">
        <v>68.400000000000006</v>
      </c>
      <c r="X2011" s="18">
        <v>625.20000000000005</v>
      </c>
      <c r="Y2011" s="18">
        <v>82.29</v>
      </c>
      <c r="Z2011" s="18">
        <v>2225.0831870000002</v>
      </c>
      <c r="AA2011" s="18">
        <v>42.71</v>
      </c>
      <c r="AB2011" s="18">
        <v>274.89999999999998</v>
      </c>
      <c r="AC2011" s="18">
        <v>491.48635910000002</v>
      </c>
      <c r="AD2011" s="18">
        <v>102.16621619999999</v>
      </c>
      <c r="AE2011" s="18">
        <v>44.349051850000002</v>
      </c>
      <c r="AF2011" s="18">
        <v>0.155365587</v>
      </c>
      <c r="AG2011" s="18">
        <v>3.809991079</v>
      </c>
      <c r="AH2011" s="18">
        <v>24.522747549999998</v>
      </c>
      <c r="AI2011" s="18">
        <v>29.112106659999998</v>
      </c>
      <c r="AJ2011" s="18">
        <v>0.35146020900000002</v>
      </c>
      <c r="AK2011" s="18">
        <v>1.1886955990000001</v>
      </c>
      <c r="AL2011" s="18">
        <v>1305.1289999999999</v>
      </c>
      <c r="AM2011" s="18">
        <v>-1.1781472120000001</v>
      </c>
      <c r="AN2011" s="18">
        <v>686.28965119999998</v>
      </c>
    </row>
    <row r="2012" spans="1:40">
      <c r="A2012" s="13" t="s">
        <v>1484</v>
      </c>
      <c r="B2012" s="13" t="s">
        <v>1489</v>
      </c>
      <c r="C2012" s="13" t="s">
        <v>100</v>
      </c>
      <c r="D2012" s="13" t="s">
        <v>1486</v>
      </c>
      <c r="E2012" s="13" t="s">
        <v>1487</v>
      </c>
      <c r="H2012" s="18">
        <v>614.02015240000003</v>
      </c>
      <c r="I2012" s="18">
        <v>0.92178706799999999</v>
      </c>
      <c r="J2012" s="18">
        <v>1357</v>
      </c>
      <c r="K2012" s="18">
        <v>11.33</v>
      </c>
      <c r="L2012" s="18">
        <v>0.01</v>
      </c>
      <c r="M2012" s="18">
        <v>5.3019999999999996</v>
      </c>
      <c r="N2012" s="18">
        <v>2.1999999999999999E-2</v>
      </c>
      <c r="O2012" s="18">
        <v>0.30399999999999999</v>
      </c>
      <c r="P2012" s="18">
        <v>1.075</v>
      </c>
      <c r="Q2012" s="18">
        <v>0.22800000000000001</v>
      </c>
      <c r="R2012" s="18">
        <v>17.59</v>
      </c>
      <c r="S2012" s="18">
        <v>9.0850000000000009</v>
      </c>
      <c r="T2012" s="18">
        <v>156.6</v>
      </c>
      <c r="U2012" s="18">
        <v>65.66</v>
      </c>
      <c r="V2012" s="18">
        <v>292.8</v>
      </c>
      <c r="W2012" s="18">
        <v>68.010000000000005</v>
      </c>
      <c r="X2012" s="18">
        <v>598.79999999999995</v>
      </c>
      <c r="Y2012" s="18">
        <v>81.83</v>
      </c>
      <c r="Z2012" s="18">
        <v>2392.9819940000002</v>
      </c>
      <c r="AA2012" s="18">
        <v>34.380000000000003</v>
      </c>
      <c r="AB2012" s="18">
        <v>147.9</v>
      </c>
      <c r="AC2012" s="18">
        <v>660.80599759999996</v>
      </c>
      <c r="AD2012" s="18">
        <v>172.14527029999999</v>
      </c>
      <c r="AE2012" s="18">
        <v>37.632639570000002</v>
      </c>
      <c r="AF2012" s="18">
        <v>0.232454361</v>
      </c>
      <c r="AG2012" s="18">
        <v>3.0344218889999999</v>
      </c>
      <c r="AH2012" s="18">
        <v>13.05383936</v>
      </c>
      <c r="AI2012" s="18">
        <v>86.480077390000005</v>
      </c>
      <c r="AJ2012" s="18">
        <v>0.15982573</v>
      </c>
      <c r="AK2012" s="18">
        <v>1.1563970189999999</v>
      </c>
      <c r="AL2012" s="18">
        <v>1297.316</v>
      </c>
      <c r="AM2012" s="18">
        <v>-1.261332855</v>
      </c>
      <c r="AN2012" s="18">
        <v>562.31003229999999</v>
      </c>
    </row>
    <row r="2013" spans="1:40">
      <c r="A2013" s="13" t="s">
        <v>1484</v>
      </c>
      <c r="B2013" s="13" t="s">
        <v>1485</v>
      </c>
      <c r="C2013" s="13" t="s">
        <v>107</v>
      </c>
      <c r="D2013" s="13" t="s">
        <v>1486</v>
      </c>
      <c r="E2013" s="13" t="s">
        <v>1487</v>
      </c>
      <c r="H2013" s="18">
        <v>878.04445399999997</v>
      </c>
      <c r="I2013" s="18">
        <v>3.5672799940000002</v>
      </c>
      <c r="J2013" s="18">
        <v>1398</v>
      </c>
      <c r="K2013" s="18">
        <v>5.9530000000000003</v>
      </c>
      <c r="L2013" s="18">
        <v>8.9999999999999993E-3</v>
      </c>
      <c r="M2013" s="18">
        <v>1.5089999999999999</v>
      </c>
      <c r="N2013" s="18">
        <v>4.0000000000000001E-3</v>
      </c>
      <c r="O2013" s="18">
        <v>0.186</v>
      </c>
      <c r="P2013" s="18">
        <v>0.747</v>
      </c>
      <c r="Q2013" s="18">
        <v>0.29099999999999998</v>
      </c>
      <c r="R2013" s="18">
        <v>11.14</v>
      </c>
      <c r="S2013" s="18">
        <v>6.73</v>
      </c>
      <c r="T2013" s="18">
        <v>113.6</v>
      </c>
      <c r="U2013" s="18">
        <v>46.74</v>
      </c>
      <c r="V2013" s="18">
        <v>237.6</v>
      </c>
      <c r="W2013" s="18">
        <v>75.03</v>
      </c>
      <c r="X2013" s="18">
        <v>934.3</v>
      </c>
      <c r="Y2013" s="18">
        <v>152.9</v>
      </c>
      <c r="Z2013" s="18">
        <v>2287.8332460000001</v>
      </c>
      <c r="AA2013" s="18">
        <v>4.5860000000000003</v>
      </c>
      <c r="AB2013" s="18">
        <v>561.70000000000005</v>
      </c>
      <c r="AC2013" s="18">
        <v>762.82765470000004</v>
      </c>
      <c r="AD2013" s="18">
        <v>132.91216220000001</v>
      </c>
      <c r="AE2013" s="18">
        <v>111.0299806</v>
      </c>
      <c r="AF2013" s="18">
        <v>8.1645009999999994E-3</v>
      </c>
      <c r="AG2013" s="18">
        <v>0.77036788199999995</v>
      </c>
      <c r="AH2013" s="18">
        <v>94.355787000000007</v>
      </c>
      <c r="AI2013" s="18">
        <v>60.845109360000002</v>
      </c>
      <c r="AJ2013" s="18">
        <v>0.30749573299999999</v>
      </c>
      <c r="AK2013" s="18">
        <v>0.88108335800000004</v>
      </c>
      <c r="AL2013" s="18">
        <v>1580.7860000000001</v>
      </c>
      <c r="AM2013" s="18">
        <v>0.72051339599999997</v>
      </c>
      <c r="AN2013" s="18">
        <v>657.47368759999995</v>
      </c>
    </row>
    <row r="2014" spans="1:40">
      <c r="A2014" s="13" t="s">
        <v>1484</v>
      </c>
      <c r="B2014" s="13" t="s">
        <v>1503</v>
      </c>
      <c r="C2014" s="13" t="s">
        <v>100</v>
      </c>
      <c r="D2014" s="13" t="s">
        <v>1486</v>
      </c>
      <c r="E2014" s="13" t="s">
        <v>1487</v>
      </c>
      <c r="H2014" s="18">
        <v>395.42548690000001</v>
      </c>
      <c r="I2014" s="18">
        <v>5.8645555680000001</v>
      </c>
      <c r="J2014" s="18">
        <v>1435</v>
      </c>
      <c r="K2014" s="18">
        <v>7.008</v>
      </c>
      <c r="L2014" s="18">
        <v>3.4000000000000002E-2</v>
      </c>
      <c r="M2014" s="18">
        <v>4.8570000000000002</v>
      </c>
      <c r="N2014" s="18">
        <v>4.2999999999999997E-2</v>
      </c>
      <c r="O2014" s="18">
        <v>0.85099999999999998</v>
      </c>
      <c r="P2014" s="18">
        <v>2.964</v>
      </c>
      <c r="Q2014" s="18">
        <v>1.0780000000000001</v>
      </c>
      <c r="R2014" s="18">
        <v>24.17</v>
      </c>
      <c r="S2014" s="18">
        <v>10.99</v>
      </c>
      <c r="T2014" s="18">
        <v>151.4</v>
      </c>
      <c r="U2014" s="18">
        <v>61.41</v>
      </c>
      <c r="V2014" s="18">
        <v>261.10000000000002</v>
      </c>
      <c r="W2014" s="18">
        <v>59.42</v>
      </c>
      <c r="X2014" s="18">
        <v>524.4</v>
      </c>
      <c r="Y2014" s="18">
        <v>78.33</v>
      </c>
      <c r="Z2014" s="18">
        <v>2038.5289560000001</v>
      </c>
      <c r="AA2014" s="18">
        <v>35.729999999999997</v>
      </c>
      <c r="AB2014" s="18">
        <v>100.6</v>
      </c>
      <c r="AC2014" s="18">
        <v>228.98796530000001</v>
      </c>
      <c r="AD2014" s="18">
        <v>139.60015899999999</v>
      </c>
      <c r="AE2014" s="18">
        <v>26.216182119999999</v>
      </c>
      <c r="AF2014" s="18">
        <v>0.35516898600000002</v>
      </c>
      <c r="AG2014" s="18">
        <v>5.0984589040000001</v>
      </c>
      <c r="AH2014" s="18">
        <v>14.355022829999999</v>
      </c>
      <c r="AI2014" s="18">
        <v>30.7313829</v>
      </c>
      <c r="AJ2014" s="18">
        <v>0.38823111300000002</v>
      </c>
      <c r="AK2014" s="18">
        <v>1.8115001580000001</v>
      </c>
      <c r="AL2014" s="18">
        <v>1181.047</v>
      </c>
      <c r="AM2014" s="18">
        <v>-0.63233970299999998</v>
      </c>
      <c r="AN2014" s="18">
        <v>698.11638979999998</v>
      </c>
    </row>
    <row r="2015" spans="1:40">
      <c r="A2015" s="13" t="s">
        <v>1484</v>
      </c>
      <c r="B2015" s="13" t="s">
        <v>1488</v>
      </c>
      <c r="C2015" s="13" t="s">
        <v>107</v>
      </c>
      <c r="D2015" s="13" t="s">
        <v>1486</v>
      </c>
      <c r="E2015" s="13" t="s">
        <v>1487</v>
      </c>
      <c r="H2015" s="18">
        <v>805.60142250000001</v>
      </c>
      <c r="I2015" s="18">
        <v>2.3685972</v>
      </c>
      <c r="J2015" s="18">
        <v>1461</v>
      </c>
      <c r="K2015" s="18">
        <v>3.8079999999999998</v>
      </c>
      <c r="L2015" s="18">
        <v>0.01</v>
      </c>
      <c r="M2015" s="18">
        <v>1.208</v>
      </c>
      <c r="N2015" s="18">
        <v>7.0000000000000001E-3</v>
      </c>
      <c r="O2015" s="18">
        <v>0.106</v>
      </c>
      <c r="P2015" s="18">
        <v>0.82399999999999995</v>
      </c>
      <c r="Q2015" s="18">
        <v>0.29299999999999998</v>
      </c>
      <c r="R2015" s="18">
        <v>11.01</v>
      </c>
      <c r="S2015" s="18">
        <v>6.9169999999999998</v>
      </c>
      <c r="T2015" s="18">
        <v>117.1</v>
      </c>
      <c r="U2015" s="18">
        <v>50.25</v>
      </c>
      <c r="V2015" s="18">
        <v>259.3</v>
      </c>
      <c r="W2015" s="18">
        <v>75.709999999999994</v>
      </c>
      <c r="X2015" s="18">
        <v>863.5</v>
      </c>
      <c r="Y2015" s="18">
        <v>145.5</v>
      </c>
      <c r="Z2015" s="18">
        <v>2368.3907549999999</v>
      </c>
      <c r="AA2015" s="18">
        <v>4.3239999999999998</v>
      </c>
      <c r="AB2015" s="18">
        <v>244.2</v>
      </c>
      <c r="AC2015" s="18">
        <v>1246.828632</v>
      </c>
      <c r="AD2015" s="18">
        <v>131.95135139999999</v>
      </c>
      <c r="AE2015" s="18">
        <v>106.9039233</v>
      </c>
      <c r="AF2015" s="18">
        <v>1.7706797999999999E-2</v>
      </c>
      <c r="AG2015" s="18">
        <v>1.1355042019999999</v>
      </c>
      <c r="AH2015" s="18">
        <v>64.128151259999996</v>
      </c>
      <c r="AI2015" s="18">
        <v>34.930564240000002</v>
      </c>
      <c r="AJ2015" s="18">
        <v>0.29652366299999999</v>
      </c>
      <c r="AK2015" s="18">
        <v>0.97692277999999999</v>
      </c>
      <c r="AL2015" s="18">
        <v>1531.7349999999999</v>
      </c>
      <c r="AM2015" s="18">
        <v>-2.363865154</v>
      </c>
      <c r="AN2015" s="18">
        <v>626.46446079999998</v>
      </c>
    </row>
    <row r="2016" spans="1:40">
      <c r="A2016" s="13" t="s">
        <v>1484</v>
      </c>
      <c r="B2016" s="13" t="s">
        <v>1500</v>
      </c>
      <c r="C2016" s="13" t="s">
        <v>107</v>
      </c>
      <c r="D2016" s="13" t="s">
        <v>1486</v>
      </c>
      <c r="E2016" s="13" t="s">
        <v>1487</v>
      </c>
      <c r="H2016" s="18">
        <v>689.95441440000002</v>
      </c>
      <c r="I2016" s="18">
        <v>21.450428590000001</v>
      </c>
      <c r="J2016" s="18">
        <v>1463</v>
      </c>
      <c r="K2016" s="18">
        <v>7.3390000000000004</v>
      </c>
      <c r="L2016" s="18">
        <v>2.5000000000000001E-2</v>
      </c>
      <c r="M2016" s="18">
        <v>3.5830000000000002</v>
      </c>
      <c r="N2016" s="18">
        <v>7.0000000000000001E-3</v>
      </c>
      <c r="O2016" s="18">
        <v>0.39200000000000002</v>
      </c>
      <c r="P2016" s="18">
        <v>1.8620000000000001</v>
      </c>
      <c r="Q2016" s="18">
        <v>0.53900000000000003</v>
      </c>
      <c r="R2016" s="18">
        <v>13.49</v>
      </c>
      <c r="S2016" s="18">
        <v>9.2260000000000009</v>
      </c>
      <c r="T2016" s="18">
        <v>163.1</v>
      </c>
      <c r="U2016" s="18">
        <v>70.75</v>
      </c>
      <c r="V2016" s="18">
        <v>322.8</v>
      </c>
      <c r="W2016" s="18">
        <v>79.25</v>
      </c>
      <c r="X2016" s="18">
        <v>726.5</v>
      </c>
      <c r="Y2016" s="18">
        <v>99.58</v>
      </c>
      <c r="Z2016" s="18">
        <v>2337.0157250000002</v>
      </c>
      <c r="AA2016" s="18">
        <v>20.190000000000001</v>
      </c>
      <c r="AB2016" s="18">
        <v>238.7</v>
      </c>
      <c r="AC2016" s="18">
        <v>503.6654135</v>
      </c>
      <c r="AD2016" s="18">
        <v>119.26864860000001</v>
      </c>
      <c r="AE2016" s="18">
        <v>59.714271940000003</v>
      </c>
      <c r="AF2016" s="18">
        <v>8.4583159000000005E-2</v>
      </c>
      <c r="AG2016" s="18">
        <v>2.7510560019999999</v>
      </c>
      <c r="AH2016" s="18">
        <v>32.524867149999999</v>
      </c>
      <c r="AI2016" s="18">
        <v>65.526273529999997</v>
      </c>
      <c r="AJ2016" s="18">
        <v>0.32782491200000002</v>
      </c>
      <c r="AK2016" s="18">
        <v>1.133227368</v>
      </c>
      <c r="AL2016" s="18">
        <v>1491.104</v>
      </c>
      <c r="AM2016" s="18">
        <v>5.3772237690000004</v>
      </c>
      <c r="AN2016" s="18">
        <v>822.999504</v>
      </c>
    </row>
    <row r="2017" spans="1:40">
      <c r="A2017" s="13" t="s">
        <v>1484</v>
      </c>
      <c r="B2017" s="13" t="s">
        <v>1498</v>
      </c>
      <c r="C2017" s="13" t="s">
        <v>100</v>
      </c>
      <c r="D2017" s="13" t="s">
        <v>1486</v>
      </c>
      <c r="E2017" s="13" t="s">
        <v>1487</v>
      </c>
      <c r="H2017" s="18">
        <v>672.4982622</v>
      </c>
      <c r="I2017" s="18">
        <v>3.1807047929999999</v>
      </c>
      <c r="J2017" s="18">
        <v>1550</v>
      </c>
      <c r="K2017" s="18">
        <v>10.08</v>
      </c>
      <c r="L2017" s="18">
        <v>2.3E-2</v>
      </c>
      <c r="M2017" s="18">
        <v>4.4000000000000004</v>
      </c>
      <c r="N2017" s="18">
        <v>1.2999999999999999E-2</v>
      </c>
      <c r="O2017" s="18">
        <v>0.11600000000000001</v>
      </c>
      <c r="P2017" s="18">
        <v>1.256</v>
      </c>
      <c r="Q2017" s="18">
        <v>0.54300000000000004</v>
      </c>
      <c r="R2017" s="18">
        <v>17.34</v>
      </c>
      <c r="S2017" s="18">
        <v>10.26</v>
      </c>
      <c r="T2017" s="18">
        <v>179</v>
      </c>
      <c r="U2017" s="18">
        <v>76.59</v>
      </c>
      <c r="V2017" s="18">
        <v>344</v>
      </c>
      <c r="W2017" s="18">
        <v>81.819999999999993</v>
      </c>
      <c r="X2017" s="18">
        <v>710.9</v>
      </c>
      <c r="Y2017" s="18">
        <v>97.28</v>
      </c>
      <c r="Z2017" s="18">
        <v>2391.2860470000001</v>
      </c>
      <c r="AA2017" s="18">
        <v>27.01</v>
      </c>
      <c r="AB2017" s="18">
        <v>206.8</v>
      </c>
      <c r="AC2017" s="18">
        <v>1685.6193720000001</v>
      </c>
      <c r="AD2017" s="18">
        <v>87.447708579999997</v>
      </c>
      <c r="AE2017" s="18">
        <v>45.38292027</v>
      </c>
      <c r="AF2017" s="18">
        <v>0.13060928399999999</v>
      </c>
      <c r="AG2017" s="18">
        <v>2.6795634920000002</v>
      </c>
      <c r="AH2017" s="18">
        <v>20.515873020000001</v>
      </c>
      <c r="AI2017" s="18">
        <v>61.560872850000003</v>
      </c>
      <c r="AJ2017" s="18">
        <v>0.35467409100000002</v>
      </c>
      <c r="AK2017" s="18">
        <v>1.217056672</v>
      </c>
      <c r="AL2017" s="18">
        <v>1523.5409999999999</v>
      </c>
      <c r="AM2017" s="18">
        <v>0.48451453999999999</v>
      </c>
      <c r="AN2017" s="18">
        <v>648.57464359999994</v>
      </c>
    </row>
    <row r="2018" spans="1:40">
      <c r="A2018" s="13" t="s">
        <v>1484</v>
      </c>
      <c r="B2018" s="13" t="s">
        <v>1493</v>
      </c>
      <c r="C2018" s="13" t="s">
        <v>100</v>
      </c>
      <c r="D2018" s="13" t="s">
        <v>1486</v>
      </c>
      <c r="E2018" s="13" t="s">
        <v>1487</v>
      </c>
      <c r="H2018" s="18">
        <v>935.64975609999999</v>
      </c>
      <c r="I2018" s="18">
        <v>3.1243667020000001</v>
      </c>
      <c r="J2018" s="18">
        <v>1589</v>
      </c>
      <c r="K2018" s="18">
        <v>5.0970000000000004</v>
      </c>
      <c r="L2018" s="18">
        <v>0.02</v>
      </c>
      <c r="M2018" s="18">
        <v>1.4430000000000001</v>
      </c>
      <c r="N2018" s="18">
        <v>0.02</v>
      </c>
      <c r="O2018" s="18">
        <v>0.30399999999999999</v>
      </c>
      <c r="P2018" s="18">
        <v>0.70899999999999996</v>
      </c>
      <c r="Q2018" s="18">
        <v>0.3</v>
      </c>
      <c r="R2018" s="18">
        <v>12.94</v>
      </c>
      <c r="S2018" s="18">
        <v>7.4139999999999997</v>
      </c>
      <c r="T2018" s="18">
        <v>125.5</v>
      </c>
      <c r="U2018" s="18">
        <v>51.66</v>
      </c>
      <c r="V2018" s="18">
        <v>276.2</v>
      </c>
      <c r="W2018" s="18">
        <v>78.790000000000006</v>
      </c>
      <c r="X2018" s="18">
        <v>926.7</v>
      </c>
      <c r="Y2018" s="18">
        <v>162.9</v>
      </c>
      <c r="Z2018" s="18">
        <v>2332.7758560000002</v>
      </c>
      <c r="AA2018" s="18">
        <v>50</v>
      </c>
      <c r="AB2018" s="18">
        <v>337.6</v>
      </c>
      <c r="AC2018" s="18">
        <v>589.83882040000003</v>
      </c>
      <c r="AD2018" s="18">
        <v>56.767905409999997</v>
      </c>
      <c r="AE2018" s="18">
        <v>101.8368078</v>
      </c>
      <c r="AF2018" s="18">
        <v>0.14810426500000001</v>
      </c>
      <c r="AG2018" s="18">
        <v>9.8096919759999999</v>
      </c>
      <c r="AH2018" s="18">
        <v>66.235040220000002</v>
      </c>
      <c r="AI2018" s="18">
        <v>17.455167549999999</v>
      </c>
      <c r="AJ2018" s="18">
        <v>0.30191173900000001</v>
      </c>
      <c r="AK2018" s="18">
        <v>0.91071613299999998</v>
      </c>
      <c r="AL2018" s="18">
        <v>1644.9</v>
      </c>
      <c r="AM2018" s="18">
        <v>-4.2942290659999998</v>
      </c>
      <c r="AN2018" s="18">
        <v>647.20341110000004</v>
      </c>
    </row>
    <row r="2019" spans="1:40">
      <c r="A2019" s="13" t="s">
        <v>1484</v>
      </c>
      <c r="B2019" s="13" t="s">
        <v>1497</v>
      </c>
      <c r="C2019" s="13" t="s">
        <v>107</v>
      </c>
      <c r="D2019" s="13" t="s">
        <v>1486</v>
      </c>
      <c r="E2019" s="13" t="s">
        <v>1487</v>
      </c>
      <c r="H2019" s="18">
        <v>735.77681380000001</v>
      </c>
      <c r="I2019" s="18">
        <v>5.4570034180000002</v>
      </c>
      <c r="J2019" s="18">
        <v>1645</v>
      </c>
      <c r="K2019" s="18">
        <v>5.8</v>
      </c>
      <c r="L2019" s="18">
        <v>2.1999999999999999E-2</v>
      </c>
      <c r="M2019" s="18">
        <v>6.9720000000000004</v>
      </c>
      <c r="N2019" s="18">
        <v>6.0000000000000001E-3</v>
      </c>
      <c r="O2019" s="18">
        <v>0.24</v>
      </c>
      <c r="P2019" s="18">
        <v>1.448</v>
      </c>
      <c r="Q2019" s="18">
        <v>0.17499999999999999</v>
      </c>
      <c r="R2019" s="18">
        <v>16.47</v>
      </c>
      <c r="S2019" s="18">
        <v>7.0339999999999998</v>
      </c>
      <c r="T2019" s="18">
        <v>112.5</v>
      </c>
      <c r="U2019" s="18">
        <v>48.07</v>
      </c>
      <c r="V2019" s="18">
        <v>253</v>
      </c>
      <c r="W2019" s="18">
        <v>70.459999999999994</v>
      </c>
      <c r="X2019" s="18">
        <v>790.4</v>
      </c>
      <c r="Y2019" s="18">
        <v>130.69999999999999</v>
      </c>
      <c r="Z2019" s="18">
        <v>2108.9107800000002</v>
      </c>
      <c r="AA2019" s="18">
        <v>56.4</v>
      </c>
      <c r="AB2019" s="18">
        <v>544.20000000000005</v>
      </c>
      <c r="AC2019" s="18">
        <v>546.4433702</v>
      </c>
      <c r="AD2019" s="18">
        <v>105.3980344</v>
      </c>
      <c r="AE2019" s="18">
        <v>64.194815899999995</v>
      </c>
      <c r="AF2019" s="18">
        <v>0.10363836799999999</v>
      </c>
      <c r="AG2019" s="18">
        <v>9.7241379309999996</v>
      </c>
      <c r="AH2019" s="18">
        <v>93.827586210000007</v>
      </c>
      <c r="AI2019" s="18">
        <v>146.81083179999999</v>
      </c>
      <c r="AJ2019" s="18">
        <v>0.10923353</v>
      </c>
      <c r="AK2019" s="18">
        <v>1.1341795189999999</v>
      </c>
      <c r="AL2019" s="18">
        <v>1437.4970000000001</v>
      </c>
      <c r="AM2019" s="18">
        <v>5.0670979980000004</v>
      </c>
      <c r="AN2019" s="18">
        <v>692.00921340000002</v>
      </c>
    </row>
    <row r="2020" spans="1:40">
      <c r="A2020" s="13" t="s">
        <v>1484</v>
      </c>
      <c r="B2020" s="13" t="s">
        <v>1490</v>
      </c>
      <c r="C2020" s="13" t="s">
        <v>107</v>
      </c>
      <c r="D2020" s="13" t="s">
        <v>1486</v>
      </c>
      <c r="E2020" s="13" t="s">
        <v>1487</v>
      </c>
      <c r="H2020" s="18">
        <v>840.51372679999997</v>
      </c>
      <c r="I2020" s="18">
        <v>1.3832799440000001</v>
      </c>
      <c r="J2020" s="18">
        <v>1703</v>
      </c>
      <c r="K2020" s="18">
        <v>5.8490000000000002</v>
      </c>
      <c r="L2020" s="18">
        <v>1.0999999999999999E-2</v>
      </c>
      <c r="M2020" s="18">
        <v>5.1859999999999999</v>
      </c>
      <c r="N2020" s="18">
        <v>1.6E-2</v>
      </c>
      <c r="O2020" s="18">
        <v>0.372</v>
      </c>
      <c r="P2020" s="18">
        <v>2.0339999999999998</v>
      </c>
      <c r="Q2020" s="18">
        <v>0.38</v>
      </c>
      <c r="R2020" s="18">
        <v>14.88</v>
      </c>
      <c r="S2020" s="18">
        <v>7.58</v>
      </c>
      <c r="T2020" s="18">
        <v>120.2</v>
      </c>
      <c r="U2020" s="18">
        <v>54.61</v>
      </c>
      <c r="V2020" s="18">
        <v>276.2</v>
      </c>
      <c r="W2020" s="18">
        <v>74.22</v>
      </c>
      <c r="X2020" s="18">
        <v>817.1</v>
      </c>
      <c r="Y2020" s="18">
        <v>148.6</v>
      </c>
      <c r="Z2020" s="18">
        <v>2362.4549379999999</v>
      </c>
      <c r="AA2020" s="18">
        <v>56.55</v>
      </c>
      <c r="AB2020" s="18">
        <v>1102</v>
      </c>
      <c r="AC2020" s="18">
        <v>382.21365809999998</v>
      </c>
      <c r="AD2020" s="18">
        <v>296.10442260000002</v>
      </c>
      <c r="AE2020" s="18">
        <v>80.785580030000006</v>
      </c>
      <c r="AF2020" s="18">
        <v>5.1315789000000001E-2</v>
      </c>
      <c r="AG2020" s="18">
        <v>9.6683193710000008</v>
      </c>
      <c r="AH2020" s="18">
        <v>188.40827490000001</v>
      </c>
      <c r="AI2020" s="18">
        <v>94.572281250000003</v>
      </c>
      <c r="AJ2020" s="18">
        <v>0.21055019999999999</v>
      </c>
      <c r="AK2020" s="18">
        <v>1.034995613</v>
      </c>
      <c r="AL2020" s="18">
        <v>1521.3889999999999</v>
      </c>
      <c r="AM2020" s="18">
        <v>6.5347283000000006E-2</v>
      </c>
      <c r="AN2020" s="18">
        <v>588.74551380000003</v>
      </c>
    </row>
    <row r="2021" spans="1:40">
      <c r="A2021" s="13" t="s">
        <v>1484</v>
      </c>
      <c r="B2021" s="13" t="s">
        <v>1506</v>
      </c>
      <c r="C2021" s="13" t="s">
        <v>107</v>
      </c>
      <c r="D2021" s="13" t="s">
        <v>1486</v>
      </c>
      <c r="E2021" s="13" t="s">
        <v>1487</v>
      </c>
      <c r="H2021" s="18">
        <v>1169.998599</v>
      </c>
      <c r="I2021" s="18">
        <v>10.955960729999999</v>
      </c>
      <c r="J2021" s="18">
        <v>1752</v>
      </c>
      <c r="K2021" s="18">
        <v>9.5419999999999998</v>
      </c>
      <c r="L2021" s="18">
        <v>0.105</v>
      </c>
      <c r="M2021" s="18">
        <v>3.121</v>
      </c>
      <c r="N2021" s="18">
        <v>9.4E-2</v>
      </c>
      <c r="O2021" s="18">
        <v>0.59399999999999997</v>
      </c>
      <c r="P2021" s="18">
        <v>1.544</v>
      </c>
      <c r="Q2021" s="18">
        <v>0.39800000000000002</v>
      </c>
      <c r="R2021" s="18">
        <v>15.35</v>
      </c>
      <c r="S2021" s="18">
        <v>8.7919999999999998</v>
      </c>
      <c r="T2021" s="18">
        <v>147.19999999999999</v>
      </c>
      <c r="U2021" s="18">
        <v>59.92</v>
      </c>
      <c r="V2021" s="18">
        <v>297.10000000000002</v>
      </c>
      <c r="W2021" s="18">
        <v>94.9</v>
      </c>
      <c r="X2021" s="18">
        <v>1243</v>
      </c>
      <c r="Y2021" s="18">
        <v>201.5</v>
      </c>
      <c r="Z2021" s="18">
        <v>2384.5022570000001</v>
      </c>
      <c r="AA2021" s="18">
        <v>12.2</v>
      </c>
      <c r="AB2021" s="18">
        <v>1064</v>
      </c>
      <c r="AC2021" s="18">
        <v>343.14823539999998</v>
      </c>
      <c r="AD2021" s="18">
        <v>23.54749035</v>
      </c>
      <c r="AE2021" s="18">
        <v>106.1902492</v>
      </c>
      <c r="AF2021" s="18">
        <v>1.1466165E-2</v>
      </c>
      <c r="AG2021" s="18">
        <v>1.2785579540000001</v>
      </c>
      <c r="AH2021" s="18">
        <v>111.5070216</v>
      </c>
      <c r="AI2021" s="18">
        <v>7.6001625150000001</v>
      </c>
      <c r="AJ2021" s="18">
        <v>0.24920355599999999</v>
      </c>
      <c r="AK2021" s="18">
        <v>0.84295971300000005</v>
      </c>
      <c r="AL2021" s="18">
        <v>2073.6179999999999</v>
      </c>
      <c r="AM2021" s="18">
        <v>-4.3558662440000004</v>
      </c>
      <c r="AN2021" s="18">
        <v>754.54032129999996</v>
      </c>
    </row>
    <row r="2022" spans="1:40">
      <c r="A2022" s="13" t="s">
        <v>1484</v>
      </c>
      <c r="B2022" s="13" t="s">
        <v>1495</v>
      </c>
      <c r="C2022" s="13" t="s">
        <v>107</v>
      </c>
      <c r="D2022" s="13" t="s">
        <v>1486</v>
      </c>
      <c r="E2022" s="13" t="s">
        <v>1487</v>
      </c>
      <c r="H2022" s="18">
        <v>305.3081014</v>
      </c>
      <c r="I2022" s="18">
        <v>8.0131944760000007</v>
      </c>
      <c r="J2022" s="18">
        <v>1782</v>
      </c>
      <c r="K2022" s="18">
        <v>5.1779999999999999</v>
      </c>
      <c r="L2022" s="18">
        <v>0.02</v>
      </c>
      <c r="M2022" s="18">
        <v>4.3849999999999998</v>
      </c>
      <c r="N2022" s="18">
        <v>7.0000000000000007E-2</v>
      </c>
      <c r="O2022" s="18">
        <v>1.35</v>
      </c>
      <c r="P2022" s="18">
        <v>3.8090000000000002</v>
      </c>
      <c r="Q2022" s="18">
        <v>0.873</v>
      </c>
      <c r="R2022" s="18">
        <v>34.75</v>
      </c>
      <c r="S2022" s="18">
        <v>12.05</v>
      </c>
      <c r="T2022" s="18">
        <v>161.5</v>
      </c>
      <c r="U2022" s="18">
        <v>61.71</v>
      </c>
      <c r="V2022" s="18">
        <v>269.39999999999998</v>
      </c>
      <c r="W2022" s="18">
        <v>60.59</v>
      </c>
      <c r="X2022" s="18">
        <v>595.29999999999995</v>
      </c>
      <c r="Y2022" s="18">
        <v>92.63</v>
      </c>
      <c r="Z2022" s="18">
        <v>1717.1468950000001</v>
      </c>
      <c r="AA2022" s="18">
        <v>56.12</v>
      </c>
      <c r="AB2022" s="18">
        <v>117.5</v>
      </c>
      <c r="AC2022" s="18">
        <v>162.0292096</v>
      </c>
      <c r="AD2022" s="18">
        <v>304.9773649</v>
      </c>
      <c r="AE2022" s="18">
        <v>21.563280110000001</v>
      </c>
      <c r="AF2022" s="18">
        <v>0.47761702099999997</v>
      </c>
      <c r="AG2022" s="18">
        <v>10.838161449999999</v>
      </c>
      <c r="AH2022" s="18">
        <v>22.69215913</v>
      </c>
      <c r="AI2022" s="18">
        <v>28.352624519999999</v>
      </c>
      <c r="AJ2022" s="18">
        <v>0.23130251399999999</v>
      </c>
      <c r="AK2022" s="18">
        <v>2.8122027799999998</v>
      </c>
      <c r="AL2022" s="18">
        <v>1298.4369999999999</v>
      </c>
      <c r="AM2022" s="18">
        <v>-0.17315393700000001</v>
      </c>
      <c r="AN2022" s="18">
        <v>725.50342699999999</v>
      </c>
    </row>
    <row r="2023" spans="1:40">
      <c r="A2023" s="13" t="s">
        <v>1484</v>
      </c>
      <c r="B2023" s="13" t="s">
        <v>1504</v>
      </c>
      <c r="C2023" s="13" t="s">
        <v>107</v>
      </c>
      <c r="D2023" s="13" t="s">
        <v>1486</v>
      </c>
      <c r="E2023" s="13" t="s">
        <v>1487</v>
      </c>
      <c r="H2023" s="18">
        <v>1097.5555670000001</v>
      </c>
      <c r="I2023" s="18">
        <v>4.3847816589999997</v>
      </c>
      <c r="J2023" s="18">
        <v>2286</v>
      </c>
      <c r="K2023" s="18">
        <v>6.2850000000000001</v>
      </c>
      <c r="L2023" s="18">
        <v>4.8000000000000001E-2</v>
      </c>
      <c r="M2023" s="18">
        <v>6.68</v>
      </c>
      <c r="N2023" s="18">
        <v>4.1000000000000002E-2</v>
      </c>
      <c r="O2023" s="18">
        <v>0.505</v>
      </c>
      <c r="P2023" s="18">
        <v>1.599</v>
      </c>
      <c r="Q2023" s="18">
        <v>0.52100000000000002</v>
      </c>
      <c r="R2023" s="18">
        <v>19.399999999999999</v>
      </c>
      <c r="S2023" s="18">
        <v>9.3650000000000002</v>
      </c>
      <c r="T2023" s="18">
        <v>157.19999999999999</v>
      </c>
      <c r="U2023" s="18">
        <v>71.489999999999995</v>
      </c>
      <c r="V2023" s="18">
        <v>387</v>
      </c>
      <c r="W2023" s="18">
        <v>104.7</v>
      </c>
      <c r="X2023" s="18">
        <v>1107</v>
      </c>
      <c r="Y2023" s="18">
        <v>208.7</v>
      </c>
      <c r="Z2023" s="18">
        <v>2291.2251409999999</v>
      </c>
      <c r="AA2023" s="18">
        <v>69.31</v>
      </c>
      <c r="AB2023" s="18">
        <v>1347</v>
      </c>
      <c r="AC2023" s="18">
        <v>409.59857340000002</v>
      </c>
      <c r="AD2023" s="18">
        <v>53.345016889999997</v>
      </c>
      <c r="AE2023" s="18">
        <v>87.023929260000003</v>
      </c>
      <c r="AF2023" s="18">
        <v>5.1455084999999998E-2</v>
      </c>
      <c r="AG2023" s="18">
        <v>11.02784407</v>
      </c>
      <c r="AH2023" s="18">
        <v>214.31980909999999</v>
      </c>
      <c r="AI2023" s="18">
        <v>36.429365079999997</v>
      </c>
      <c r="AJ2023" s="18">
        <v>0.28514228600000002</v>
      </c>
      <c r="AK2023" s="18">
        <v>1.0691464319999999</v>
      </c>
      <c r="AL2023" s="18">
        <v>2074.2489999999998</v>
      </c>
      <c r="AM2023" s="18">
        <v>-0.70301798999999998</v>
      </c>
      <c r="AN2023" s="18">
        <v>673.92261470000005</v>
      </c>
    </row>
    <row r="2024" spans="1:40">
      <c r="A2024" s="13" t="s">
        <v>1484</v>
      </c>
      <c r="B2024" s="13" t="s">
        <v>1511</v>
      </c>
      <c r="C2024" s="13" t="s">
        <v>100</v>
      </c>
      <c r="D2024" s="13" t="s">
        <v>1486</v>
      </c>
      <c r="E2024" s="13" t="s">
        <v>1487</v>
      </c>
      <c r="H2024" s="18">
        <v>568.19775300000003</v>
      </c>
      <c r="I2024" s="18">
        <v>5.6020440359999997</v>
      </c>
      <c r="J2024" s="18">
        <v>2603</v>
      </c>
      <c r="K2024" s="18">
        <v>3.6240000000000001</v>
      </c>
      <c r="L2024" s="18">
        <v>0.47699999999999998</v>
      </c>
      <c r="M2024" s="18">
        <v>7.4660000000000002</v>
      </c>
      <c r="N2024" s="18">
        <v>0.33700000000000002</v>
      </c>
      <c r="O2024" s="18">
        <v>3.7389999999999999</v>
      </c>
      <c r="P2024" s="18">
        <v>9.0709999999999997</v>
      </c>
      <c r="Q2024" s="18">
        <v>1.0589999999999999</v>
      </c>
      <c r="R2024" s="18">
        <v>54.68</v>
      </c>
      <c r="S2024" s="18">
        <v>18.8</v>
      </c>
      <c r="T2024" s="18">
        <v>247.6</v>
      </c>
      <c r="U2024" s="18">
        <v>89.83</v>
      </c>
      <c r="V2024" s="18">
        <v>381.8</v>
      </c>
      <c r="W2024" s="18">
        <v>85.9</v>
      </c>
      <c r="X2024" s="18">
        <v>774.8</v>
      </c>
      <c r="Y2024" s="18">
        <v>121.1</v>
      </c>
      <c r="Z2024" s="18">
        <v>1595.886645</v>
      </c>
      <c r="AA2024" s="18">
        <v>66.489999999999995</v>
      </c>
      <c r="AB2024" s="18">
        <v>89.62</v>
      </c>
      <c r="AC2024" s="18">
        <v>93.51669244</v>
      </c>
      <c r="AD2024" s="18">
        <v>30.452532720000001</v>
      </c>
      <c r="AE2024" s="18">
        <v>17.915692780000001</v>
      </c>
      <c r="AF2024" s="18">
        <v>0.74191028800000003</v>
      </c>
      <c r="AG2024" s="18">
        <v>18.347130239999998</v>
      </c>
      <c r="AH2024" s="18">
        <v>24.72958057</v>
      </c>
      <c r="AI2024" s="18">
        <v>4.5050698840000001</v>
      </c>
      <c r="AJ2024" s="18">
        <v>0.14494496200000001</v>
      </c>
      <c r="AK2024" s="18">
        <v>2.1764452809999999</v>
      </c>
      <c r="AL2024" s="18">
        <v>1796.6590000000001</v>
      </c>
      <c r="AM2024" s="18">
        <v>-7.9576060880000004</v>
      </c>
      <c r="AN2024" s="18">
        <v>694.22449349999999</v>
      </c>
    </row>
    <row r="2025" spans="1:40">
      <c r="A2025" s="13" t="s">
        <v>1484</v>
      </c>
      <c r="B2025" s="13" t="s">
        <v>1513</v>
      </c>
      <c r="C2025" s="13" t="s">
        <v>100</v>
      </c>
      <c r="D2025" s="13" t="s">
        <v>1486</v>
      </c>
      <c r="E2025" s="13" t="s">
        <v>1487</v>
      </c>
      <c r="H2025" s="18">
        <v>385.78096290000002</v>
      </c>
      <c r="I2025" s="18">
        <v>11.03986853</v>
      </c>
      <c r="J2025" s="18">
        <v>2694</v>
      </c>
      <c r="K2025" s="18">
        <v>5.3029999999999999</v>
      </c>
      <c r="L2025" s="18">
        <v>0.63500000000000001</v>
      </c>
      <c r="M2025" s="18">
        <v>8.5760000000000005</v>
      </c>
      <c r="N2025" s="18">
        <v>0.30399999999999999</v>
      </c>
      <c r="O2025" s="18">
        <v>5.4820000000000002</v>
      </c>
      <c r="P2025" s="18">
        <v>8.9789999999999992</v>
      </c>
      <c r="Q2025" s="18">
        <v>1.254</v>
      </c>
      <c r="R2025" s="18">
        <v>62.26</v>
      </c>
      <c r="S2025" s="18">
        <v>21.21</v>
      </c>
      <c r="T2025" s="18">
        <v>267.60000000000002</v>
      </c>
      <c r="U2025" s="18">
        <v>100.3</v>
      </c>
      <c r="V2025" s="18">
        <v>414.5</v>
      </c>
      <c r="W2025" s="18">
        <v>90.1</v>
      </c>
      <c r="X2025" s="18">
        <v>836.1</v>
      </c>
      <c r="Y2025" s="18">
        <v>133.19999999999999</v>
      </c>
      <c r="Z2025" s="18">
        <v>1614.5420690000001</v>
      </c>
      <c r="AA2025" s="18">
        <v>109.7</v>
      </c>
      <c r="AB2025" s="18">
        <v>126.5</v>
      </c>
      <c r="AC2025" s="18">
        <v>78.617174719999994</v>
      </c>
      <c r="AD2025" s="18">
        <v>22.64336029</v>
      </c>
      <c r="AE2025" s="18">
        <v>17.306652669999998</v>
      </c>
      <c r="AF2025" s="18">
        <v>0.86719367599999997</v>
      </c>
      <c r="AG2025" s="18">
        <v>20.68640392</v>
      </c>
      <c r="AH2025" s="18">
        <v>23.854422029999999</v>
      </c>
      <c r="AI2025" s="18">
        <v>4.7222481429999998</v>
      </c>
      <c r="AJ2025" s="18">
        <v>0.16166946200000001</v>
      </c>
      <c r="AK2025" s="18">
        <v>3.3612445989999999</v>
      </c>
      <c r="AL2025" s="18">
        <v>1950.5</v>
      </c>
      <c r="AM2025" s="18">
        <v>-6.1250839609999996</v>
      </c>
      <c r="AN2025" s="18">
        <v>755.26968320000003</v>
      </c>
    </row>
    <row r="2026" spans="1:40">
      <c r="A2026" s="13" t="s">
        <v>1484</v>
      </c>
      <c r="B2026" s="13" t="s">
        <v>1508</v>
      </c>
      <c r="C2026" s="13" t="s">
        <v>107</v>
      </c>
      <c r="D2026" s="13" t="s">
        <v>1486</v>
      </c>
      <c r="E2026" s="13" t="s">
        <v>1487</v>
      </c>
      <c r="H2026" s="18">
        <v>663.33378230000005</v>
      </c>
      <c r="I2026" s="18">
        <v>7.6296159819999998</v>
      </c>
      <c r="J2026" s="18">
        <v>3068</v>
      </c>
      <c r="K2026" s="18">
        <v>5.2279999999999998</v>
      </c>
      <c r="L2026" s="18">
        <v>0.20799999999999999</v>
      </c>
      <c r="M2026" s="18">
        <v>6.9320000000000004</v>
      </c>
      <c r="N2026" s="18">
        <v>0.59199999999999997</v>
      </c>
      <c r="O2026" s="18">
        <v>7.1210000000000004</v>
      </c>
      <c r="P2026" s="18">
        <v>13.54</v>
      </c>
      <c r="Q2026" s="18">
        <v>1.522</v>
      </c>
      <c r="R2026" s="18">
        <v>73.319999999999993</v>
      </c>
      <c r="S2026" s="18">
        <v>24.24</v>
      </c>
      <c r="T2026" s="18">
        <v>306.60000000000002</v>
      </c>
      <c r="U2026" s="18">
        <v>108.4</v>
      </c>
      <c r="V2026" s="18">
        <v>466</v>
      </c>
      <c r="W2026" s="18">
        <v>100.3</v>
      </c>
      <c r="X2026" s="18">
        <v>939.5</v>
      </c>
      <c r="Y2026" s="18">
        <v>141.9</v>
      </c>
      <c r="Z2026" s="18">
        <v>1684.075918</v>
      </c>
      <c r="AA2026" s="18">
        <v>21.9</v>
      </c>
      <c r="AB2026" s="18">
        <v>137.69999999999999</v>
      </c>
      <c r="AC2026" s="18">
        <v>65.699768320000004</v>
      </c>
      <c r="AD2026" s="18">
        <v>104.2418139</v>
      </c>
      <c r="AE2026" s="18">
        <v>15.65589531</v>
      </c>
      <c r="AF2026" s="18">
        <v>0.159041394</v>
      </c>
      <c r="AG2026" s="18">
        <v>4.1889824019999997</v>
      </c>
      <c r="AH2026" s="18">
        <v>26.33894415</v>
      </c>
      <c r="AI2026" s="18">
        <v>4.7791836529999996</v>
      </c>
      <c r="AJ2026" s="18">
        <v>0.14724586000000001</v>
      </c>
      <c r="AK2026" s="18">
        <v>2.2177854309999998</v>
      </c>
      <c r="AL2026" s="18">
        <v>2190.1750000000002</v>
      </c>
      <c r="AM2026" s="18">
        <v>-6.981792488</v>
      </c>
      <c r="AN2026" s="18">
        <v>721.09809740000003</v>
      </c>
    </row>
    <row r="2027" spans="1:40">
      <c r="A2027" s="13" t="s">
        <v>1484</v>
      </c>
      <c r="B2027" s="13" t="s">
        <v>1512</v>
      </c>
      <c r="C2027" s="13" t="s">
        <v>100</v>
      </c>
      <c r="D2027" s="13" t="s">
        <v>1486</v>
      </c>
      <c r="E2027" s="13" t="s">
        <v>1487</v>
      </c>
      <c r="H2027" s="18">
        <v>1024.239728</v>
      </c>
      <c r="I2027" s="18">
        <v>10.99791463</v>
      </c>
      <c r="J2027" s="18">
        <v>3576</v>
      </c>
      <c r="K2027" s="18">
        <v>3.9550000000000001</v>
      </c>
      <c r="L2027" s="18">
        <v>0.50900000000000001</v>
      </c>
      <c r="M2027" s="18">
        <v>8.73</v>
      </c>
      <c r="N2027" s="18">
        <v>0.59499999999999997</v>
      </c>
      <c r="O2027" s="18">
        <v>7.3730000000000002</v>
      </c>
      <c r="P2027" s="18">
        <v>12.17</v>
      </c>
      <c r="Q2027" s="18">
        <v>1.8440000000000001</v>
      </c>
      <c r="R2027" s="18">
        <v>82.53</v>
      </c>
      <c r="S2027" s="18">
        <v>27.29</v>
      </c>
      <c r="T2027" s="18">
        <v>348.1</v>
      </c>
      <c r="U2027" s="18">
        <v>129.4</v>
      </c>
      <c r="V2027" s="18">
        <v>516.79999999999995</v>
      </c>
      <c r="W2027" s="18">
        <v>116.1</v>
      </c>
      <c r="X2027" s="18">
        <v>1025</v>
      </c>
      <c r="Y2027" s="18">
        <v>162.6</v>
      </c>
      <c r="Z2027" s="18">
        <v>1610.3022000000001</v>
      </c>
      <c r="AA2027" s="18">
        <v>89.53</v>
      </c>
      <c r="AB2027" s="18">
        <v>122.6</v>
      </c>
      <c r="AC2027" s="18">
        <v>75.815925899999996</v>
      </c>
      <c r="AD2027" s="18">
        <v>38.287713060000002</v>
      </c>
      <c r="AE2027" s="18">
        <v>15.937737350000001</v>
      </c>
      <c r="AF2027" s="18">
        <v>0.73026101099999996</v>
      </c>
      <c r="AG2027" s="18">
        <v>22.63716814</v>
      </c>
      <c r="AH2027" s="18">
        <v>30.998735780000001</v>
      </c>
      <c r="AI2027" s="18">
        <v>3.8378195979999998</v>
      </c>
      <c r="AJ2027" s="18">
        <v>0.17736123600000001</v>
      </c>
      <c r="AK2027" s="18">
        <v>1.653863181</v>
      </c>
      <c r="AL2027" s="18">
        <v>2439.0410000000002</v>
      </c>
      <c r="AM2027" s="18">
        <v>-6.9134788450000002</v>
      </c>
      <c r="AN2027" s="18">
        <v>754.90556839999999</v>
      </c>
    </row>
    <row r="2028" spans="1:40">
      <c r="A2028" s="13" t="s">
        <v>1484</v>
      </c>
      <c r="B2028" s="13" t="s">
        <v>1505</v>
      </c>
      <c r="C2028" s="13" t="s">
        <v>100</v>
      </c>
      <c r="D2028" s="13" t="s">
        <v>1486</v>
      </c>
      <c r="E2028" s="13" t="s">
        <v>1487</v>
      </c>
      <c r="H2028" s="18">
        <v>600.49163450000003</v>
      </c>
      <c r="I2028" s="18">
        <v>6.0533481079999998</v>
      </c>
      <c r="J2028" s="18">
        <v>4650</v>
      </c>
      <c r="K2028" s="18">
        <v>7.03</v>
      </c>
      <c r="L2028" s="18">
        <v>8.3000000000000004E-2</v>
      </c>
      <c r="M2028" s="18">
        <v>16.260000000000002</v>
      </c>
      <c r="N2028" s="18">
        <v>0.40699999999999997</v>
      </c>
      <c r="O2028" s="18">
        <v>9.2170000000000005</v>
      </c>
      <c r="P2028" s="18">
        <v>18.07</v>
      </c>
      <c r="Q2028" s="18">
        <v>3.2850000000000001</v>
      </c>
      <c r="R2028" s="18">
        <v>113</v>
      </c>
      <c r="S2028" s="18">
        <v>38.33</v>
      </c>
      <c r="T2028" s="18">
        <v>475.1</v>
      </c>
      <c r="U2028" s="18">
        <v>171.9</v>
      </c>
      <c r="V2028" s="18">
        <v>711.6</v>
      </c>
      <c r="W2028" s="18">
        <v>160.9</v>
      </c>
      <c r="X2028" s="18">
        <v>1481</v>
      </c>
      <c r="Y2028" s="18">
        <v>230.6</v>
      </c>
      <c r="Z2028" s="18">
        <v>1739.1942140000001</v>
      </c>
      <c r="AA2028" s="18">
        <v>155.1</v>
      </c>
      <c r="AB2028" s="18">
        <v>194.1</v>
      </c>
      <c r="AC2028" s="18">
        <v>77.838253210000005</v>
      </c>
      <c r="AD2028" s="18">
        <v>348.63155319999998</v>
      </c>
      <c r="AE2028" s="18">
        <v>16.508166060000001</v>
      </c>
      <c r="AF2028" s="18">
        <v>0.79907264300000003</v>
      </c>
      <c r="AG2028" s="18">
        <v>22.062588900000002</v>
      </c>
      <c r="AH2028" s="18">
        <v>27.610241819999999</v>
      </c>
      <c r="AI2028" s="18">
        <v>21.4028682</v>
      </c>
      <c r="AJ2028" s="18">
        <v>0.22159812300000001</v>
      </c>
      <c r="AK2028" s="18">
        <v>3.7466712530000001</v>
      </c>
      <c r="AL2028" s="18">
        <v>3429.752</v>
      </c>
      <c r="AM2028" s="18">
        <v>-1.9140945890000001</v>
      </c>
      <c r="AN2028" s="18">
        <v>700.82750320000002</v>
      </c>
    </row>
    <row r="2029" spans="1:40">
      <c r="A2029" s="13" t="s">
        <v>1484</v>
      </c>
      <c r="B2029" s="13" t="s">
        <v>1509</v>
      </c>
      <c r="C2029" s="13" t="s">
        <v>107</v>
      </c>
      <c r="D2029" s="13" t="s">
        <v>1486</v>
      </c>
      <c r="E2029" s="13" t="s">
        <v>1487</v>
      </c>
      <c r="H2029" s="18">
        <v>671.62545460000001</v>
      </c>
      <c r="I2029" s="18">
        <v>34.354248869999999</v>
      </c>
      <c r="J2029" s="18">
        <v>4743</v>
      </c>
      <c r="K2029" s="18">
        <v>14.97</v>
      </c>
      <c r="L2029" s="18">
        <v>0.21299999999999999</v>
      </c>
      <c r="M2029" s="18">
        <v>28.06</v>
      </c>
      <c r="N2029" s="18">
        <v>0.46300000000000002</v>
      </c>
      <c r="O2029" s="18">
        <v>7.9379999999999997</v>
      </c>
      <c r="P2029" s="18">
        <v>20.399999999999999</v>
      </c>
      <c r="Q2029" s="18">
        <v>2.1989999999999998</v>
      </c>
      <c r="R2029" s="18">
        <v>114.2</v>
      </c>
      <c r="S2029" s="18">
        <v>36.35</v>
      </c>
      <c r="T2029" s="18">
        <v>448.4</v>
      </c>
      <c r="U2029" s="18">
        <v>169.3</v>
      </c>
      <c r="V2029" s="18">
        <v>695.3</v>
      </c>
      <c r="W2029" s="18">
        <v>152.1</v>
      </c>
      <c r="X2029" s="18">
        <v>1381</v>
      </c>
      <c r="Y2029" s="18">
        <v>208.2</v>
      </c>
      <c r="Z2029" s="18">
        <v>1525.5048220000001</v>
      </c>
      <c r="AA2029" s="18">
        <v>44.2</v>
      </c>
      <c r="AB2029" s="18">
        <v>362.1</v>
      </c>
      <c r="AC2029" s="18">
        <v>78.468172449999997</v>
      </c>
      <c r="AD2029" s="18">
        <v>153.36886179999999</v>
      </c>
      <c r="AE2029" s="18">
        <v>14.74798172</v>
      </c>
      <c r="AF2029" s="18">
        <v>0.122065728</v>
      </c>
      <c r="AG2029" s="18">
        <v>2.9525718099999998</v>
      </c>
      <c r="AH2029" s="18">
        <v>24.18837675</v>
      </c>
      <c r="AI2029" s="18">
        <v>21.616981760000002</v>
      </c>
      <c r="AJ2029" s="18">
        <v>0.13887564699999999</v>
      </c>
      <c r="AK2029" s="18">
        <v>3.354035417</v>
      </c>
      <c r="AL2029" s="18">
        <v>3264.123</v>
      </c>
      <c r="AM2029" s="18">
        <v>2.3604228599999999</v>
      </c>
      <c r="AN2029" s="18">
        <v>876.6952172</v>
      </c>
    </row>
    <row r="2030" spans="1:40">
      <c r="A2030" s="13" t="s">
        <v>1514</v>
      </c>
      <c r="B2030" s="13" t="s">
        <v>1533</v>
      </c>
      <c r="C2030" s="13" t="s">
        <v>111</v>
      </c>
      <c r="D2030" s="13" t="s">
        <v>20</v>
      </c>
      <c r="E2030" s="13" t="s">
        <v>1516</v>
      </c>
      <c r="F2030" s="13">
        <v>72.540000000000006</v>
      </c>
      <c r="G2030" s="18">
        <v>1.216221674</v>
      </c>
      <c r="H2030" s="18">
        <v>271.05316879999998</v>
      </c>
      <c r="I2030" s="18">
        <v>13.246375410000001</v>
      </c>
      <c r="J2030" s="18">
        <v>465.6070995</v>
      </c>
      <c r="K2030" s="18">
        <v>0.78473817300000004</v>
      </c>
      <c r="L2030" s="18">
        <v>2.0454297999999999E-2</v>
      </c>
      <c r="M2030" s="18">
        <v>25.409683919999999</v>
      </c>
      <c r="N2030" s="18">
        <v>7.4549018999999994E-2</v>
      </c>
      <c r="O2030" s="18">
        <v>2.0310948369999999</v>
      </c>
      <c r="P2030" s="18">
        <v>3.9260764699999999</v>
      </c>
      <c r="Q2030" s="18">
        <v>0.94695024100000003</v>
      </c>
      <c r="R2030" s="18">
        <v>14.185074670000001</v>
      </c>
      <c r="S2030" s="18">
        <v>4.0508459510000003</v>
      </c>
      <c r="T2030" s="18">
        <v>45.08528183</v>
      </c>
      <c r="U2030" s="18">
        <v>14.95269392</v>
      </c>
      <c r="V2030" s="18">
        <v>70.270368579999996</v>
      </c>
      <c r="W2030" s="18">
        <v>15.08510362</v>
      </c>
      <c r="X2030" s="18">
        <v>151.15259589999999</v>
      </c>
      <c r="Y2030" s="18">
        <v>26.164662929999999</v>
      </c>
      <c r="Z2030" s="18">
        <v>10015.01562</v>
      </c>
      <c r="AA2030" s="18">
        <v>184.84147530000001</v>
      </c>
      <c r="AB2030" s="18">
        <v>125.91552160000001</v>
      </c>
      <c r="AC2030" s="18">
        <v>33.6810732</v>
      </c>
      <c r="AD2030" s="18">
        <v>307.3695285</v>
      </c>
      <c r="AE2030" s="18">
        <v>14.921122199999999</v>
      </c>
      <c r="AF2030" s="18">
        <v>1.4679800620000001</v>
      </c>
      <c r="AG2030" s="18">
        <v>235.54541090000001</v>
      </c>
      <c r="AH2030" s="18">
        <v>160.4554564</v>
      </c>
      <c r="AI2030" s="18">
        <v>157.4249983</v>
      </c>
      <c r="AJ2030" s="18">
        <v>0.38679510499999997</v>
      </c>
      <c r="AK2030" s="18">
        <v>0.854961207</v>
      </c>
      <c r="AL2030" s="18">
        <v>373.35543619999999</v>
      </c>
      <c r="AM2030" s="18">
        <v>7.4937063899999998</v>
      </c>
      <c r="AN2030" s="18">
        <v>773.00163950000001</v>
      </c>
    </row>
    <row r="2031" spans="1:40">
      <c r="A2031" s="13" t="s">
        <v>1514</v>
      </c>
      <c r="B2031" s="13" t="s">
        <v>1592</v>
      </c>
      <c r="C2031" s="13" t="s">
        <v>111</v>
      </c>
      <c r="D2031" s="13" t="s">
        <v>20</v>
      </c>
      <c r="E2031" s="13" t="s">
        <v>1516</v>
      </c>
      <c r="F2031" s="13">
        <v>76.290000000000006</v>
      </c>
      <c r="G2031" s="18">
        <v>1.1325720500000001</v>
      </c>
      <c r="H2031" s="18">
        <v>412.5321758</v>
      </c>
      <c r="I2031" s="18">
        <v>186.44114949999999</v>
      </c>
      <c r="J2031" s="18">
        <v>519.60923960000002</v>
      </c>
      <c r="K2031" s="18">
        <v>3.2344525709999998</v>
      </c>
      <c r="L2031" s="18">
        <v>0.31594787200000002</v>
      </c>
      <c r="M2031" s="18">
        <v>12.069824089999999</v>
      </c>
      <c r="N2031" s="18">
        <v>0.13463603399999999</v>
      </c>
      <c r="O2031" s="18">
        <v>1.5673377479999999</v>
      </c>
      <c r="P2031" s="18">
        <v>2.0961529319999999</v>
      </c>
      <c r="Q2031" s="18">
        <v>0.21389852500000001</v>
      </c>
      <c r="R2031" s="18">
        <v>11.259249000000001</v>
      </c>
      <c r="S2031" s="18">
        <v>4.3098290480000001</v>
      </c>
      <c r="T2031" s="18">
        <v>51.925043760000001</v>
      </c>
      <c r="U2031" s="18">
        <v>17.436277019999999</v>
      </c>
      <c r="V2031" s="18">
        <v>77.1713168</v>
      </c>
      <c r="W2031" s="18">
        <v>15.813950609999999</v>
      </c>
      <c r="X2031" s="18">
        <v>141.46827469999999</v>
      </c>
      <c r="Y2031" s="18">
        <v>22.931440739999999</v>
      </c>
      <c r="Z2031" s="18">
        <v>10221.879220000001</v>
      </c>
      <c r="AA2031" s="18">
        <v>175.34989590000001</v>
      </c>
      <c r="AB2031" s="18">
        <v>481.33553119999999</v>
      </c>
      <c r="AC2031" s="18">
        <v>57.901045269999997</v>
      </c>
      <c r="AD2031" s="18">
        <v>10.6241492</v>
      </c>
      <c r="AE2031" s="18">
        <v>16.47554869</v>
      </c>
      <c r="AF2031" s="18">
        <v>0.36429867399999999</v>
      </c>
      <c r="AG2031" s="18">
        <v>54.213160360000003</v>
      </c>
      <c r="AH2031" s="18">
        <v>148.8151459</v>
      </c>
      <c r="AI2031" s="18">
        <v>14.157946109999999</v>
      </c>
      <c r="AJ2031" s="18">
        <v>0.13421176700000001</v>
      </c>
      <c r="AK2031" s="18">
        <v>0.59973062799999999</v>
      </c>
      <c r="AL2031" s="18">
        <v>358.7131789</v>
      </c>
      <c r="AM2031" s="18">
        <v>4.8984700339999998</v>
      </c>
      <c r="AN2031" s="18">
        <v>1122.1629929999999</v>
      </c>
    </row>
    <row r="2032" spans="1:40">
      <c r="A2032" s="13" t="s">
        <v>1514</v>
      </c>
      <c r="B2032" s="13" t="s">
        <v>1591</v>
      </c>
      <c r="C2032" s="13" t="s">
        <v>111</v>
      </c>
      <c r="D2032" s="13" t="s">
        <v>20</v>
      </c>
      <c r="E2032" s="13" t="s">
        <v>1516</v>
      </c>
      <c r="F2032" s="13">
        <v>74.099999999999994</v>
      </c>
      <c r="G2032" s="18">
        <v>1.170178878</v>
      </c>
      <c r="H2032" s="18">
        <v>331.52413200000001</v>
      </c>
      <c r="I2032" s="18">
        <v>11.4338946</v>
      </c>
      <c r="J2032" s="18">
        <v>526.89306399999998</v>
      </c>
      <c r="K2032" s="18">
        <v>3.15578147</v>
      </c>
      <c r="L2032" s="18">
        <v>0.31335174199999999</v>
      </c>
      <c r="M2032" s="18">
        <v>16.438897050000001</v>
      </c>
      <c r="N2032" s="18">
        <v>0.148171255</v>
      </c>
      <c r="O2032" s="18">
        <v>1.0438219399999999</v>
      </c>
      <c r="P2032" s="18">
        <v>1.9273593229999999</v>
      </c>
      <c r="Q2032" s="18">
        <v>0.201964272</v>
      </c>
      <c r="R2032" s="18">
        <v>11.54956876</v>
      </c>
      <c r="S2032" s="18">
        <v>3.8251517750000001</v>
      </c>
      <c r="T2032" s="18">
        <v>47.384130519999999</v>
      </c>
      <c r="U2032" s="18">
        <v>17.65731212</v>
      </c>
      <c r="V2032" s="18">
        <v>85.877105790000002</v>
      </c>
      <c r="W2032" s="18">
        <v>17.507515609999999</v>
      </c>
      <c r="X2032" s="18">
        <v>170.10932539999999</v>
      </c>
      <c r="Y2032" s="18">
        <v>29.96685471</v>
      </c>
      <c r="Z2032" s="18">
        <v>11361.14381</v>
      </c>
      <c r="AA2032" s="18">
        <v>146.74999339999999</v>
      </c>
      <c r="AB2032" s="18">
        <v>244.5189815</v>
      </c>
      <c r="AC2032" s="18">
        <v>69.979841359999995</v>
      </c>
      <c r="AD2032" s="18">
        <v>9.8495685379999998</v>
      </c>
      <c r="AE2032" s="18">
        <v>20.989078060000001</v>
      </c>
      <c r="AF2032" s="18">
        <v>0.60015787899999995</v>
      </c>
      <c r="AG2032" s="18">
        <v>46.501950409999999</v>
      </c>
      <c r="AH2032" s="18">
        <v>77.482862449999999</v>
      </c>
      <c r="AI2032" s="18">
        <v>18.457051570000001</v>
      </c>
      <c r="AJ2032" s="18">
        <v>0.130484618</v>
      </c>
      <c r="AK2032" s="18">
        <v>0.77882011799999995</v>
      </c>
      <c r="AL2032" s="18">
        <v>403.95053030000003</v>
      </c>
      <c r="AM2032" s="18">
        <v>-0.91827107600000002</v>
      </c>
      <c r="AN2032" s="18">
        <v>758.6355744</v>
      </c>
    </row>
    <row r="2033" spans="1:40">
      <c r="A2033" s="13" t="s">
        <v>1514</v>
      </c>
      <c r="B2033" s="13" t="s">
        <v>1598</v>
      </c>
      <c r="C2033" s="13" t="s">
        <v>111</v>
      </c>
      <c r="D2033" s="13" t="s">
        <v>20</v>
      </c>
      <c r="E2033" s="13" t="s">
        <v>1516</v>
      </c>
      <c r="F2033" s="13">
        <v>75.88</v>
      </c>
      <c r="G2033" s="18">
        <v>1.3271763219999999</v>
      </c>
      <c r="H2033" s="18">
        <v>457.69016149999999</v>
      </c>
      <c r="I2033" s="18">
        <v>5.6831317050000001</v>
      </c>
      <c r="J2033" s="18">
        <v>580.50397129999999</v>
      </c>
      <c r="K2033" s="18">
        <v>1.7477109200000001</v>
      </c>
      <c r="L2033" s="18">
        <v>0.38491113599999999</v>
      </c>
      <c r="M2033" s="18">
        <v>6.0179543170000001</v>
      </c>
      <c r="N2033" s="18">
        <v>0.16809747999999999</v>
      </c>
      <c r="O2033" s="18">
        <v>0.89636524500000003</v>
      </c>
      <c r="P2033" s="18">
        <v>1.468300918</v>
      </c>
      <c r="Q2033" s="18">
        <v>0.144287736</v>
      </c>
      <c r="R2033" s="18">
        <v>9.5234107170000009</v>
      </c>
      <c r="S2033" s="18">
        <v>3.6202205489999999</v>
      </c>
      <c r="T2033" s="18">
        <v>49.592065359999999</v>
      </c>
      <c r="U2033" s="18">
        <v>19.848006959999999</v>
      </c>
      <c r="V2033" s="18">
        <v>99.320998919999994</v>
      </c>
      <c r="W2033" s="18">
        <v>21.786589540000001</v>
      </c>
      <c r="X2033" s="18">
        <v>214.64852200000001</v>
      </c>
      <c r="Y2033" s="18">
        <v>34.927711960000003</v>
      </c>
      <c r="Z2033" s="18">
        <v>10139.2426</v>
      </c>
      <c r="AA2033" s="18">
        <v>61.990039250000002</v>
      </c>
      <c r="AB2033" s="18">
        <v>143.2604905</v>
      </c>
      <c r="AC2033" s="18">
        <v>89.100871720000001</v>
      </c>
      <c r="AD2033" s="18">
        <v>6.1085934860000002</v>
      </c>
      <c r="AE2033" s="18">
        <v>29.668500139999999</v>
      </c>
      <c r="AF2033" s="18">
        <v>0.432708551</v>
      </c>
      <c r="AG2033" s="18">
        <v>35.469275000000003</v>
      </c>
      <c r="AH2033" s="18">
        <v>81.970358390000001</v>
      </c>
      <c r="AI2033" s="18">
        <v>5.7236851209999999</v>
      </c>
      <c r="AJ2033" s="18">
        <v>0.11761822700000001</v>
      </c>
      <c r="AK2033" s="18">
        <v>0.62699960300000002</v>
      </c>
      <c r="AL2033" s="18">
        <v>462.34744280000001</v>
      </c>
      <c r="AM2033" s="18">
        <v>-7.0231019909999999</v>
      </c>
      <c r="AN2033" s="18">
        <v>695.44243970000002</v>
      </c>
    </row>
    <row r="2034" spans="1:40">
      <c r="A2034" s="13" t="s">
        <v>1514</v>
      </c>
      <c r="B2034" s="13" t="s">
        <v>1574</v>
      </c>
      <c r="C2034" s="13" t="s">
        <v>111</v>
      </c>
      <c r="D2034" s="13" t="s">
        <v>20</v>
      </c>
      <c r="E2034" s="13" t="s">
        <v>1516</v>
      </c>
      <c r="F2034" s="13">
        <v>72.540000000000006</v>
      </c>
      <c r="G2034" s="18">
        <v>1.216221674</v>
      </c>
      <c r="H2034" s="18">
        <v>379.7178548</v>
      </c>
      <c r="I2034" s="18">
        <v>7.1083505210000002</v>
      </c>
      <c r="J2034" s="18">
        <v>602.61005369999998</v>
      </c>
      <c r="K2034" s="18">
        <v>1.344629735</v>
      </c>
      <c r="L2034" s="18">
        <v>0.126168954</v>
      </c>
      <c r="M2034" s="18">
        <v>8.2154397509999999</v>
      </c>
      <c r="N2034" s="18">
        <v>8.0949940999999997E-2</v>
      </c>
      <c r="O2034" s="18">
        <v>0.72361913</v>
      </c>
      <c r="P2034" s="18">
        <v>1.817526964</v>
      </c>
      <c r="Q2034" s="18">
        <v>0.376620872</v>
      </c>
      <c r="R2034" s="18">
        <v>10.504697670000001</v>
      </c>
      <c r="S2034" s="18">
        <v>3.66415801</v>
      </c>
      <c r="T2034" s="18">
        <v>48.381559439999997</v>
      </c>
      <c r="U2034" s="18">
        <v>19.1748622</v>
      </c>
      <c r="V2034" s="18">
        <v>98.598742950000002</v>
      </c>
      <c r="W2034" s="18">
        <v>22.421121070000002</v>
      </c>
      <c r="X2034" s="18">
        <v>226.57636049999999</v>
      </c>
      <c r="Y2034" s="18">
        <v>41.962771940000003</v>
      </c>
      <c r="Z2034" s="18">
        <v>7972.13033</v>
      </c>
      <c r="AA2034" s="18">
        <v>133.66293469999999</v>
      </c>
      <c r="AB2034" s="18">
        <v>297.03675529999998</v>
      </c>
      <c r="AC2034" s="18">
        <v>93.479976449999995</v>
      </c>
      <c r="AD2034" s="18">
        <v>23.068268209999999</v>
      </c>
      <c r="AE2034" s="18">
        <v>32.314584789999998</v>
      </c>
      <c r="AF2034" s="18">
        <v>0.44998786299999999</v>
      </c>
      <c r="AG2034" s="18">
        <v>99.405011880000004</v>
      </c>
      <c r="AH2034" s="18">
        <v>220.90598449999999</v>
      </c>
      <c r="AI2034" s="18">
        <v>19.666812799999999</v>
      </c>
      <c r="AJ2034" s="18">
        <v>0.26273696299999999</v>
      </c>
      <c r="AK2034" s="18">
        <v>0.78577251699999995</v>
      </c>
      <c r="AL2034" s="18">
        <v>482.62459940000002</v>
      </c>
      <c r="AM2034" s="18">
        <v>-1.839797353</v>
      </c>
      <c r="AN2034" s="18">
        <v>714.81058919999998</v>
      </c>
    </row>
    <row r="2035" spans="1:40">
      <c r="A2035" s="13" t="s">
        <v>1514</v>
      </c>
      <c r="B2035" s="13" t="s">
        <v>1536</v>
      </c>
      <c r="C2035" s="13" t="s">
        <v>111</v>
      </c>
      <c r="D2035" s="13" t="s">
        <v>20</v>
      </c>
      <c r="E2035" s="13" t="s">
        <v>1516</v>
      </c>
      <c r="F2035" s="13">
        <v>74.099999999999994</v>
      </c>
      <c r="G2035" s="18">
        <v>1.170178878</v>
      </c>
      <c r="H2035" s="18">
        <v>570.12993089999998</v>
      </c>
      <c r="I2035" s="18">
        <v>12.03771362</v>
      </c>
      <c r="J2035" s="18">
        <v>654.23756930000002</v>
      </c>
      <c r="K2035" s="18">
        <v>1.7778880960000001</v>
      </c>
      <c r="L2035" s="18">
        <v>2.6490763000000001E-2</v>
      </c>
      <c r="M2035" s="18">
        <v>10.483762459999999</v>
      </c>
      <c r="N2035" s="18">
        <v>5.5475824E-2</v>
      </c>
      <c r="O2035" s="18">
        <v>1.018963646</v>
      </c>
      <c r="P2035" s="18">
        <v>1.7958877</v>
      </c>
      <c r="Q2035" s="18">
        <v>0.18144974799999999</v>
      </c>
      <c r="R2035" s="18">
        <v>10.8740307</v>
      </c>
      <c r="S2035" s="18">
        <v>3.9436168779999998</v>
      </c>
      <c r="T2035" s="18">
        <v>53.94663783</v>
      </c>
      <c r="U2035" s="18">
        <v>21.008119359999998</v>
      </c>
      <c r="V2035" s="18">
        <v>107.38383349999999</v>
      </c>
      <c r="W2035" s="18">
        <v>22.03133201</v>
      </c>
      <c r="X2035" s="18">
        <v>207.33732860000001</v>
      </c>
      <c r="Y2035" s="18">
        <v>39.352796240000004</v>
      </c>
      <c r="Z2035" s="18">
        <v>9695.6768570000004</v>
      </c>
      <c r="AA2035" s="18">
        <v>104.6024041</v>
      </c>
      <c r="AB2035" s="18">
        <v>110.61477979999999</v>
      </c>
      <c r="AC2035" s="18">
        <v>82.981633860000002</v>
      </c>
      <c r="AD2035" s="18">
        <v>108.5603766</v>
      </c>
      <c r="AE2035" s="18">
        <v>29.27541171</v>
      </c>
      <c r="AF2035" s="18">
        <v>0.94564581999999997</v>
      </c>
      <c r="AG2035" s="18">
        <v>58.835201329999997</v>
      </c>
      <c r="AH2035" s="18">
        <v>62.216952790000001</v>
      </c>
      <c r="AI2035" s="18">
        <v>66.161561500000005</v>
      </c>
      <c r="AJ2035" s="18">
        <v>0.12516142599999999</v>
      </c>
      <c r="AK2035" s="18">
        <v>0.55431795800000006</v>
      </c>
      <c r="AL2035" s="18">
        <v>479.4397252</v>
      </c>
      <c r="AM2035" s="18">
        <v>4.0035501699999996</v>
      </c>
      <c r="AN2035" s="18">
        <v>763.61496999999997</v>
      </c>
    </row>
    <row r="2036" spans="1:40">
      <c r="A2036" s="13" t="s">
        <v>1514</v>
      </c>
      <c r="B2036" s="13" t="s">
        <v>1577</v>
      </c>
      <c r="C2036" s="13" t="s">
        <v>111</v>
      </c>
      <c r="D2036" s="13" t="s">
        <v>20</v>
      </c>
      <c r="E2036" s="13" t="s">
        <v>1516</v>
      </c>
      <c r="F2036" s="13">
        <v>74.099999999999994</v>
      </c>
      <c r="G2036" s="18">
        <v>1.170178878</v>
      </c>
      <c r="H2036" s="18">
        <v>384.36801860000003</v>
      </c>
      <c r="I2036" s="18">
        <v>4.7862394459999997</v>
      </c>
      <c r="J2036" s="18">
        <v>725.55981110000005</v>
      </c>
      <c r="K2036" s="18">
        <v>2.1876537470000001</v>
      </c>
      <c r="L2036" s="18">
        <v>0.143954157</v>
      </c>
      <c r="M2036" s="18">
        <v>13.64143335</v>
      </c>
      <c r="N2036" s="18">
        <v>0.11348822</v>
      </c>
      <c r="O2036" s="18">
        <v>1.2377951760000001</v>
      </c>
      <c r="P2036" s="18">
        <v>1.955609967</v>
      </c>
      <c r="Q2036" s="18">
        <v>0.47872464300000001</v>
      </c>
      <c r="R2036" s="18">
        <v>12.229370019999999</v>
      </c>
      <c r="S2036" s="18">
        <v>4.3121389429999999</v>
      </c>
      <c r="T2036" s="18">
        <v>56.033033879999998</v>
      </c>
      <c r="U2036" s="18">
        <v>22.309601600000001</v>
      </c>
      <c r="V2036" s="18">
        <v>116.80894139999999</v>
      </c>
      <c r="W2036" s="18">
        <v>26.483277279999999</v>
      </c>
      <c r="X2036" s="18">
        <v>278.39411760000002</v>
      </c>
      <c r="Y2036" s="18">
        <v>59.515221689999997</v>
      </c>
      <c r="Z2036" s="18">
        <v>11224.36269</v>
      </c>
      <c r="AA2036" s="18">
        <v>428.87816629999998</v>
      </c>
      <c r="AB2036" s="18">
        <v>817.25225660000001</v>
      </c>
      <c r="AC2036" s="18">
        <v>73.920880350000004</v>
      </c>
      <c r="AD2036" s="18">
        <v>21.754277340000002</v>
      </c>
      <c r="AE2036" s="18">
        <v>39.367871950000001</v>
      </c>
      <c r="AF2036" s="18">
        <v>0.52478064499999999</v>
      </c>
      <c r="AG2036" s="18">
        <v>196.04481139999999</v>
      </c>
      <c r="AH2036" s="18">
        <v>373.57477510000001</v>
      </c>
      <c r="AI2036" s="18">
        <v>25.820235149999998</v>
      </c>
      <c r="AJ2036" s="18">
        <v>0.29839505500000002</v>
      </c>
      <c r="AK2036" s="18">
        <v>0.94073624300000003</v>
      </c>
      <c r="AL2036" s="18">
        <v>593.65670790000001</v>
      </c>
      <c r="AM2036" s="18">
        <v>-1.782389051</v>
      </c>
      <c r="AN2036" s="18">
        <v>681.08361709999997</v>
      </c>
    </row>
    <row r="2037" spans="1:40">
      <c r="A2037" s="13" t="s">
        <v>1514</v>
      </c>
      <c r="B2037" s="13" t="s">
        <v>1549</v>
      </c>
      <c r="C2037" s="13" t="s">
        <v>111</v>
      </c>
      <c r="D2037" s="13" t="s">
        <v>20</v>
      </c>
      <c r="E2037" s="13" t="s">
        <v>1516</v>
      </c>
      <c r="F2037" s="13">
        <v>74.099999999999994</v>
      </c>
      <c r="G2037" s="18">
        <v>1.170178878</v>
      </c>
      <c r="H2037" s="18">
        <v>492.40043489999999</v>
      </c>
      <c r="I2037" s="18">
        <v>9.0147789580000008</v>
      </c>
      <c r="J2037" s="18">
        <v>729.25229379999996</v>
      </c>
      <c r="K2037" s="18">
        <v>2.1338389229999999</v>
      </c>
      <c r="L2037" s="18">
        <v>4.6697329000000003E-2</v>
      </c>
      <c r="M2037" s="18">
        <v>11.89083114</v>
      </c>
      <c r="N2037" s="18">
        <v>3.0019021999999999E-2</v>
      </c>
      <c r="O2037" s="18">
        <v>0.77958529399999998</v>
      </c>
      <c r="P2037" s="18">
        <v>1.5092527419999999</v>
      </c>
      <c r="Q2037" s="18">
        <v>0.28025835700000001</v>
      </c>
      <c r="R2037" s="18">
        <v>11.3531183</v>
      </c>
      <c r="S2037" s="18">
        <v>4.439290883</v>
      </c>
      <c r="T2037" s="18">
        <v>62.477429999999998</v>
      </c>
      <c r="U2037" s="18">
        <v>23.64540903</v>
      </c>
      <c r="V2037" s="18">
        <v>121.3881544</v>
      </c>
      <c r="W2037" s="18">
        <v>25.370987899999999</v>
      </c>
      <c r="X2037" s="18">
        <v>237.83412469999999</v>
      </c>
      <c r="Y2037" s="18">
        <v>44.895291030000003</v>
      </c>
      <c r="Z2037" s="18">
        <v>11185.01612</v>
      </c>
      <c r="AA2037" s="18">
        <v>106.8576912</v>
      </c>
      <c r="AB2037" s="18">
        <v>154.97785830000001</v>
      </c>
      <c r="AC2037" s="18">
        <v>121.538146</v>
      </c>
      <c r="AD2037" s="18">
        <v>51.755506070000003</v>
      </c>
      <c r="AE2037" s="18">
        <v>31.989216070000001</v>
      </c>
      <c r="AF2037" s="18">
        <v>0.68950295500000003</v>
      </c>
      <c r="AG2037" s="18">
        <v>50.077674600000002</v>
      </c>
      <c r="AH2037" s="18">
        <v>72.628658450000003</v>
      </c>
      <c r="AI2037" s="18">
        <v>76.834383130000006</v>
      </c>
      <c r="AJ2037" s="18">
        <v>0.20638066399999999</v>
      </c>
      <c r="AK2037" s="18">
        <v>0.71962798100000003</v>
      </c>
      <c r="AL2037" s="18">
        <v>545.94045010000002</v>
      </c>
      <c r="AM2037" s="18">
        <v>3.8596360789999999</v>
      </c>
      <c r="AN2037" s="18">
        <v>736.24194009999997</v>
      </c>
    </row>
    <row r="2038" spans="1:40">
      <c r="A2038" s="13" t="s">
        <v>1514</v>
      </c>
      <c r="B2038" s="13" t="s">
        <v>1624</v>
      </c>
      <c r="C2038" s="13" t="s">
        <v>111</v>
      </c>
      <c r="D2038" s="13" t="s">
        <v>20</v>
      </c>
      <c r="E2038" s="13" t="s">
        <v>1516</v>
      </c>
      <c r="F2038" s="13">
        <v>74.099999999999994</v>
      </c>
      <c r="G2038" s="18">
        <v>1.170178878</v>
      </c>
      <c r="H2038" s="18">
        <v>545.01348719999999</v>
      </c>
      <c r="I2038" s="18">
        <v>20.967578329999998</v>
      </c>
      <c r="J2038" s="18">
        <v>752.82946230000005</v>
      </c>
      <c r="K2038" s="18">
        <v>1.6139336049999999</v>
      </c>
      <c r="L2038" s="18">
        <v>1.617166806</v>
      </c>
      <c r="M2038" s="18">
        <v>11.60554451</v>
      </c>
      <c r="N2038" s="18">
        <v>0.38250104499999998</v>
      </c>
      <c r="O2038" s="18">
        <v>2.1587476639999998</v>
      </c>
      <c r="P2038" s="18">
        <v>1.8942886759999999</v>
      </c>
      <c r="Q2038" s="18">
        <v>0.39863048600000001</v>
      </c>
      <c r="R2038" s="18">
        <v>12.86517559</v>
      </c>
      <c r="S2038" s="18">
        <v>4.8808049440000003</v>
      </c>
      <c r="T2038" s="18">
        <v>62.206267220000001</v>
      </c>
      <c r="U2038" s="18">
        <v>24.967631959999999</v>
      </c>
      <c r="V2038" s="18">
        <v>124.7499674</v>
      </c>
      <c r="W2038" s="18">
        <v>24.231764869999999</v>
      </c>
      <c r="X2038" s="18">
        <v>234.80904570000001</v>
      </c>
      <c r="Y2038" s="18">
        <v>45.396724550000002</v>
      </c>
      <c r="Z2038" s="18">
        <v>10434.034320000001</v>
      </c>
      <c r="AA2038" s="18">
        <v>85.871006219999998</v>
      </c>
      <c r="AB2038" s="18">
        <v>104.86950899999999</v>
      </c>
      <c r="AC2038" s="18">
        <v>61.654757750000002</v>
      </c>
      <c r="AD2038" s="18">
        <v>1.8757630439999999</v>
      </c>
      <c r="AE2038" s="18">
        <v>28.544784589999999</v>
      </c>
      <c r="AF2038" s="18">
        <v>0.81883673400000001</v>
      </c>
      <c r="AG2038" s="18">
        <v>53.206033959999999</v>
      </c>
      <c r="AH2038" s="18">
        <v>64.977585610000006</v>
      </c>
      <c r="AI2038" s="18">
        <v>3.5699282349999999</v>
      </c>
      <c r="AJ2038" s="18">
        <v>0.24614361200000001</v>
      </c>
      <c r="AK2038" s="18">
        <v>0.66762552500000005</v>
      </c>
      <c r="AL2038" s="18">
        <v>552.16426139999999</v>
      </c>
      <c r="AM2038" s="18">
        <v>-5.6104867069999997</v>
      </c>
      <c r="AN2038" s="18">
        <v>820.53065019999997</v>
      </c>
    </row>
    <row r="2039" spans="1:40">
      <c r="A2039" s="13" t="s">
        <v>1514</v>
      </c>
      <c r="B2039" s="13" t="s">
        <v>1530</v>
      </c>
      <c r="C2039" s="13" t="s">
        <v>111</v>
      </c>
      <c r="D2039" s="13" t="s">
        <v>20</v>
      </c>
      <c r="E2039" s="13" t="s">
        <v>1516</v>
      </c>
      <c r="F2039" s="13">
        <v>72.540000000000006</v>
      </c>
      <c r="G2039" s="18">
        <v>1.216221674</v>
      </c>
      <c r="H2039" s="18">
        <v>448.15224339999997</v>
      </c>
      <c r="I2039" s="18">
        <v>6.1790426820000004</v>
      </c>
      <c r="J2039" s="18">
        <v>763.81968840000002</v>
      </c>
      <c r="K2039" s="18">
        <v>1.7460922560000001</v>
      </c>
      <c r="L2039" s="18">
        <v>1.5969141999999999E-2</v>
      </c>
      <c r="M2039" s="18">
        <v>24.346561879999999</v>
      </c>
      <c r="N2039" s="18">
        <v>4.8986092000000002E-2</v>
      </c>
      <c r="O2039" s="18">
        <v>0.75710506600000005</v>
      </c>
      <c r="P2039" s="18">
        <v>2.1060234769999999</v>
      </c>
      <c r="Q2039" s="18">
        <v>0.42439054999999998</v>
      </c>
      <c r="R2039" s="18">
        <v>12.152191869999999</v>
      </c>
      <c r="S2039" s="18">
        <v>4.4699659089999999</v>
      </c>
      <c r="T2039" s="18">
        <v>61.195494400000001</v>
      </c>
      <c r="U2039" s="18">
        <v>24.628904859999999</v>
      </c>
      <c r="V2039" s="18">
        <v>130.60026160000001</v>
      </c>
      <c r="W2039" s="18">
        <v>28.864442990000001</v>
      </c>
      <c r="X2039" s="18">
        <v>295.37267170000001</v>
      </c>
      <c r="Y2039" s="18">
        <v>53.648546279999998</v>
      </c>
      <c r="Z2039" s="18">
        <v>11673.166939999999</v>
      </c>
      <c r="AA2039" s="18">
        <v>168.36153229999999</v>
      </c>
      <c r="AB2039" s="18">
        <v>216.9491051</v>
      </c>
      <c r="AC2039" s="18">
        <v>109.88563790000001</v>
      </c>
      <c r="AD2039" s="18">
        <v>211.18752309999999</v>
      </c>
      <c r="AE2039" s="18">
        <v>35.712586850000001</v>
      </c>
      <c r="AF2039" s="18">
        <v>0.77604160700000002</v>
      </c>
      <c r="AG2039" s="18">
        <v>96.421899620000005</v>
      </c>
      <c r="AH2039" s="18">
        <v>124.2483634</v>
      </c>
      <c r="AI2039" s="18">
        <v>210.59503950000001</v>
      </c>
      <c r="AJ2039" s="18">
        <v>0.25571475799999999</v>
      </c>
      <c r="AK2039" s="18">
        <v>0.855925347</v>
      </c>
      <c r="AL2039" s="18">
        <v>638.63151589999995</v>
      </c>
      <c r="AM2039" s="18">
        <v>6.7258229050000002</v>
      </c>
      <c r="AN2039" s="18">
        <v>702.59412980000002</v>
      </c>
    </row>
    <row r="2040" spans="1:40">
      <c r="A2040" s="13" t="s">
        <v>1514</v>
      </c>
      <c r="B2040" s="13" t="s">
        <v>1524</v>
      </c>
      <c r="C2040" s="13" t="s">
        <v>111</v>
      </c>
      <c r="D2040" s="13" t="s">
        <v>20</v>
      </c>
      <c r="E2040" s="13" t="s">
        <v>1516</v>
      </c>
      <c r="F2040" s="13">
        <v>72.540000000000006</v>
      </c>
      <c r="G2040" s="18">
        <v>1.216221674</v>
      </c>
      <c r="H2040" s="18">
        <v>441.77958539999997</v>
      </c>
      <c r="I2040" s="18">
        <v>7.2582808659999998</v>
      </c>
      <c r="J2040" s="18">
        <v>779.95419690000006</v>
      </c>
      <c r="K2040" s="18">
        <v>2.077246991</v>
      </c>
      <c r="L2040" s="18">
        <v>1.2191752E-2</v>
      </c>
      <c r="M2040" s="18">
        <v>25.217721099999999</v>
      </c>
      <c r="N2040" s="18">
        <v>7.6253337000000004E-2</v>
      </c>
      <c r="O2040" s="18">
        <v>1.4551549960000001</v>
      </c>
      <c r="P2040" s="18">
        <v>2.6616203120000002</v>
      </c>
      <c r="Q2040" s="18">
        <v>0.44388167299999998</v>
      </c>
      <c r="R2040" s="18">
        <v>14.39155255</v>
      </c>
      <c r="S2040" s="18">
        <v>5.0841782220000002</v>
      </c>
      <c r="T2040" s="18">
        <v>65.918385979999996</v>
      </c>
      <c r="U2040" s="18">
        <v>25.072418410000001</v>
      </c>
      <c r="V2040" s="18">
        <v>127.15601169999999</v>
      </c>
      <c r="W2040" s="18">
        <v>27.710164089999999</v>
      </c>
      <c r="X2040" s="18">
        <v>275.03070830000001</v>
      </c>
      <c r="Y2040" s="18">
        <v>51.1424375</v>
      </c>
      <c r="Z2040" s="18">
        <v>12032.362230000001</v>
      </c>
      <c r="AA2040" s="18">
        <v>212.60853700000001</v>
      </c>
      <c r="AB2040" s="18">
        <v>270.28756120000003</v>
      </c>
      <c r="AC2040" s="18">
        <v>70.06616898</v>
      </c>
      <c r="AD2040" s="18">
        <v>349.59611360000002</v>
      </c>
      <c r="AE2040" s="18">
        <v>28.746948079999999</v>
      </c>
      <c r="AF2040" s="18">
        <v>0.78660126299999999</v>
      </c>
      <c r="AG2040" s="18">
        <v>102.3511108</v>
      </c>
      <c r="AH2040" s="18">
        <v>130.11816239999999</v>
      </c>
      <c r="AI2040" s="18">
        <v>200.0926006</v>
      </c>
      <c r="AJ2040" s="18">
        <v>0.21861972299999999</v>
      </c>
      <c r="AK2040" s="18">
        <v>0.87437780399999998</v>
      </c>
      <c r="AL2040" s="18">
        <v>621.37267980000001</v>
      </c>
      <c r="AM2040" s="18">
        <v>6.9265166430000003</v>
      </c>
      <c r="AN2040" s="18">
        <v>716.6568019</v>
      </c>
    </row>
    <row r="2041" spans="1:40">
      <c r="A2041" s="13" t="s">
        <v>1514</v>
      </c>
      <c r="B2041" s="13" t="s">
        <v>1542</v>
      </c>
      <c r="C2041" s="13" t="s">
        <v>111</v>
      </c>
      <c r="D2041" s="13" t="s">
        <v>20</v>
      </c>
      <c r="E2041" s="13" t="s">
        <v>1516</v>
      </c>
      <c r="F2041" s="13">
        <v>66.23</v>
      </c>
      <c r="G2041" s="18">
        <v>1.7574447710000001</v>
      </c>
      <c r="H2041" s="18">
        <v>462.92382780000003</v>
      </c>
      <c r="I2041" s="18">
        <v>16.861197399999998</v>
      </c>
      <c r="J2041" s="18">
        <v>781.67108399999995</v>
      </c>
      <c r="K2041" s="18">
        <v>1.5781079819999999</v>
      </c>
      <c r="L2041" s="18">
        <v>3.0817974000000001E-2</v>
      </c>
      <c r="M2041" s="18">
        <v>7.7922252500000004</v>
      </c>
      <c r="N2041" s="18">
        <v>4.3952639000000002E-2</v>
      </c>
      <c r="O2041" s="18">
        <v>0.73583034800000002</v>
      </c>
      <c r="P2041" s="18">
        <v>2.3910141189999998</v>
      </c>
      <c r="Q2041" s="18">
        <v>0.30727110000000002</v>
      </c>
      <c r="R2041" s="18">
        <v>13.358901749999999</v>
      </c>
      <c r="S2041" s="18">
        <v>5.0103322659999998</v>
      </c>
      <c r="T2041" s="18">
        <v>66.394339669999994</v>
      </c>
      <c r="U2041" s="18">
        <v>26.362645659999998</v>
      </c>
      <c r="V2041" s="18">
        <v>130.7345334</v>
      </c>
      <c r="W2041" s="18">
        <v>28.056431549999999</v>
      </c>
      <c r="X2041" s="18">
        <v>264.49789750000002</v>
      </c>
      <c r="Y2041" s="18">
        <v>46.195673030000002</v>
      </c>
      <c r="Z2041" s="18">
        <v>11001.022580000001</v>
      </c>
      <c r="AA2041" s="18">
        <v>78.683271629999993</v>
      </c>
      <c r="AB2041" s="18">
        <v>108.925101</v>
      </c>
      <c r="AC2041" s="18">
        <v>117.9987751</v>
      </c>
      <c r="AD2041" s="18">
        <v>124.240927</v>
      </c>
      <c r="AE2041" s="18">
        <v>27.97360978</v>
      </c>
      <c r="AF2041" s="18">
        <v>0.72236124599999996</v>
      </c>
      <c r="AG2041" s="18">
        <v>49.859244439999998</v>
      </c>
      <c r="AH2041" s="18">
        <v>69.022590480000005</v>
      </c>
      <c r="AI2041" s="18">
        <v>51.221779390000002</v>
      </c>
      <c r="AJ2041" s="18">
        <v>0.16572738100000001</v>
      </c>
      <c r="AK2041" s="18">
        <v>0.82274396800000005</v>
      </c>
      <c r="AL2041" s="18">
        <v>591.91186630000004</v>
      </c>
      <c r="AM2041" s="18">
        <v>3.8644379600000001</v>
      </c>
      <c r="AN2041" s="18">
        <v>797.44615350000004</v>
      </c>
    </row>
    <row r="2042" spans="1:40">
      <c r="A2042" s="13" t="s">
        <v>1514</v>
      </c>
      <c r="B2042" s="13" t="s">
        <v>1595</v>
      </c>
      <c r="C2042" s="13" t="s">
        <v>111</v>
      </c>
      <c r="D2042" s="13" t="s">
        <v>20</v>
      </c>
      <c r="E2042" s="13" t="s">
        <v>1516</v>
      </c>
      <c r="F2042" s="13">
        <v>74.099999999999994</v>
      </c>
      <c r="G2042" s="18">
        <v>1.170178878</v>
      </c>
      <c r="H2042" s="18">
        <v>649.15769030000001</v>
      </c>
      <c r="I2042" s="18">
        <v>10.53055118</v>
      </c>
      <c r="J2042" s="18">
        <v>791.6666371</v>
      </c>
      <c r="K2042" s="18">
        <v>1.8264630799999999</v>
      </c>
      <c r="L2042" s="18">
        <v>0.34370716699999998</v>
      </c>
      <c r="M2042" s="18">
        <v>11.36649854</v>
      </c>
      <c r="N2042" s="18">
        <v>0.15734910999999999</v>
      </c>
      <c r="O2042" s="18">
        <v>1.139477488</v>
      </c>
      <c r="P2042" s="18">
        <v>2.0696445639999999</v>
      </c>
      <c r="Q2042" s="18">
        <v>0.24542833999999999</v>
      </c>
      <c r="R2042" s="18">
        <v>14.141214359999999</v>
      </c>
      <c r="S2042" s="18">
        <v>5.1951943219999999</v>
      </c>
      <c r="T2042" s="18">
        <v>68.386537840000003</v>
      </c>
      <c r="U2042" s="18">
        <v>26.302140349999998</v>
      </c>
      <c r="V2042" s="18">
        <v>128.5307176</v>
      </c>
      <c r="W2042" s="18">
        <v>26.806041789999998</v>
      </c>
      <c r="X2042" s="18">
        <v>254.0561893</v>
      </c>
      <c r="Y2042" s="18">
        <v>45.865430850000003</v>
      </c>
      <c r="Z2042" s="18">
        <v>10246.49633</v>
      </c>
      <c r="AA2042" s="18">
        <v>95.217850100000007</v>
      </c>
      <c r="AB2042" s="18">
        <v>131.79488240000001</v>
      </c>
      <c r="AC2042" s="18">
        <v>93.058347400000002</v>
      </c>
      <c r="AD2042" s="18">
        <v>9.6425924219999999</v>
      </c>
      <c r="AE2042" s="18">
        <v>26.237155019999999</v>
      </c>
      <c r="AF2042" s="18">
        <v>0.72247001099999997</v>
      </c>
      <c r="AG2042" s="18">
        <v>52.132370559999998</v>
      </c>
      <c r="AH2042" s="18">
        <v>72.158525310000002</v>
      </c>
      <c r="AI2042" s="18">
        <v>11.824640560000001</v>
      </c>
      <c r="AJ2042" s="18">
        <v>0.138287356</v>
      </c>
      <c r="AK2042" s="18">
        <v>0.59035971399999998</v>
      </c>
      <c r="AL2042" s="18">
        <v>584.60557170000004</v>
      </c>
      <c r="AM2042" s="18">
        <v>-2.7919229329999999</v>
      </c>
      <c r="AN2042" s="18">
        <v>750.77091629999995</v>
      </c>
    </row>
    <row r="2043" spans="1:40">
      <c r="A2043" s="13" t="s">
        <v>1514</v>
      </c>
      <c r="B2043" s="13" t="s">
        <v>1609</v>
      </c>
      <c r="C2043" s="13" t="s">
        <v>111</v>
      </c>
      <c r="D2043" s="13" t="s">
        <v>20</v>
      </c>
      <c r="E2043" s="13" t="s">
        <v>1516</v>
      </c>
      <c r="F2043" s="13">
        <v>74.099999999999994</v>
      </c>
      <c r="G2043" s="18">
        <v>1.170178878</v>
      </c>
      <c r="H2043" s="18">
        <v>550.20828070000005</v>
      </c>
      <c r="I2043" s="18">
        <v>16.350872020000001</v>
      </c>
      <c r="J2043" s="18">
        <v>800.2316525</v>
      </c>
      <c r="K2043" s="18">
        <v>1.561141662</v>
      </c>
      <c r="L2043" s="18">
        <v>0.67409672799999998</v>
      </c>
      <c r="M2043" s="18">
        <v>10.30191187</v>
      </c>
      <c r="N2043" s="18">
        <v>0.25656599499999999</v>
      </c>
      <c r="O2043" s="18">
        <v>0.93171219500000002</v>
      </c>
      <c r="P2043" s="18">
        <v>2.5729695100000001</v>
      </c>
      <c r="Q2043" s="18">
        <v>0.35623907500000002</v>
      </c>
      <c r="R2043" s="18">
        <v>14.51336098</v>
      </c>
      <c r="S2043" s="18">
        <v>5.0473192539999996</v>
      </c>
      <c r="T2043" s="18">
        <v>67.61192647</v>
      </c>
      <c r="U2043" s="18">
        <v>26.330051709999999</v>
      </c>
      <c r="V2043" s="18">
        <v>129.4930224</v>
      </c>
      <c r="W2043" s="18">
        <v>26.234656439999998</v>
      </c>
      <c r="X2043" s="18">
        <v>245.41206220000001</v>
      </c>
      <c r="Y2043" s="18">
        <v>48.725978359999999</v>
      </c>
      <c r="Z2043" s="18">
        <v>10282.668589999999</v>
      </c>
      <c r="AA2043" s="18">
        <v>85.976100029999998</v>
      </c>
      <c r="AB2043" s="18">
        <v>107.4900057</v>
      </c>
      <c r="AC2043" s="18">
        <v>98.845174459999996</v>
      </c>
      <c r="AD2043" s="18">
        <v>6.1122210350000001</v>
      </c>
      <c r="AE2043" s="18">
        <v>27.15879769</v>
      </c>
      <c r="AF2043" s="18">
        <v>0.79985203699999996</v>
      </c>
      <c r="AG2043" s="18">
        <v>55.072580629999997</v>
      </c>
      <c r="AH2043" s="18">
        <v>68.853460479999995</v>
      </c>
      <c r="AI2043" s="18">
        <v>5.993008026</v>
      </c>
      <c r="AJ2043" s="18">
        <v>0.17770074</v>
      </c>
      <c r="AK2043" s="18">
        <v>0.69991135800000004</v>
      </c>
      <c r="AL2043" s="18">
        <v>578.46187329999998</v>
      </c>
      <c r="AM2043" s="18">
        <v>-4.2712085289999999</v>
      </c>
      <c r="AN2043" s="18">
        <v>794.26929889999997</v>
      </c>
    </row>
    <row r="2044" spans="1:40">
      <c r="A2044" s="13" t="s">
        <v>1514</v>
      </c>
      <c r="B2044" s="13" t="s">
        <v>1587</v>
      </c>
      <c r="C2044" s="13" t="s">
        <v>111</v>
      </c>
      <c r="D2044" s="13" t="s">
        <v>20</v>
      </c>
      <c r="E2044" s="13" t="s">
        <v>1516</v>
      </c>
      <c r="F2044" s="13">
        <v>75.88</v>
      </c>
      <c r="G2044" s="18">
        <v>1.3271763219999999</v>
      </c>
      <c r="H2044" s="18">
        <v>547.12777489999996</v>
      </c>
      <c r="I2044" s="18">
        <v>13.703097509999999</v>
      </c>
      <c r="J2044" s="18">
        <v>803.08791169999995</v>
      </c>
      <c r="K2044" s="18">
        <v>2.411243056</v>
      </c>
      <c r="L2044" s="18">
        <v>0.25964744899999997</v>
      </c>
      <c r="M2044" s="18">
        <v>6.7683642580000001</v>
      </c>
      <c r="N2044" s="18">
        <v>0.142944286</v>
      </c>
      <c r="O2044" s="18">
        <v>1.0615420769999999</v>
      </c>
      <c r="P2044" s="18">
        <v>2.737242003</v>
      </c>
      <c r="Q2044" s="18">
        <v>0.31248750600000003</v>
      </c>
      <c r="R2044" s="18">
        <v>15.326601739999999</v>
      </c>
      <c r="S2044" s="18">
        <v>5.4773138350000004</v>
      </c>
      <c r="T2044" s="18">
        <v>72.984839249999993</v>
      </c>
      <c r="U2044" s="18">
        <v>27.756649599999999</v>
      </c>
      <c r="V2044" s="18">
        <v>136.66709309999999</v>
      </c>
      <c r="W2044" s="18">
        <v>28.5733389</v>
      </c>
      <c r="X2044" s="18">
        <v>274.77659319999998</v>
      </c>
      <c r="Y2044" s="18">
        <v>46.285517749999997</v>
      </c>
      <c r="Z2044" s="18">
        <v>9540.3821439999992</v>
      </c>
      <c r="AA2044" s="18">
        <v>106.239204</v>
      </c>
      <c r="AB2044" s="18">
        <v>185.78262280000001</v>
      </c>
      <c r="AC2044" s="18">
        <v>95.417241309999994</v>
      </c>
      <c r="AD2044" s="18">
        <v>16.88168396</v>
      </c>
      <c r="AE2044" s="18">
        <v>24.429648759999999</v>
      </c>
      <c r="AF2044" s="18">
        <v>0.571846831</v>
      </c>
      <c r="AG2044" s="18">
        <v>44.059931560000003</v>
      </c>
      <c r="AH2044" s="18">
        <v>77.04848432</v>
      </c>
      <c r="AI2044" s="18">
        <v>8.4995509029999994</v>
      </c>
      <c r="AJ2044" s="18">
        <v>0.14706256100000001</v>
      </c>
      <c r="AK2044" s="18">
        <v>0.71896125099999997</v>
      </c>
      <c r="AL2044" s="18">
        <v>619.13017500000001</v>
      </c>
      <c r="AM2044" s="18">
        <v>-3.3896332939999998</v>
      </c>
      <c r="AN2044" s="18">
        <v>776.36812420000001</v>
      </c>
    </row>
    <row r="2045" spans="1:40">
      <c r="A2045" s="13" t="s">
        <v>1514</v>
      </c>
      <c r="B2045" s="13" t="s">
        <v>1552</v>
      </c>
      <c r="C2045" s="13" t="s">
        <v>111</v>
      </c>
      <c r="D2045" s="13" t="s">
        <v>20</v>
      </c>
      <c r="E2045" s="13" t="s">
        <v>1553</v>
      </c>
      <c r="F2045" s="13">
        <v>48.05</v>
      </c>
      <c r="G2045" s="18">
        <v>1.024366493</v>
      </c>
      <c r="H2045" s="18">
        <v>351.39018449999998</v>
      </c>
      <c r="I2045" s="18">
        <v>5.4357638320000001</v>
      </c>
      <c r="J2045" s="18">
        <v>803.35538399999996</v>
      </c>
      <c r="K2045" s="18">
        <v>5.6934701519999997</v>
      </c>
      <c r="L2045" s="18">
        <v>5.0191825000000002E-2</v>
      </c>
      <c r="M2045" s="18">
        <v>11.12751566</v>
      </c>
      <c r="N2045" s="18">
        <v>6.1145787E-2</v>
      </c>
      <c r="O2045" s="18">
        <v>0.693008446</v>
      </c>
      <c r="P2045" s="18">
        <v>1.5647585829999999</v>
      </c>
      <c r="Q2045" s="18">
        <v>0.202457688</v>
      </c>
      <c r="R2045" s="18">
        <v>12.48158623</v>
      </c>
      <c r="S2045" s="18">
        <v>4.9591128290000004</v>
      </c>
      <c r="T2045" s="18">
        <v>68.536218910000002</v>
      </c>
      <c r="U2045" s="18">
        <v>26.700986400000001</v>
      </c>
      <c r="V2045" s="18">
        <v>133.9184616</v>
      </c>
      <c r="W2045" s="18">
        <v>27.909924159999999</v>
      </c>
      <c r="X2045" s="18">
        <v>262.08113209999999</v>
      </c>
      <c r="Y2045" s="18">
        <v>49.80269998</v>
      </c>
      <c r="Z2045" s="18">
        <v>13119.122960000001</v>
      </c>
      <c r="AA2045" s="18">
        <v>219.12916250000001</v>
      </c>
      <c r="AB2045" s="18">
        <v>813.72206960000005</v>
      </c>
      <c r="AC2045" s="18">
        <v>142.6965251</v>
      </c>
      <c r="AD2045" s="18">
        <v>49.923035980000002</v>
      </c>
      <c r="AE2045" s="18">
        <v>32.27758815</v>
      </c>
      <c r="AF2045" s="18">
        <v>0.26929239199999999</v>
      </c>
      <c r="AG2045" s="18">
        <v>38.48780386</v>
      </c>
      <c r="AH2045" s="18">
        <v>142.92198740000001</v>
      </c>
      <c r="AI2045" s="18">
        <v>48.594390439999998</v>
      </c>
      <c r="AJ2045" s="18">
        <v>0.139644782</v>
      </c>
      <c r="AK2045" s="18">
        <v>1.1099477849999999</v>
      </c>
      <c r="AL2045" s="18">
        <v>600.08920020000005</v>
      </c>
      <c r="AM2045" s="18">
        <v>0.903843638</v>
      </c>
      <c r="AN2045" s="18">
        <v>691.68074279999996</v>
      </c>
    </row>
    <row r="2046" spans="1:40">
      <c r="A2046" s="13" t="s">
        <v>1514</v>
      </c>
      <c r="B2046" s="13" t="s">
        <v>1515</v>
      </c>
      <c r="C2046" s="13" t="s">
        <v>111</v>
      </c>
      <c r="D2046" s="13" t="s">
        <v>20</v>
      </c>
      <c r="E2046" s="13" t="s">
        <v>1516</v>
      </c>
      <c r="F2046" s="13">
        <v>74.099999999999994</v>
      </c>
      <c r="G2046" s="18">
        <v>1.170178878</v>
      </c>
      <c r="H2046" s="18">
        <v>540.84322320000001</v>
      </c>
      <c r="I2046" s="18">
        <v>13.885591870000001</v>
      </c>
      <c r="J2046" s="18">
        <v>819.27075420000006</v>
      </c>
      <c r="K2046" s="18">
        <v>1.699754142</v>
      </c>
      <c r="L2046" s="18">
        <v>6.8503399999999995E-4</v>
      </c>
      <c r="M2046" s="18">
        <v>10.31436705</v>
      </c>
      <c r="N2046" s="18">
        <v>4.7077435000000001E-2</v>
      </c>
      <c r="O2046" s="18">
        <v>1.1674413770000001</v>
      </c>
      <c r="P2046" s="18">
        <v>2.0094207989999999</v>
      </c>
      <c r="Q2046" s="18">
        <v>0.28845441799999999</v>
      </c>
      <c r="R2046" s="18">
        <v>15.31170243</v>
      </c>
      <c r="S2046" s="18">
        <v>5.341639238</v>
      </c>
      <c r="T2046" s="18">
        <v>70.705786810000006</v>
      </c>
      <c r="U2046" s="18">
        <v>27.21121059</v>
      </c>
      <c r="V2046" s="18">
        <v>135.5641703</v>
      </c>
      <c r="W2046" s="18">
        <v>27.757347459999998</v>
      </c>
      <c r="X2046" s="18">
        <v>256.82868610000003</v>
      </c>
      <c r="Y2046" s="18">
        <v>50.571506829999997</v>
      </c>
      <c r="Z2046" s="18">
        <v>10733.681710000001</v>
      </c>
      <c r="AA2046" s="18">
        <v>104.5733053</v>
      </c>
      <c r="AB2046" s="18">
        <v>134.11445169999999</v>
      </c>
      <c r="AC2046" s="18">
        <v>95.751890739999993</v>
      </c>
      <c r="AD2046" s="18">
        <v>4697.269354</v>
      </c>
      <c r="AE2046" s="18">
        <v>26.71778084</v>
      </c>
      <c r="AF2046" s="18">
        <v>0.77973181800000002</v>
      </c>
      <c r="AG2046" s="18">
        <v>61.522606539999998</v>
      </c>
      <c r="AH2046" s="18">
        <v>78.902264970000004</v>
      </c>
      <c r="AI2046" s="18">
        <v>439.40787990000001</v>
      </c>
      <c r="AJ2046" s="18">
        <v>0.15851815499999999</v>
      </c>
      <c r="AK2046" s="18">
        <v>0.73256122099999998</v>
      </c>
      <c r="AL2046" s="18">
        <v>603.11949579999998</v>
      </c>
      <c r="AM2046" s="18">
        <v>11.46507611</v>
      </c>
      <c r="AN2046" s="18">
        <v>777.68789760000004</v>
      </c>
    </row>
    <row r="2047" spans="1:40">
      <c r="A2047" s="13" t="s">
        <v>1514</v>
      </c>
      <c r="B2047" s="13" t="s">
        <v>1650</v>
      </c>
      <c r="C2047" s="13" t="s">
        <v>111</v>
      </c>
      <c r="D2047" s="13" t="s">
        <v>20</v>
      </c>
      <c r="E2047" s="13" t="s">
        <v>1516</v>
      </c>
      <c r="F2047" s="13">
        <v>75.88</v>
      </c>
      <c r="G2047" s="18">
        <v>1.3271763219999999</v>
      </c>
      <c r="H2047" s="18">
        <v>1516.598148</v>
      </c>
      <c r="I2047" s="18">
        <v>20.671226789999999</v>
      </c>
      <c r="J2047" s="18">
        <v>830.09159920000002</v>
      </c>
      <c r="K2047" s="18">
        <v>2.1378042100000001</v>
      </c>
      <c r="L2047" s="18">
        <v>7.6065328169999997</v>
      </c>
      <c r="M2047" s="18">
        <v>25.1307373</v>
      </c>
      <c r="N2047" s="18">
        <v>2.3514800739999999</v>
      </c>
      <c r="O2047" s="18">
        <v>11.02578821</v>
      </c>
      <c r="P2047" s="18">
        <v>4.336899861</v>
      </c>
      <c r="Q2047" s="18">
        <v>0.43811849800000002</v>
      </c>
      <c r="R2047" s="18">
        <v>17.194024689999999</v>
      </c>
      <c r="S2047" s="18">
        <v>5.7255922159999999</v>
      </c>
      <c r="T2047" s="18">
        <v>75.516101910000003</v>
      </c>
      <c r="U2047" s="18">
        <v>28.200419230000001</v>
      </c>
      <c r="V2047" s="18">
        <v>136.90030669999999</v>
      </c>
      <c r="W2047" s="18">
        <v>30.126528279999999</v>
      </c>
      <c r="X2047" s="18">
        <v>282.09904949999998</v>
      </c>
      <c r="Y2047" s="18">
        <v>47.408915389999997</v>
      </c>
      <c r="Z2047" s="18">
        <v>10112.74821</v>
      </c>
      <c r="AA2047" s="18">
        <v>119.67621029999999</v>
      </c>
      <c r="AB2047" s="18">
        <v>189.95814290000001</v>
      </c>
      <c r="AC2047" s="18">
        <v>24.261504909999999</v>
      </c>
      <c r="AD2047" s="18">
        <v>0.913017878</v>
      </c>
      <c r="AE2047" s="18">
        <v>22.304908350000002</v>
      </c>
      <c r="AF2047" s="18">
        <v>0.63001358299999999</v>
      </c>
      <c r="AG2047" s="18">
        <v>55.980903089999998</v>
      </c>
      <c r="AH2047" s="18">
        <v>88.856660489999996</v>
      </c>
      <c r="AI2047" s="18">
        <v>1.437569645</v>
      </c>
      <c r="AJ2047" s="18">
        <v>0.154654343</v>
      </c>
      <c r="AK2047" s="18">
        <v>0.27315659799999997</v>
      </c>
      <c r="AL2047" s="18">
        <v>674.06049470000005</v>
      </c>
      <c r="AM2047" s="18">
        <v>-9.062447079</v>
      </c>
      <c r="AN2047" s="18">
        <v>818.99270799999999</v>
      </c>
    </row>
    <row r="2048" spans="1:40">
      <c r="A2048" s="13" t="s">
        <v>1514</v>
      </c>
      <c r="B2048" s="13" t="s">
        <v>1619</v>
      </c>
      <c r="C2048" s="13" t="s">
        <v>111</v>
      </c>
      <c r="D2048" s="13" t="s">
        <v>20</v>
      </c>
      <c r="E2048" s="13" t="s">
        <v>1516</v>
      </c>
      <c r="F2048" s="13">
        <v>74.099999999999994</v>
      </c>
      <c r="G2048" s="18">
        <v>1.170178878</v>
      </c>
      <c r="H2048" s="18">
        <v>619.96951769999998</v>
      </c>
      <c r="I2048" s="18">
        <v>11.003276319999999</v>
      </c>
      <c r="J2048" s="18">
        <v>834.25897869999994</v>
      </c>
      <c r="K2048" s="18">
        <v>2.2081772879999999</v>
      </c>
      <c r="L2048" s="18">
        <v>1.0560705269999999</v>
      </c>
      <c r="M2048" s="18">
        <v>14.23134419</v>
      </c>
      <c r="N2048" s="18">
        <v>0.30279158</v>
      </c>
      <c r="O2048" s="18">
        <v>1.534611569</v>
      </c>
      <c r="P2048" s="18">
        <v>2.8086687860000001</v>
      </c>
      <c r="Q2048" s="18">
        <v>0.49899537199999999</v>
      </c>
      <c r="R2048" s="18">
        <v>15.879156010000001</v>
      </c>
      <c r="S2048" s="18">
        <v>5.8005123129999996</v>
      </c>
      <c r="T2048" s="18">
        <v>74.107399209999997</v>
      </c>
      <c r="U2048" s="18">
        <v>28.69028569</v>
      </c>
      <c r="V2048" s="18">
        <v>138.13878399999999</v>
      </c>
      <c r="W2048" s="18">
        <v>28.182770470000001</v>
      </c>
      <c r="X2048" s="18">
        <v>265.07819119999999</v>
      </c>
      <c r="Y2048" s="18">
        <v>48.584875320000002</v>
      </c>
      <c r="Z2048" s="18">
        <v>11691.932860000001</v>
      </c>
      <c r="AA2048" s="18">
        <v>120.0166098</v>
      </c>
      <c r="AB2048" s="18">
        <v>166.61996920000001</v>
      </c>
      <c r="AC2048" s="18">
        <v>74.675895609999998</v>
      </c>
      <c r="AD2048" s="18">
        <v>4.2588685489999998</v>
      </c>
      <c r="AE2048" s="18">
        <v>24.750937090000001</v>
      </c>
      <c r="AF2048" s="18">
        <v>0.72030147600000005</v>
      </c>
      <c r="AG2048" s="18">
        <v>54.350984619999998</v>
      </c>
      <c r="AH2048" s="18">
        <v>75.455883959999994</v>
      </c>
      <c r="AI2048" s="18">
        <v>6.0885692550000003</v>
      </c>
      <c r="AJ2048" s="18">
        <v>0.227762146</v>
      </c>
      <c r="AK2048" s="18">
        <v>0.65434409599999999</v>
      </c>
      <c r="AL2048" s="18">
        <v>624.89445620000004</v>
      </c>
      <c r="AM2048" s="18">
        <v>-5.1784597760000004</v>
      </c>
      <c r="AN2048" s="18">
        <v>754.95216500000004</v>
      </c>
    </row>
    <row r="2049" spans="1:40">
      <c r="A2049" s="13" t="s">
        <v>1514</v>
      </c>
      <c r="B2049" s="13" t="s">
        <v>1622</v>
      </c>
      <c r="C2049" s="13" t="s">
        <v>111</v>
      </c>
      <c r="D2049" s="13" t="s">
        <v>20</v>
      </c>
      <c r="E2049" s="13" t="s">
        <v>1516</v>
      </c>
      <c r="F2049" s="13">
        <v>74.099999999999994</v>
      </c>
      <c r="G2049" s="18">
        <v>1.170178878</v>
      </c>
      <c r="H2049" s="18">
        <v>558.14621160000002</v>
      </c>
      <c r="I2049" s="18">
        <v>13.91183803</v>
      </c>
      <c r="J2049" s="18">
        <v>847.54001830000004</v>
      </c>
      <c r="K2049" s="18">
        <v>2.4311994760000002</v>
      </c>
      <c r="L2049" s="18">
        <v>1.1191104620000001</v>
      </c>
      <c r="M2049" s="18">
        <v>20.36863906</v>
      </c>
      <c r="N2049" s="18">
        <v>0.55874546199999997</v>
      </c>
      <c r="O2049" s="18">
        <v>2.8630280369999999</v>
      </c>
      <c r="P2049" s="18">
        <v>3.648946172</v>
      </c>
      <c r="Q2049" s="18">
        <v>0.50461018599999996</v>
      </c>
      <c r="R2049" s="18">
        <v>15.5212302</v>
      </c>
      <c r="S2049" s="18">
        <v>5.6372866410000002</v>
      </c>
      <c r="T2049" s="18">
        <v>74.978408139999999</v>
      </c>
      <c r="U2049" s="18">
        <v>28.98121772</v>
      </c>
      <c r="V2049" s="18">
        <v>140.09016389999999</v>
      </c>
      <c r="W2049" s="18">
        <v>27.826332050000001</v>
      </c>
      <c r="X2049" s="18">
        <v>259.92322780000001</v>
      </c>
      <c r="Y2049" s="18">
        <v>49.977457100000002</v>
      </c>
      <c r="Z2049" s="18">
        <v>10858.51899</v>
      </c>
      <c r="AA2049" s="18">
        <v>315.05695609999998</v>
      </c>
      <c r="AB2049" s="18">
        <v>161.33789150000001</v>
      </c>
      <c r="AC2049" s="18">
        <v>46.736461679999998</v>
      </c>
      <c r="AD2049" s="18">
        <v>5.221329871</v>
      </c>
      <c r="AE2049" s="18">
        <v>26.047496249999998</v>
      </c>
      <c r="AF2049" s="18">
        <v>1.952777201</v>
      </c>
      <c r="AG2049" s="18">
        <v>129.58910169999999</v>
      </c>
      <c r="AH2049" s="18">
        <v>66.361437249999994</v>
      </c>
      <c r="AI2049" s="18">
        <v>6.2316953899999996</v>
      </c>
      <c r="AJ2049" s="18">
        <v>0.20438932800000001</v>
      </c>
      <c r="AK2049" s="18">
        <v>0.73802367899999999</v>
      </c>
      <c r="AL2049" s="18">
        <v>631.99840289999997</v>
      </c>
      <c r="AM2049" s="18">
        <v>-4.5187374910000004</v>
      </c>
      <c r="AN2049" s="18">
        <v>777.87654889999999</v>
      </c>
    </row>
    <row r="2050" spans="1:40">
      <c r="A2050" s="13" t="s">
        <v>1514</v>
      </c>
      <c r="B2050" s="13" t="s">
        <v>1602</v>
      </c>
      <c r="C2050" s="13" t="s">
        <v>111</v>
      </c>
      <c r="D2050" s="13" t="s">
        <v>20</v>
      </c>
      <c r="E2050" s="13" t="s">
        <v>1516</v>
      </c>
      <c r="F2050" s="13">
        <v>74.099999999999994</v>
      </c>
      <c r="G2050" s="18">
        <v>1.170178878</v>
      </c>
      <c r="H2050" s="18">
        <v>452.12958220000002</v>
      </c>
      <c r="I2050" s="18">
        <v>21.989321270000001</v>
      </c>
      <c r="J2050" s="18">
        <v>849.02678839999999</v>
      </c>
      <c r="K2050" s="18">
        <v>4.7595302989999997</v>
      </c>
      <c r="L2050" s="18">
        <v>0.46283380400000002</v>
      </c>
      <c r="M2050" s="18">
        <v>33.427939029999997</v>
      </c>
      <c r="N2050" s="18">
        <v>0.16955104800000001</v>
      </c>
      <c r="O2050" s="18">
        <v>2.2527607550000002</v>
      </c>
      <c r="P2050" s="18">
        <v>3.7630055630000001</v>
      </c>
      <c r="Q2050" s="18">
        <v>0.223957978</v>
      </c>
      <c r="R2050" s="18">
        <v>19.69876095</v>
      </c>
      <c r="S2050" s="18">
        <v>6.310263612</v>
      </c>
      <c r="T2050" s="18">
        <v>80.400389700000005</v>
      </c>
      <c r="U2050" s="18">
        <v>28.321728239999999</v>
      </c>
      <c r="V2050" s="18">
        <v>136.73286899999999</v>
      </c>
      <c r="W2050" s="18">
        <v>27.062145690000001</v>
      </c>
      <c r="X2050" s="18">
        <v>258.116173</v>
      </c>
      <c r="Y2050" s="18">
        <v>46.552169309999996</v>
      </c>
      <c r="Z2050" s="18">
        <v>12583.69435</v>
      </c>
      <c r="AA2050" s="18">
        <v>456.35226890000001</v>
      </c>
      <c r="AB2050" s="18">
        <v>343.30046049999999</v>
      </c>
      <c r="AC2050" s="18">
        <v>57.055718589999998</v>
      </c>
      <c r="AD2050" s="18">
        <v>13.01956337</v>
      </c>
      <c r="AE2050" s="18">
        <v>19.11696667</v>
      </c>
      <c r="AF2050" s="18">
        <v>1.329308642</v>
      </c>
      <c r="AG2050" s="18">
        <v>95.881786689999998</v>
      </c>
      <c r="AH2050" s="18">
        <v>72.129062950000005</v>
      </c>
      <c r="AI2050" s="18">
        <v>28.869184270000002</v>
      </c>
      <c r="AJ2050" s="18">
        <v>7.9291869000000001E-2</v>
      </c>
      <c r="AK2050" s="18">
        <v>0.91811143200000001</v>
      </c>
      <c r="AL2050" s="18">
        <v>643.4945477</v>
      </c>
      <c r="AM2050" s="18">
        <v>2.3583600819999999</v>
      </c>
      <c r="AN2050" s="18">
        <v>825.70284560000005</v>
      </c>
    </row>
    <row r="2051" spans="1:40">
      <c r="A2051" s="13" t="s">
        <v>1514</v>
      </c>
      <c r="B2051" s="13" t="s">
        <v>1614</v>
      </c>
      <c r="C2051" s="13" t="s">
        <v>111</v>
      </c>
      <c r="D2051" s="13" t="s">
        <v>20</v>
      </c>
      <c r="E2051" s="13" t="s">
        <v>1516</v>
      </c>
      <c r="F2051" s="13">
        <v>75.88</v>
      </c>
      <c r="G2051" s="18">
        <v>1.3271763219999999</v>
      </c>
      <c r="H2051" s="18">
        <v>1245.2374850000001</v>
      </c>
      <c r="I2051" s="18">
        <v>116.5062521</v>
      </c>
      <c r="J2051" s="18">
        <v>856.02497070000004</v>
      </c>
      <c r="K2051" s="18">
        <v>3.1469799460000001</v>
      </c>
      <c r="L2051" s="18">
        <v>0.78883355200000005</v>
      </c>
      <c r="M2051" s="18">
        <v>9.3219033230000008</v>
      </c>
      <c r="N2051" s="18">
        <v>0.25160045599999997</v>
      </c>
      <c r="O2051" s="18">
        <v>1.913331731</v>
      </c>
      <c r="P2051" s="18">
        <v>2.6767475100000002</v>
      </c>
      <c r="Q2051" s="18">
        <v>0.60679474200000005</v>
      </c>
      <c r="R2051" s="18">
        <v>16.032720250000001</v>
      </c>
      <c r="S2051" s="18">
        <v>6.4966460059999998</v>
      </c>
      <c r="T2051" s="18">
        <v>79.769137079999993</v>
      </c>
      <c r="U2051" s="18">
        <v>28.975547819999999</v>
      </c>
      <c r="V2051" s="18">
        <v>135.78624859999999</v>
      </c>
      <c r="W2051" s="18">
        <v>28.520862059999999</v>
      </c>
      <c r="X2051" s="18">
        <v>269.03824630000003</v>
      </c>
      <c r="Y2051" s="18">
        <v>45.257804299999997</v>
      </c>
      <c r="Z2051" s="18">
        <v>9748.2142160000003</v>
      </c>
      <c r="AA2051" s="18">
        <v>116.3228597</v>
      </c>
      <c r="AB2051" s="18">
        <v>191.45662039999999</v>
      </c>
      <c r="AC2051" s="18">
        <v>71.491991619999993</v>
      </c>
      <c r="AD2051" s="18">
        <v>5.4338627329999998</v>
      </c>
      <c r="AE2051" s="18">
        <v>22.835169230000002</v>
      </c>
      <c r="AF2051" s="18">
        <v>0.60756770599999999</v>
      </c>
      <c r="AG2051" s="18">
        <v>36.963330460000002</v>
      </c>
      <c r="AH2051" s="18">
        <v>60.838207959999998</v>
      </c>
      <c r="AI2051" s="18">
        <v>5.0622534090000002</v>
      </c>
      <c r="AJ2051" s="18">
        <v>0.28234720899999999</v>
      </c>
      <c r="AK2051" s="18">
        <v>0.331841367</v>
      </c>
      <c r="AL2051" s="18">
        <v>625.43642379999994</v>
      </c>
      <c r="AM2051" s="18">
        <v>-0.112827285</v>
      </c>
      <c r="AN2051" s="18">
        <v>1043.998611</v>
      </c>
    </row>
    <row r="2052" spans="1:40">
      <c r="A2052" s="13" t="s">
        <v>1514</v>
      </c>
      <c r="B2052" s="13" t="s">
        <v>1517</v>
      </c>
      <c r="C2052" s="13" t="s">
        <v>111</v>
      </c>
      <c r="D2052" s="13" t="s">
        <v>20</v>
      </c>
      <c r="E2052" s="13" t="s">
        <v>1516</v>
      </c>
      <c r="F2052" s="13">
        <v>74.099999999999994</v>
      </c>
      <c r="G2052" s="18">
        <v>1.170178878</v>
      </c>
      <c r="H2052" s="18">
        <v>581.09037799999999</v>
      </c>
      <c r="I2052" s="18">
        <v>13.277127699999999</v>
      </c>
      <c r="J2052" s="18">
        <v>872.50497140000004</v>
      </c>
      <c r="K2052" s="18">
        <v>2.0106016630000001</v>
      </c>
      <c r="L2052" s="18">
        <v>6.9864600000000003E-4</v>
      </c>
      <c r="M2052" s="18">
        <v>11.97502424</v>
      </c>
      <c r="N2052" s="18">
        <v>4.4123476000000002E-2</v>
      </c>
      <c r="O2052" s="18">
        <v>0.78503657100000002</v>
      </c>
      <c r="P2052" s="18">
        <v>2.4651385870000002</v>
      </c>
      <c r="Q2052" s="18">
        <v>0.31766161700000001</v>
      </c>
      <c r="R2052" s="18">
        <v>15.746809900000001</v>
      </c>
      <c r="S2052" s="18">
        <v>5.6133811040000001</v>
      </c>
      <c r="T2052" s="18">
        <v>74.887290320000005</v>
      </c>
      <c r="U2052" s="18">
        <v>28.799705450000001</v>
      </c>
      <c r="V2052" s="18">
        <v>143.88858590000001</v>
      </c>
      <c r="W2052" s="18">
        <v>29.173765509999999</v>
      </c>
      <c r="X2052" s="18">
        <v>283.2454692</v>
      </c>
      <c r="Y2052" s="18">
        <v>50.815668350000003</v>
      </c>
      <c r="Z2052" s="18">
        <v>10832.57094</v>
      </c>
      <c r="AA2052" s="18">
        <v>112.45022659999999</v>
      </c>
      <c r="AB2052" s="18">
        <v>148.20658710000001</v>
      </c>
      <c r="AC2052" s="18">
        <v>125.7719094</v>
      </c>
      <c r="AD2052" s="18">
        <v>5650.2929080000004</v>
      </c>
      <c r="AE2052" s="18">
        <v>26.10495968</v>
      </c>
      <c r="AF2052" s="18">
        <v>0.75873973500000003</v>
      </c>
      <c r="AG2052" s="18">
        <v>55.92864496</v>
      </c>
      <c r="AH2052" s="18">
        <v>73.712555710000004</v>
      </c>
      <c r="AI2052" s="18">
        <v>521.79597420000005</v>
      </c>
      <c r="AJ2052" s="18">
        <v>0.15541637699999999</v>
      </c>
      <c r="AK2052" s="18">
        <v>0.727835275</v>
      </c>
      <c r="AL2052" s="18">
        <v>647.75835889999996</v>
      </c>
      <c r="AM2052" s="18">
        <v>12.00132968</v>
      </c>
      <c r="AN2052" s="18">
        <v>773.23124380000002</v>
      </c>
    </row>
    <row r="2053" spans="1:40">
      <c r="A2053" s="13" t="s">
        <v>1514</v>
      </c>
      <c r="B2053" s="13" t="s">
        <v>1541</v>
      </c>
      <c r="C2053" s="13" t="s">
        <v>111</v>
      </c>
      <c r="D2053" s="13" t="s">
        <v>20</v>
      </c>
      <c r="E2053" s="13" t="s">
        <v>1516</v>
      </c>
      <c r="F2053" s="13">
        <v>74.099999999999994</v>
      </c>
      <c r="G2053" s="18">
        <v>1.170178878</v>
      </c>
      <c r="H2053" s="18">
        <v>532.46767320000004</v>
      </c>
      <c r="I2053" s="18">
        <v>10.15146146</v>
      </c>
      <c r="J2053" s="18">
        <v>882.12299140000005</v>
      </c>
      <c r="K2053" s="18">
        <v>1.8017669590000001</v>
      </c>
      <c r="L2053" s="18">
        <v>3.0259693000000001E-2</v>
      </c>
      <c r="M2053" s="18">
        <v>10.02396465</v>
      </c>
      <c r="N2053" s="18">
        <v>6.3260048999999999E-2</v>
      </c>
      <c r="O2053" s="18">
        <v>1.1387133380000001</v>
      </c>
      <c r="P2053" s="18">
        <v>2.11038521</v>
      </c>
      <c r="Q2053" s="18">
        <v>0.32573275699999998</v>
      </c>
      <c r="R2053" s="18">
        <v>13.733536239999999</v>
      </c>
      <c r="S2053" s="18">
        <v>5.3206150729999999</v>
      </c>
      <c r="T2053" s="18">
        <v>72.358946250000002</v>
      </c>
      <c r="U2053" s="18">
        <v>29.257127489999998</v>
      </c>
      <c r="V2053" s="18">
        <v>146.07516860000001</v>
      </c>
      <c r="W2053" s="18">
        <v>29.722438690000001</v>
      </c>
      <c r="X2053" s="18">
        <v>282.8236746</v>
      </c>
      <c r="Y2053" s="18">
        <v>56.654640530000002</v>
      </c>
      <c r="Z2053" s="18">
        <v>11660.97421</v>
      </c>
      <c r="AA2053" s="18">
        <v>92.686907629999993</v>
      </c>
      <c r="AB2053" s="18">
        <v>124.28400000000001</v>
      </c>
      <c r="AC2053" s="18">
        <v>97.83155927</v>
      </c>
      <c r="AD2053" s="18">
        <v>111.6821703</v>
      </c>
      <c r="AE2053" s="18">
        <v>33.371142820000003</v>
      </c>
      <c r="AF2053" s="18">
        <v>0.74576701499999998</v>
      </c>
      <c r="AG2053" s="18">
        <v>51.442228530000001</v>
      </c>
      <c r="AH2053" s="18">
        <v>68.978953899999993</v>
      </c>
      <c r="AI2053" s="18">
        <v>55.428125540000003</v>
      </c>
      <c r="AJ2053" s="18">
        <v>0.18443289400000001</v>
      </c>
      <c r="AK2053" s="18">
        <v>0.80096308199999999</v>
      </c>
      <c r="AL2053" s="18">
        <v>649.63846309999997</v>
      </c>
      <c r="AM2053" s="18">
        <v>2.9225968670000002</v>
      </c>
      <c r="AN2053" s="18">
        <v>747.30590930000005</v>
      </c>
    </row>
    <row r="2054" spans="1:40">
      <c r="A2054" s="13" t="s">
        <v>1514</v>
      </c>
      <c r="B2054" s="13" t="s">
        <v>1631</v>
      </c>
      <c r="C2054" s="13" t="s">
        <v>111</v>
      </c>
      <c r="D2054" s="13" t="s">
        <v>20</v>
      </c>
      <c r="E2054" s="13" t="s">
        <v>1516</v>
      </c>
      <c r="F2054" s="13">
        <v>75.88</v>
      </c>
      <c r="G2054" s="18">
        <v>1.3271763219999999</v>
      </c>
      <c r="H2054" s="18">
        <v>2496.4561440000002</v>
      </c>
      <c r="I2054" s="18">
        <v>16.860419480000001</v>
      </c>
      <c r="J2054" s="18">
        <v>883.49976070000002</v>
      </c>
      <c r="K2054" s="18">
        <v>2.7809120630000002</v>
      </c>
      <c r="L2054" s="18">
        <v>3.0622387579999999</v>
      </c>
      <c r="M2054" s="18">
        <v>15.17961128</v>
      </c>
      <c r="N2054" s="18">
        <v>1.1664942519999999</v>
      </c>
      <c r="O2054" s="18">
        <v>5.4291569089999996</v>
      </c>
      <c r="P2054" s="18">
        <v>3.5798006729999998</v>
      </c>
      <c r="Q2054" s="18">
        <v>0.40180465999999998</v>
      </c>
      <c r="R2054" s="18">
        <v>13.34536116</v>
      </c>
      <c r="S2054" s="18">
        <v>5.6439775320000001</v>
      </c>
      <c r="T2054" s="18">
        <v>77.037864589999998</v>
      </c>
      <c r="U2054" s="18">
        <v>28.150185189999998</v>
      </c>
      <c r="V2054" s="18">
        <v>137.34887860000001</v>
      </c>
      <c r="W2054" s="18">
        <v>30.43317411</v>
      </c>
      <c r="X2054" s="18">
        <v>307.49580730000002</v>
      </c>
      <c r="Y2054" s="18">
        <v>56.923131820000002</v>
      </c>
      <c r="Z2054" s="18">
        <v>9673.0409180000006</v>
      </c>
      <c r="AA2054" s="18">
        <v>93.977111480000005</v>
      </c>
      <c r="AB2054" s="18">
        <v>311.07586830000002</v>
      </c>
      <c r="AC2054" s="18">
        <v>35.709809989999997</v>
      </c>
      <c r="AD2054" s="18">
        <v>1.872002511</v>
      </c>
      <c r="AE2054" s="18">
        <v>34.504554480000003</v>
      </c>
      <c r="AF2054" s="18">
        <v>0.30210350899999999</v>
      </c>
      <c r="AG2054" s="18">
        <v>33.793629340000003</v>
      </c>
      <c r="AH2054" s="18">
        <v>111.86109500000001</v>
      </c>
      <c r="AI2054" s="18">
        <v>1.9430658139999999</v>
      </c>
      <c r="AJ2054" s="18">
        <v>0.177202311</v>
      </c>
      <c r="AK2054" s="18">
        <v>0.17381152999999999</v>
      </c>
      <c r="AL2054" s="18">
        <v>685.19748689999994</v>
      </c>
      <c r="AM2054" s="18">
        <v>-8.427778021</v>
      </c>
      <c r="AN2054" s="18">
        <v>797.44137009999997</v>
      </c>
    </row>
    <row r="2055" spans="1:40">
      <c r="A2055" s="13" t="s">
        <v>1514</v>
      </c>
      <c r="B2055" s="13" t="s">
        <v>1604</v>
      </c>
      <c r="C2055" s="13" t="s">
        <v>111</v>
      </c>
      <c r="D2055" s="13" t="s">
        <v>20</v>
      </c>
      <c r="E2055" s="13" t="s">
        <v>1516</v>
      </c>
      <c r="F2055" s="13">
        <v>72.540000000000006</v>
      </c>
      <c r="G2055" s="18">
        <v>1.216221674</v>
      </c>
      <c r="H2055" s="18">
        <v>308.05497309999998</v>
      </c>
      <c r="I2055" s="18">
        <v>12.20346172</v>
      </c>
      <c r="J2055" s="18">
        <v>884.08504589999995</v>
      </c>
      <c r="K2055" s="18">
        <v>0.249790816</v>
      </c>
      <c r="L2055" s="18">
        <v>0.51572287000000006</v>
      </c>
      <c r="M2055" s="18">
        <v>12.56847848</v>
      </c>
      <c r="N2055" s="18">
        <v>0.28108467999999998</v>
      </c>
      <c r="O2055" s="18">
        <v>3.402329758</v>
      </c>
      <c r="P2055" s="18">
        <v>4.4689663890000002</v>
      </c>
      <c r="Q2055" s="18">
        <v>2.35621707</v>
      </c>
      <c r="R2055" s="18">
        <v>22.863570979999999</v>
      </c>
      <c r="S2055" s="18">
        <v>6.7381357680000002</v>
      </c>
      <c r="T2055" s="18">
        <v>81.585654750000003</v>
      </c>
      <c r="U2055" s="18">
        <v>29.3331251</v>
      </c>
      <c r="V2055" s="18">
        <v>143.28720300000001</v>
      </c>
      <c r="W2055" s="18">
        <v>31.556504159999999</v>
      </c>
      <c r="X2055" s="18">
        <v>313.15185400000001</v>
      </c>
      <c r="Y2055" s="18">
        <v>56.976813579999998</v>
      </c>
      <c r="Z2055" s="18">
        <v>8524.3370250000007</v>
      </c>
      <c r="AA2055" s="18">
        <v>52.386477980000002</v>
      </c>
      <c r="AB2055" s="18">
        <v>46.983733379999997</v>
      </c>
      <c r="AC2055" s="18">
        <v>42.235395339999997</v>
      </c>
      <c r="AD2055" s="18">
        <v>13.87641653</v>
      </c>
      <c r="AE2055" s="18">
        <v>20.15914296</v>
      </c>
      <c r="AF2055" s="18">
        <v>1.1149918110000001</v>
      </c>
      <c r="AG2055" s="18">
        <v>209.72139319999999</v>
      </c>
      <c r="AH2055" s="18">
        <v>188.09231700000001</v>
      </c>
      <c r="AI2055" s="18">
        <v>7.986263009</v>
      </c>
      <c r="AJ2055" s="18">
        <v>0.71054031399999995</v>
      </c>
      <c r="AK2055" s="18">
        <v>1.4232134759999999</v>
      </c>
      <c r="AL2055" s="18">
        <v>709.08566059999998</v>
      </c>
      <c r="AM2055" s="18">
        <v>-3.906518707</v>
      </c>
      <c r="AN2055" s="18">
        <v>764.94624280000005</v>
      </c>
    </row>
    <row r="2056" spans="1:40">
      <c r="A2056" s="13" t="s">
        <v>1514</v>
      </c>
      <c r="B2056" s="13" t="s">
        <v>1627</v>
      </c>
      <c r="C2056" s="13" t="s">
        <v>111</v>
      </c>
      <c r="D2056" s="13" t="s">
        <v>20</v>
      </c>
      <c r="E2056" s="13" t="s">
        <v>1516</v>
      </c>
      <c r="F2056" s="13">
        <v>76.290000000000006</v>
      </c>
      <c r="G2056" s="18">
        <v>1.1325720500000001</v>
      </c>
      <c r="H2056" s="18">
        <v>901.57339950000005</v>
      </c>
      <c r="I2056" s="18">
        <v>9.5564609120000004</v>
      </c>
      <c r="J2056" s="18">
        <v>888.90777400000002</v>
      </c>
      <c r="K2056" s="18">
        <v>2.4033759109999999</v>
      </c>
      <c r="L2056" s="18">
        <v>2.1939739180000002</v>
      </c>
      <c r="M2056" s="18">
        <v>19.23153872</v>
      </c>
      <c r="N2056" s="18">
        <v>1.154076755</v>
      </c>
      <c r="O2056" s="18">
        <v>5.3524785560000003</v>
      </c>
      <c r="P2056" s="18">
        <v>3.8177049649999999</v>
      </c>
      <c r="Q2056" s="18">
        <v>0.44368698000000001</v>
      </c>
      <c r="R2056" s="18">
        <v>17.543490500000001</v>
      </c>
      <c r="S2056" s="18">
        <v>6.265713409</v>
      </c>
      <c r="T2056" s="18">
        <v>82.305138200000002</v>
      </c>
      <c r="U2056" s="18">
        <v>30.82278956</v>
      </c>
      <c r="V2056" s="18">
        <v>146.2070496</v>
      </c>
      <c r="W2056" s="18">
        <v>31.116470769999999</v>
      </c>
      <c r="X2056" s="18">
        <v>294.91245670000001</v>
      </c>
      <c r="Y2056" s="18">
        <v>47.842647919999997</v>
      </c>
      <c r="Z2056" s="18">
        <v>9335.7448459999996</v>
      </c>
      <c r="AA2056" s="18">
        <v>176.57501590000001</v>
      </c>
      <c r="AB2056" s="18">
        <v>240.23132229999999</v>
      </c>
      <c r="AC2056" s="18">
        <v>36.935814200000003</v>
      </c>
      <c r="AD2056" s="18">
        <v>2.786490283</v>
      </c>
      <c r="AE2056" s="18">
        <v>22.060592459999999</v>
      </c>
      <c r="AF2056" s="18">
        <v>0.73502078800000004</v>
      </c>
      <c r="AG2056" s="18">
        <v>73.46957879</v>
      </c>
      <c r="AH2056" s="18">
        <v>99.955783499999995</v>
      </c>
      <c r="AI2056" s="18">
        <v>2.9239412549999999</v>
      </c>
      <c r="AJ2056" s="18">
        <v>0.16525952499999999</v>
      </c>
      <c r="AK2056" s="18">
        <v>0.48459432800000002</v>
      </c>
      <c r="AL2056" s="18">
        <v>689.20921659999999</v>
      </c>
      <c r="AM2056" s="18">
        <v>-8.2781151259999994</v>
      </c>
      <c r="AN2056" s="18">
        <v>741.64837020000004</v>
      </c>
    </row>
    <row r="2057" spans="1:40">
      <c r="A2057" s="13" t="s">
        <v>1514</v>
      </c>
      <c r="B2057" s="13" t="s">
        <v>1537</v>
      </c>
      <c r="C2057" s="13" t="s">
        <v>111</v>
      </c>
      <c r="D2057" s="13" t="s">
        <v>20</v>
      </c>
      <c r="E2057" s="13" t="s">
        <v>1516</v>
      </c>
      <c r="F2057" s="13">
        <v>74.099999999999994</v>
      </c>
      <c r="G2057" s="18">
        <v>1.170178878</v>
      </c>
      <c r="H2057" s="18">
        <v>549.94356130000006</v>
      </c>
      <c r="I2057" s="18">
        <v>21.55750329</v>
      </c>
      <c r="J2057" s="18">
        <v>906.05654049999998</v>
      </c>
      <c r="K2057" s="18">
        <v>1.9941990890000001</v>
      </c>
      <c r="L2057" s="18">
        <v>2.6988712000000002E-2</v>
      </c>
      <c r="M2057" s="18">
        <v>10.38300025</v>
      </c>
      <c r="N2057" s="18">
        <v>6.3993591000000002E-2</v>
      </c>
      <c r="O2057" s="18">
        <v>1.118655996</v>
      </c>
      <c r="P2057" s="18">
        <v>2.8250511129999998</v>
      </c>
      <c r="Q2057" s="18">
        <v>0.29099908499999999</v>
      </c>
      <c r="R2057" s="18">
        <v>15.110971320000001</v>
      </c>
      <c r="S2057" s="18">
        <v>5.9276421990000001</v>
      </c>
      <c r="T2057" s="18">
        <v>78.626142040000005</v>
      </c>
      <c r="U2057" s="18">
        <v>30.53198428</v>
      </c>
      <c r="V2057" s="18">
        <v>147.98406209999999</v>
      </c>
      <c r="W2057" s="18">
        <v>30.730783720000002</v>
      </c>
      <c r="X2057" s="18">
        <v>288.99371880000001</v>
      </c>
      <c r="Y2057" s="18">
        <v>53.836773460000003</v>
      </c>
      <c r="Z2057" s="18">
        <v>11309.5643</v>
      </c>
      <c r="AA2057" s="18">
        <v>121.5476487</v>
      </c>
      <c r="AB2057" s="18">
        <v>213.16670450000001</v>
      </c>
      <c r="AC2057" s="18">
        <v>98.118015409999998</v>
      </c>
      <c r="AD2057" s="18">
        <v>167.621906</v>
      </c>
      <c r="AE2057" s="18">
        <v>28.820705780000001</v>
      </c>
      <c r="AF2057" s="18">
        <v>0.57019997099999997</v>
      </c>
      <c r="AG2057" s="18">
        <v>60.950608879999997</v>
      </c>
      <c r="AH2057" s="18">
        <v>106.8933918</v>
      </c>
      <c r="AI2057" s="18">
        <v>60.443726099999999</v>
      </c>
      <c r="AJ2057" s="18">
        <v>0.13576295399999999</v>
      </c>
      <c r="AK2057" s="18">
        <v>0.79645874800000005</v>
      </c>
      <c r="AL2057" s="18">
        <v>666.45076659999995</v>
      </c>
      <c r="AM2057" s="18">
        <v>5.0860522719999999</v>
      </c>
      <c r="AN2057" s="18">
        <v>823.54094039999995</v>
      </c>
    </row>
    <row r="2058" spans="1:40">
      <c r="A2058" s="13" t="s">
        <v>1514</v>
      </c>
      <c r="B2058" s="13" t="s">
        <v>1535</v>
      </c>
      <c r="C2058" s="13" t="s">
        <v>111</v>
      </c>
      <c r="D2058" s="13" t="s">
        <v>20</v>
      </c>
      <c r="E2058" s="13" t="s">
        <v>1516</v>
      </c>
      <c r="F2058" s="13">
        <v>72.540000000000006</v>
      </c>
      <c r="G2058" s="18">
        <v>1.216221674</v>
      </c>
      <c r="H2058" s="18">
        <v>491.83996430000002</v>
      </c>
      <c r="I2058" s="18">
        <v>8.3967637180000008</v>
      </c>
      <c r="J2058" s="18">
        <v>912.83418529999994</v>
      </c>
      <c r="K2058" s="18">
        <v>3.9226642219999999</v>
      </c>
      <c r="L2058" s="18">
        <v>2.6002397999999999E-2</v>
      </c>
      <c r="M2058" s="18">
        <v>43.314904120000001</v>
      </c>
      <c r="N2058" s="18">
        <v>7.3178629999999995E-2</v>
      </c>
      <c r="O2058" s="18">
        <v>1.5419738220000001</v>
      </c>
      <c r="P2058" s="18">
        <v>3.8061247479999998</v>
      </c>
      <c r="Q2058" s="18">
        <v>0.68436936599999998</v>
      </c>
      <c r="R2058" s="18">
        <v>19.762024090000001</v>
      </c>
      <c r="S2058" s="18">
        <v>6.5526964059999999</v>
      </c>
      <c r="T2058" s="18">
        <v>84.292675520000003</v>
      </c>
      <c r="U2058" s="18">
        <v>30.885489499999998</v>
      </c>
      <c r="V2058" s="18">
        <v>151.64411659999999</v>
      </c>
      <c r="W2058" s="18">
        <v>31.055246140000001</v>
      </c>
      <c r="X2058" s="18">
        <v>297.27640589999999</v>
      </c>
      <c r="Y2058" s="18">
        <v>51.376259349999998</v>
      </c>
      <c r="Z2058" s="18">
        <v>10557.16401</v>
      </c>
      <c r="AA2058" s="18">
        <v>197.03660590000001</v>
      </c>
      <c r="AB2058" s="18">
        <v>212.32121620000001</v>
      </c>
      <c r="AC2058" s="18">
        <v>76.812026450000005</v>
      </c>
      <c r="AD2058" s="18">
        <v>234.39926980000001</v>
      </c>
      <c r="AE2058" s="18">
        <v>21.030472270000001</v>
      </c>
      <c r="AF2058" s="18">
        <v>0.92801185600000002</v>
      </c>
      <c r="AG2058" s="18">
        <v>50.230301330000003</v>
      </c>
      <c r="AH2058" s="18">
        <v>54.12678837</v>
      </c>
      <c r="AI2058" s="18">
        <v>240.22942950000001</v>
      </c>
      <c r="AJ2058" s="18">
        <v>0.24053725000000001</v>
      </c>
      <c r="AK2058" s="18">
        <v>0.91898220600000002</v>
      </c>
      <c r="AL2058" s="18">
        <v>722.29146660000004</v>
      </c>
      <c r="AM2058" s="18">
        <v>7.9689264440000001</v>
      </c>
      <c r="AN2058" s="18">
        <v>729.73913500000003</v>
      </c>
    </row>
    <row r="2059" spans="1:40">
      <c r="A2059" s="13" t="s">
        <v>1514</v>
      </c>
      <c r="B2059" s="13" t="s">
        <v>1653</v>
      </c>
      <c r="C2059" s="13" t="s">
        <v>111</v>
      </c>
      <c r="D2059" s="13" t="s">
        <v>20</v>
      </c>
      <c r="E2059" s="13" t="s">
        <v>1516</v>
      </c>
      <c r="F2059" s="13">
        <v>75.88</v>
      </c>
      <c r="G2059" s="18">
        <v>1.3271763219999999</v>
      </c>
      <c r="H2059" s="18">
        <v>5935.2687320000005</v>
      </c>
      <c r="I2059" s="18">
        <v>8.8189579590000005</v>
      </c>
      <c r="J2059" s="18">
        <v>914.59918830000004</v>
      </c>
      <c r="K2059" s="18">
        <v>1.986258498</v>
      </c>
      <c r="L2059" s="18">
        <v>16.498575469999999</v>
      </c>
      <c r="M2059" s="18">
        <v>50.094758249999998</v>
      </c>
      <c r="N2059" s="18">
        <v>5.7780892210000001</v>
      </c>
      <c r="O2059" s="18">
        <v>27.505196179999999</v>
      </c>
      <c r="P2059" s="18">
        <v>8.2204969200000004</v>
      </c>
      <c r="Q2059" s="18">
        <v>0.662664005</v>
      </c>
      <c r="R2059" s="18">
        <v>22.075375990000001</v>
      </c>
      <c r="S2059" s="18">
        <v>6.9232420320000001</v>
      </c>
      <c r="T2059" s="18">
        <v>85.366605939999999</v>
      </c>
      <c r="U2059" s="18">
        <v>31.949218030000001</v>
      </c>
      <c r="V2059" s="18">
        <v>152.28837100000001</v>
      </c>
      <c r="W2059" s="18">
        <v>31.821753090000001</v>
      </c>
      <c r="X2059" s="18">
        <v>309.3737021</v>
      </c>
      <c r="Y2059" s="18">
        <v>49.966426390000002</v>
      </c>
      <c r="Z2059" s="18">
        <v>10441.94875</v>
      </c>
      <c r="AA2059" s="18">
        <v>136.15609739999999</v>
      </c>
      <c r="AB2059" s="18">
        <v>209.13780510000001</v>
      </c>
      <c r="AC2059" s="18">
        <v>13.48825787</v>
      </c>
      <c r="AD2059" s="18">
        <v>0.79788124000000005</v>
      </c>
      <c r="AE2059" s="18">
        <v>18.309991799999999</v>
      </c>
      <c r="AF2059" s="18">
        <v>0.65103531800000003</v>
      </c>
      <c r="AG2059" s="18">
        <v>68.549032019999999</v>
      </c>
      <c r="AH2059" s="18">
        <v>105.29234</v>
      </c>
      <c r="AI2059" s="18">
        <v>1.241265332</v>
      </c>
      <c r="AJ2059" s="18">
        <v>0.149947522</v>
      </c>
      <c r="AK2059" s="18">
        <v>7.8955345999999996E-2</v>
      </c>
      <c r="AL2059" s="18">
        <v>798.52447459999996</v>
      </c>
      <c r="AM2059" s="18">
        <v>-11.69301989</v>
      </c>
      <c r="AN2059" s="18">
        <v>734.22204910000005</v>
      </c>
    </row>
    <row r="2060" spans="1:40">
      <c r="A2060" s="13" t="s">
        <v>1514</v>
      </c>
      <c r="B2060" s="13" t="s">
        <v>1525</v>
      </c>
      <c r="C2060" s="13" t="s">
        <v>111</v>
      </c>
      <c r="D2060" s="13" t="s">
        <v>20</v>
      </c>
      <c r="E2060" s="13" t="s">
        <v>1516</v>
      </c>
      <c r="F2060" s="13">
        <v>74.099999999999994</v>
      </c>
      <c r="G2060" s="18">
        <v>1.170178878</v>
      </c>
      <c r="H2060" s="18">
        <v>613.74244020000003</v>
      </c>
      <c r="I2060" s="18">
        <v>13.258707169999999</v>
      </c>
      <c r="J2060" s="18">
        <v>917.71292040000003</v>
      </c>
      <c r="K2060" s="18">
        <v>2.1609667959999999</v>
      </c>
      <c r="L2060" s="18">
        <v>1.3935204E-2</v>
      </c>
      <c r="M2060" s="18">
        <v>13.85505229</v>
      </c>
      <c r="N2060" s="18">
        <v>3.1780952000000001E-2</v>
      </c>
      <c r="O2060" s="18">
        <v>1.034342764</v>
      </c>
      <c r="P2060" s="18">
        <v>2.3399925029999999</v>
      </c>
      <c r="Q2060" s="18">
        <v>0.34820698999999999</v>
      </c>
      <c r="R2060" s="18">
        <v>16.265584789999998</v>
      </c>
      <c r="S2060" s="18">
        <v>6.1655978720000002</v>
      </c>
      <c r="T2060" s="18">
        <v>79.683468439999999</v>
      </c>
      <c r="U2060" s="18">
        <v>30.408118959999999</v>
      </c>
      <c r="V2060" s="18">
        <v>153.41001370000001</v>
      </c>
      <c r="W2060" s="18">
        <v>30.268887249999999</v>
      </c>
      <c r="X2060" s="18">
        <v>288.30668159999999</v>
      </c>
      <c r="Y2060" s="18">
        <v>54.92085281</v>
      </c>
      <c r="Z2060" s="18">
        <v>11061.3824</v>
      </c>
      <c r="AA2060" s="18">
        <v>141.74561639999999</v>
      </c>
      <c r="AB2060" s="18">
        <v>165.9254272</v>
      </c>
      <c r="AC2060" s="18">
        <v>111.0906516</v>
      </c>
      <c r="AD2060" s="18">
        <v>268.89811309999999</v>
      </c>
      <c r="AE2060" s="18">
        <v>27.31401602</v>
      </c>
      <c r="AF2060" s="18">
        <v>0.85427302400000005</v>
      </c>
      <c r="AG2060" s="18">
        <v>65.593611480000007</v>
      </c>
      <c r="AH2060" s="18">
        <v>76.782960090000003</v>
      </c>
      <c r="AI2060" s="18">
        <v>159.27797770000001</v>
      </c>
      <c r="AJ2060" s="18">
        <v>0.17204593300000001</v>
      </c>
      <c r="AK2060" s="18">
        <v>0.72369223500000002</v>
      </c>
      <c r="AL2060" s="18">
        <v>677.05251610000005</v>
      </c>
      <c r="AM2060" s="18">
        <v>7.5399396440000004</v>
      </c>
      <c r="AN2060" s="18">
        <v>773.09376339999994</v>
      </c>
    </row>
    <row r="2061" spans="1:40">
      <c r="A2061" s="13" t="s">
        <v>1514</v>
      </c>
      <c r="B2061" s="13" t="s">
        <v>1641</v>
      </c>
      <c r="C2061" s="13" t="s">
        <v>111</v>
      </c>
      <c r="D2061" s="13" t="s">
        <v>20</v>
      </c>
      <c r="E2061" s="13" t="s">
        <v>1516</v>
      </c>
      <c r="F2061" s="13">
        <v>74.099999999999994</v>
      </c>
      <c r="G2061" s="18">
        <v>1.170178878</v>
      </c>
      <c r="H2061" s="18">
        <v>1251.9576</v>
      </c>
      <c r="I2061" s="18">
        <v>11.581130630000001</v>
      </c>
      <c r="J2061" s="18">
        <v>935.76852689999998</v>
      </c>
      <c r="K2061" s="18">
        <v>1.883144943</v>
      </c>
      <c r="L2061" s="18">
        <v>5.0532040350000003</v>
      </c>
      <c r="M2061" s="18">
        <v>23.318151270000001</v>
      </c>
      <c r="N2061" s="18">
        <v>1.5495505439999999</v>
      </c>
      <c r="O2061" s="18">
        <v>7.9467212299999996</v>
      </c>
      <c r="P2061" s="18">
        <v>4.0627979779999999</v>
      </c>
      <c r="Q2061" s="18">
        <v>0.41773974000000003</v>
      </c>
      <c r="R2061" s="18">
        <v>18.695978839999999</v>
      </c>
      <c r="S2061" s="18">
        <v>6.6088068790000003</v>
      </c>
      <c r="T2061" s="18">
        <v>83.306147769999995</v>
      </c>
      <c r="U2061" s="18">
        <v>31.284893</v>
      </c>
      <c r="V2061" s="18">
        <v>154.8115737</v>
      </c>
      <c r="W2061" s="18">
        <v>31.131193280000002</v>
      </c>
      <c r="X2061" s="18">
        <v>297.84342550000002</v>
      </c>
      <c r="Y2061" s="18">
        <v>53.126521230000002</v>
      </c>
      <c r="Z2061" s="18">
        <v>10884.341689999999</v>
      </c>
      <c r="AA2061" s="18">
        <v>112.2670317</v>
      </c>
      <c r="AB2061" s="18">
        <v>145.55404559999999</v>
      </c>
      <c r="AC2061" s="18">
        <v>30.987708900000001</v>
      </c>
      <c r="AD2061" s="18">
        <v>1.287493437</v>
      </c>
      <c r="AE2061" s="18">
        <v>22.986938840000001</v>
      </c>
      <c r="AF2061" s="18">
        <v>0.77130821900000002</v>
      </c>
      <c r="AG2061" s="18">
        <v>59.616776739999999</v>
      </c>
      <c r="AH2061" s="18">
        <v>77.293065580000004</v>
      </c>
      <c r="AI2061" s="18">
        <v>2.0160231350000002</v>
      </c>
      <c r="AJ2061" s="18">
        <v>0.14610600800000001</v>
      </c>
      <c r="AK2061" s="18">
        <v>0.36669050600000003</v>
      </c>
      <c r="AL2061" s="18">
        <v>719.15670499999999</v>
      </c>
      <c r="AM2061" s="18">
        <v>-9.2059610930000009</v>
      </c>
      <c r="AN2061" s="18">
        <v>759.86911439999994</v>
      </c>
    </row>
    <row r="2062" spans="1:40">
      <c r="A2062" s="13" t="s">
        <v>1514</v>
      </c>
      <c r="B2062" s="13" t="s">
        <v>1635</v>
      </c>
      <c r="C2062" s="13" t="s">
        <v>111</v>
      </c>
      <c r="D2062" s="13" t="s">
        <v>20</v>
      </c>
      <c r="E2062" s="13" t="s">
        <v>1516</v>
      </c>
      <c r="F2062" s="13">
        <v>66.23</v>
      </c>
      <c r="G2062" s="18">
        <v>1.7574447710000001</v>
      </c>
      <c r="H2062" s="18">
        <v>729.3231634</v>
      </c>
      <c r="I2062" s="18">
        <v>15.860129219999999</v>
      </c>
      <c r="J2062" s="18">
        <v>938.53816440000003</v>
      </c>
      <c r="K2062" s="18">
        <v>1.8479982159999999</v>
      </c>
      <c r="L2062" s="18">
        <v>3.6098305549999998</v>
      </c>
      <c r="M2062" s="18">
        <v>19.945717420000001</v>
      </c>
      <c r="N2062" s="18">
        <v>1.0498995739999999</v>
      </c>
      <c r="O2062" s="18">
        <v>5.1887110649999997</v>
      </c>
      <c r="P2062" s="18">
        <v>3.4728694149999999</v>
      </c>
      <c r="Q2062" s="18">
        <v>0.41984379100000002</v>
      </c>
      <c r="R2062" s="18">
        <v>17.877841220000001</v>
      </c>
      <c r="S2062" s="18">
        <v>6.2031092750000001</v>
      </c>
      <c r="T2062" s="18">
        <v>83.116166309999997</v>
      </c>
      <c r="U2062" s="18">
        <v>31.948788499999999</v>
      </c>
      <c r="V2062" s="18">
        <v>154.659977</v>
      </c>
      <c r="W2062" s="18">
        <v>32.38023561</v>
      </c>
      <c r="X2062" s="18">
        <v>295.9876878</v>
      </c>
      <c r="Y2062" s="18">
        <v>52.820548199999998</v>
      </c>
      <c r="Z2062" s="18">
        <v>10751.599050000001</v>
      </c>
      <c r="AA2062" s="18">
        <v>131.40021530000001</v>
      </c>
      <c r="AB2062" s="18">
        <v>163.8815797</v>
      </c>
      <c r="AC2062" s="18">
        <v>39.951648810000002</v>
      </c>
      <c r="AD2062" s="18">
        <v>1.5405942319999999</v>
      </c>
      <c r="AE2062" s="18">
        <v>23.900434579999999</v>
      </c>
      <c r="AF2062" s="18">
        <v>0.80179978399999996</v>
      </c>
      <c r="AG2062" s="18">
        <v>71.104081230000006</v>
      </c>
      <c r="AH2062" s="18">
        <v>88.680594099999993</v>
      </c>
      <c r="AI2062" s="18">
        <v>2.4786777039999999</v>
      </c>
      <c r="AJ2062" s="18">
        <v>0.16241830400000001</v>
      </c>
      <c r="AK2062" s="18">
        <v>0.62773025100000002</v>
      </c>
      <c r="AL2062" s="18">
        <v>708.68122570000003</v>
      </c>
      <c r="AM2062" s="18">
        <v>-7.6624034310000004</v>
      </c>
      <c r="AN2062" s="18">
        <v>791.13797250000005</v>
      </c>
    </row>
    <row r="2063" spans="1:40">
      <c r="A2063" s="13" t="s">
        <v>1514</v>
      </c>
      <c r="B2063" s="13" t="s">
        <v>1590</v>
      </c>
      <c r="C2063" s="13" t="s">
        <v>111</v>
      </c>
      <c r="D2063" s="13" t="s">
        <v>20</v>
      </c>
      <c r="E2063" s="13" t="s">
        <v>1516</v>
      </c>
      <c r="F2063" s="13">
        <v>76.290000000000006</v>
      </c>
      <c r="G2063" s="18">
        <v>1.1325720500000001</v>
      </c>
      <c r="H2063" s="18">
        <v>345.55698849999999</v>
      </c>
      <c r="I2063" s="18">
        <v>8.6147136720000006</v>
      </c>
      <c r="J2063" s="18">
        <v>941.21868659999996</v>
      </c>
      <c r="K2063" s="18">
        <v>2.579828751</v>
      </c>
      <c r="L2063" s="18">
        <v>0.29430395199999998</v>
      </c>
      <c r="M2063" s="18">
        <v>6.185916862</v>
      </c>
      <c r="N2063" s="18">
        <v>0.18612600000000001</v>
      </c>
      <c r="O2063" s="18">
        <v>2.1919820130000001</v>
      </c>
      <c r="P2063" s="18">
        <v>3.1532396970000001</v>
      </c>
      <c r="Q2063" s="18">
        <v>0.83307885299999995</v>
      </c>
      <c r="R2063" s="18">
        <v>20.196274249999998</v>
      </c>
      <c r="S2063" s="18">
        <v>7.1112304809999998</v>
      </c>
      <c r="T2063" s="18">
        <v>90.996993720000006</v>
      </c>
      <c r="U2063" s="18">
        <v>34.353952059999997</v>
      </c>
      <c r="V2063" s="18">
        <v>159.8377218</v>
      </c>
      <c r="W2063" s="18">
        <v>32.307257399999997</v>
      </c>
      <c r="X2063" s="18">
        <v>314.78273849999999</v>
      </c>
      <c r="Y2063" s="18">
        <v>50.75707508</v>
      </c>
      <c r="Z2063" s="18">
        <v>9533.6455590000005</v>
      </c>
      <c r="AA2063" s="18">
        <v>96.550891519999993</v>
      </c>
      <c r="AB2063" s="18">
        <v>177.4824538</v>
      </c>
      <c r="AC2063" s="18">
        <v>70.371822230000006</v>
      </c>
      <c r="AD2063" s="18">
        <v>17.157243780000002</v>
      </c>
      <c r="AE2063" s="18">
        <v>20.330277070000001</v>
      </c>
      <c r="AF2063" s="18">
        <v>0.54400245999999997</v>
      </c>
      <c r="AG2063" s="18">
        <v>37.425310289999999</v>
      </c>
      <c r="AH2063" s="18">
        <v>68.796215149999995</v>
      </c>
      <c r="AI2063" s="18">
        <v>6.3942586099999996</v>
      </c>
      <c r="AJ2063" s="18">
        <v>0.31821525000000001</v>
      </c>
      <c r="AK2063" s="18">
        <v>1.3331746149999999</v>
      </c>
      <c r="AL2063" s="18">
        <v>723.18789059999995</v>
      </c>
      <c r="AM2063" s="18">
        <v>-5.5916820009999997</v>
      </c>
      <c r="AN2063" s="18">
        <v>732.07581029999994</v>
      </c>
    </row>
    <row r="2064" spans="1:40">
      <c r="A2064" s="13" t="s">
        <v>1514</v>
      </c>
      <c r="B2064" s="13" t="s">
        <v>1520</v>
      </c>
      <c r="C2064" s="13" t="s">
        <v>111</v>
      </c>
      <c r="D2064" s="13" t="s">
        <v>20</v>
      </c>
      <c r="E2064" s="13" t="s">
        <v>1516</v>
      </c>
      <c r="F2064" s="13">
        <v>75.88</v>
      </c>
      <c r="G2064" s="18">
        <v>1.3271763219999999</v>
      </c>
      <c r="H2064" s="18">
        <v>705.80927369999995</v>
      </c>
      <c r="I2064" s="18">
        <v>19.131097879999999</v>
      </c>
      <c r="J2064" s="18">
        <v>955.1089412</v>
      </c>
      <c r="K2064" s="18">
        <v>1.428607296</v>
      </c>
      <c r="L2064" s="18">
        <v>4.7195739999999998E-3</v>
      </c>
      <c r="M2064" s="18">
        <v>24.350748020000001</v>
      </c>
      <c r="N2064" s="18">
        <v>0.19223642499999999</v>
      </c>
      <c r="O2064" s="18">
        <v>3.7354230080000002</v>
      </c>
      <c r="P2064" s="18">
        <v>6.3730176429999998</v>
      </c>
      <c r="Q2064" s="18">
        <v>0.98396307599999999</v>
      </c>
      <c r="R2064" s="18">
        <v>26.494239499999999</v>
      </c>
      <c r="S2064" s="18">
        <v>8.0577821909999994</v>
      </c>
      <c r="T2064" s="18">
        <v>93.578037379999998</v>
      </c>
      <c r="U2064" s="18">
        <v>32.221768640000001</v>
      </c>
      <c r="V2064" s="18">
        <v>147.3131362</v>
      </c>
      <c r="W2064" s="18">
        <v>29.193017619999999</v>
      </c>
      <c r="X2064" s="18">
        <v>267.65220390000002</v>
      </c>
      <c r="Y2064" s="18">
        <v>43.717631859999997</v>
      </c>
      <c r="Z2064" s="18">
        <v>9718.3987469999993</v>
      </c>
      <c r="AA2064" s="18">
        <v>235.50734420000001</v>
      </c>
      <c r="AB2064" s="18">
        <v>214.9945419</v>
      </c>
      <c r="AC2064" s="18">
        <v>39.734997300000003</v>
      </c>
      <c r="AD2064" s="18">
        <v>2162.364697</v>
      </c>
      <c r="AE2064" s="18">
        <v>13.348213360000001</v>
      </c>
      <c r="AF2064" s="18">
        <v>1.095410805</v>
      </c>
      <c r="AG2064" s="18">
        <v>164.8510019</v>
      </c>
      <c r="AH2064" s="18">
        <v>150.49240080000001</v>
      </c>
      <c r="AI2064" s="18">
        <v>195.58284</v>
      </c>
      <c r="AJ2064" s="18">
        <v>0.23082322899999999</v>
      </c>
      <c r="AK2064" s="18">
        <v>0.65095344499999996</v>
      </c>
      <c r="AL2064" s="18">
        <v>683.86792509999998</v>
      </c>
      <c r="AM2064" s="18">
        <v>9.2062135069999993</v>
      </c>
      <c r="AN2064" s="18">
        <v>810.70244349999996</v>
      </c>
    </row>
    <row r="2065" spans="1:40">
      <c r="A2065" s="13" t="s">
        <v>1514</v>
      </c>
      <c r="B2065" s="13" t="s">
        <v>1539</v>
      </c>
      <c r="C2065" s="13" t="s">
        <v>111</v>
      </c>
      <c r="D2065" s="13" t="s">
        <v>20</v>
      </c>
      <c r="E2065" s="13" t="s">
        <v>1516</v>
      </c>
      <c r="F2065" s="13">
        <v>74.099999999999994</v>
      </c>
      <c r="G2065" s="18">
        <v>1.170178878</v>
      </c>
      <c r="H2065" s="18">
        <v>533.46611099999996</v>
      </c>
      <c r="I2065" s="18">
        <v>11.59768936</v>
      </c>
      <c r="J2065" s="18">
        <v>983.64673589999995</v>
      </c>
      <c r="K2065" s="18">
        <v>2.1940330349999999</v>
      </c>
      <c r="L2065" s="18">
        <v>2.8247729999999999E-2</v>
      </c>
      <c r="M2065" s="18">
        <v>8.2276695919999998</v>
      </c>
      <c r="N2065" s="18">
        <v>5.7487203000000001E-2</v>
      </c>
      <c r="O2065" s="18">
        <v>1.074689671</v>
      </c>
      <c r="P2065" s="18">
        <v>2.6085863819999999</v>
      </c>
      <c r="Q2065" s="18">
        <v>0.44715686900000001</v>
      </c>
      <c r="R2065" s="18">
        <v>20.50573228</v>
      </c>
      <c r="S2065" s="18">
        <v>6.4765273839999997</v>
      </c>
      <c r="T2065" s="18">
        <v>83.763446180000003</v>
      </c>
      <c r="U2065" s="18">
        <v>32.936139330000003</v>
      </c>
      <c r="V2065" s="18">
        <v>159.74957860000001</v>
      </c>
      <c r="W2065" s="18">
        <v>31.812246689999998</v>
      </c>
      <c r="X2065" s="18">
        <v>301.10385739999998</v>
      </c>
      <c r="Y2065" s="18">
        <v>59.042457069999998</v>
      </c>
      <c r="Z2065" s="18">
        <v>11304.2641</v>
      </c>
      <c r="AA2065" s="18">
        <v>112.1680642</v>
      </c>
      <c r="AB2065" s="18">
        <v>181.47120409999999</v>
      </c>
      <c r="AC2065" s="18">
        <v>110.05265110000001</v>
      </c>
      <c r="AD2065" s="18">
        <v>147.87960960000001</v>
      </c>
      <c r="AE2065" s="18">
        <v>23.292017560000001</v>
      </c>
      <c r="AF2065" s="18">
        <v>0.618103929</v>
      </c>
      <c r="AG2065" s="18">
        <v>51.12414553</v>
      </c>
      <c r="AH2065" s="18">
        <v>82.711245090000006</v>
      </c>
      <c r="AI2065" s="18">
        <v>49.395474370000002</v>
      </c>
      <c r="AJ2065" s="18">
        <v>0.186366845</v>
      </c>
      <c r="AK2065" s="18">
        <v>0.88591530200000002</v>
      </c>
      <c r="AL2065" s="18">
        <v>707.83382240000003</v>
      </c>
      <c r="AM2065" s="18">
        <v>2.8147547570000002</v>
      </c>
      <c r="AN2065" s="18">
        <v>760.00704399999995</v>
      </c>
    </row>
    <row r="2066" spans="1:40">
      <c r="A2066" s="13" t="s">
        <v>1514</v>
      </c>
      <c r="B2066" s="13" t="s">
        <v>1523</v>
      </c>
      <c r="C2066" s="13" t="s">
        <v>111</v>
      </c>
      <c r="D2066" s="13" t="s">
        <v>20</v>
      </c>
      <c r="E2066" s="13" t="s">
        <v>1516</v>
      </c>
      <c r="F2066" s="13">
        <v>75.88</v>
      </c>
      <c r="G2066" s="18">
        <v>1.3271763219999999</v>
      </c>
      <c r="H2066" s="18">
        <v>702.79669209999997</v>
      </c>
      <c r="I2066" s="18">
        <v>10.498095080000001</v>
      </c>
      <c r="J2066" s="18">
        <v>998.34081260000005</v>
      </c>
      <c r="K2066" s="18">
        <v>1.945550567</v>
      </c>
      <c r="L2066" s="18">
        <v>9.9130209999999993E-3</v>
      </c>
      <c r="M2066" s="18">
        <v>7.4581635329999996</v>
      </c>
      <c r="N2066" s="18">
        <v>0.10838977</v>
      </c>
      <c r="O2066" s="18">
        <v>1.0934895710000001</v>
      </c>
      <c r="P2066" s="18">
        <v>3.5940043180000001</v>
      </c>
      <c r="Q2066" s="18">
        <v>0.40164766699999999</v>
      </c>
      <c r="R2066" s="18">
        <v>19.613019659999999</v>
      </c>
      <c r="S2066" s="18">
        <v>7.1185934599999996</v>
      </c>
      <c r="T2066" s="18">
        <v>90.911154449999998</v>
      </c>
      <c r="U2066" s="18">
        <v>34.877854910000003</v>
      </c>
      <c r="V2066" s="18">
        <v>166.48390499999999</v>
      </c>
      <c r="W2066" s="18">
        <v>34.259172919999997</v>
      </c>
      <c r="X2066" s="18">
        <v>331.19997000000001</v>
      </c>
      <c r="Y2066" s="18">
        <v>53.320241619999997</v>
      </c>
      <c r="Z2066" s="18">
        <v>9371.0212649999994</v>
      </c>
      <c r="AA2066" s="18">
        <v>159.7681115</v>
      </c>
      <c r="AB2066" s="18">
        <v>244.989408</v>
      </c>
      <c r="AC2066" s="18">
        <v>108.4337924</v>
      </c>
      <c r="AD2066" s="18">
        <v>580.57615050000004</v>
      </c>
      <c r="AE2066" s="18">
        <v>21.99204494</v>
      </c>
      <c r="AF2066" s="18">
        <v>0.65214293499999998</v>
      </c>
      <c r="AG2066" s="18">
        <v>82.119742419999994</v>
      </c>
      <c r="AH2066" s="18">
        <v>125.9229198</v>
      </c>
      <c r="AI2066" s="18">
        <v>55.04557638</v>
      </c>
      <c r="AJ2066" s="18">
        <v>0.14582524699999999</v>
      </c>
      <c r="AK2066" s="18">
        <v>0.69081974700000004</v>
      </c>
      <c r="AL2066" s="18">
        <v>750.44951990000004</v>
      </c>
      <c r="AM2066" s="18">
        <v>2.9785232650000002</v>
      </c>
      <c r="AN2066" s="18">
        <v>750.47827210000003</v>
      </c>
    </row>
    <row r="2067" spans="1:40">
      <c r="A2067" s="13" t="s">
        <v>1514</v>
      </c>
      <c r="B2067" s="13" t="s">
        <v>1556</v>
      </c>
      <c r="C2067" s="13" t="s">
        <v>111</v>
      </c>
      <c r="D2067" s="13" t="s">
        <v>20</v>
      </c>
      <c r="E2067" s="13" t="s">
        <v>1516</v>
      </c>
      <c r="F2067" s="13">
        <v>75.88</v>
      </c>
      <c r="G2067" s="18">
        <v>1.3271763219999999</v>
      </c>
      <c r="H2067" s="18">
        <v>714.52241200000003</v>
      </c>
      <c r="I2067" s="18">
        <v>11.51104456</v>
      </c>
      <c r="J2067" s="18">
        <v>1007.429627</v>
      </c>
      <c r="K2067" s="18">
        <v>2.488881203</v>
      </c>
      <c r="L2067" s="18">
        <v>6.5697098999999995E-2</v>
      </c>
      <c r="M2067" s="18">
        <v>13.64720569</v>
      </c>
      <c r="N2067" s="18">
        <v>8.6412307999999993E-2</v>
      </c>
      <c r="O2067" s="18">
        <v>1.4560319399999999</v>
      </c>
      <c r="P2067" s="18">
        <v>2.7609287830000002</v>
      </c>
      <c r="Q2067" s="18">
        <v>0.34408325899999997</v>
      </c>
      <c r="R2067" s="18">
        <v>20.14566276</v>
      </c>
      <c r="S2067" s="18">
        <v>7.2507925740000001</v>
      </c>
      <c r="T2067" s="18">
        <v>93.702553460000004</v>
      </c>
      <c r="U2067" s="18">
        <v>34.882282539999999</v>
      </c>
      <c r="V2067" s="18">
        <v>167.23239050000001</v>
      </c>
      <c r="W2067" s="18">
        <v>35.189434769999998</v>
      </c>
      <c r="X2067" s="18">
        <v>356.17811610000001</v>
      </c>
      <c r="Y2067" s="18">
        <v>55.136277049999997</v>
      </c>
      <c r="Z2067" s="18">
        <v>10926.626700000001</v>
      </c>
      <c r="AA2067" s="18">
        <v>134.803888</v>
      </c>
      <c r="AB2067" s="18">
        <v>173.81171739999999</v>
      </c>
      <c r="AC2067" s="18">
        <v>98.293517219999998</v>
      </c>
      <c r="AD2067" s="18">
        <v>67.296990269999995</v>
      </c>
      <c r="AE2067" s="18">
        <v>22.139807879999999</v>
      </c>
      <c r="AF2067" s="18">
        <v>0.77557422499999995</v>
      </c>
      <c r="AG2067" s="18">
        <v>54.162443690000003</v>
      </c>
      <c r="AH2067" s="18">
        <v>69.835280679999997</v>
      </c>
      <c r="AI2067" s="18">
        <v>43.819813379999999</v>
      </c>
      <c r="AJ2067" s="18">
        <v>0.14063524099999999</v>
      </c>
      <c r="AK2067" s="18">
        <v>0.69376074399999998</v>
      </c>
      <c r="AL2067" s="18">
        <v>788.07786880000003</v>
      </c>
      <c r="AM2067" s="18">
        <v>2.3464821709999999</v>
      </c>
      <c r="AN2067" s="18">
        <v>759.28353530000004</v>
      </c>
    </row>
    <row r="2068" spans="1:40">
      <c r="A2068" s="13" t="s">
        <v>1514</v>
      </c>
      <c r="B2068" s="13" t="s">
        <v>1637</v>
      </c>
      <c r="C2068" s="13" t="s">
        <v>111</v>
      </c>
      <c r="D2068" s="13" t="s">
        <v>20</v>
      </c>
      <c r="E2068" s="13" t="s">
        <v>1516</v>
      </c>
      <c r="F2068" s="13">
        <v>74.099999999999994</v>
      </c>
      <c r="G2068" s="18">
        <v>1.170178878</v>
      </c>
      <c r="H2068" s="18">
        <v>1701.655088</v>
      </c>
      <c r="I2068" s="18">
        <v>11.780127609999999</v>
      </c>
      <c r="J2068" s="18">
        <v>1021.530659</v>
      </c>
      <c r="K2068" s="18">
        <v>1.2495070660000001</v>
      </c>
      <c r="L2068" s="18">
        <v>3.8119674899999998</v>
      </c>
      <c r="M2068" s="18">
        <v>22.096532679999999</v>
      </c>
      <c r="N2068" s="18">
        <v>1.396831231</v>
      </c>
      <c r="O2068" s="18">
        <v>6.8533290129999997</v>
      </c>
      <c r="P2068" s="18">
        <v>4.1507143009999998</v>
      </c>
      <c r="Q2068" s="18">
        <v>0.43098630300000002</v>
      </c>
      <c r="R2068" s="18">
        <v>21.898876600000001</v>
      </c>
      <c r="S2068" s="18">
        <v>7.1261644039999998</v>
      </c>
      <c r="T2068" s="18">
        <v>90.338379040000007</v>
      </c>
      <c r="U2068" s="18">
        <v>35.749072069999997</v>
      </c>
      <c r="V2068" s="18">
        <v>168.15719949999999</v>
      </c>
      <c r="W2068" s="18">
        <v>32.018032349999999</v>
      </c>
      <c r="X2068" s="18">
        <v>304.26733689999998</v>
      </c>
      <c r="Y2068" s="18">
        <v>57.433914520000002</v>
      </c>
      <c r="Z2068" s="18">
        <v>9829.8634230000007</v>
      </c>
      <c r="AA2068" s="18">
        <v>108.56762860000001</v>
      </c>
      <c r="AB2068" s="18">
        <v>121.11533609999999</v>
      </c>
      <c r="AC2068" s="18">
        <v>34.946216380000003</v>
      </c>
      <c r="AD2068" s="18">
        <v>1.7436538930000001</v>
      </c>
      <c r="AE2068" s="18">
        <v>21.216050989999999</v>
      </c>
      <c r="AF2068" s="18">
        <v>0.89639869000000005</v>
      </c>
      <c r="AG2068" s="18">
        <v>86.888367070000001</v>
      </c>
      <c r="AH2068" s="18">
        <v>96.930493119999994</v>
      </c>
      <c r="AI2068" s="18">
        <v>2.316675762</v>
      </c>
      <c r="AJ2068" s="18">
        <v>0.137797117</v>
      </c>
      <c r="AK2068" s="18">
        <v>0.29125888900000002</v>
      </c>
      <c r="AL2068" s="18">
        <v>755.72933639999997</v>
      </c>
      <c r="AM2068" s="18">
        <v>-8.6421515909999993</v>
      </c>
      <c r="AN2068" s="18">
        <v>761.51620089999994</v>
      </c>
    </row>
    <row r="2069" spans="1:40">
      <c r="A2069" s="13" t="s">
        <v>1514</v>
      </c>
      <c r="B2069" s="13" t="s">
        <v>1519</v>
      </c>
      <c r="C2069" s="13" t="s">
        <v>111</v>
      </c>
      <c r="D2069" s="13" t="s">
        <v>20</v>
      </c>
      <c r="E2069" s="13" t="s">
        <v>1516</v>
      </c>
      <c r="F2069" s="13">
        <v>74.099999999999994</v>
      </c>
      <c r="G2069" s="18">
        <v>1.170178878</v>
      </c>
      <c r="H2069" s="18">
        <v>651.57646279999994</v>
      </c>
      <c r="I2069" s="18">
        <v>15.09735991</v>
      </c>
      <c r="J2069" s="18">
        <v>1021.987305</v>
      </c>
      <c r="K2069" s="18">
        <v>2.3902227580000002</v>
      </c>
      <c r="L2069" s="18">
        <v>4.2715030000000003E-3</v>
      </c>
      <c r="M2069" s="18">
        <v>12.80685647</v>
      </c>
      <c r="N2069" s="18">
        <v>5.8612498999999998E-2</v>
      </c>
      <c r="O2069" s="18">
        <v>0.82957086800000002</v>
      </c>
      <c r="P2069" s="18">
        <v>2.7045941770000002</v>
      </c>
      <c r="Q2069" s="18">
        <v>0.32091509699999998</v>
      </c>
      <c r="R2069" s="18">
        <v>19.05979318</v>
      </c>
      <c r="S2069" s="18">
        <v>6.5522555929999999</v>
      </c>
      <c r="T2069" s="18">
        <v>89.346349939999996</v>
      </c>
      <c r="U2069" s="18">
        <v>34.7104012</v>
      </c>
      <c r="V2069" s="18">
        <v>169.2606442</v>
      </c>
      <c r="W2069" s="18">
        <v>34.193064790000001</v>
      </c>
      <c r="X2069" s="18">
        <v>326.11389919999999</v>
      </c>
      <c r="Y2069" s="18">
        <v>58.86141276</v>
      </c>
      <c r="Z2069" s="18">
        <v>11152.946760000001</v>
      </c>
      <c r="AA2069" s="18">
        <v>131.6220247</v>
      </c>
      <c r="AB2069" s="18">
        <v>166.10423739999999</v>
      </c>
      <c r="AC2069" s="18">
        <v>140.7369195</v>
      </c>
      <c r="AD2069" s="18">
        <v>1013.930102</v>
      </c>
      <c r="AE2069" s="18">
        <v>24.982187700000001</v>
      </c>
      <c r="AF2069" s="18">
        <v>0.79240618299999999</v>
      </c>
      <c r="AG2069" s="18">
        <v>55.06684439</v>
      </c>
      <c r="AH2069" s="18">
        <v>69.493203859999994</v>
      </c>
      <c r="AI2069" s="18">
        <v>195.8144556</v>
      </c>
      <c r="AJ2069" s="18">
        <v>0.136247645</v>
      </c>
      <c r="AK2069" s="18">
        <v>0.75920712999999995</v>
      </c>
      <c r="AL2069" s="18">
        <v>754.82264150000003</v>
      </c>
      <c r="AM2069" s="18">
        <v>8.6327427310000004</v>
      </c>
      <c r="AN2069" s="18">
        <v>786.11190569999997</v>
      </c>
    </row>
    <row r="2070" spans="1:40">
      <c r="A2070" s="13" t="s">
        <v>1514</v>
      </c>
      <c r="B2070" s="13" t="s">
        <v>1580</v>
      </c>
      <c r="C2070" s="13" t="s">
        <v>111</v>
      </c>
      <c r="D2070" s="13" t="s">
        <v>20</v>
      </c>
      <c r="E2070" s="13" t="s">
        <v>1516</v>
      </c>
      <c r="F2070" s="13">
        <v>72.540000000000006</v>
      </c>
      <c r="G2070" s="18">
        <v>1.216221674</v>
      </c>
      <c r="H2070" s="18">
        <v>477.93972150000002</v>
      </c>
      <c r="I2070" s="18">
        <v>82.733607759999998</v>
      </c>
      <c r="J2070" s="18">
        <v>1022.566377</v>
      </c>
      <c r="K2070" s="18">
        <v>2.7599589560000002</v>
      </c>
      <c r="L2070" s="18">
        <v>0.168175508</v>
      </c>
      <c r="M2070" s="18">
        <v>13.44048993</v>
      </c>
      <c r="N2070" s="18">
        <v>0.18433176500000001</v>
      </c>
      <c r="O2070" s="18">
        <v>2.186032328</v>
      </c>
      <c r="P2070" s="18">
        <v>3.4187227409999998</v>
      </c>
      <c r="Q2070" s="18">
        <v>0.259594361</v>
      </c>
      <c r="R2070" s="18">
        <v>19.659902729999999</v>
      </c>
      <c r="S2070" s="18">
        <v>6.7529734330000002</v>
      </c>
      <c r="T2070" s="18">
        <v>93.719755969999994</v>
      </c>
      <c r="U2070" s="18">
        <v>35.046310089999999</v>
      </c>
      <c r="V2070" s="18">
        <v>171.06691330000001</v>
      </c>
      <c r="W2070" s="18">
        <v>34.910782500000003</v>
      </c>
      <c r="X2070" s="18">
        <v>329.54158180000002</v>
      </c>
      <c r="Y2070" s="18">
        <v>56.086324380000001</v>
      </c>
      <c r="Z2070" s="18">
        <v>11118.36081</v>
      </c>
      <c r="AA2070" s="18">
        <v>147.42463849999999</v>
      </c>
      <c r="AB2070" s="18">
        <v>216.20947179999999</v>
      </c>
      <c r="AC2070" s="18">
        <v>70.285756980000002</v>
      </c>
      <c r="AD2070" s="18">
        <v>32.552755929999996</v>
      </c>
      <c r="AE2070" s="18">
        <v>23.077756350000001</v>
      </c>
      <c r="AF2070" s="18">
        <v>0.68186022199999996</v>
      </c>
      <c r="AG2070" s="18">
        <v>53.41551844</v>
      </c>
      <c r="AH2070" s="18">
        <v>78.337930119999996</v>
      </c>
      <c r="AI2070" s="18">
        <v>18.468061859999999</v>
      </c>
      <c r="AJ2070" s="18">
        <v>9.6520960000000003E-2</v>
      </c>
      <c r="AK2070" s="18">
        <v>1.040205982</v>
      </c>
      <c r="AL2070" s="18">
        <v>766.44189080000001</v>
      </c>
      <c r="AM2070" s="18">
        <v>3.9139782849999998</v>
      </c>
      <c r="AN2070" s="18">
        <v>992.38295849999997</v>
      </c>
    </row>
    <row r="2071" spans="1:40">
      <c r="A2071" s="13" t="s">
        <v>1514</v>
      </c>
      <c r="B2071" s="13" t="s">
        <v>1557</v>
      </c>
      <c r="C2071" s="13" t="s">
        <v>111</v>
      </c>
      <c r="D2071" s="13" t="s">
        <v>20</v>
      </c>
      <c r="E2071" s="13" t="s">
        <v>1516</v>
      </c>
      <c r="F2071" s="13">
        <v>74.099999999999994</v>
      </c>
      <c r="G2071" s="18">
        <v>1.170178878</v>
      </c>
      <c r="H2071" s="18">
        <v>720.24967730000003</v>
      </c>
      <c r="I2071" s="18">
        <v>8.2045003340000004</v>
      </c>
      <c r="J2071" s="18">
        <v>1026.830334</v>
      </c>
      <c r="K2071" s="18">
        <v>2.591150592</v>
      </c>
      <c r="L2071" s="18">
        <v>7.9563753000000001E-2</v>
      </c>
      <c r="M2071" s="18">
        <v>10.973060419999999</v>
      </c>
      <c r="N2071" s="18">
        <v>7.0911048000000004E-2</v>
      </c>
      <c r="O2071" s="18">
        <v>0.87320254100000005</v>
      </c>
      <c r="P2071" s="18">
        <v>2.700350926</v>
      </c>
      <c r="Q2071" s="18">
        <v>0.29371622400000003</v>
      </c>
      <c r="R2071" s="18">
        <v>18.218678730000001</v>
      </c>
      <c r="S2071" s="18">
        <v>6.761408189</v>
      </c>
      <c r="T2071" s="18">
        <v>89.286467439999996</v>
      </c>
      <c r="U2071" s="18">
        <v>34.90948436</v>
      </c>
      <c r="V2071" s="18">
        <v>169.5025004</v>
      </c>
      <c r="W2071" s="18">
        <v>34.261714619999999</v>
      </c>
      <c r="X2071" s="18">
        <v>317.0826644</v>
      </c>
      <c r="Y2071" s="18">
        <v>58.447607079999997</v>
      </c>
      <c r="Z2071" s="18">
        <v>10137.999100000001</v>
      </c>
      <c r="AA2071" s="18">
        <v>139.51275670000001</v>
      </c>
      <c r="AB2071" s="18">
        <v>186.4870899</v>
      </c>
      <c r="AC2071" s="18">
        <v>135.31649100000001</v>
      </c>
      <c r="AD2071" s="18">
        <v>54.349002650000003</v>
      </c>
      <c r="AE2071" s="18">
        <v>25.951820399999999</v>
      </c>
      <c r="AF2071" s="18">
        <v>0.74810946300000003</v>
      </c>
      <c r="AG2071" s="18">
        <v>53.84201024</v>
      </c>
      <c r="AH2071" s="18">
        <v>71.970764840000001</v>
      </c>
      <c r="AI2071" s="18">
        <v>35.342793720000003</v>
      </c>
      <c r="AJ2071" s="18">
        <v>0.12764634799999999</v>
      </c>
      <c r="AK2071" s="18">
        <v>0.68622664700000002</v>
      </c>
      <c r="AL2071" s="18">
        <v>743.46133010000005</v>
      </c>
      <c r="AM2071" s="18">
        <v>0.71234790800000003</v>
      </c>
      <c r="AN2071" s="18">
        <v>727.63626650000003</v>
      </c>
    </row>
    <row r="2072" spans="1:40">
      <c r="A2072" s="13" t="s">
        <v>1514</v>
      </c>
      <c r="B2072" s="13" t="s">
        <v>1594</v>
      </c>
      <c r="C2072" s="13" t="s">
        <v>111</v>
      </c>
      <c r="D2072" s="13" t="s">
        <v>20</v>
      </c>
      <c r="E2072" s="13" t="s">
        <v>1553</v>
      </c>
      <c r="F2072" s="13">
        <v>48.05</v>
      </c>
      <c r="G2072" s="18">
        <v>1.024366493</v>
      </c>
      <c r="H2072" s="18">
        <v>484.44959080000001</v>
      </c>
      <c r="I2072" s="18">
        <v>7.9719616970000002</v>
      </c>
      <c r="J2072" s="18">
        <v>1047.1309220000001</v>
      </c>
      <c r="K2072" s="18">
        <v>2.2669709330000001</v>
      </c>
      <c r="L2072" s="18">
        <v>0.33121589099999998</v>
      </c>
      <c r="M2072" s="18">
        <v>8.4954321519999993</v>
      </c>
      <c r="N2072" s="18">
        <v>0.14832231600000001</v>
      </c>
      <c r="O2072" s="18">
        <v>1.948952416</v>
      </c>
      <c r="P2072" s="18">
        <v>2.9381102069999998</v>
      </c>
      <c r="Q2072" s="18">
        <v>0.34238906299999999</v>
      </c>
      <c r="R2072" s="18">
        <v>19.841860130000001</v>
      </c>
      <c r="S2072" s="18">
        <v>7.3105142379999997</v>
      </c>
      <c r="T2072" s="18">
        <v>90.683225789999995</v>
      </c>
      <c r="U2072" s="18">
        <v>34.767783369999997</v>
      </c>
      <c r="V2072" s="18">
        <v>170.61291259999999</v>
      </c>
      <c r="W2072" s="18">
        <v>35.049337489999999</v>
      </c>
      <c r="X2072" s="18">
        <v>322.14359539999998</v>
      </c>
      <c r="Y2072" s="18">
        <v>59.201692100000002</v>
      </c>
      <c r="Z2072" s="18">
        <v>10218.74029</v>
      </c>
      <c r="AA2072" s="18">
        <v>132.68080280000001</v>
      </c>
      <c r="AB2072" s="18">
        <v>196.26841569999999</v>
      </c>
      <c r="AC2072" s="18">
        <v>77.393688780000005</v>
      </c>
      <c r="AD2072" s="18">
        <v>14.20507553</v>
      </c>
      <c r="AE2072" s="18">
        <v>24.136244980000001</v>
      </c>
      <c r="AF2072" s="18">
        <v>0.67601708800000004</v>
      </c>
      <c r="AG2072" s="18">
        <v>58.527791829999998</v>
      </c>
      <c r="AH2072" s="18">
        <v>86.577385199999995</v>
      </c>
      <c r="AI2072" s="18">
        <v>9.2728733919999993</v>
      </c>
      <c r="AJ2072" s="18">
        <v>0.136692174</v>
      </c>
      <c r="AK2072" s="18">
        <v>1.0387007319999999</v>
      </c>
      <c r="AL2072" s="18">
        <v>753.81534320000003</v>
      </c>
      <c r="AM2072" s="18">
        <v>-4.3845243439999999</v>
      </c>
      <c r="AN2072" s="18">
        <v>725.03827330000001</v>
      </c>
    </row>
    <row r="2073" spans="1:40">
      <c r="A2073" s="13" t="s">
        <v>1514</v>
      </c>
      <c r="B2073" s="13" t="s">
        <v>1550</v>
      </c>
      <c r="C2073" s="13" t="s">
        <v>111</v>
      </c>
      <c r="D2073" s="13" t="s">
        <v>20</v>
      </c>
      <c r="E2073" s="13" t="s">
        <v>1516</v>
      </c>
      <c r="F2073" s="13">
        <v>74.099999999999994</v>
      </c>
      <c r="G2073" s="18">
        <v>1.170178878</v>
      </c>
      <c r="H2073" s="18">
        <v>576.81260650000002</v>
      </c>
      <c r="I2073" s="18">
        <v>10.882831489999999</v>
      </c>
      <c r="J2073" s="18">
        <v>1076.6362799999999</v>
      </c>
      <c r="K2073" s="18">
        <v>2.0426533230000001</v>
      </c>
      <c r="L2073" s="18">
        <v>4.8868205999999997E-2</v>
      </c>
      <c r="M2073" s="18">
        <v>7.5904481080000004</v>
      </c>
      <c r="N2073" s="18">
        <v>3.8823413000000001E-2</v>
      </c>
      <c r="O2073" s="18">
        <v>1.4732945</v>
      </c>
      <c r="P2073" s="18">
        <v>3.489699168</v>
      </c>
      <c r="Q2073" s="18">
        <v>0.57915706</v>
      </c>
      <c r="R2073" s="18">
        <v>21.47666847</v>
      </c>
      <c r="S2073" s="18">
        <v>7.5494414799999996</v>
      </c>
      <c r="T2073" s="18">
        <v>99.240562420000003</v>
      </c>
      <c r="U2073" s="18">
        <v>36.926727640000003</v>
      </c>
      <c r="V2073" s="18">
        <v>178.9265082</v>
      </c>
      <c r="W2073" s="18">
        <v>36.147772629999999</v>
      </c>
      <c r="X2073" s="18">
        <v>332.13404309999999</v>
      </c>
      <c r="Y2073" s="18">
        <v>60.625880700000003</v>
      </c>
      <c r="Z2073" s="18">
        <v>11021.442209999999</v>
      </c>
      <c r="AA2073" s="18">
        <v>117.9950374</v>
      </c>
      <c r="AB2073" s="18">
        <v>168.49196800000001</v>
      </c>
      <c r="AC2073" s="18">
        <v>95.797765760000004</v>
      </c>
      <c r="AD2073" s="18">
        <v>114.3531735</v>
      </c>
      <c r="AE2073" s="18">
        <v>22.83542594</v>
      </c>
      <c r="AF2073" s="18">
        <v>0.70030066599999996</v>
      </c>
      <c r="AG2073" s="18">
        <v>57.765571909999998</v>
      </c>
      <c r="AH2073" s="18">
        <v>82.4868156</v>
      </c>
      <c r="AI2073" s="18">
        <v>42.159460459999998</v>
      </c>
      <c r="AJ2073" s="18">
        <v>0.20392379499999999</v>
      </c>
      <c r="AK2073" s="18">
        <v>0.90052919200000003</v>
      </c>
      <c r="AL2073" s="18">
        <v>786.24789510000005</v>
      </c>
      <c r="AM2073" s="18">
        <v>2.0643991189999999</v>
      </c>
      <c r="AN2073" s="18">
        <v>753.90093320000005</v>
      </c>
    </row>
    <row r="2074" spans="1:40">
      <c r="A2074" s="13" t="s">
        <v>1514</v>
      </c>
      <c r="B2074" s="13" t="s">
        <v>1623</v>
      </c>
      <c r="C2074" s="13" t="s">
        <v>111</v>
      </c>
      <c r="D2074" s="13" t="s">
        <v>20</v>
      </c>
      <c r="E2074" s="13" t="s">
        <v>1516</v>
      </c>
      <c r="F2074" s="13">
        <v>66.23</v>
      </c>
      <c r="G2074" s="18">
        <v>1.7574447710000001</v>
      </c>
      <c r="H2074" s="18">
        <v>470.94927680000001</v>
      </c>
      <c r="I2074" s="18">
        <v>64.528696749999995</v>
      </c>
      <c r="J2074" s="18">
        <v>1077.1271400000001</v>
      </c>
      <c r="K2074" s="18">
        <v>2.8953264889999999</v>
      </c>
      <c r="L2074" s="18">
        <v>1.360674071</v>
      </c>
      <c r="M2074" s="18">
        <v>10.94139434</v>
      </c>
      <c r="N2074" s="18">
        <v>0.351957252</v>
      </c>
      <c r="O2074" s="18">
        <v>1.930158786</v>
      </c>
      <c r="P2074" s="18">
        <v>4.138659949</v>
      </c>
      <c r="Q2074" s="18">
        <v>0.64562719599999996</v>
      </c>
      <c r="R2074" s="18">
        <v>19.635593660000001</v>
      </c>
      <c r="S2074" s="18">
        <v>7.16855464</v>
      </c>
      <c r="T2074" s="18">
        <v>91.529470720000006</v>
      </c>
      <c r="U2074" s="18">
        <v>35.661649539999999</v>
      </c>
      <c r="V2074" s="18">
        <v>181.32964129999999</v>
      </c>
      <c r="W2074" s="18">
        <v>35.70569347</v>
      </c>
      <c r="X2074" s="18">
        <v>330.91395990000001</v>
      </c>
      <c r="Y2074" s="18">
        <v>60.824278300000003</v>
      </c>
      <c r="Z2074" s="18">
        <v>8367.5220470000004</v>
      </c>
      <c r="AA2074" s="18">
        <v>181.50483850000001</v>
      </c>
      <c r="AB2074" s="18">
        <v>226.75878610000001</v>
      </c>
      <c r="AC2074" s="18">
        <v>69.53642112</v>
      </c>
      <c r="AD2074" s="18">
        <v>4.870709926</v>
      </c>
      <c r="AE2074" s="18">
        <v>25.05825922</v>
      </c>
      <c r="AF2074" s="18">
        <v>0.80043133799999999</v>
      </c>
      <c r="AG2074" s="18">
        <v>62.68890201</v>
      </c>
      <c r="AH2074" s="18">
        <v>78.318900130000003</v>
      </c>
      <c r="AI2074" s="18">
        <v>3.8250608119999998</v>
      </c>
      <c r="AJ2074" s="18">
        <v>0.21831266299999999</v>
      </c>
      <c r="AK2074" s="18">
        <v>1.1020114459999999</v>
      </c>
      <c r="AL2074" s="18">
        <v>782.13731310000003</v>
      </c>
      <c r="AM2074" s="18">
        <v>-2.607621505</v>
      </c>
      <c r="AN2074" s="18">
        <v>957.37579259999995</v>
      </c>
    </row>
    <row r="2075" spans="1:40">
      <c r="A2075" s="13" t="s">
        <v>1514</v>
      </c>
      <c r="B2075" s="13" t="s">
        <v>1633</v>
      </c>
      <c r="C2075" s="13" t="s">
        <v>111</v>
      </c>
      <c r="D2075" s="13" t="s">
        <v>20</v>
      </c>
      <c r="E2075" s="13" t="s">
        <v>1516</v>
      </c>
      <c r="F2075" s="13">
        <v>74.099999999999994</v>
      </c>
      <c r="G2075" s="18">
        <v>1.170178878</v>
      </c>
      <c r="H2075" s="18">
        <v>805.43849569999998</v>
      </c>
      <c r="I2075" s="18">
        <v>39.344359249999997</v>
      </c>
      <c r="J2075" s="18">
        <v>1077.8787219999999</v>
      </c>
      <c r="K2075" s="18">
        <v>3.6389601620000001</v>
      </c>
      <c r="L2075" s="18">
        <v>3.4771744080000002</v>
      </c>
      <c r="M2075" s="18">
        <v>128.46668750000001</v>
      </c>
      <c r="N2075" s="18">
        <v>3.495074378</v>
      </c>
      <c r="O2075" s="18">
        <v>16.276657790000002</v>
      </c>
      <c r="P2075" s="18">
        <v>11.7539961</v>
      </c>
      <c r="Q2075" s="18">
        <v>1.9447136030000001</v>
      </c>
      <c r="R2075" s="18">
        <v>27.423829900000001</v>
      </c>
      <c r="S2075" s="18">
        <v>9.3509430990000002</v>
      </c>
      <c r="T2075" s="18">
        <v>107.7101028</v>
      </c>
      <c r="U2075" s="18">
        <v>36.885059869999999</v>
      </c>
      <c r="V2075" s="18">
        <v>173.00309050000001</v>
      </c>
      <c r="W2075" s="18">
        <v>33.882306970000002</v>
      </c>
      <c r="X2075" s="18">
        <v>320.41613640000003</v>
      </c>
      <c r="Y2075" s="18">
        <v>57.342667970000001</v>
      </c>
      <c r="Z2075" s="18">
        <v>10195.389380000001</v>
      </c>
      <c r="AA2075" s="18">
        <v>537.68880000000001</v>
      </c>
      <c r="AB2075" s="18">
        <v>220.09098449999999</v>
      </c>
      <c r="AC2075" s="18">
        <v>15.78115895</v>
      </c>
      <c r="AD2075" s="18">
        <v>5.4130956159999997</v>
      </c>
      <c r="AE2075" s="18">
        <v>16.914834710000001</v>
      </c>
      <c r="AF2075" s="18">
        <v>2.4430296459999998</v>
      </c>
      <c r="AG2075" s="18">
        <v>147.75891350000001</v>
      </c>
      <c r="AH2075" s="18">
        <v>60.481834020000001</v>
      </c>
      <c r="AI2075" s="18">
        <v>8.9153164710000006</v>
      </c>
      <c r="AJ2075" s="18">
        <v>0.33017776900000001</v>
      </c>
      <c r="AK2075" s="18">
        <v>0.68560460899999998</v>
      </c>
      <c r="AL2075" s="18">
        <v>931.42844109999999</v>
      </c>
      <c r="AM2075" s="18">
        <v>-0.63606307500000003</v>
      </c>
      <c r="AN2075" s="18">
        <v>893.14746130000003</v>
      </c>
    </row>
    <row r="2076" spans="1:40">
      <c r="A2076" s="13" t="s">
        <v>1514</v>
      </c>
      <c r="B2076" s="13" t="s">
        <v>1615</v>
      </c>
      <c r="C2076" s="13" t="s">
        <v>111</v>
      </c>
      <c r="D2076" s="13" t="s">
        <v>20</v>
      </c>
      <c r="E2076" s="13" t="s">
        <v>1516</v>
      </c>
      <c r="F2076" s="13">
        <v>74.099999999999994</v>
      </c>
      <c r="G2076" s="18">
        <v>1.170178878</v>
      </c>
      <c r="H2076" s="18">
        <v>722.84085470000002</v>
      </c>
      <c r="I2076" s="18">
        <v>44.271440239999997</v>
      </c>
      <c r="J2076" s="18">
        <v>1090.0284630000001</v>
      </c>
      <c r="K2076" s="18">
        <v>2.5887068809999998</v>
      </c>
      <c r="L2076" s="18">
        <v>0.91768227599999996</v>
      </c>
      <c r="M2076" s="18">
        <v>13.5634783</v>
      </c>
      <c r="N2076" s="18">
        <v>0.41601797000000001</v>
      </c>
      <c r="O2076" s="18">
        <v>2.6910665479999998</v>
      </c>
      <c r="P2076" s="18">
        <v>3.454521384</v>
      </c>
      <c r="Q2076" s="18">
        <v>0.35864379499999999</v>
      </c>
      <c r="R2076" s="18">
        <v>21.03797033</v>
      </c>
      <c r="S2076" s="18">
        <v>7.2389097519999996</v>
      </c>
      <c r="T2076" s="18">
        <v>98.96815445</v>
      </c>
      <c r="U2076" s="18">
        <v>36.085747150000003</v>
      </c>
      <c r="V2076" s="18">
        <v>179.65524790000001</v>
      </c>
      <c r="W2076" s="18">
        <v>36.499905230000003</v>
      </c>
      <c r="X2076" s="18">
        <v>340.09890150000001</v>
      </c>
      <c r="Y2076" s="18">
        <v>63.362601410000003</v>
      </c>
      <c r="Z2076" s="18">
        <v>9902.1760549999999</v>
      </c>
      <c r="AA2076" s="18">
        <v>171.9349416</v>
      </c>
      <c r="AB2076" s="18">
        <v>191.92053820000001</v>
      </c>
      <c r="AC2076" s="18">
        <v>65.425430000000006</v>
      </c>
      <c r="AD2076" s="18">
        <v>6.0281239299999996</v>
      </c>
      <c r="AE2076" s="18">
        <v>24.36391806</v>
      </c>
      <c r="AF2076" s="18">
        <v>0.89586525400000006</v>
      </c>
      <c r="AG2076" s="18">
        <v>66.41730776</v>
      </c>
      <c r="AH2076" s="18">
        <v>74.137608850000007</v>
      </c>
      <c r="AI2076" s="18">
        <v>5.3107584230000002</v>
      </c>
      <c r="AJ2076" s="18">
        <v>0.12823791900000001</v>
      </c>
      <c r="AK2076" s="18">
        <v>0.72998291199999998</v>
      </c>
      <c r="AL2076" s="18">
        <v>804.34884799999998</v>
      </c>
      <c r="AM2076" s="18">
        <v>-2.294301956</v>
      </c>
      <c r="AN2076" s="18">
        <v>907.84772759999998</v>
      </c>
    </row>
    <row r="2077" spans="1:40">
      <c r="A2077" s="13" t="s">
        <v>1514</v>
      </c>
      <c r="B2077" s="13" t="s">
        <v>1518</v>
      </c>
      <c r="C2077" s="13" t="s">
        <v>111</v>
      </c>
      <c r="D2077" s="13" t="s">
        <v>20</v>
      </c>
      <c r="E2077" s="13" t="s">
        <v>1516</v>
      </c>
      <c r="F2077" s="13">
        <v>74.099999999999994</v>
      </c>
      <c r="G2077" s="18">
        <v>1.170178878</v>
      </c>
      <c r="H2077" s="18">
        <v>576.01575109999999</v>
      </c>
      <c r="I2077" s="18">
        <v>5.7787969739999996</v>
      </c>
      <c r="J2077" s="18">
        <v>1107.8410839999999</v>
      </c>
      <c r="K2077" s="18">
        <v>3.4435264779999999</v>
      </c>
      <c r="L2077" s="18">
        <v>8.7276200000000002E-4</v>
      </c>
      <c r="M2077" s="18">
        <v>10.15681176</v>
      </c>
      <c r="N2077" s="18">
        <v>7.0594302999999997E-2</v>
      </c>
      <c r="O2077" s="18">
        <v>1.05783698</v>
      </c>
      <c r="P2077" s="18">
        <v>3.5862879649999999</v>
      </c>
      <c r="Q2077" s="18">
        <v>0.41609781699999998</v>
      </c>
      <c r="R2077" s="18">
        <v>20.386837669999998</v>
      </c>
      <c r="S2077" s="18">
        <v>7.7198641009999998</v>
      </c>
      <c r="T2077" s="18">
        <v>101.9980595</v>
      </c>
      <c r="U2077" s="18">
        <v>37.722245479999998</v>
      </c>
      <c r="V2077" s="18">
        <v>184.438849</v>
      </c>
      <c r="W2077" s="18">
        <v>36.520036709999999</v>
      </c>
      <c r="X2077" s="18">
        <v>345.28759389999999</v>
      </c>
      <c r="Y2077" s="18">
        <v>63.378277449999999</v>
      </c>
      <c r="Z2077" s="18">
        <v>11379.75785</v>
      </c>
      <c r="AA2077" s="18">
        <v>206.8903215</v>
      </c>
      <c r="AB2077" s="18">
        <v>293.03838409999997</v>
      </c>
      <c r="AC2077" s="18">
        <v>124.862464</v>
      </c>
      <c r="AD2077" s="18">
        <v>6580.1541719999996</v>
      </c>
      <c r="AE2077" s="18">
        <v>25.148294400000001</v>
      </c>
      <c r="AF2077" s="18">
        <v>0.70601782099999999</v>
      </c>
      <c r="AG2077" s="18">
        <v>60.080943990000002</v>
      </c>
      <c r="AH2077" s="18">
        <v>85.098339150000001</v>
      </c>
      <c r="AI2077" s="18">
        <v>313.04905880000001</v>
      </c>
      <c r="AJ2077" s="18">
        <v>0.14833612400000001</v>
      </c>
      <c r="AK2077" s="18">
        <v>0.92912962399999999</v>
      </c>
      <c r="AL2077" s="18">
        <v>812.74026530000003</v>
      </c>
      <c r="AM2077" s="18">
        <v>8.0516930050000006</v>
      </c>
      <c r="AN2077" s="18">
        <v>696.86104990000001</v>
      </c>
    </row>
    <row r="2078" spans="1:40">
      <c r="A2078" s="13" t="s">
        <v>1514</v>
      </c>
      <c r="B2078" s="13" t="s">
        <v>1613</v>
      </c>
      <c r="C2078" s="13" t="s">
        <v>111</v>
      </c>
      <c r="D2078" s="13" t="s">
        <v>20</v>
      </c>
      <c r="E2078" s="13" t="s">
        <v>1516</v>
      </c>
      <c r="F2078" s="13">
        <v>75.88</v>
      </c>
      <c r="G2078" s="18">
        <v>1.3271763219999999</v>
      </c>
      <c r="H2078" s="18">
        <v>1239.6656949999999</v>
      </c>
      <c r="I2078" s="18">
        <v>6.3498703509999999</v>
      </c>
      <c r="J2078" s="18">
        <v>1129.2502469999999</v>
      </c>
      <c r="K2078" s="18">
        <v>2.3147841159999998</v>
      </c>
      <c r="L2078" s="18">
        <v>0.76825258699999999</v>
      </c>
      <c r="M2078" s="18">
        <v>12.950071080000001</v>
      </c>
      <c r="N2078" s="18">
        <v>0.424475765</v>
      </c>
      <c r="O2078" s="18">
        <v>2.4184778489999998</v>
      </c>
      <c r="P2078" s="18">
        <v>3.9312629559999999</v>
      </c>
      <c r="Q2078" s="18">
        <v>0.39526668599999998</v>
      </c>
      <c r="R2078" s="18">
        <v>21.259165029999998</v>
      </c>
      <c r="S2078" s="18">
        <v>7.8225507060000004</v>
      </c>
      <c r="T2078" s="18">
        <v>103.216903</v>
      </c>
      <c r="U2078" s="18">
        <v>38.488125199999999</v>
      </c>
      <c r="V2078" s="18">
        <v>186.2566108</v>
      </c>
      <c r="W2078" s="18">
        <v>37.712433150000003</v>
      </c>
      <c r="X2078" s="18">
        <v>367.77059650000001</v>
      </c>
      <c r="Y2078" s="18">
        <v>63.493413250000003</v>
      </c>
      <c r="Z2078" s="18">
        <v>9653.6287969999994</v>
      </c>
      <c r="AA2078" s="18">
        <v>175.878895</v>
      </c>
      <c r="AB2078" s="18">
        <v>234.91080909999999</v>
      </c>
      <c r="AC2078" s="18">
        <v>68.933862550000001</v>
      </c>
      <c r="AD2078" s="18">
        <v>8.1943534630000006</v>
      </c>
      <c r="AE2078" s="18">
        <v>24.160195290000001</v>
      </c>
      <c r="AF2078" s="18">
        <v>0.74870499000000001</v>
      </c>
      <c r="AG2078" s="18">
        <v>75.98069031</v>
      </c>
      <c r="AH2078" s="18">
        <v>101.48281540000001</v>
      </c>
      <c r="AI2078" s="18">
        <v>5.4863230119999997</v>
      </c>
      <c r="AJ2078" s="18">
        <v>0.13179534300000001</v>
      </c>
      <c r="AK2078" s="18">
        <v>0.44289785100000001</v>
      </c>
      <c r="AL2078" s="18">
        <v>846.90760460000001</v>
      </c>
      <c r="AM2078" s="18">
        <v>-6.9114847529999999</v>
      </c>
      <c r="AN2078" s="18">
        <v>704.94825660000004</v>
      </c>
    </row>
    <row r="2079" spans="1:40">
      <c r="A2079" s="13" t="s">
        <v>1514</v>
      </c>
      <c r="B2079" s="13" t="s">
        <v>1608</v>
      </c>
      <c r="C2079" s="13" t="s">
        <v>111</v>
      </c>
      <c r="D2079" s="13" t="s">
        <v>20</v>
      </c>
      <c r="E2079" s="13" t="s">
        <v>1516</v>
      </c>
      <c r="F2079" s="13">
        <v>75.88</v>
      </c>
      <c r="G2079" s="18">
        <v>1.3271763219999999</v>
      </c>
      <c r="H2079" s="18">
        <v>1363.7315880000001</v>
      </c>
      <c r="I2079" s="18">
        <v>6.7283234289999996</v>
      </c>
      <c r="J2079" s="18">
        <v>1134.903143</v>
      </c>
      <c r="K2079" s="18">
        <v>2.1857330679999998</v>
      </c>
      <c r="L2079" s="18">
        <v>0.62533615499999995</v>
      </c>
      <c r="M2079" s="18">
        <v>11.17172865</v>
      </c>
      <c r="N2079" s="18">
        <v>0.33088915200000002</v>
      </c>
      <c r="O2079" s="18">
        <v>2.7001348690000002</v>
      </c>
      <c r="P2079" s="18">
        <v>3.8230648669999998</v>
      </c>
      <c r="Q2079" s="18">
        <v>0.45228438199999998</v>
      </c>
      <c r="R2079" s="18">
        <v>22.930993950000001</v>
      </c>
      <c r="S2079" s="18">
        <v>7.7092921560000001</v>
      </c>
      <c r="T2079" s="18">
        <v>101.24443429999999</v>
      </c>
      <c r="U2079" s="18">
        <v>38.304798400000003</v>
      </c>
      <c r="V2079" s="18">
        <v>189.6189469</v>
      </c>
      <c r="W2079" s="18">
        <v>38.333913219999999</v>
      </c>
      <c r="X2079" s="18">
        <v>362.06080809999997</v>
      </c>
      <c r="Y2079" s="18">
        <v>65.289435769999997</v>
      </c>
      <c r="Z2079" s="18">
        <v>9864.9057969999994</v>
      </c>
      <c r="AA2079" s="18">
        <v>145.52713800000001</v>
      </c>
      <c r="AB2079" s="18">
        <v>205.74146500000001</v>
      </c>
      <c r="AC2079" s="18">
        <v>63.978596750000001</v>
      </c>
      <c r="AD2079" s="18">
        <v>9.7900465919999995</v>
      </c>
      <c r="AE2079" s="18">
        <v>23.03233693</v>
      </c>
      <c r="AF2079" s="18">
        <v>0.707330134</v>
      </c>
      <c r="AG2079" s="18">
        <v>66.580471369999998</v>
      </c>
      <c r="AH2079" s="18">
        <v>94.129273150000003</v>
      </c>
      <c r="AI2079" s="18">
        <v>5.9416905690000004</v>
      </c>
      <c r="AJ2079" s="18">
        <v>0.14724593599999999</v>
      </c>
      <c r="AK2079" s="18">
        <v>0.40370725499999999</v>
      </c>
      <c r="AL2079" s="18">
        <v>844.5960609</v>
      </c>
      <c r="AM2079" s="18">
        <v>-6.4706399819999998</v>
      </c>
      <c r="AN2079" s="18">
        <v>709.98350289999996</v>
      </c>
    </row>
    <row r="2080" spans="1:40">
      <c r="A2080" s="13" t="s">
        <v>1514</v>
      </c>
      <c r="B2080" s="13" t="s">
        <v>1648</v>
      </c>
      <c r="C2080" s="13" t="s">
        <v>111</v>
      </c>
      <c r="D2080" s="13" t="s">
        <v>20</v>
      </c>
      <c r="E2080" s="13" t="s">
        <v>1516</v>
      </c>
      <c r="F2080" s="13">
        <v>74.099999999999994</v>
      </c>
      <c r="G2080" s="18">
        <v>1.170178878</v>
      </c>
      <c r="H2080" s="18">
        <v>743.9963679</v>
      </c>
      <c r="I2080" s="18">
        <v>27.300577400000002</v>
      </c>
      <c r="J2080" s="18">
        <v>1146.366256</v>
      </c>
      <c r="K2080" s="18">
        <v>3.4734369759999999</v>
      </c>
      <c r="L2080" s="18">
        <v>6.2952469720000002</v>
      </c>
      <c r="M2080" s="18">
        <v>40.940888049999998</v>
      </c>
      <c r="N2080" s="18">
        <v>1.34542169</v>
      </c>
      <c r="O2080" s="18">
        <v>7.2841287890000004</v>
      </c>
      <c r="P2080" s="18">
        <v>4.2698525900000002</v>
      </c>
      <c r="Q2080" s="18">
        <v>0.68832569200000004</v>
      </c>
      <c r="R2080" s="18">
        <v>20.894238860000002</v>
      </c>
      <c r="S2080" s="18">
        <v>7.9722435039999997</v>
      </c>
      <c r="T2080" s="18">
        <v>98.889470720000006</v>
      </c>
      <c r="U2080" s="18">
        <v>38.685694859999998</v>
      </c>
      <c r="V2080" s="18">
        <v>189.8122443</v>
      </c>
      <c r="W2080" s="18">
        <v>38.593597750000001</v>
      </c>
      <c r="X2080" s="18">
        <v>357.23545580000001</v>
      </c>
      <c r="Y2080" s="18">
        <v>67.911793829999993</v>
      </c>
      <c r="Z2080" s="18">
        <v>10611.692719999999</v>
      </c>
      <c r="AA2080" s="18">
        <v>231.79178830000001</v>
      </c>
      <c r="AB2080" s="18">
        <v>271.07287250000002</v>
      </c>
      <c r="AC2080" s="18">
        <v>36.735945149999999</v>
      </c>
      <c r="AD2080" s="18">
        <v>1.0861423299999999</v>
      </c>
      <c r="AE2080" s="18">
        <v>26.292786589999999</v>
      </c>
      <c r="AF2080" s="18">
        <v>0.85509031599999996</v>
      </c>
      <c r="AG2080" s="18">
        <v>66.73268865</v>
      </c>
      <c r="AH2080" s="18">
        <v>78.041684459999999</v>
      </c>
      <c r="AI2080" s="18">
        <v>3.4033714129999999</v>
      </c>
      <c r="AJ2080" s="18">
        <v>0.222138207</v>
      </c>
      <c r="AK2080" s="18">
        <v>0.75630912900000002</v>
      </c>
      <c r="AL2080" s="18">
        <v>880.81860340000003</v>
      </c>
      <c r="AM2080" s="18">
        <v>-5.1458434449999997</v>
      </c>
      <c r="AN2080" s="18">
        <v>849.85215029999995</v>
      </c>
    </row>
    <row r="2081" spans="1:40">
      <c r="A2081" s="13" t="s">
        <v>1514</v>
      </c>
      <c r="B2081" s="13" t="s">
        <v>1581</v>
      </c>
      <c r="C2081" s="13" t="s">
        <v>111</v>
      </c>
      <c r="D2081" s="13" t="s">
        <v>20</v>
      </c>
      <c r="E2081" s="13" t="s">
        <v>1516</v>
      </c>
      <c r="F2081" s="13">
        <v>74.099999999999994</v>
      </c>
      <c r="G2081" s="18">
        <v>1.170178878</v>
      </c>
      <c r="H2081" s="18">
        <v>811.08088429999998</v>
      </c>
      <c r="I2081" s="18">
        <v>10.51977162</v>
      </c>
      <c r="J2081" s="18">
        <v>1150.279254</v>
      </c>
      <c r="K2081" s="18">
        <v>3.5268603669999998</v>
      </c>
      <c r="L2081" s="18">
        <v>0.17207234699999999</v>
      </c>
      <c r="M2081" s="18">
        <v>12.142309429999999</v>
      </c>
      <c r="N2081" s="18">
        <v>5.1136748000000003E-2</v>
      </c>
      <c r="O2081" s="18">
        <v>0.77237350900000001</v>
      </c>
      <c r="P2081" s="18">
        <v>2.1533065300000001</v>
      </c>
      <c r="Q2081" s="18">
        <v>0.31077384699999999</v>
      </c>
      <c r="R2081" s="18">
        <v>15.37526317</v>
      </c>
      <c r="S2081" s="18">
        <v>6.4360486310000002</v>
      </c>
      <c r="T2081" s="18">
        <v>91.486327840000001</v>
      </c>
      <c r="U2081" s="18">
        <v>37.832715649999997</v>
      </c>
      <c r="V2081" s="18">
        <v>201.96579629999999</v>
      </c>
      <c r="W2081" s="18">
        <v>47.479517790000003</v>
      </c>
      <c r="X2081" s="18">
        <v>512.35183610000001</v>
      </c>
      <c r="Y2081" s="18">
        <v>101.88674020000001</v>
      </c>
      <c r="Z2081" s="18">
        <v>13486.221020000001</v>
      </c>
      <c r="AA2081" s="18">
        <v>233.6828514</v>
      </c>
      <c r="AB2081" s="18">
        <v>566.61834299999998</v>
      </c>
      <c r="AC2081" s="18">
        <v>160.93473800000001</v>
      </c>
      <c r="AD2081" s="18">
        <v>20.03924735</v>
      </c>
      <c r="AE2081" s="18">
        <v>53.605960119999999</v>
      </c>
      <c r="AF2081" s="18">
        <v>0.41241667199999998</v>
      </c>
      <c r="AG2081" s="18">
        <v>66.258038920000004</v>
      </c>
      <c r="AH2081" s="18">
        <v>160.65800290000001</v>
      </c>
      <c r="AI2081" s="18">
        <v>31.316043700000002</v>
      </c>
      <c r="AJ2081" s="18">
        <v>0.164637687</v>
      </c>
      <c r="AK2081" s="18">
        <v>0.72597906499999998</v>
      </c>
      <c r="AL2081" s="18">
        <v>1030.4162180000001</v>
      </c>
      <c r="AM2081" s="18">
        <v>0.86456489000000003</v>
      </c>
      <c r="AN2081" s="18">
        <v>750.67380270000001</v>
      </c>
    </row>
    <row r="2082" spans="1:40">
      <c r="A2082" s="13" t="s">
        <v>1514</v>
      </c>
      <c r="B2082" s="13" t="s">
        <v>1601</v>
      </c>
      <c r="C2082" s="13" t="s">
        <v>111</v>
      </c>
      <c r="D2082" s="13" t="s">
        <v>20</v>
      </c>
      <c r="E2082" s="13" t="s">
        <v>1516</v>
      </c>
      <c r="F2082" s="13">
        <v>75.88</v>
      </c>
      <c r="G2082" s="18">
        <v>1.3271763219999999</v>
      </c>
      <c r="H2082" s="18">
        <v>814.87201770000001</v>
      </c>
      <c r="I2082" s="18">
        <v>15.834445000000001</v>
      </c>
      <c r="J2082" s="18">
        <v>1156.7481680000001</v>
      </c>
      <c r="K2082" s="18">
        <v>3.4624127310000001</v>
      </c>
      <c r="L2082" s="18">
        <v>0.42252769299999998</v>
      </c>
      <c r="M2082" s="18">
        <v>17.684717670000001</v>
      </c>
      <c r="N2082" s="18">
        <v>0.186239606</v>
      </c>
      <c r="O2082" s="18">
        <v>2.1576479829999999</v>
      </c>
      <c r="P2082" s="18">
        <v>4.4640183970000002</v>
      </c>
      <c r="Q2082" s="18">
        <v>0.248981744</v>
      </c>
      <c r="R2082" s="18">
        <v>22.908893490000001</v>
      </c>
      <c r="S2082" s="18">
        <v>8.0336124039999994</v>
      </c>
      <c r="T2082" s="18">
        <v>107.87689520000001</v>
      </c>
      <c r="U2082" s="18">
        <v>40.0763496</v>
      </c>
      <c r="V2082" s="18">
        <v>194.52173999999999</v>
      </c>
      <c r="W2082" s="18">
        <v>40.803436320000003</v>
      </c>
      <c r="X2082" s="18">
        <v>377.97169739999998</v>
      </c>
      <c r="Y2082" s="18">
        <v>63.87489429</v>
      </c>
      <c r="Z2082" s="18">
        <v>10168.399520000001</v>
      </c>
      <c r="AA2082" s="18">
        <v>296.03090479999997</v>
      </c>
      <c r="AB2082" s="18">
        <v>329.88034870000001</v>
      </c>
      <c r="AC2082" s="18">
        <v>74.163320630000001</v>
      </c>
      <c r="AD2082" s="18">
        <v>16.9183275</v>
      </c>
      <c r="AE2082" s="18">
        <v>22.555063319999999</v>
      </c>
      <c r="AF2082" s="18">
        <v>0.89738872300000005</v>
      </c>
      <c r="AG2082" s="18">
        <v>85.498445099999998</v>
      </c>
      <c r="AH2082" s="18">
        <v>95.274704189999994</v>
      </c>
      <c r="AI2082" s="18">
        <v>15.251838790000001</v>
      </c>
      <c r="AJ2082" s="18">
        <v>7.5050132000000006E-2</v>
      </c>
      <c r="AK2082" s="18">
        <v>0.69349507499999996</v>
      </c>
      <c r="AL2082" s="18">
        <v>881.23165180000001</v>
      </c>
      <c r="AM2082" s="18">
        <v>-0.84021582500000003</v>
      </c>
      <c r="AN2082" s="18">
        <v>790.97194390000004</v>
      </c>
    </row>
    <row r="2083" spans="1:40">
      <c r="A2083" s="13" t="s">
        <v>1514</v>
      </c>
      <c r="B2083" s="13" t="s">
        <v>1662</v>
      </c>
      <c r="C2083" s="13" t="s">
        <v>111</v>
      </c>
      <c r="D2083" s="13" t="s">
        <v>20</v>
      </c>
      <c r="E2083" s="13" t="s">
        <v>1516</v>
      </c>
      <c r="F2083" s="13">
        <v>74.099999999999994</v>
      </c>
      <c r="G2083" s="18">
        <v>1.170178878</v>
      </c>
      <c r="H2083" s="18">
        <v>15733.54038</v>
      </c>
      <c r="I2083" s="18">
        <v>26.464443079999999</v>
      </c>
      <c r="J2083" s="18">
        <v>1169.927242</v>
      </c>
      <c r="K2083" s="18">
        <v>2.3994809880000001</v>
      </c>
      <c r="L2083" s="18">
        <v>87.437130089999997</v>
      </c>
      <c r="M2083" s="18">
        <v>226.5633454</v>
      </c>
      <c r="N2083" s="18">
        <v>27.7468693</v>
      </c>
      <c r="O2083" s="18">
        <v>135.96766099999999</v>
      </c>
      <c r="P2083" s="18">
        <v>33.15369871</v>
      </c>
      <c r="Q2083" s="18">
        <v>1.3464588850000001</v>
      </c>
      <c r="R2083" s="18">
        <v>50.040906380000003</v>
      </c>
      <c r="S2083" s="18">
        <v>11.434431160000001</v>
      </c>
      <c r="T2083" s="18">
        <v>116.09271630000001</v>
      </c>
      <c r="U2083" s="18">
        <v>38.400506929999999</v>
      </c>
      <c r="V2083" s="18">
        <v>181.1212031</v>
      </c>
      <c r="W2083" s="18">
        <v>35.968191730000001</v>
      </c>
      <c r="X2083" s="18">
        <v>341.48557890000001</v>
      </c>
      <c r="Y2083" s="18">
        <v>59.725928969999998</v>
      </c>
      <c r="Z2083" s="18">
        <v>10834.84382</v>
      </c>
      <c r="AA2083" s="18">
        <v>185.49880529999999</v>
      </c>
      <c r="AB2083" s="18">
        <v>196.93383729999999</v>
      </c>
      <c r="AC2083" s="18">
        <v>4.3554779689999998</v>
      </c>
      <c r="AD2083" s="18">
        <v>0.60718735999999995</v>
      </c>
      <c r="AE2083" s="18">
        <v>9.6550764170000001</v>
      </c>
      <c r="AF2083" s="18">
        <v>0.94193465099999996</v>
      </c>
      <c r="AG2083" s="18">
        <v>77.307887070000007</v>
      </c>
      <c r="AH2083" s="18">
        <v>82.073514340000003</v>
      </c>
      <c r="AI2083" s="18">
        <v>1.1128135210000001</v>
      </c>
      <c r="AJ2083" s="18">
        <v>0.100765884</v>
      </c>
      <c r="AK2083" s="18">
        <v>4.2764079000000003E-2</v>
      </c>
      <c r="AL2083" s="18">
        <v>1346.484627</v>
      </c>
      <c r="AM2083" s="18">
        <v>-9.4214736519999995</v>
      </c>
      <c r="AN2083" s="18">
        <v>846.31495359999997</v>
      </c>
    </row>
    <row r="2084" spans="1:40">
      <c r="A2084" s="13" t="s">
        <v>1514</v>
      </c>
      <c r="B2084" s="13" t="s">
        <v>1566</v>
      </c>
      <c r="C2084" s="13" t="s">
        <v>111</v>
      </c>
      <c r="D2084" s="13" t="s">
        <v>20</v>
      </c>
      <c r="E2084" s="13" t="s">
        <v>1553</v>
      </c>
      <c r="F2084" s="13">
        <v>48.05</v>
      </c>
      <c r="G2084" s="18">
        <v>1.024366493</v>
      </c>
      <c r="H2084" s="18">
        <v>324.68940930000002</v>
      </c>
      <c r="I2084" s="18">
        <v>4.5261981340000004</v>
      </c>
      <c r="J2084" s="18">
        <v>1180.163693</v>
      </c>
      <c r="K2084" s="18">
        <v>3.047680701</v>
      </c>
      <c r="L2084" s="18">
        <v>0.103160074</v>
      </c>
      <c r="M2084" s="18">
        <v>10.40970096</v>
      </c>
      <c r="N2084" s="18">
        <v>0.13674798799999999</v>
      </c>
      <c r="O2084" s="18">
        <v>1.8835556120000001</v>
      </c>
      <c r="P2084" s="18">
        <v>4.1240127190000004</v>
      </c>
      <c r="Q2084" s="18">
        <v>0.57037358400000004</v>
      </c>
      <c r="R2084" s="18">
        <v>23.43614711</v>
      </c>
      <c r="S2084" s="18">
        <v>8.2061324790000008</v>
      </c>
      <c r="T2084" s="18">
        <v>106.7860798</v>
      </c>
      <c r="U2084" s="18">
        <v>40.53316521</v>
      </c>
      <c r="V2084" s="18">
        <v>193.8890193</v>
      </c>
      <c r="W2084" s="18">
        <v>38.258274880000002</v>
      </c>
      <c r="X2084" s="18">
        <v>351.78641870000001</v>
      </c>
      <c r="Y2084" s="18">
        <v>65.887645649999996</v>
      </c>
      <c r="Z2084" s="18">
        <v>9860.8818730000003</v>
      </c>
      <c r="AA2084" s="18">
        <v>296.11062020000003</v>
      </c>
      <c r="AB2084" s="18">
        <v>334.29303049999999</v>
      </c>
      <c r="AC2084" s="18">
        <v>82.587614070000001</v>
      </c>
      <c r="AD2084" s="18">
        <v>64.016950699999995</v>
      </c>
      <c r="AE2084" s="18">
        <v>22.742371169999998</v>
      </c>
      <c r="AF2084" s="18">
        <v>0.88578161399999999</v>
      </c>
      <c r="AG2084" s="18">
        <v>97.159331719999997</v>
      </c>
      <c r="AH2084" s="18">
        <v>109.6876816</v>
      </c>
      <c r="AI2084" s="18">
        <v>21.203602109999999</v>
      </c>
      <c r="AJ2084" s="18">
        <v>0.17685009600000001</v>
      </c>
      <c r="AK2084" s="18">
        <v>1.7450977029999999</v>
      </c>
      <c r="AL2084" s="18">
        <v>846.0104341</v>
      </c>
      <c r="AM2084" s="18">
        <v>-2.6587829049999998</v>
      </c>
      <c r="AN2084" s="18">
        <v>676.50484970000002</v>
      </c>
    </row>
    <row r="2085" spans="1:40">
      <c r="A2085" s="13" t="s">
        <v>1514</v>
      </c>
      <c r="B2085" s="13" t="s">
        <v>1625</v>
      </c>
      <c r="C2085" s="13" t="s">
        <v>111</v>
      </c>
      <c r="D2085" s="13" t="s">
        <v>20</v>
      </c>
      <c r="E2085" s="13" t="s">
        <v>1516</v>
      </c>
      <c r="F2085" s="13">
        <v>74.099999999999994</v>
      </c>
      <c r="G2085" s="18">
        <v>1.170178878</v>
      </c>
      <c r="H2085" s="18">
        <v>1142.064247</v>
      </c>
      <c r="I2085" s="18">
        <v>9.8225848510000002</v>
      </c>
      <c r="J2085" s="18">
        <v>1185.3941729999999</v>
      </c>
      <c r="K2085" s="18">
        <v>2.2650760449999998</v>
      </c>
      <c r="L2085" s="18">
        <v>1.7854284419999999</v>
      </c>
      <c r="M2085" s="18">
        <v>16.229741600000001</v>
      </c>
      <c r="N2085" s="18">
        <v>0.66212450199999995</v>
      </c>
      <c r="O2085" s="18">
        <v>3.8737538520000001</v>
      </c>
      <c r="P2085" s="18">
        <v>4.3433559639999997</v>
      </c>
      <c r="Q2085" s="18">
        <v>0.47223661300000003</v>
      </c>
      <c r="R2085" s="18">
        <v>23.000136430000001</v>
      </c>
      <c r="S2085" s="18">
        <v>8.2439620250000001</v>
      </c>
      <c r="T2085" s="18">
        <v>106.5441744</v>
      </c>
      <c r="U2085" s="18">
        <v>40.400614249999997</v>
      </c>
      <c r="V2085" s="18">
        <v>194.2460001</v>
      </c>
      <c r="W2085" s="18">
        <v>38.009038859999997</v>
      </c>
      <c r="X2085" s="18">
        <v>351.71156430000002</v>
      </c>
      <c r="Y2085" s="18">
        <v>66.387258470000006</v>
      </c>
      <c r="Z2085" s="18">
        <v>11253.483</v>
      </c>
      <c r="AA2085" s="18">
        <v>144.4040851</v>
      </c>
      <c r="AB2085" s="18">
        <v>173.5478899</v>
      </c>
      <c r="AC2085" s="18">
        <v>52.034496259999997</v>
      </c>
      <c r="AD2085" s="18">
        <v>3.8955573800000001</v>
      </c>
      <c r="AE2085" s="18">
        <v>23.349215399999999</v>
      </c>
      <c r="AF2085" s="18">
        <v>0.83207053200000003</v>
      </c>
      <c r="AG2085" s="18">
        <v>63.752422539999998</v>
      </c>
      <c r="AH2085" s="18">
        <v>76.619012530000006</v>
      </c>
      <c r="AI2085" s="18">
        <v>3.6112556800000002</v>
      </c>
      <c r="AJ2085" s="18">
        <v>0.14402263100000001</v>
      </c>
      <c r="AK2085" s="18">
        <v>0.49963273000000002</v>
      </c>
      <c r="AL2085" s="18">
        <v>855.90938989999995</v>
      </c>
      <c r="AM2085" s="18">
        <v>-7.4179175739999996</v>
      </c>
      <c r="AN2085" s="18">
        <v>744.21332389999998</v>
      </c>
    </row>
    <row r="2086" spans="1:40">
      <c r="A2086" s="13" t="s">
        <v>1514</v>
      </c>
      <c r="B2086" s="13" t="s">
        <v>1584</v>
      </c>
      <c r="C2086" s="13" t="s">
        <v>111</v>
      </c>
      <c r="D2086" s="13" t="s">
        <v>20</v>
      </c>
      <c r="E2086" s="13" t="s">
        <v>1516</v>
      </c>
      <c r="F2086" s="13">
        <v>74.099999999999994</v>
      </c>
      <c r="G2086" s="18">
        <v>1.170178878</v>
      </c>
      <c r="H2086" s="18">
        <v>523.82952460000001</v>
      </c>
      <c r="I2086" s="18">
        <v>4.4029624250000001</v>
      </c>
      <c r="J2086" s="18">
        <v>1185.9081510000001</v>
      </c>
      <c r="K2086" s="18">
        <v>4.2398469829999996</v>
      </c>
      <c r="L2086" s="18">
        <v>0.199934215</v>
      </c>
      <c r="M2086" s="18">
        <v>12.370407869999999</v>
      </c>
      <c r="N2086" s="18">
        <v>0.104381237</v>
      </c>
      <c r="O2086" s="18">
        <v>1.7435753650000001</v>
      </c>
      <c r="P2086" s="18">
        <v>3.7851170330000001</v>
      </c>
      <c r="Q2086" s="18">
        <v>0.481980931</v>
      </c>
      <c r="R2086" s="18">
        <v>25.39888865</v>
      </c>
      <c r="S2086" s="18">
        <v>8.0444952579999995</v>
      </c>
      <c r="T2086" s="18">
        <v>107.807648</v>
      </c>
      <c r="U2086" s="18">
        <v>40.086683839999999</v>
      </c>
      <c r="V2086" s="18">
        <v>195.48758359999999</v>
      </c>
      <c r="W2086" s="18">
        <v>39.364176260000001</v>
      </c>
      <c r="X2086" s="18">
        <v>356.79026829999998</v>
      </c>
      <c r="Y2086" s="18">
        <v>64.675852509999999</v>
      </c>
      <c r="Z2086" s="18">
        <v>9435.905906</v>
      </c>
      <c r="AA2086" s="18">
        <v>236.5413361</v>
      </c>
      <c r="AB2086" s="18">
        <v>378.30844719999999</v>
      </c>
      <c r="AC2086" s="18">
        <v>90.313352170000002</v>
      </c>
      <c r="AD2086" s="18">
        <v>30.31648328</v>
      </c>
      <c r="AE2086" s="18">
        <v>20.598965830000001</v>
      </c>
      <c r="AF2086" s="18">
        <v>0.62526051900000001</v>
      </c>
      <c r="AG2086" s="18">
        <v>55.790064379999997</v>
      </c>
      <c r="AH2086" s="18">
        <v>89.226910500000002</v>
      </c>
      <c r="AI2086" s="18">
        <v>20.716525820000001</v>
      </c>
      <c r="AJ2086" s="18">
        <v>0.14984140800000001</v>
      </c>
      <c r="AK2086" s="18">
        <v>1.0892703349999999</v>
      </c>
      <c r="AL2086" s="18">
        <v>856.34099309999999</v>
      </c>
      <c r="AM2086" s="18">
        <v>-2.8134616480000001</v>
      </c>
      <c r="AN2086" s="18">
        <v>674.25842299999999</v>
      </c>
    </row>
    <row r="2087" spans="1:40">
      <c r="A2087" s="13" t="s">
        <v>1514</v>
      </c>
      <c r="B2087" s="13" t="s">
        <v>1636</v>
      </c>
      <c r="C2087" s="13" t="s">
        <v>111</v>
      </c>
      <c r="D2087" s="13" t="s">
        <v>20</v>
      </c>
      <c r="E2087" s="13" t="s">
        <v>1516</v>
      </c>
      <c r="F2087" s="13">
        <v>74.099999999999994</v>
      </c>
      <c r="G2087" s="18">
        <v>1.170178878</v>
      </c>
      <c r="H2087" s="18">
        <v>684.63535760000002</v>
      </c>
      <c r="I2087" s="18">
        <v>10.633613970000001</v>
      </c>
      <c r="J2087" s="18">
        <v>1190.0851560000001</v>
      </c>
      <c r="K2087" s="18">
        <v>3.6154981629999998</v>
      </c>
      <c r="L2087" s="18">
        <v>3.7273943150000002</v>
      </c>
      <c r="M2087" s="18">
        <v>41.553353850000001</v>
      </c>
      <c r="N2087" s="18">
        <v>0.73028840900000003</v>
      </c>
      <c r="O2087" s="18">
        <v>4.9589074789999996</v>
      </c>
      <c r="P2087" s="18">
        <v>5.5579990930000003</v>
      </c>
      <c r="Q2087" s="18">
        <v>0.92917906299999997</v>
      </c>
      <c r="R2087" s="18">
        <v>27.85884162</v>
      </c>
      <c r="S2087" s="18">
        <v>8.6596121840000002</v>
      </c>
      <c r="T2087" s="18">
        <v>112.71969540000001</v>
      </c>
      <c r="U2087" s="18">
        <v>40.495586320000001</v>
      </c>
      <c r="V2087" s="18">
        <v>194.62372540000001</v>
      </c>
      <c r="W2087" s="18">
        <v>39.732448789999999</v>
      </c>
      <c r="X2087" s="18">
        <v>374.07396940000001</v>
      </c>
      <c r="Y2087" s="18">
        <v>70.393466200000006</v>
      </c>
      <c r="Z2087" s="18">
        <v>10073.89085</v>
      </c>
      <c r="AA2087" s="18">
        <v>309.28015449999998</v>
      </c>
      <c r="AB2087" s="18">
        <v>296.85060950000002</v>
      </c>
      <c r="AC2087" s="18">
        <v>43.011376859999999</v>
      </c>
      <c r="AD2087" s="18">
        <v>2.3878099829999999</v>
      </c>
      <c r="AE2087" s="18">
        <v>20.440300000000001</v>
      </c>
      <c r="AF2087" s="18">
        <v>1.041871381</v>
      </c>
      <c r="AG2087" s="18">
        <v>85.54288803</v>
      </c>
      <c r="AH2087" s="18">
        <v>82.105036740000003</v>
      </c>
      <c r="AI2087" s="18">
        <v>6.0931784279999999</v>
      </c>
      <c r="AJ2087" s="18">
        <v>0.22761855</v>
      </c>
      <c r="AK2087" s="18">
        <v>0.85622242299999995</v>
      </c>
      <c r="AL2087" s="18">
        <v>926.01446739999994</v>
      </c>
      <c r="AM2087" s="18">
        <v>-5.2590185710000004</v>
      </c>
      <c r="AN2087" s="18">
        <v>751.6953479</v>
      </c>
    </row>
    <row r="2088" spans="1:40">
      <c r="A2088" s="13" t="s">
        <v>1514</v>
      </c>
      <c r="B2088" s="13" t="s">
        <v>1634</v>
      </c>
      <c r="C2088" s="13" t="s">
        <v>111</v>
      </c>
      <c r="D2088" s="13" t="s">
        <v>20</v>
      </c>
      <c r="E2088" s="13" t="s">
        <v>1516</v>
      </c>
      <c r="F2088" s="13">
        <v>74.099999999999994</v>
      </c>
      <c r="G2088" s="18">
        <v>1.170178878</v>
      </c>
      <c r="H2088" s="18">
        <v>782.42349149999995</v>
      </c>
      <c r="I2088" s="18">
        <v>11.11006381</v>
      </c>
      <c r="J2088" s="18">
        <v>1200.970712</v>
      </c>
      <c r="K2088" s="18">
        <v>4.7348095800000003</v>
      </c>
      <c r="L2088" s="18">
        <v>3.55761796</v>
      </c>
      <c r="M2088" s="18">
        <v>68.236197000000004</v>
      </c>
      <c r="N2088" s="18">
        <v>2.868946051</v>
      </c>
      <c r="O2088" s="18">
        <v>11.16110011</v>
      </c>
      <c r="P2088" s="18">
        <v>8.7517666900000002</v>
      </c>
      <c r="Q2088" s="18">
        <v>1.612341757</v>
      </c>
      <c r="R2088" s="18">
        <v>27.873800070000001</v>
      </c>
      <c r="S2088" s="18">
        <v>9.3095986909999997</v>
      </c>
      <c r="T2088" s="18">
        <v>116.2568564</v>
      </c>
      <c r="U2088" s="18">
        <v>40.803647169999998</v>
      </c>
      <c r="V2088" s="18">
        <v>195.17815160000001</v>
      </c>
      <c r="W2088" s="18">
        <v>36.610259020000001</v>
      </c>
      <c r="X2088" s="18">
        <v>338.66070869999999</v>
      </c>
      <c r="Y2088" s="18">
        <v>64.582946210000003</v>
      </c>
      <c r="Z2088" s="18">
        <v>9673.0779160000002</v>
      </c>
      <c r="AA2088" s="18">
        <v>545.51391320000005</v>
      </c>
      <c r="AB2088" s="18">
        <v>341.54523080000001</v>
      </c>
      <c r="AC2088" s="18">
        <v>23.700070019999998</v>
      </c>
      <c r="AD2088" s="18">
        <v>3.9393362559999998</v>
      </c>
      <c r="AE2088" s="18">
        <v>18.74302316</v>
      </c>
      <c r="AF2088" s="18">
        <v>1.597193766</v>
      </c>
      <c r="AG2088" s="18">
        <v>115.2134851</v>
      </c>
      <c r="AH2088" s="18">
        <v>72.134945439999996</v>
      </c>
      <c r="AI2088" s="18">
        <v>5.1672759590000004</v>
      </c>
      <c r="AJ2088" s="18">
        <v>0.31467348299999998</v>
      </c>
      <c r="AK2088" s="18">
        <v>0.75595514900000005</v>
      </c>
      <c r="AL2088" s="18">
        <v>925.46393739999996</v>
      </c>
      <c r="AM2088" s="18">
        <v>-5.7712685940000004</v>
      </c>
      <c r="AN2088" s="18">
        <v>755.87639200000001</v>
      </c>
    </row>
    <row r="2089" spans="1:40">
      <c r="A2089" s="13" t="s">
        <v>1514</v>
      </c>
      <c r="B2089" s="13" t="s">
        <v>1540</v>
      </c>
      <c r="C2089" s="13" t="s">
        <v>111</v>
      </c>
      <c r="D2089" s="13" t="s">
        <v>20</v>
      </c>
      <c r="E2089" s="13" t="s">
        <v>1516</v>
      </c>
      <c r="F2089" s="13">
        <v>75.88</v>
      </c>
      <c r="G2089" s="18">
        <v>1.3271763219999999</v>
      </c>
      <c r="H2089" s="18">
        <v>814.21315609999999</v>
      </c>
      <c r="I2089" s="18">
        <v>10.764545549999999</v>
      </c>
      <c r="J2089" s="18">
        <v>1203.211755</v>
      </c>
      <c r="K2089" s="18">
        <v>3.9664834</v>
      </c>
      <c r="L2089" s="18">
        <v>2.9659965E-2</v>
      </c>
      <c r="M2089" s="18">
        <v>17.125738760000001</v>
      </c>
      <c r="N2089" s="18">
        <v>6.1174989999999999E-2</v>
      </c>
      <c r="O2089" s="18">
        <v>1.4720679780000001</v>
      </c>
      <c r="P2089" s="18">
        <v>3.3547464769999999</v>
      </c>
      <c r="Q2089" s="18">
        <v>0.23272161299999999</v>
      </c>
      <c r="R2089" s="18">
        <v>22.290342519999999</v>
      </c>
      <c r="S2089" s="18">
        <v>8.2608403379999995</v>
      </c>
      <c r="T2089" s="18">
        <v>109.38608859999999</v>
      </c>
      <c r="U2089" s="18">
        <v>40.838616989999998</v>
      </c>
      <c r="V2089" s="18">
        <v>194.77743599999999</v>
      </c>
      <c r="W2089" s="18">
        <v>40.782456189999998</v>
      </c>
      <c r="X2089" s="18">
        <v>387.83187950000001</v>
      </c>
      <c r="Y2089" s="18">
        <v>63.86586776</v>
      </c>
      <c r="Z2089" s="18">
        <v>9875.6751499999991</v>
      </c>
      <c r="AA2089" s="18">
        <v>360.19438880000001</v>
      </c>
      <c r="AB2089" s="18">
        <v>367.3766784</v>
      </c>
      <c r="AC2089" s="18">
        <v>106.914135</v>
      </c>
      <c r="AD2089" s="18">
        <v>181.12387340000001</v>
      </c>
      <c r="AE2089" s="18">
        <v>23.177684379999999</v>
      </c>
      <c r="AF2089" s="18">
        <v>0.98044979499999996</v>
      </c>
      <c r="AG2089" s="18">
        <v>90.809503669999998</v>
      </c>
      <c r="AH2089" s="18">
        <v>92.620248559999993</v>
      </c>
      <c r="AI2089" s="18">
        <v>97.266822520000005</v>
      </c>
      <c r="AJ2089" s="18">
        <v>8.2034680999999998E-2</v>
      </c>
      <c r="AK2089" s="18">
        <v>0.71583166099999995</v>
      </c>
      <c r="AL2089" s="18">
        <v>890.30963770000005</v>
      </c>
      <c r="AM2089" s="18">
        <v>5.1784683869999997</v>
      </c>
      <c r="AN2089" s="18">
        <v>752.85928369999999</v>
      </c>
    </row>
    <row r="2090" spans="1:40">
      <c r="A2090" s="13" t="s">
        <v>1514</v>
      </c>
      <c r="B2090" s="13" t="s">
        <v>1543</v>
      </c>
      <c r="C2090" s="13" t="s">
        <v>111</v>
      </c>
      <c r="D2090" s="13" t="s">
        <v>20</v>
      </c>
      <c r="E2090" s="13" t="s">
        <v>1516</v>
      </c>
      <c r="F2090" s="13">
        <v>66.23</v>
      </c>
      <c r="G2090" s="18">
        <v>1.7574447710000001</v>
      </c>
      <c r="H2090" s="18">
        <v>456.0473834</v>
      </c>
      <c r="I2090" s="18">
        <v>13.0942878</v>
      </c>
      <c r="J2090" s="18">
        <v>1245.7063929999999</v>
      </c>
      <c r="K2090" s="18">
        <v>1.5460419519999999</v>
      </c>
      <c r="L2090" s="18">
        <v>3.3511999000000001E-2</v>
      </c>
      <c r="M2090" s="18">
        <v>11.67245306</v>
      </c>
      <c r="N2090" s="18">
        <v>0.12317251899999999</v>
      </c>
      <c r="O2090" s="18">
        <v>2.1580139269999998</v>
      </c>
      <c r="P2090" s="18">
        <v>4.5738736390000003</v>
      </c>
      <c r="Q2090" s="18">
        <v>0.52541727100000002</v>
      </c>
      <c r="R2090" s="18">
        <v>25.281190720000001</v>
      </c>
      <c r="S2090" s="18">
        <v>8.9483517579999994</v>
      </c>
      <c r="T2090" s="18">
        <v>113.8608045</v>
      </c>
      <c r="U2090" s="18">
        <v>42.647849489999999</v>
      </c>
      <c r="V2090" s="18">
        <v>203.7844844</v>
      </c>
      <c r="W2090" s="18">
        <v>41.245888710000003</v>
      </c>
      <c r="X2090" s="18">
        <v>367.29634290000001</v>
      </c>
      <c r="Y2090" s="18">
        <v>64.776847480000001</v>
      </c>
      <c r="Z2090" s="18">
        <v>11086.050719999999</v>
      </c>
      <c r="AA2090" s="18">
        <v>135.5144086</v>
      </c>
      <c r="AB2090" s="18">
        <v>151.27333899999999</v>
      </c>
      <c r="AC2090" s="18">
        <v>77.655585139999999</v>
      </c>
      <c r="AD2090" s="18">
        <v>218.55988629999999</v>
      </c>
      <c r="AE2090" s="18">
        <v>20.727181600000002</v>
      </c>
      <c r="AF2090" s="18">
        <v>0.895824799</v>
      </c>
      <c r="AG2090" s="18">
        <v>87.652478250000001</v>
      </c>
      <c r="AH2090" s="18">
        <v>97.845558980000007</v>
      </c>
      <c r="AI2090" s="18">
        <v>43.953426960000002</v>
      </c>
      <c r="AJ2090" s="18">
        <v>0.148940395</v>
      </c>
      <c r="AK2090" s="18">
        <v>1.309218717</v>
      </c>
      <c r="AL2090" s="18">
        <v>886.92820240000003</v>
      </c>
      <c r="AM2090" s="18">
        <v>2.672435068</v>
      </c>
      <c r="AN2090" s="18">
        <v>771.85972040000001</v>
      </c>
    </row>
    <row r="2091" spans="1:40">
      <c r="A2091" s="13" t="s">
        <v>1514</v>
      </c>
      <c r="B2091" s="13" t="s">
        <v>1555</v>
      </c>
      <c r="C2091" s="13" t="s">
        <v>111</v>
      </c>
      <c r="D2091" s="13" t="s">
        <v>20</v>
      </c>
      <c r="E2091" s="13" t="s">
        <v>1516</v>
      </c>
      <c r="F2091" s="13">
        <v>66.23</v>
      </c>
      <c r="G2091" s="18">
        <v>1.7574447710000001</v>
      </c>
      <c r="H2091" s="18">
        <v>539.82507020000003</v>
      </c>
      <c r="I2091" s="18">
        <v>11.322530950000001</v>
      </c>
      <c r="J2091" s="18">
        <v>1250.288808</v>
      </c>
      <c r="K2091" s="18">
        <v>3.9500800439999999</v>
      </c>
      <c r="L2091" s="18">
        <v>6.5091687999999995E-2</v>
      </c>
      <c r="M2091" s="18">
        <v>15.701587869999999</v>
      </c>
      <c r="N2091" s="18">
        <v>6.8604454999999995E-2</v>
      </c>
      <c r="O2091" s="18">
        <v>1.4515483769999999</v>
      </c>
      <c r="P2091" s="18">
        <v>3.8313106700000001</v>
      </c>
      <c r="Q2091" s="18">
        <v>0.29602661899999999</v>
      </c>
      <c r="R2091" s="18">
        <v>21.23161751</v>
      </c>
      <c r="S2091" s="18">
        <v>8.2104230359999999</v>
      </c>
      <c r="T2091" s="18">
        <v>111.19097429999999</v>
      </c>
      <c r="U2091" s="18">
        <v>42.424704310000003</v>
      </c>
      <c r="V2091" s="18">
        <v>209.46012959999999</v>
      </c>
      <c r="W2091" s="18">
        <v>42.400663729999998</v>
      </c>
      <c r="X2091" s="18">
        <v>390.91582549999998</v>
      </c>
      <c r="Y2091" s="18">
        <v>71.605822000000003</v>
      </c>
      <c r="Z2091" s="18">
        <v>12062.71516</v>
      </c>
      <c r="AA2091" s="18">
        <v>203.90604329999999</v>
      </c>
      <c r="AB2091" s="18">
        <v>261.9093891</v>
      </c>
      <c r="AC2091" s="18">
        <v>105.6232862</v>
      </c>
      <c r="AD2091" s="18">
        <v>94.255882720000002</v>
      </c>
      <c r="AE2091" s="18">
        <v>27.28244084</v>
      </c>
      <c r="AF2091" s="18">
        <v>0.77853659200000003</v>
      </c>
      <c r="AG2091" s="18">
        <v>51.620737050000002</v>
      </c>
      <c r="AH2091" s="18">
        <v>66.304830839999994</v>
      </c>
      <c r="AI2091" s="18">
        <v>56.84500826</v>
      </c>
      <c r="AJ2091" s="18">
        <v>0.100049412</v>
      </c>
      <c r="AK2091" s="18">
        <v>1.119628547</v>
      </c>
      <c r="AL2091" s="18">
        <v>918.85432969999999</v>
      </c>
      <c r="AM2091" s="18">
        <v>3.2838798489999999</v>
      </c>
      <c r="AN2091" s="18">
        <v>757.69396240000003</v>
      </c>
    </row>
    <row r="2092" spans="1:40">
      <c r="A2092" s="13" t="s">
        <v>1514</v>
      </c>
      <c r="B2092" s="13" t="s">
        <v>1655</v>
      </c>
      <c r="C2092" s="13" t="s">
        <v>111</v>
      </c>
      <c r="D2092" s="13" t="s">
        <v>20</v>
      </c>
      <c r="E2092" s="13" t="s">
        <v>1516</v>
      </c>
      <c r="F2092" s="13">
        <v>75.88</v>
      </c>
      <c r="G2092" s="18">
        <v>1.3271763219999999</v>
      </c>
      <c r="H2092" s="18">
        <v>8278.3326180000004</v>
      </c>
      <c r="I2092" s="18">
        <v>15.51377233</v>
      </c>
      <c r="J2092" s="18">
        <v>1305.727222</v>
      </c>
      <c r="K2092" s="18">
        <v>2.4420707290000001</v>
      </c>
      <c r="L2092" s="18">
        <v>19.81389815</v>
      </c>
      <c r="M2092" s="18">
        <v>64.135387469999998</v>
      </c>
      <c r="N2092" s="18">
        <v>7.776275848</v>
      </c>
      <c r="O2092" s="18">
        <v>40.127204630000001</v>
      </c>
      <c r="P2092" s="18">
        <v>14.34097293</v>
      </c>
      <c r="Q2092" s="18">
        <v>1.0938370070000001</v>
      </c>
      <c r="R2092" s="18">
        <v>34.455618610000002</v>
      </c>
      <c r="S2092" s="18">
        <v>10.34245868</v>
      </c>
      <c r="T2092" s="18">
        <v>125.8118412</v>
      </c>
      <c r="U2092" s="18">
        <v>44.877548349999998</v>
      </c>
      <c r="V2092" s="18">
        <v>214.73039180000001</v>
      </c>
      <c r="W2092" s="18">
        <v>44.362499800000002</v>
      </c>
      <c r="X2092" s="18">
        <v>429.17055240000002</v>
      </c>
      <c r="Y2092" s="18">
        <v>69.838052309999995</v>
      </c>
      <c r="Z2092" s="18">
        <v>9309.1826660000006</v>
      </c>
      <c r="AA2092" s="18">
        <v>214.39499910000001</v>
      </c>
      <c r="AB2092" s="18">
        <v>265.65526870000002</v>
      </c>
      <c r="AC2092" s="18">
        <v>11.90821974</v>
      </c>
      <c r="AD2092" s="18">
        <v>1.1590317160000001</v>
      </c>
      <c r="AE2092" s="18">
        <v>16.39645784</v>
      </c>
      <c r="AF2092" s="18">
        <v>0.80704215000000001</v>
      </c>
      <c r="AG2092" s="18">
        <v>87.792297149999996</v>
      </c>
      <c r="AH2092" s="18">
        <v>108.7827906</v>
      </c>
      <c r="AI2092" s="18">
        <v>1.250013252</v>
      </c>
      <c r="AJ2092" s="18">
        <v>0.14999689899999999</v>
      </c>
      <c r="AK2092" s="18">
        <v>8.0365586000000003E-2</v>
      </c>
      <c r="AL2092" s="18">
        <v>1120.8765390000001</v>
      </c>
      <c r="AM2092" s="18">
        <v>-10.288138249999999</v>
      </c>
      <c r="AN2092" s="18">
        <v>788.88051489999998</v>
      </c>
    </row>
    <row r="2093" spans="1:40">
      <c r="A2093" s="13" t="s">
        <v>1514</v>
      </c>
      <c r="B2093" s="13" t="s">
        <v>1626</v>
      </c>
      <c r="C2093" s="13" t="s">
        <v>111</v>
      </c>
      <c r="D2093" s="13" t="s">
        <v>20</v>
      </c>
      <c r="E2093" s="13" t="s">
        <v>1516</v>
      </c>
      <c r="F2093" s="13">
        <v>74.099999999999994</v>
      </c>
      <c r="G2093" s="18">
        <v>1.170178878</v>
      </c>
      <c r="H2093" s="18">
        <v>1166.6527249999999</v>
      </c>
      <c r="I2093" s="18">
        <v>7.7975454260000001</v>
      </c>
      <c r="J2093" s="18">
        <v>1324.881071</v>
      </c>
      <c r="K2093" s="18">
        <v>3.931027228</v>
      </c>
      <c r="L2093" s="18">
        <v>1.7949626460000001</v>
      </c>
      <c r="M2093" s="18">
        <v>57.87038768</v>
      </c>
      <c r="N2093" s="18">
        <v>0.72242981699999997</v>
      </c>
      <c r="O2093" s="18">
        <v>4.4858428530000003</v>
      </c>
      <c r="P2093" s="18">
        <v>4.329963588</v>
      </c>
      <c r="Q2093" s="18">
        <v>0.89176077799999998</v>
      </c>
      <c r="R2093" s="18">
        <v>21.683204109999998</v>
      </c>
      <c r="S2093" s="18">
        <v>7.6252608659999996</v>
      </c>
      <c r="T2093" s="18">
        <v>102.3367508</v>
      </c>
      <c r="U2093" s="18">
        <v>41.240308650000003</v>
      </c>
      <c r="V2093" s="18">
        <v>224.2797113</v>
      </c>
      <c r="W2093" s="18">
        <v>51.981315979999998</v>
      </c>
      <c r="X2093" s="18">
        <v>548.12424899999996</v>
      </c>
      <c r="Y2093" s="18">
        <v>106.0208509</v>
      </c>
      <c r="Z2093" s="18">
        <v>11742.350490000001</v>
      </c>
      <c r="AA2093" s="18">
        <v>328.37305659999998</v>
      </c>
      <c r="AB2093" s="18">
        <v>317.81744270000002</v>
      </c>
      <c r="AC2093" s="18">
        <v>46.447823739999997</v>
      </c>
      <c r="AD2093" s="18">
        <v>3.8629177370000001</v>
      </c>
      <c r="AE2093" s="18">
        <v>39.553579910000003</v>
      </c>
      <c r="AF2093" s="18">
        <v>1.033212821</v>
      </c>
      <c r="AG2093" s="18">
        <v>83.533651000000006</v>
      </c>
      <c r="AH2093" s="18">
        <v>80.848446030000005</v>
      </c>
      <c r="AI2093" s="18">
        <v>12.294717090000001</v>
      </c>
      <c r="AJ2093" s="18">
        <v>0.280539176</v>
      </c>
      <c r="AK2093" s="18">
        <v>0.58107650200000005</v>
      </c>
      <c r="AL2093" s="18">
        <v>1173.3869990000001</v>
      </c>
      <c r="AM2093" s="18">
        <v>-3.378788825</v>
      </c>
      <c r="AN2093" s="18">
        <v>723.04857440000001</v>
      </c>
    </row>
    <row r="2094" spans="1:40">
      <c r="A2094" s="13" t="s">
        <v>1514</v>
      </c>
      <c r="B2094" s="13" t="s">
        <v>1660</v>
      </c>
      <c r="C2094" s="13" t="s">
        <v>111</v>
      </c>
      <c r="D2094" s="13" t="s">
        <v>20</v>
      </c>
      <c r="E2094" s="13" t="s">
        <v>1516</v>
      </c>
      <c r="F2094" s="13">
        <v>66.23</v>
      </c>
      <c r="G2094" s="18">
        <v>1.7574447710000001</v>
      </c>
      <c r="H2094" s="18">
        <v>5215.186052</v>
      </c>
      <c r="I2094" s="18">
        <v>25.1072016</v>
      </c>
      <c r="J2094" s="18">
        <v>1332.2244559999999</v>
      </c>
      <c r="K2094" s="18">
        <v>2.275639076</v>
      </c>
      <c r="L2094" s="18">
        <v>59.001439490000003</v>
      </c>
      <c r="M2094" s="18">
        <v>144.85023269999999</v>
      </c>
      <c r="N2094" s="18">
        <v>18.426654200000002</v>
      </c>
      <c r="O2094" s="18">
        <v>86.037591059999997</v>
      </c>
      <c r="P2094" s="18">
        <v>24.320318100000001</v>
      </c>
      <c r="Q2094" s="18">
        <v>1.609479366</v>
      </c>
      <c r="R2094" s="18">
        <v>47.429705630000001</v>
      </c>
      <c r="S2094" s="18">
        <v>11.52412769</v>
      </c>
      <c r="T2094" s="18">
        <v>132.63644769999999</v>
      </c>
      <c r="U2094" s="18">
        <v>46.370829190000002</v>
      </c>
      <c r="V2094" s="18">
        <v>212.28016120000001</v>
      </c>
      <c r="W2094" s="18">
        <v>42.64190928</v>
      </c>
      <c r="X2094" s="18">
        <v>387.38653410000001</v>
      </c>
      <c r="Y2094" s="18">
        <v>66.103044109999999</v>
      </c>
      <c r="Z2094" s="18">
        <v>9979.2642410000008</v>
      </c>
      <c r="AA2094" s="18">
        <v>134.01246829999999</v>
      </c>
      <c r="AB2094" s="18">
        <v>176.92120850000001</v>
      </c>
      <c r="AC2094" s="18">
        <v>6.9953404020000001</v>
      </c>
      <c r="AD2094" s="18">
        <v>0.66007498399999998</v>
      </c>
      <c r="AE2094" s="18">
        <v>11.27428476</v>
      </c>
      <c r="AF2094" s="18">
        <v>0.75746977699999996</v>
      </c>
      <c r="AG2094" s="18">
        <v>58.890036539999997</v>
      </c>
      <c r="AH2094" s="18">
        <v>77.745724449999997</v>
      </c>
      <c r="AI2094" s="18">
        <v>1.0628019360000001</v>
      </c>
      <c r="AJ2094" s="18">
        <v>0.14445233800000001</v>
      </c>
      <c r="AK2094" s="18">
        <v>0.13631807200000001</v>
      </c>
      <c r="AL2094" s="18">
        <v>1280.6184740000001</v>
      </c>
      <c r="AM2094" s="18">
        <v>-9.7227149019999999</v>
      </c>
      <c r="AN2094" s="18">
        <v>840.37866910000002</v>
      </c>
    </row>
    <row r="2095" spans="1:40">
      <c r="A2095" s="13" t="s">
        <v>1514</v>
      </c>
      <c r="B2095" s="13" t="s">
        <v>1661</v>
      </c>
      <c r="C2095" s="13" t="s">
        <v>111</v>
      </c>
      <c r="D2095" s="13" t="s">
        <v>20</v>
      </c>
      <c r="E2095" s="13" t="s">
        <v>1516</v>
      </c>
      <c r="F2095" s="13">
        <v>76.290000000000006</v>
      </c>
      <c r="G2095" s="18">
        <v>1.1325720500000001</v>
      </c>
      <c r="H2095" s="18">
        <v>8646.6680570000008</v>
      </c>
      <c r="I2095" s="18">
        <v>9.9493871499999997</v>
      </c>
      <c r="J2095" s="18">
        <v>1337.890877</v>
      </c>
      <c r="K2095" s="18">
        <v>1.847823064</v>
      </c>
      <c r="L2095" s="18">
        <v>60.413035579999999</v>
      </c>
      <c r="M2095" s="18">
        <v>159.90870530000001</v>
      </c>
      <c r="N2095" s="18">
        <v>22.536970149999998</v>
      </c>
      <c r="O2095" s="18">
        <v>109.5115742</v>
      </c>
      <c r="P2095" s="18">
        <v>29.518377610000002</v>
      </c>
      <c r="Q2095" s="18">
        <v>2.2705742569999998</v>
      </c>
      <c r="R2095" s="18">
        <v>50.510354370000002</v>
      </c>
      <c r="S2095" s="18">
        <v>12.78534455</v>
      </c>
      <c r="T2095" s="18">
        <v>142.21397229999999</v>
      </c>
      <c r="U2095" s="18">
        <v>47.979987459999997</v>
      </c>
      <c r="V2095" s="18">
        <v>211.2599238</v>
      </c>
      <c r="W2095" s="18">
        <v>41.641364400000001</v>
      </c>
      <c r="X2095" s="18">
        <v>378.42138269999998</v>
      </c>
      <c r="Y2095" s="18">
        <v>63.3385684</v>
      </c>
      <c r="Z2095" s="18">
        <v>8980.5929130000004</v>
      </c>
      <c r="AA2095" s="18">
        <v>125.3239708</v>
      </c>
      <c r="AB2095" s="18">
        <v>178.0205455</v>
      </c>
      <c r="AC2095" s="18">
        <v>6.1164317419999996</v>
      </c>
      <c r="AD2095" s="18">
        <v>0.78243533700000001</v>
      </c>
      <c r="AE2095" s="18">
        <v>10.14391957</v>
      </c>
      <c r="AF2095" s="18">
        <v>0.70398599500000003</v>
      </c>
      <c r="AG2095" s="18">
        <v>67.822495149999995</v>
      </c>
      <c r="AH2095" s="18">
        <v>96.34068809</v>
      </c>
      <c r="AI2095" s="18">
        <v>1.048447527</v>
      </c>
      <c r="AJ2095" s="18">
        <v>0.1792455</v>
      </c>
      <c r="AK2095" s="18">
        <v>8.3755456000000006E-2</v>
      </c>
      <c r="AL2095" s="18">
        <v>1332.3101349999999</v>
      </c>
      <c r="AM2095" s="18">
        <v>-12.03290674</v>
      </c>
      <c r="AN2095" s="18">
        <v>745.41556960000003</v>
      </c>
    </row>
    <row r="2096" spans="1:40">
      <c r="A2096" s="13" t="s">
        <v>1514</v>
      </c>
      <c r="B2096" s="13" t="s">
        <v>1575</v>
      </c>
      <c r="C2096" s="13" t="s">
        <v>111</v>
      </c>
      <c r="D2096" s="13" t="s">
        <v>20</v>
      </c>
      <c r="E2096" s="13" t="s">
        <v>1516</v>
      </c>
      <c r="F2096" s="13">
        <v>74.099999999999994</v>
      </c>
      <c r="G2096" s="18">
        <v>1.170178878</v>
      </c>
      <c r="H2096" s="18">
        <v>522.47201310000003</v>
      </c>
      <c r="I2096" s="18">
        <v>9.4197582309999994</v>
      </c>
      <c r="J2096" s="18">
        <v>1339.1796429999999</v>
      </c>
      <c r="K2096" s="18">
        <v>6.6973389000000001</v>
      </c>
      <c r="L2096" s="18">
        <v>0.12953478500000001</v>
      </c>
      <c r="M2096" s="18">
        <v>16.220437960000002</v>
      </c>
      <c r="N2096" s="18">
        <v>7.3242898000000001E-2</v>
      </c>
      <c r="O2096" s="18">
        <v>1.4339873329999999</v>
      </c>
      <c r="P2096" s="18">
        <v>4.5324912360000003</v>
      </c>
      <c r="Q2096" s="18">
        <v>0.49620572000000002</v>
      </c>
      <c r="R2096" s="18">
        <v>26.311563079999999</v>
      </c>
      <c r="S2096" s="18">
        <v>9.7372760219999996</v>
      </c>
      <c r="T2096" s="18">
        <v>124.4787571</v>
      </c>
      <c r="U2096" s="18">
        <v>47.755108540000002</v>
      </c>
      <c r="V2096" s="18">
        <v>229.4360245</v>
      </c>
      <c r="W2096" s="18">
        <v>43.16871544</v>
      </c>
      <c r="X2096" s="18">
        <v>405.3043035</v>
      </c>
      <c r="Y2096" s="18">
        <v>70.802554700000002</v>
      </c>
      <c r="Z2096" s="18">
        <v>10270.9463</v>
      </c>
      <c r="AA2096" s="18">
        <v>349.29969490000002</v>
      </c>
      <c r="AB2096" s="18">
        <v>554.55256080000004</v>
      </c>
      <c r="AC2096" s="18">
        <v>114.2696876</v>
      </c>
      <c r="AD2096" s="18">
        <v>56.032137929999998</v>
      </c>
      <c r="AE2096" s="18">
        <v>21.768086199999999</v>
      </c>
      <c r="AF2096" s="18">
        <v>0.629876624</v>
      </c>
      <c r="AG2096" s="18">
        <v>52.154997690000002</v>
      </c>
      <c r="AH2096" s="18">
        <v>82.801926109999997</v>
      </c>
      <c r="AI2096" s="18">
        <v>40.287869270000002</v>
      </c>
      <c r="AJ2096" s="18">
        <v>0.13850611800000001</v>
      </c>
      <c r="AK2096" s="18">
        <v>1.237940246</v>
      </c>
      <c r="AL2096" s="18">
        <v>979.88020289999997</v>
      </c>
      <c r="AM2096" s="18">
        <v>1.5414411539999999</v>
      </c>
      <c r="AN2096" s="18">
        <v>740.30806110000003</v>
      </c>
    </row>
    <row r="2097" spans="1:40">
      <c r="A2097" s="13" t="s">
        <v>1514</v>
      </c>
      <c r="B2097" s="13" t="s">
        <v>1588</v>
      </c>
      <c r="C2097" s="13" t="s">
        <v>111</v>
      </c>
      <c r="D2097" s="13" t="s">
        <v>20</v>
      </c>
      <c r="E2097" s="13" t="s">
        <v>1516</v>
      </c>
      <c r="F2097" s="13">
        <v>74.099999999999994</v>
      </c>
      <c r="G2097" s="18">
        <v>1.170178878</v>
      </c>
      <c r="H2097" s="18">
        <v>800.36660010000003</v>
      </c>
      <c r="I2097" s="18">
        <v>5.5188065269999997</v>
      </c>
      <c r="J2097" s="18">
        <v>1350.425671</v>
      </c>
      <c r="K2097" s="18">
        <v>3.6105096140000001</v>
      </c>
      <c r="L2097" s="18">
        <v>0.28302435799999998</v>
      </c>
      <c r="M2097" s="18">
        <v>26.26040527</v>
      </c>
      <c r="N2097" s="18">
        <v>0.32247243199999998</v>
      </c>
      <c r="O2097" s="18">
        <v>3.1255484020000002</v>
      </c>
      <c r="P2097" s="18">
        <v>5.8629007199999998</v>
      </c>
      <c r="Q2097" s="18">
        <v>1.528140861</v>
      </c>
      <c r="R2097" s="18">
        <v>31.018080789999999</v>
      </c>
      <c r="S2097" s="18">
        <v>10.17378592</v>
      </c>
      <c r="T2097" s="18">
        <v>123.4333709</v>
      </c>
      <c r="U2097" s="18">
        <v>43.113556080000002</v>
      </c>
      <c r="V2097" s="18">
        <v>209.88698830000001</v>
      </c>
      <c r="W2097" s="18">
        <v>44.169137169999999</v>
      </c>
      <c r="X2097" s="18">
        <v>441.32139369999999</v>
      </c>
      <c r="Y2097" s="18">
        <v>81.241649280000004</v>
      </c>
      <c r="Z2097" s="18">
        <v>9698.4026159999994</v>
      </c>
      <c r="AA2097" s="18">
        <v>1192.7614860000001</v>
      </c>
      <c r="AB2097" s="18">
        <v>1567.147101</v>
      </c>
      <c r="AC2097" s="18">
        <v>60.54504206</v>
      </c>
      <c r="AD2097" s="18">
        <v>33.17228265</v>
      </c>
      <c r="AE2097" s="18">
        <v>21.187600610000001</v>
      </c>
      <c r="AF2097" s="18">
        <v>0.76110371799999998</v>
      </c>
      <c r="AG2097" s="18">
        <v>330.35820790000002</v>
      </c>
      <c r="AH2097" s="18">
        <v>434.05149660000001</v>
      </c>
      <c r="AI2097" s="18">
        <v>21.029594929999998</v>
      </c>
      <c r="AJ2097" s="18">
        <v>0.34542093699999998</v>
      </c>
      <c r="AK2097" s="18">
        <v>0.82295075399999995</v>
      </c>
      <c r="AL2097" s="18">
        <v>1021.740454</v>
      </c>
      <c r="AM2097" s="18">
        <v>-2.2058249129999998</v>
      </c>
      <c r="AN2097" s="18">
        <v>692.95903399999997</v>
      </c>
    </row>
    <row r="2098" spans="1:40">
      <c r="A2098" s="13" t="s">
        <v>1514</v>
      </c>
      <c r="B2098" s="13" t="s">
        <v>1585</v>
      </c>
      <c r="C2098" s="13" t="s">
        <v>111</v>
      </c>
      <c r="D2098" s="13" t="s">
        <v>20</v>
      </c>
      <c r="E2098" s="13" t="s">
        <v>1516</v>
      </c>
      <c r="F2098" s="13">
        <v>75.88</v>
      </c>
      <c r="G2098" s="18">
        <v>1.3271763219999999</v>
      </c>
      <c r="H2098" s="18">
        <v>1158.1218080000001</v>
      </c>
      <c r="I2098" s="18">
        <v>10.064494290000001</v>
      </c>
      <c r="J2098" s="18">
        <v>1364.0976780000001</v>
      </c>
      <c r="K2098" s="18">
        <v>2.6562942020000002</v>
      </c>
      <c r="L2098" s="18">
        <v>0.21007289100000001</v>
      </c>
      <c r="M2098" s="18">
        <v>10.91244023</v>
      </c>
      <c r="N2098" s="18">
        <v>0.28225955600000002</v>
      </c>
      <c r="O2098" s="18">
        <v>2.316548134</v>
      </c>
      <c r="P2098" s="18">
        <v>4.5273144800000003</v>
      </c>
      <c r="Q2098" s="18">
        <v>0.59955826800000001</v>
      </c>
      <c r="R2098" s="18">
        <v>27.693009589999999</v>
      </c>
      <c r="S2098" s="18">
        <v>9.3672489389999996</v>
      </c>
      <c r="T2098" s="18">
        <v>123.8971379</v>
      </c>
      <c r="U2098" s="18">
        <v>46.094834810000002</v>
      </c>
      <c r="V2098" s="18">
        <v>225.73160129999999</v>
      </c>
      <c r="W2098" s="18">
        <v>46.479173760000002</v>
      </c>
      <c r="X2098" s="18">
        <v>452.37699450000002</v>
      </c>
      <c r="Y2098" s="18">
        <v>73.953115339999997</v>
      </c>
      <c r="Z2098" s="18">
        <v>9801.1059480000004</v>
      </c>
      <c r="AA2098" s="18">
        <v>209.35620499999999</v>
      </c>
      <c r="AB2098" s="18">
        <v>274.24179190000001</v>
      </c>
      <c r="AC2098" s="18">
        <v>80.850100729999994</v>
      </c>
      <c r="AD2098" s="18">
        <v>34.51097918</v>
      </c>
      <c r="AE2098" s="18">
        <v>21.602513590000001</v>
      </c>
      <c r="AF2098" s="18">
        <v>0.76340007700000001</v>
      </c>
      <c r="AG2098" s="18">
        <v>78.815142120000004</v>
      </c>
      <c r="AH2098" s="18">
        <v>103.2422507</v>
      </c>
      <c r="AI2098" s="18">
        <v>10.841771039999999</v>
      </c>
      <c r="AJ2098" s="18">
        <v>0.16322060699999999</v>
      </c>
      <c r="AK2098" s="18">
        <v>0.57269616099999998</v>
      </c>
      <c r="AL2098" s="18">
        <v>1024.4413099999999</v>
      </c>
      <c r="AM2098" s="18">
        <v>-3.2284184960000002</v>
      </c>
      <c r="AN2098" s="18">
        <v>746.49615589999996</v>
      </c>
    </row>
    <row r="2099" spans="1:40">
      <c r="A2099" s="13" t="s">
        <v>1514</v>
      </c>
      <c r="B2099" s="13" t="s">
        <v>1560</v>
      </c>
      <c r="C2099" s="13" t="s">
        <v>111</v>
      </c>
      <c r="D2099" s="13" t="s">
        <v>20</v>
      </c>
      <c r="E2099" s="13" t="s">
        <v>1516</v>
      </c>
      <c r="F2099" s="13">
        <v>72.540000000000006</v>
      </c>
      <c r="G2099" s="18">
        <v>1.216221674</v>
      </c>
      <c r="H2099" s="18">
        <v>347.492457</v>
      </c>
      <c r="I2099" s="18">
        <v>8.5663973989999995</v>
      </c>
      <c r="J2099" s="18">
        <v>1420.127393</v>
      </c>
      <c r="K2099" s="18">
        <v>5.6136673119999996</v>
      </c>
      <c r="L2099" s="18">
        <v>8.5193985E-2</v>
      </c>
      <c r="M2099" s="18">
        <v>10.26838409</v>
      </c>
      <c r="N2099" s="18">
        <v>0.15397259499999999</v>
      </c>
      <c r="O2099" s="18">
        <v>3.6481133739999998</v>
      </c>
      <c r="P2099" s="18">
        <v>5.4820722760000002</v>
      </c>
      <c r="Q2099" s="18">
        <v>0.226817509</v>
      </c>
      <c r="R2099" s="18">
        <v>33.580742399999998</v>
      </c>
      <c r="S2099" s="18">
        <v>10.95454797</v>
      </c>
      <c r="T2099" s="18">
        <v>135.65322570000001</v>
      </c>
      <c r="U2099" s="18">
        <v>48.207592290000001</v>
      </c>
      <c r="V2099" s="18">
        <v>226.42284839999999</v>
      </c>
      <c r="W2099" s="18">
        <v>43.904812309999997</v>
      </c>
      <c r="X2099" s="18">
        <v>398.19465550000001</v>
      </c>
      <c r="Y2099" s="18">
        <v>64.934570260000001</v>
      </c>
      <c r="Z2099" s="18">
        <v>9407.7995150000006</v>
      </c>
      <c r="AA2099" s="18">
        <v>175.2117815</v>
      </c>
      <c r="AB2099" s="18">
        <v>425.12335899999999</v>
      </c>
      <c r="AC2099" s="18">
        <v>61.929368310000001</v>
      </c>
      <c r="AD2099" s="18">
        <v>103.0439399</v>
      </c>
      <c r="AE2099" s="18">
        <v>15.642409349999999</v>
      </c>
      <c r="AF2099" s="18">
        <v>0.412143388</v>
      </c>
      <c r="AG2099" s="18">
        <v>31.211643259999999</v>
      </c>
      <c r="AH2099" s="18">
        <v>75.730059400000002</v>
      </c>
      <c r="AI2099" s="18">
        <v>21.690202719999998</v>
      </c>
      <c r="AJ2099" s="18">
        <v>5.0957493E-2</v>
      </c>
      <c r="AK2099" s="18">
        <v>1.943778918</v>
      </c>
      <c r="AL2099" s="18">
        <v>981.71754859999999</v>
      </c>
      <c r="AM2099" s="18">
        <v>-1.0165383290000001</v>
      </c>
      <c r="AN2099" s="18">
        <v>731.56201280000005</v>
      </c>
    </row>
    <row r="2100" spans="1:40">
      <c r="A2100" s="13" t="s">
        <v>1514</v>
      </c>
      <c r="B2100" s="13" t="s">
        <v>1612</v>
      </c>
      <c r="C2100" s="13" t="s">
        <v>111</v>
      </c>
      <c r="D2100" s="13" t="s">
        <v>20</v>
      </c>
      <c r="E2100" s="13" t="s">
        <v>1516</v>
      </c>
      <c r="F2100" s="13">
        <v>72.540000000000006</v>
      </c>
      <c r="G2100" s="18">
        <v>1.216221674</v>
      </c>
      <c r="H2100" s="18">
        <v>987.37211690000004</v>
      </c>
      <c r="I2100" s="18">
        <v>6.6814909990000002</v>
      </c>
      <c r="J2100" s="18">
        <v>1424.508114</v>
      </c>
      <c r="K2100" s="18">
        <v>1.9630914850000001</v>
      </c>
      <c r="L2100" s="18">
        <v>0.76618867400000001</v>
      </c>
      <c r="M2100" s="18">
        <v>11.38422061</v>
      </c>
      <c r="N2100" s="18">
        <v>0.68089575999999996</v>
      </c>
      <c r="O2100" s="18">
        <v>5.2128875509999997</v>
      </c>
      <c r="P2100" s="18">
        <v>6.4756282130000002</v>
      </c>
      <c r="Q2100" s="18">
        <v>0.49969369899999999</v>
      </c>
      <c r="R2100" s="18">
        <v>30.443733290000001</v>
      </c>
      <c r="S2100" s="18">
        <v>10.64518702</v>
      </c>
      <c r="T2100" s="18">
        <v>137.132822</v>
      </c>
      <c r="U2100" s="18">
        <v>50.588287719999997</v>
      </c>
      <c r="V2100" s="18">
        <v>234.75198320000001</v>
      </c>
      <c r="W2100" s="18">
        <v>46.959744639999997</v>
      </c>
      <c r="X2100" s="18">
        <v>432.7455549</v>
      </c>
      <c r="Y2100" s="18">
        <v>70.250864239999999</v>
      </c>
      <c r="Z2100" s="18">
        <v>10025.97113</v>
      </c>
      <c r="AA2100" s="18">
        <v>163.06308870000001</v>
      </c>
      <c r="AB2100" s="18">
        <v>252.76969539999999</v>
      </c>
      <c r="AC2100" s="18">
        <v>47.48325878</v>
      </c>
      <c r="AD2100" s="18">
        <v>13.53420683</v>
      </c>
      <c r="AE2100" s="18">
        <v>18.666879850000001</v>
      </c>
      <c r="AF2100" s="18">
        <v>0.64510537300000004</v>
      </c>
      <c r="AG2100" s="18">
        <v>83.064436860000001</v>
      </c>
      <c r="AH2100" s="18">
        <v>128.76103699999999</v>
      </c>
      <c r="AI2100" s="18">
        <v>3.8131405269999998</v>
      </c>
      <c r="AJ2100" s="18">
        <v>0.10848331999999999</v>
      </c>
      <c r="AK2100" s="18">
        <v>0.69615516200000005</v>
      </c>
      <c r="AL2100" s="18">
        <v>1038.537691</v>
      </c>
      <c r="AM2100" s="18">
        <v>-8.1540124259999995</v>
      </c>
      <c r="AN2100" s="18">
        <v>709.37323360000005</v>
      </c>
    </row>
    <row r="2101" spans="1:40">
      <c r="A2101" s="13" t="s">
        <v>1514</v>
      </c>
      <c r="B2101" s="13" t="s">
        <v>1593</v>
      </c>
      <c r="C2101" s="13" t="s">
        <v>111</v>
      </c>
      <c r="D2101" s="13" t="s">
        <v>20</v>
      </c>
      <c r="E2101" s="13" t="s">
        <v>1516</v>
      </c>
      <c r="F2101" s="13">
        <v>75.88</v>
      </c>
      <c r="G2101" s="18">
        <v>1.3271763219999999</v>
      </c>
      <c r="H2101" s="18">
        <v>702.56223929999999</v>
      </c>
      <c r="I2101" s="18">
        <v>346.32373619999998</v>
      </c>
      <c r="J2101" s="18">
        <v>1432.0927099999999</v>
      </c>
      <c r="K2101" s="18">
        <v>1.8648279720000001</v>
      </c>
      <c r="L2101" s="18">
        <v>0.32476706500000002</v>
      </c>
      <c r="M2101" s="18">
        <v>8.1111243559999995</v>
      </c>
      <c r="N2101" s="18">
        <v>0.26195722799999999</v>
      </c>
      <c r="O2101" s="18">
        <v>3.6912454590000001</v>
      </c>
      <c r="P2101" s="18">
        <v>5.8863850109999998</v>
      </c>
      <c r="Q2101" s="18">
        <v>0.77653450800000001</v>
      </c>
      <c r="R2101" s="18">
        <v>32.339543970000001</v>
      </c>
      <c r="S2101" s="18">
        <v>11.0039756</v>
      </c>
      <c r="T2101" s="18">
        <v>137.52835089999999</v>
      </c>
      <c r="U2101" s="18">
        <v>50.080648930000002</v>
      </c>
      <c r="V2101" s="18">
        <v>233.5380634</v>
      </c>
      <c r="W2101" s="18">
        <v>46.756573789999997</v>
      </c>
      <c r="X2101" s="18">
        <v>433.87868689999999</v>
      </c>
      <c r="Y2101" s="18">
        <v>70.803689320000004</v>
      </c>
      <c r="Z2101" s="18">
        <v>9188.6232940000009</v>
      </c>
      <c r="AA2101" s="18">
        <v>166.8266783</v>
      </c>
      <c r="AB2101" s="18">
        <v>225.95177169999999</v>
      </c>
      <c r="AC2101" s="18">
        <v>60.621785279999997</v>
      </c>
      <c r="AD2101" s="18">
        <v>29.024404239999999</v>
      </c>
      <c r="AE2101" s="18">
        <v>17.710872869999999</v>
      </c>
      <c r="AF2101" s="18">
        <v>0.738328702</v>
      </c>
      <c r="AG2101" s="18">
        <v>89.459553779999993</v>
      </c>
      <c r="AH2101" s="18">
        <v>121.1649413</v>
      </c>
      <c r="AI2101" s="18">
        <v>6.7277146510000003</v>
      </c>
      <c r="AJ2101" s="18">
        <v>0.17156096600000001</v>
      </c>
      <c r="AK2101" s="18">
        <v>0.98092782999999995</v>
      </c>
      <c r="AL2101" s="18">
        <v>1034.981546</v>
      </c>
      <c r="AM2101" s="18">
        <v>3.6145523129999999</v>
      </c>
      <c r="AN2101" s="18">
        <v>1240.4709600000001</v>
      </c>
    </row>
    <row r="2102" spans="1:40">
      <c r="A2102" s="13" t="s">
        <v>1514</v>
      </c>
      <c r="B2102" s="13" t="s">
        <v>1528</v>
      </c>
      <c r="C2102" s="13" t="s">
        <v>111</v>
      </c>
      <c r="D2102" s="13" t="s">
        <v>20</v>
      </c>
      <c r="E2102" s="13" t="s">
        <v>1516</v>
      </c>
      <c r="F2102" s="13">
        <v>75.88</v>
      </c>
      <c r="G2102" s="18">
        <v>1.3271763219999999</v>
      </c>
      <c r="H2102" s="18">
        <v>915.79789100000005</v>
      </c>
      <c r="I2102" s="18">
        <v>3.5593867430000001</v>
      </c>
      <c r="J2102" s="18">
        <v>1463.9212219999999</v>
      </c>
      <c r="K2102" s="18">
        <v>5.1358741070000002</v>
      </c>
      <c r="L2102" s="18">
        <v>1.4496551999999999E-2</v>
      </c>
      <c r="M2102" s="18">
        <v>17.779808160000002</v>
      </c>
      <c r="N2102" s="18">
        <v>8.6364865999999998E-2</v>
      </c>
      <c r="O2102" s="18">
        <v>2.1126371800000001</v>
      </c>
      <c r="P2102" s="18">
        <v>4.2699127250000002</v>
      </c>
      <c r="Q2102" s="18">
        <v>0.4937145</v>
      </c>
      <c r="R2102" s="18">
        <v>29.097289109999998</v>
      </c>
      <c r="S2102" s="18">
        <v>9.9395876659999995</v>
      </c>
      <c r="T2102" s="18">
        <v>133.5348975</v>
      </c>
      <c r="U2102" s="18">
        <v>51.265707169999999</v>
      </c>
      <c r="V2102" s="18">
        <v>253.6756312</v>
      </c>
      <c r="W2102" s="18">
        <v>51.981802780000002</v>
      </c>
      <c r="X2102" s="18">
        <v>494.05434489999999</v>
      </c>
      <c r="Y2102" s="18">
        <v>83.509294240000003</v>
      </c>
      <c r="Z2102" s="18">
        <v>11483.49475</v>
      </c>
      <c r="AA2102" s="18">
        <v>413.1515258</v>
      </c>
      <c r="AB2102" s="18">
        <v>528.48735769999996</v>
      </c>
      <c r="AC2102" s="18">
        <v>94.481130190000002</v>
      </c>
      <c r="AD2102" s="18">
        <v>471.67286960000001</v>
      </c>
      <c r="AE2102" s="18">
        <v>23.21668738</v>
      </c>
      <c r="AF2102" s="18">
        <v>0.78176236300000002</v>
      </c>
      <c r="AG2102" s="18">
        <v>80.44424712</v>
      </c>
      <c r="AH2102" s="18">
        <v>102.90115110000001</v>
      </c>
      <c r="AI2102" s="18">
        <v>121.5664793</v>
      </c>
      <c r="AJ2102" s="18">
        <v>0.135017207</v>
      </c>
      <c r="AK2102" s="18">
        <v>0.78387826500000002</v>
      </c>
      <c r="AL2102" s="18">
        <v>1131.8154890000001</v>
      </c>
      <c r="AM2102" s="18">
        <v>3.3153508220000001</v>
      </c>
      <c r="AN2102" s="18">
        <v>657.3001994</v>
      </c>
    </row>
    <row r="2103" spans="1:40">
      <c r="A2103" s="13" t="s">
        <v>1514</v>
      </c>
      <c r="B2103" s="13" t="s">
        <v>1526</v>
      </c>
      <c r="C2103" s="13" t="s">
        <v>111</v>
      </c>
      <c r="D2103" s="13" t="s">
        <v>20</v>
      </c>
      <c r="E2103" s="13" t="s">
        <v>1516</v>
      </c>
      <c r="F2103" s="13">
        <v>75.88</v>
      </c>
      <c r="G2103" s="18">
        <v>1.3271763219999999</v>
      </c>
      <c r="H2103" s="18">
        <v>1067.2974409999999</v>
      </c>
      <c r="I2103" s="18">
        <v>11.842982900000001</v>
      </c>
      <c r="J2103" s="18">
        <v>1473.5955449999999</v>
      </c>
      <c r="K2103" s="18">
        <v>2.4808727689999999</v>
      </c>
      <c r="L2103" s="18">
        <v>1.4071566000000001E-2</v>
      </c>
      <c r="M2103" s="18">
        <v>14.912454990000001</v>
      </c>
      <c r="N2103" s="18">
        <v>0.12912967</v>
      </c>
      <c r="O2103" s="18">
        <v>2.278239648</v>
      </c>
      <c r="P2103" s="18">
        <v>5.155493602</v>
      </c>
      <c r="Q2103" s="18">
        <v>0.73047297200000005</v>
      </c>
      <c r="R2103" s="18">
        <v>28.766285100000001</v>
      </c>
      <c r="S2103" s="18">
        <v>9.9231913209999991</v>
      </c>
      <c r="T2103" s="18">
        <v>131.83288959999999</v>
      </c>
      <c r="U2103" s="18">
        <v>50.232640199999999</v>
      </c>
      <c r="V2103" s="18">
        <v>243.98999309999999</v>
      </c>
      <c r="W2103" s="18">
        <v>51.786241359999998</v>
      </c>
      <c r="X2103" s="18">
        <v>496.15013340000002</v>
      </c>
      <c r="Y2103" s="18">
        <v>82.143228789999995</v>
      </c>
      <c r="Z2103" s="18">
        <v>9063.0226700000003</v>
      </c>
      <c r="AA2103" s="18">
        <v>340.03014080000003</v>
      </c>
      <c r="AB2103" s="18">
        <v>357.25582500000002</v>
      </c>
      <c r="AC2103" s="18">
        <v>83.437462240000002</v>
      </c>
      <c r="AD2103" s="18">
        <v>586.69778020000001</v>
      </c>
      <c r="AE2103" s="18">
        <v>23.099679729999998</v>
      </c>
      <c r="AF2103" s="18">
        <v>0.95178333599999998</v>
      </c>
      <c r="AG2103" s="18">
        <v>137.06069289999999</v>
      </c>
      <c r="AH2103" s="18">
        <v>144.0040898</v>
      </c>
      <c r="AI2103" s="18">
        <v>84.635505670000001</v>
      </c>
      <c r="AJ2103" s="18">
        <v>0.18284207299999999</v>
      </c>
      <c r="AK2103" s="18">
        <v>0.67329233799999999</v>
      </c>
      <c r="AL2103" s="18">
        <v>1118.0444649999999</v>
      </c>
      <c r="AM2103" s="18">
        <v>4.8888925509999996</v>
      </c>
      <c r="AN2103" s="18">
        <v>762.03174979999994</v>
      </c>
    </row>
    <row r="2104" spans="1:40">
      <c r="A2104" s="13" t="s">
        <v>1514</v>
      </c>
      <c r="B2104" s="13" t="s">
        <v>1616</v>
      </c>
      <c r="C2104" s="13" t="s">
        <v>111</v>
      </c>
      <c r="D2104" s="13" t="s">
        <v>20</v>
      </c>
      <c r="E2104" s="13" t="s">
        <v>1516</v>
      </c>
      <c r="F2104" s="13">
        <v>75.88</v>
      </c>
      <c r="G2104" s="18">
        <v>1.3271763219999999</v>
      </c>
      <c r="H2104" s="18">
        <v>967.77916970000001</v>
      </c>
      <c r="I2104" s="18">
        <v>6.8782779920000001</v>
      </c>
      <c r="J2104" s="18">
        <v>1474.070635</v>
      </c>
      <c r="K2104" s="18">
        <v>5.7020961090000002</v>
      </c>
      <c r="L2104" s="18">
        <v>1.0134101579999999</v>
      </c>
      <c r="M2104" s="18">
        <v>23.78832585</v>
      </c>
      <c r="N2104" s="18">
        <v>0.45528242099999999</v>
      </c>
      <c r="O2104" s="18">
        <v>3.4264720990000002</v>
      </c>
      <c r="P2104" s="18">
        <v>4.9589740139999998</v>
      </c>
      <c r="Q2104" s="18">
        <v>0.38815074799999999</v>
      </c>
      <c r="R2104" s="18">
        <v>29.25143666</v>
      </c>
      <c r="S2104" s="18">
        <v>10.565888660000001</v>
      </c>
      <c r="T2104" s="18">
        <v>136.2033222</v>
      </c>
      <c r="U2104" s="18">
        <v>50.983382169999999</v>
      </c>
      <c r="V2104" s="18">
        <v>244.7154366</v>
      </c>
      <c r="W2104" s="18">
        <v>50.4687153</v>
      </c>
      <c r="X2104" s="18">
        <v>482.07793479999998</v>
      </c>
      <c r="Y2104" s="18">
        <v>76.752604980000001</v>
      </c>
      <c r="Z2104" s="18">
        <v>11150.25822</v>
      </c>
      <c r="AA2104" s="18">
        <v>449.8427337</v>
      </c>
      <c r="AB2104" s="18">
        <v>531.39964110000005</v>
      </c>
      <c r="AC2104" s="18">
        <v>67.21633688</v>
      </c>
      <c r="AD2104" s="18">
        <v>7.835978034</v>
      </c>
      <c r="AE2104" s="18">
        <v>21.225791449999999</v>
      </c>
      <c r="AF2104" s="18">
        <v>0.84652434600000004</v>
      </c>
      <c r="AG2104" s="18">
        <v>78.890766670000005</v>
      </c>
      <c r="AH2104" s="18">
        <v>93.193736299999998</v>
      </c>
      <c r="AI2104" s="18">
        <v>8.4726350030000006</v>
      </c>
      <c r="AJ2104" s="18">
        <v>9.823809E-2</v>
      </c>
      <c r="AK2104" s="18">
        <v>0.74270686200000002</v>
      </c>
      <c r="AL2104" s="18">
        <v>1115.0493369999999</v>
      </c>
      <c r="AM2104" s="18">
        <v>-5.0837257390000001</v>
      </c>
      <c r="AN2104" s="18">
        <v>711.9143388</v>
      </c>
    </row>
    <row r="2105" spans="1:40">
      <c r="A2105" s="13" t="s">
        <v>1514</v>
      </c>
      <c r="B2105" s="13" t="s">
        <v>1582</v>
      </c>
      <c r="C2105" s="13" t="s">
        <v>111</v>
      </c>
      <c r="D2105" s="13" t="s">
        <v>20</v>
      </c>
      <c r="E2105" s="13" t="s">
        <v>1516</v>
      </c>
      <c r="F2105" s="13">
        <v>72.540000000000006</v>
      </c>
      <c r="G2105" s="18">
        <v>1.216221674</v>
      </c>
      <c r="H2105" s="18">
        <v>742.4323326</v>
      </c>
      <c r="I2105" s="18">
        <v>6.8763969520000003</v>
      </c>
      <c r="J2105" s="18">
        <v>1493.10132</v>
      </c>
      <c r="K2105" s="18">
        <v>6.0930805619999999</v>
      </c>
      <c r="L2105" s="18">
        <v>0.17783854199999999</v>
      </c>
      <c r="M2105" s="18">
        <v>15.10103005</v>
      </c>
      <c r="N2105" s="18">
        <v>0.22430707499999999</v>
      </c>
      <c r="O2105" s="18">
        <v>2.7194214269999999</v>
      </c>
      <c r="P2105" s="18">
        <v>6.914886396</v>
      </c>
      <c r="Q2105" s="18">
        <v>0.60572258000000001</v>
      </c>
      <c r="R2105" s="18">
        <v>35.943552529999998</v>
      </c>
      <c r="S2105" s="18">
        <v>11.90876046</v>
      </c>
      <c r="T2105" s="18">
        <v>149.46609599999999</v>
      </c>
      <c r="U2105" s="18">
        <v>54.141178109999998</v>
      </c>
      <c r="V2105" s="18">
        <v>246.63331339999999</v>
      </c>
      <c r="W2105" s="18">
        <v>49.3288802</v>
      </c>
      <c r="X2105" s="18">
        <v>457.96057680000001</v>
      </c>
      <c r="Y2105" s="18">
        <v>76.143194609999995</v>
      </c>
      <c r="Z2105" s="18">
        <v>11408.55502</v>
      </c>
      <c r="AA2105" s="18">
        <v>423.80560059999999</v>
      </c>
      <c r="AB2105" s="18">
        <v>580.30184529999997</v>
      </c>
      <c r="AC2105" s="18">
        <v>76.577581210000005</v>
      </c>
      <c r="AD2105" s="18">
        <v>62.26525771</v>
      </c>
      <c r="AE2105" s="18">
        <v>17.13673434</v>
      </c>
      <c r="AF2105" s="18">
        <v>0.73031923600000004</v>
      </c>
      <c r="AG2105" s="18">
        <v>69.555226840000003</v>
      </c>
      <c r="AH2105" s="18">
        <v>95.239483449999994</v>
      </c>
      <c r="AI2105" s="18">
        <v>18.29194249</v>
      </c>
      <c r="AJ2105" s="18">
        <v>0.117116946</v>
      </c>
      <c r="AK2105" s="18">
        <v>0.97512826600000002</v>
      </c>
      <c r="AL2105" s="18">
        <v>1107.2687579999999</v>
      </c>
      <c r="AM2105" s="18">
        <v>-2.1930322850000001</v>
      </c>
      <c r="AN2105" s="18">
        <v>711.8903335</v>
      </c>
    </row>
    <row r="2106" spans="1:40">
      <c r="A2106" s="13" t="s">
        <v>1514</v>
      </c>
      <c r="B2106" s="13" t="s">
        <v>1567</v>
      </c>
      <c r="C2106" s="13" t="s">
        <v>111</v>
      </c>
      <c r="D2106" s="13" t="s">
        <v>20</v>
      </c>
      <c r="E2106" s="13" t="s">
        <v>1516</v>
      </c>
      <c r="F2106" s="13">
        <v>74.099999999999994</v>
      </c>
      <c r="G2106" s="18">
        <v>1.170178878</v>
      </c>
      <c r="H2106" s="18">
        <v>869.26231229999996</v>
      </c>
      <c r="I2106" s="18">
        <v>25.300515520000001</v>
      </c>
      <c r="J2106" s="18">
        <v>1513.6020579999999</v>
      </c>
      <c r="K2106" s="18">
        <v>2.530253122</v>
      </c>
      <c r="L2106" s="18">
        <v>0.104078139</v>
      </c>
      <c r="M2106" s="18">
        <v>17.551496799999999</v>
      </c>
      <c r="N2106" s="18">
        <v>0.159616802</v>
      </c>
      <c r="O2106" s="18">
        <v>2.2928041480000001</v>
      </c>
      <c r="P2106" s="18">
        <v>4.8658751000000002</v>
      </c>
      <c r="Q2106" s="18">
        <v>0.725069305</v>
      </c>
      <c r="R2106" s="18">
        <v>29.502403279999999</v>
      </c>
      <c r="S2106" s="18">
        <v>10.34969459</v>
      </c>
      <c r="T2106" s="18">
        <v>134.29564060000001</v>
      </c>
      <c r="U2106" s="18">
        <v>50.856035890000001</v>
      </c>
      <c r="V2106" s="18">
        <v>245.3626606</v>
      </c>
      <c r="W2106" s="18">
        <v>49.444828569999999</v>
      </c>
      <c r="X2106" s="18">
        <v>454.77381830000002</v>
      </c>
      <c r="Y2106" s="18">
        <v>83.592998100000003</v>
      </c>
      <c r="Z2106" s="18">
        <v>8986.0818149999996</v>
      </c>
      <c r="AA2106" s="18">
        <v>309.90204740000001</v>
      </c>
      <c r="AB2106" s="18">
        <v>264.62187590000002</v>
      </c>
      <c r="AC2106" s="18">
        <v>86.172144919999994</v>
      </c>
      <c r="AD2106" s="18">
        <v>74.866592979999993</v>
      </c>
      <c r="AE2106" s="18">
        <v>22.920837160000001</v>
      </c>
      <c r="AF2106" s="18">
        <v>1.1711127290000001</v>
      </c>
      <c r="AG2106" s="18">
        <v>122.478674</v>
      </c>
      <c r="AH2106" s="18">
        <v>104.5831635</v>
      </c>
      <c r="AI2106" s="18">
        <v>32.944489660000002</v>
      </c>
      <c r="AJ2106" s="18">
        <v>0.18446728000000001</v>
      </c>
      <c r="AK2106" s="18">
        <v>0.83586262300000003</v>
      </c>
      <c r="AL2106" s="18">
        <v>1083.8770199999999</v>
      </c>
      <c r="AM2106" s="18">
        <v>3.1967868639999999</v>
      </c>
      <c r="AN2106" s="18">
        <v>841.23958909999999</v>
      </c>
    </row>
    <row r="2107" spans="1:40">
      <c r="A2107" s="13" t="s">
        <v>1514</v>
      </c>
      <c r="B2107" s="13" t="s">
        <v>1521</v>
      </c>
      <c r="C2107" s="13" t="s">
        <v>111</v>
      </c>
      <c r="D2107" s="13" t="s">
        <v>20</v>
      </c>
      <c r="E2107" s="13" t="s">
        <v>1516</v>
      </c>
      <c r="F2107" s="13">
        <v>66.23</v>
      </c>
      <c r="G2107" s="18">
        <v>1.7574447710000001</v>
      </c>
      <c r="H2107" s="18">
        <v>688.25896290000003</v>
      </c>
      <c r="I2107" s="18">
        <v>19.811474430000001</v>
      </c>
      <c r="J2107" s="18">
        <v>1581.1544610000001</v>
      </c>
      <c r="K2107" s="18">
        <v>1.6533044139999999</v>
      </c>
      <c r="L2107" s="18">
        <v>9.4575949999999992E-3</v>
      </c>
      <c r="M2107" s="18">
        <v>11.543388419999999</v>
      </c>
      <c r="N2107" s="18">
        <v>0.16889300300000001</v>
      </c>
      <c r="O2107" s="18">
        <v>3.4634004410000001</v>
      </c>
      <c r="P2107" s="18">
        <v>6.0135863299999999</v>
      </c>
      <c r="Q2107" s="18">
        <v>0.85151872399999995</v>
      </c>
      <c r="R2107" s="18">
        <v>34.034671930000002</v>
      </c>
      <c r="S2107" s="18">
        <v>11.673611279999999</v>
      </c>
      <c r="T2107" s="18">
        <v>147.33198229999999</v>
      </c>
      <c r="U2107" s="18">
        <v>54.102114829999998</v>
      </c>
      <c r="V2107" s="18">
        <v>256.49188459999999</v>
      </c>
      <c r="W2107" s="18">
        <v>50.414186860000001</v>
      </c>
      <c r="X2107" s="18">
        <v>456.72453539999998</v>
      </c>
      <c r="Y2107" s="18">
        <v>82.122565030000004</v>
      </c>
      <c r="Z2107" s="18">
        <v>10616.436820000001</v>
      </c>
      <c r="AA2107" s="18">
        <v>174.42018010000001</v>
      </c>
      <c r="AB2107" s="18">
        <v>180.06492420000001</v>
      </c>
      <c r="AC2107" s="18">
        <v>67.039543550000005</v>
      </c>
      <c r="AD2107" s="18">
        <v>1018.214976</v>
      </c>
      <c r="AE2107" s="18">
        <v>19.519060329999999</v>
      </c>
      <c r="AF2107" s="18">
        <v>0.96865161799999999</v>
      </c>
      <c r="AG2107" s="18">
        <v>105.497922</v>
      </c>
      <c r="AH2107" s="18">
        <v>108.9121414</v>
      </c>
      <c r="AI2107" s="18">
        <v>69.875482129999995</v>
      </c>
      <c r="AJ2107" s="18">
        <v>0.18143273400000001</v>
      </c>
      <c r="AK2107" s="18">
        <v>1.098216952</v>
      </c>
      <c r="AL2107" s="18">
        <v>1114.9457970000001</v>
      </c>
      <c r="AM2107" s="18">
        <v>5.424668885</v>
      </c>
      <c r="AN2107" s="18">
        <v>814.42852830000004</v>
      </c>
    </row>
    <row r="2108" spans="1:40">
      <c r="A2108" s="13" t="s">
        <v>1514</v>
      </c>
      <c r="B2108" s="13" t="s">
        <v>1564</v>
      </c>
      <c r="C2108" s="13" t="s">
        <v>111</v>
      </c>
      <c r="D2108" s="13" t="s">
        <v>20</v>
      </c>
      <c r="E2108" s="13" t="s">
        <v>1553</v>
      </c>
      <c r="F2108" s="13">
        <v>48.05</v>
      </c>
      <c r="G2108" s="18">
        <v>1.024366493</v>
      </c>
      <c r="H2108" s="18">
        <v>1105.9737929999999</v>
      </c>
      <c r="I2108" s="18">
        <v>8.2432147590000007</v>
      </c>
      <c r="J2108" s="18">
        <v>1598.7868040000001</v>
      </c>
      <c r="K2108" s="18">
        <v>1.133932838</v>
      </c>
      <c r="L2108" s="18">
        <v>9.9244589999999994E-2</v>
      </c>
      <c r="M2108" s="18">
        <v>4.2720128690000001</v>
      </c>
      <c r="N2108" s="18">
        <v>0.113611642</v>
      </c>
      <c r="O2108" s="18">
        <v>1.9913800610000001</v>
      </c>
      <c r="P2108" s="18">
        <v>4.3507036450000003</v>
      </c>
      <c r="Q2108" s="18">
        <v>0.61372954099999999</v>
      </c>
      <c r="R2108" s="18">
        <v>25.78948802</v>
      </c>
      <c r="S2108" s="18">
        <v>10.460343440000001</v>
      </c>
      <c r="T2108" s="18">
        <v>135.74621740000001</v>
      </c>
      <c r="U2108" s="18">
        <v>51.90119387</v>
      </c>
      <c r="V2108" s="18">
        <v>259.27152719999998</v>
      </c>
      <c r="W2108" s="18">
        <v>53.314897819999999</v>
      </c>
      <c r="X2108" s="18">
        <v>496.93236539999998</v>
      </c>
      <c r="Y2108" s="18">
        <v>94.223255249999994</v>
      </c>
      <c r="Z2108" s="18">
        <v>13756.61526</v>
      </c>
      <c r="AA2108" s="18">
        <v>87.088570849999996</v>
      </c>
      <c r="AB2108" s="18">
        <v>293.17374369999999</v>
      </c>
      <c r="AC2108" s="18">
        <v>99.367885999999999</v>
      </c>
      <c r="AD2108" s="18">
        <v>70.20035206</v>
      </c>
      <c r="AE2108" s="18">
        <v>29.55516261</v>
      </c>
      <c r="AF2108" s="18">
        <v>0.29705446899999999</v>
      </c>
      <c r="AG2108" s="18">
        <v>76.802230230000006</v>
      </c>
      <c r="AH2108" s="18">
        <v>258.54595089999998</v>
      </c>
      <c r="AI2108" s="18">
        <v>9.7331944440000004</v>
      </c>
      <c r="AJ2108" s="18">
        <v>0.17661391500000001</v>
      </c>
      <c r="AK2108" s="18">
        <v>0.69223810500000005</v>
      </c>
      <c r="AL2108" s="18">
        <v>1139.0799709999999</v>
      </c>
      <c r="AM2108" s="18">
        <v>-4.1208469230000002</v>
      </c>
      <c r="AN2108" s="18">
        <v>728.06292329999997</v>
      </c>
    </row>
    <row r="2109" spans="1:40">
      <c r="A2109" s="13" t="s">
        <v>1514</v>
      </c>
      <c r="B2109" s="13" t="s">
        <v>1538</v>
      </c>
      <c r="C2109" s="13" t="s">
        <v>111</v>
      </c>
      <c r="D2109" s="13" t="s">
        <v>20</v>
      </c>
      <c r="E2109" s="13" t="s">
        <v>1516</v>
      </c>
      <c r="F2109" s="13">
        <v>75.88</v>
      </c>
      <c r="G2109" s="18">
        <v>1.3271763219999999</v>
      </c>
      <c r="H2109" s="18">
        <v>927.03112599999997</v>
      </c>
      <c r="I2109" s="18">
        <v>14.01162869</v>
      </c>
      <c r="J2109" s="18">
        <v>1643.968883</v>
      </c>
      <c r="K2109" s="18">
        <v>3.8314645619999999</v>
      </c>
      <c r="L2109" s="18">
        <v>2.7148008000000001E-2</v>
      </c>
      <c r="M2109" s="18">
        <v>13.88709008</v>
      </c>
      <c r="N2109" s="18">
        <v>0.16581385900000001</v>
      </c>
      <c r="O2109" s="18">
        <v>3.0469119099999999</v>
      </c>
      <c r="P2109" s="18">
        <v>7.5312985819999998</v>
      </c>
      <c r="Q2109" s="18">
        <v>0.868540902</v>
      </c>
      <c r="R2109" s="18">
        <v>38.007064999999997</v>
      </c>
      <c r="S2109" s="18">
        <v>12.700169389999999</v>
      </c>
      <c r="T2109" s="18">
        <v>160.22396079999999</v>
      </c>
      <c r="U2109" s="18">
        <v>57.648699559999997</v>
      </c>
      <c r="V2109" s="18">
        <v>265.83457299999998</v>
      </c>
      <c r="W2109" s="18">
        <v>54.379852759999999</v>
      </c>
      <c r="X2109" s="18">
        <v>513.22589300000004</v>
      </c>
      <c r="Y2109" s="18">
        <v>82.424258030000004</v>
      </c>
      <c r="Z2109" s="18">
        <v>10349.03335</v>
      </c>
      <c r="AA2109" s="18">
        <v>266.08896590000001</v>
      </c>
      <c r="AB2109" s="18">
        <v>295.9022981</v>
      </c>
      <c r="AC2109" s="18">
        <v>73.860102139999995</v>
      </c>
      <c r="AD2109" s="18">
        <v>444.24088490000003</v>
      </c>
      <c r="AE2109" s="18">
        <v>17.54319465</v>
      </c>
      <c r="AF2109" s="18">
        <v>0.899246027</v>
      </c>
      <c r="AG2109" s="18">
        <v>69.448369310000004</v>
      </c>
      <c r="AH2109" s="18">
        <v>77.229553679999995</v>
      </c>
      <c r="AI2109" s="18">
        <v>50.074836480000002</v>
      </c>
      <c r="AJ2109" s="18">
        <v>0.156484806</v>
      </c>
      <c r="AK2109" s="18">
        <v>0.85781299600000005</v>
      </c>
      <c r="AL2109" s="18">
        <v>1209.9712750000001</v>
      </c>
      <c r="AM2109" s="18">
        <v>3.327541439</v>
      </c>
      <c r="AN2109" s="18">
        <v>778.59120010000004</v>
      </c>
    </row>
    <row r="2110" spans="1:40">
      <c r="A2110" s="13" t="s">
        <v>1514</v>
      </c>
      <c r="B2110" s="13" t="s">
        <v>1545</v>
      </c>
      <c r="C2110" s="13" t="s">
        <v>111</v>
      </c>
      <c r="D2110" s="13" t="s">
        <v>20</v>
      </c>
      <c r="E2110" s="13" t="s">
        <v>1516</v>
      </c>
      <c r="F2110" s="13">
        <v>74.099999999999994</v>
      </c>
      <c r="G2110" s="18">
        <v>1.170178878</v>
      </c>
      <c r="H2110" s="18">
        <v>854.29592950000006</v>
      </c>
      <c r="I2110" s="18">
        <v>14.428886690000001</v>
      </c>
      <c r="J2110" s="18">
        <v>1658.031706</v>
      </c>
      <c r="K2110" s="18">
        <v>2.2161648610000002</v>
      </c>
      <c r="L2110" s="18">
        <v>3.9459252E-2</v>
      </c>
      <c r="M2110" s="18">
        <v>10.5729255</v>
      </c>
      <c r="N2110" s="18">
        <v>0.24228545800000001</v>
      </c>
      <c r="O2110" s="18">
        <v>3.0515190259999998</v>
      </c>
      <c r="P2110" s="18">
        <v>6.2663178520000002</v>
      </c>
      <c r="Q2110" s="18">
        <v>0.92388844400000003</v>
      </c>
      <c r="R2110" s="18">
        <v>36.234518209999997</v>
      </c>
      <c r="S2110" s="18">
        <v>12.185467210000001</v>
      </c>
      <c r="T2110" s="18">
        <v>154.4607962</v>
      </c>
      <c r="U2110" s="18">
        <v>56.565532429999998</v>
      </c>
      <c r="V2110" s="18">
        <v>266.29755069999999</v>
      </c>
      <c r="W2110" s="18">
        <v>52.003753469999999</v>
      </c>
      <c r="X2110" s="18">
        <v>471.97827380000001</v>
      </c>
      <c r="Y2110" s="18">
        <v>86.266367919999993</v>
      </c>
      <c r="Z2110" s="18">
        <v>10436.78844</v>
      </c>
      <c r="AA2110" s="18">
        <v>186.05938409999999</v>
      </c>
      <c r="AB2110" s="18">
        <v>202.4834457</v>
      </c>
      <c r="AC2110" s="18">
        <v>75.267045719999999</v>
      </c>
      <c r="AD2110" s="18">
        <v>254.30225100000001</v>
      </c>
      <c r="AE2110" s="18">
        <v>19.259144490000001</v>
      </c>
      <c r="AF2110" s="18">
        <v>0.91888689199999996</v>
      </c>
      <c r="AG2110" s="18">
        <v>83.955570010000002</v>
      </c>
      <c r="AH2110" s="18">
        <v>91.366598800000006</v>
      </c>
      <c r="AI2110" s="18">
        <v>26.160422959999998</v>
      </c>
      <c r="AJ2110" s="18">
        <v>0.18689646200000001</v>
      </c>
      <c r="AK2110" s="18">
        <v>0.92515165499999996</v>
      </c>
      <c r="AL2110" s="18">
        <v>1157.088655</v>
      </c>
      <c r="AM2110" s="18">
        <v>0.95993104100000004</v>
      </c>
      <c r="AN2110" s="18">
        <v>781.53548330000001</v>
      </c>
    </row>
    <row r="2111" spans="1:40">
      <c r="A2111" s="13" t="s">
        <v>1514</v>
      </c>
      <c r="B2111" s="13" t="s">
        <v>1527</v>
      </c>
      <c r="C2111" s="13" t="s">
        <v>111</v>
      </c>
      <c r="D2111" s="13" t="s">
        <v>20</v>
      </c>
      <c r="E2111" s="13" t="s">
        <v>1516</v>
      </c>
      <c r="F2111" s="13">
        <v>75.88</v>
      </c>
      <c r="G2111" s="18">
        <v>1.3271763219999999</v>
      </c>
      <c r="H2111" s="18">
        <v>1001.003592</v>
      </c>
      <c r="I2111" s="18">
        <v>8.6713526830000003</v>
      </c>
      <c r="J2111" s="18">
        <v>1670.113333</v>
      </c>
      <c r="K2111" s="18">
        <v>5.7317499339999998</v>
      </c>
      <c r="L2111" s="18">
        <v>1.4116625000000001E-2</v>
      </c>
      <c r="M2111" s="18">
        <v>25.543363970000001</v>
      </c>
      <c r="N2111" s="18">
        <v>0.123466252</v>
      </c>
      <c r="O2111" s="18">
        <v>2.127568229</v>
      </c>
      <c r="P2111" s="18">
        <v>5.0247422110000004</v>
      </c>
      <c r="Q2111" s="18">
        <v>0.22832140200000001</v>
      </c>
      <c r="R2111" s="18">
        <v>32.218166629999999</v>
      </c>
      <c r="S2111" s="18">
        <v>12.050030789999999</v>
      </c>
      <c r="T2111" s="18">
        <v>156.36354159999999</v>
      </c>
      <c r="U2111" s="18">
        <v>57.814964009999997</v>
      </c>
      <c r="V2111" s="18">
        <v>281.74520539999997</v>
      </c>
      <c r="W2111" s="18">
        <v>58.196289200000002</v>
      </c>
      <c r="X2111" s="18">
        <v>546.6182728</v>
      </c>
      <c r="Y2111" s="18">
        <v>86.957384210000001</v>
      </c>
      <c r="Z2111" s="18">
        <v>10625.826590000001</v>
      </c>
      <c r="AA2111" s="18">
        <v>384.55557279999999</v>
      </c>
      <c r="AB2111" s="18">
        <v>518.7834871</v>
      </c>
      <c r="AC2111" s="18">
        <v>104.6127389</v>
      </c>
      <c r="AD2111" s="18">
        <v>569.99303229999998</v>
      </c>
      <c r="AE2111" s="18">
        <v>21.8335127</v>
      </c>
      <c r="AF2111" s="18">
        <v>0.74126409599999998</v>
      </c>
      <c r="AG2111" s="18">
        <v>67.09217554</v>
      </c>
      <c r="AH2111" s="18">
        <v>90.510488600000002</v>
      </c>
      <c r="AI2111" s="18">
        <v>148.02198089999999</v>
      </c>
      <c r="AJ2111" s="18">
        <v>5.4700125000000002E-2</v>
      </c>
      <c r="AK2111" s="18">
        <v>0.81368541699999997</v>
      </c>
      <c r="AL2111" s="18">
        <v>1265.025433</v>
      </c>
      <c r="AM2111" s="18">
        <v>6.2282562659999998</v>
      </c>
      <c r="AN2111" s="18">
        <v>732.675119</v>
      </c>
    </row>
    <row r="2112" spans="1:40">
      <c r="A2112" s="13" t="s">
        <v>1514</v>
      </c>
      <c r="B2112" s="13" t="s">
        <v>1605</v>
      </c>
      <c r="C2112" s="13" t="s">
        <v>111</v>
      </c>
      <c r="D2112" s="13" t="s">
        <v>20</v>
      </c>
      <c r="E2112" s="13" t="s">
        <v>1516</v>
      </c>
      <c r="F2112" s="13">
        <v>75.88</v>
      </c>
      <c r="G2112" s="18">
        <v>1.3271763219999999</v>
      </c>
      <c r="H2112" s="18">
        <v>1051.7434619999999</v>
      </c>
      <c r="I2112" s="18">
        <v>8.6213075939999992</v>
      </c>
      <c r="J2112" s="18">
        <v>1703.824599</v>
      </c>
      <c r="K2112" s="18">
        <v>2.2678916450000002</v>
      </c>
      <c r="L2112" s="18">
        <v>0.51940586499999997</v>
      </c>
      <c r="M2112" s="18">
        <v>11.540248160000001</v>
      </c>
      <c r="N2112" s="18">
        <v>0.31190099700000001</v>
      </c>
      <c r="O2112" s="18">
        <v>3.5882831670000002</v>
      </c>
      <c r="P2112" s="18">
        <v>6.9058156779999997</v>
      </c>
      <c r="Q2112" s="18">
        <v>0.81016326100000002</v>
      </c>
      <c r="R2112" s="18">
        <v>37.44414647</v>
      </c>
      <c r="S2112" s="18">
        <v>12.571290169999999</v>
      </c>
      <c r="T2112" s="18">
        <v>161.08938649999999</v>
      </c>
      <c r="U2112" s="18">
        <v>59.641743099999999</v>
      </c>
      <c r="V2112" s="18">
        <v>278.00659769999999</v>
      </c>
      <c r="W2112" s="18">
        <v>57.005062209999998</v>
      </c>
      <c r="X2112" s="18">
        <v>535.73198679999996</v>
      </c>
      <c r="Y2112" s="18">
        <v>88.505580989999999</v>
      </c>
      <c r="Z2112" s="18">
        <v>9829.6888429999999</v>
      </c>
      <c r="AA2112" s="18">
        <v>231.296198</v>
      </c>
      <c r="AB2112" s="18">
        <v>289.17745609999997</v>
      </c>
      <c r="AC2112" s="18">
        <v>68.219791509999993</v>
      </c>
      <c r="AD2112" s="18">
        <v>21.29093645</v>
      </c>
      <c r="AE2112" s="18">
        <v>19.120739780000001</v>
      </c>
      <c r="AF2112" s="18">
        <v>0.79984173400000003</v>
      </c>
      <c r="AG2112" s="18">
        <v>101.9873231</v>
      </c>
      <c r="AH2112" s="18">
        <v>127.50937930000001</v>
      </c>
      <c r="AI2112" s="18">
        <v>6.9365101810000001</v>
      </c>
      <c r="AJ2112" s="18">
        <v>0.153575553</v>
      </c>
      <c r="AK2112" s="18">
        <v>0.78337990000000002</v>
      </c>
      <c r="AL2112" s="18">
        <v>1253.671611</v>
      </c>
      <c r="AM2112" s="18">
        <v>-5.2840115980000002</v>
      </c>
      <c r="AN2112" s="18">
        <v>732.1457474</v>
      </c>
    </row>
    <row r="2113" spans="1:40">
      <c r="A2113" s="13" t="s">
        <v>1514</v>
      </c>
      <c r="B2113" s="13" t="s">
        <v>1534</v>
      </c>
      <c r="C2113" s="13" t="s">
        <v>111</v>
      </c>
      <c r="D2113" s="13" t="s">
        <v>20</v>
      </c>
      <c r="E2113" s="13" t="s">
        <v>1516</v>
      </c>
      <c r="F2113" s="13">
        <v>72.540000000000006</v>
      </c>
      <c r="G2113" s="18">
        <v>1.216221674</v>
      </c>
      <c r="H2113" s="18">
        <v>356.82670409999997</v>
      </c>
      <c r="I2113" s="18">
        <v>3.9571321579999998</v>
      </c>
      <c r="J2113" s="18">
        <v>1709.1642340000001</v>
      </c>
      <c r="K2113" s="18">
        <v>9.2312140790000008</v>
      </c>
      <c r="L2113" s="18">
        <v>2.0504620000000001E-2</v>
      </c>
      <c r="M2113" s="18">
        <v>18.81127043</v>
      </c>
      <c r="N2113" s="18">
        <v>0.14868714399999999</v>
      </c>
      <c r="O2113" s="18">
        <v>2.8597793779999998</v>
      </c>
      <c r="P2113" s="18">
        <v>6.882431736</v>
      </c>
      <c r="Q2113" s="18">
        <v>0.84803850700000005</v>
      </c>
      <c r="R2113" s="18">
        <v>41.501501820000001</v>
      </c>
      <c r="S2113" s="18">
        <v>14.42499625</v>
      </c>
      <c r="T2113" s="18">
        <v>176.5913108</v>
      </c>
      <c r="U2113" s="18">
        <v>61.449816640000002</v>
      </c>
      <c r="V2113" s="18">
        <v>280.30637890000003</v>
      </c>
      <c r="W2113" s="18">
        <v>54.114798780000001</v>
      </c>
      <c r="X2113" s="18">
        <v>489.98363269999999</v>
      </c>
      <c r="Y2113" s="18">
        <v>78.906986250000003</v>
      </c>
      <c r="Z2113" s="18">
        <v>9279.8420210000004</v>
      </c>
      <c r="AA2113" s="18">
        <v>584.92950900000005</v>
      </c>
      <c r="AB2113" s="18">
        <v>663.93459719999998</v>
      </c>
      <c r="AC2113" s="18">
        <v>87.408249729999994</v>
      </c>
      <c r="AD2113" s="18">
        <v>537.49796260000005</v>
      </c>
      <c r="AE2113" s="18">
        <v>15.38047021</v>
      </c>
      <c r="AF2113" s="18">
        <v>0.88100471300000005</v>
      </c>
      <c r="AG2113" s="18">
        <v>63.364309820000003</v>
      </c>
      <c r="AH2113" s="18">
        <v>71.922781929999999</v>
      </c>
      <c r="AI2113" s="18">
        <v>82.422017879999999</v>
      </c>
      <c r="AJ2113" s="18">
        <v>0.15295430700000001</v>
      </c>
      <c r="AK2113" s="18">
        <v>2.3023635040000001</v>
      </c>
      <c r="AL2113" s="18">
        <v>1226.850134</v>
      </c>
      <c r="AM2113" s="18">
        <v>2.113931059</v>
      </c>
      <c r="AN2113" s="18">
        <v>665.66977229999998</v>
      </c>
    </row>
    <row r="2114" spans="1:40">
      <c r="A2114" s="13" t="s">
        <v>1514</v>
      </c>
      <c r="B2114" s="13" t="s">
        <v>1630</v>
      </c>
      <c r="C2114" s="13" t="s">
        <v>111</v>
      </c>
      <c r="D2114" s="13" t="s">
        <v>20</v>
      </c>
      <c r="E2114" s="13" t="s">
        <v>1516</v>
      </c>
      <c r="F2114" s="13">
        <v>75.88</v>
      </c>
      <c r="G2114" s="18">
        <v>1.3271763219999999</v>
      </c>
      <c r="H2114" s="18">
        <v>1154.3169350000001</v>
      </c>
      <c r="I2114" s="18">
        <v>8.3222101150000007</v>
      </c>
      <c r="J2114" s="18">
        <v>1718.1359050000001</v>
      </c>
      <c r="K2114" s="18">
        <v>6.2666080639999997</v>
      </c>
      <c r="L2114" s="18">
        <v>2.696930579</v>
      </c>
      <c r="M2114" s="18">
        <v>29.98350937</v>
      </c>
      <c r="N2114" s="18">
        <v>1.1679717629999999</v>
      </c>
      <c r="O2114" s="18">
        <v>7.9891335620000001</v>
      </c>
      <c r="P2114" s="18">
        <v>6.7386444540000001</v>
      </c>
      <c r="Q2114" s="18">
        <v>0.597978075</v>
      </c>
      <c r="R2114" s="18">
        <v>36.99852757</v>
      </c>
      <c r="S2114" s="18">
        <v>12.772558849999999</v>
      </c>
      <c r="T2114" s="18">
        <v>163.80653659999999</v>
      </c>
      <c r="U2114" s="18">
        <v>60.79126583</v>
      </c>
      <c r="V2114" s="18">
        <v>284.65516459999998</v>
      </c>
      <c r="W2114" s="18">
        <v>59.760394130000002</v>
      </c>
      <c r="X2114" s="18">
        <v>564.19492949999994</v>
      </c>
      <c r="Y2114" s="18">
        <v>88.00485132</v>
      </c>
      <c r="Z2114" s="18">
        <v>9899.9400810000006</v>
      </c>
      <c r="AA2114" s="18">
        <v>628.83291010000005</v>
      </c>
      <c r="AB2114" s="18">
        <v>625.57524439999997</v>
      </c>
      <c r="AC2114" s="18">
        <v>44.812196669999999</v>
      </c>
      <c r="AD2114" s="18">
        <v>4.0011921279999996</v>
      </c>
      <c r="AE2114" s="18">
        <v>19.241553920000001</v>
      </c>
      <c r="AF2114" s="18">
        <v>1.0052074719999999</v>
      </c>
      <c r="AG2114" s="18">
        <v>100.3466155</v>
      </c>
      <c r="AH2114" s="18">
        <v>99.826770400000001</v>
      </c>
      <c r="AI2114" s="18">
        <v>4.0871360440000002</v>
      </c>
      <c r="AJ2114" s="18">
        <v>0.11543985399999999</v>
      </c>
      <c r="AK2114" s="18">
        <v>0.729389222</v>
      </c>
      <c r="AL2114" s="18">
        <v>1320.158396</v>
      </c>
      <c r="AM2114" s="18">
        <v>-7.3573996749999999</v>
      </c>
      <c r="AN2114" s="18">
        <v>728.92843600000003</v>
      </c>
    </row>
    <row r="2115" spans="1:40">
      <c r="A2115" s="13" t="s">
        <v>1514</v>
      </c>
      <c r="B2115" s="13" t="s">
        <v>1561</v>
      </c>
      <c r="C2115" s="13" t="s">
        <v>111</v>
      </c>
      <c r="D2115" s="13" t="s">
        <v>20</v>
      </c>
      <c r="E2115" s="13" t="s">
        <v>1516</v>
      </c>
      <c r="F2115" s="13">
        <v>74.099999999999994</v>
      </c>
      <c r="G2115" s="18">
        <v>1.170178878</v>
      </c>
      <c r="H2115" s="18">
        <v>979.94326850000004</v>
      </c>
      <c r="I2115" s="18">
        <v>18.278117399999999</v>
      </c>
      <c r="J2115" s="18">
        <v>1762.799235</v>
      </c>
      <c r="K2115" s="18">
        <v>2.4131090899999998</v>
      </c>
      <c r="L2115" s="18">
        <v>8.9499569000000001E-2</v>
      </c>
      <c r="M2115" s="18">
        <v>19.121800310000001</v>
      </c>
      <c r="N2115" s="18">
        <v>0.31606243099999998</v>
      </c>
      <c r="O2115" s="18">
        <v>4.0381406489999998</v>
      </c>
      <c r="P2115" s="18">
        <v>6.8436161139999996</v>
      </c>
      <c r="Q2115" s="18">
        <v>1.1065020329999999</v>
      </c>
      <c r="R2115" s="18">
        <v>37.585747210000001</v>
      </c>
      <c r="S2115" s="18">
        <v>13.110817580000001</v>
      </c>
      <c r="T2115" s="18">
        <v>164.60040359999999</v>
      </c>
      <c r="U2115" s="18">
        <v>58.446678349999999</v>
      </c>
      <c r="V2115" s="18">
        <v>275.37362769999999</v>
      </c>
      <c r="W2115" s="18">
        <v>53.164878940000001</v>
      </c>
      <c r="X2115" s="18">
        <v>484.81615859999999</v>
      </c>
      <c r="Y2115" s="18">
        <v>85.135579379999996</v>
      </c>
      <c r="Z2115" s="18">
        <v>10541.03363</v>
      </c>
      <c r="AA2115" s="18">
        <v>361.65081400000003</v>
      </c>
      <c r="AB2115" s="18">
        <v>279.45040779999999</v>
      </c>
      <c r="AC2115" s="18">
        <v>64.813105059999998</v>
      </c>
      <c r="AD2115" s="18">
        <v>122.4478963</v>
      </c>
      <c r="AE2115" s="18">
        <v>18.323392170000002</v>
      </c>
      <c r="AF2115" s="18">
        <v>1.2941502460000001</v>
      </c>
      <c r="AG2115" s="18">
        <v>149.86923530000001</v>
      </c>
      <c r="AH2115" s="18">
        <v>115.80512830000001</v>
      </c>
      <c r="AI2115" s="18">
        <v>27.505500730000001</v>
      </c>
      <c r="AJ2115" s="18">
        <v>0.21030364600000001</v>
      </c>
      <c r="AK2115" s="18">
        <v>0.85297014100000002</v>
      </c>
      <c r="AL2115" s="18">
        <v>1203.7495120000001</v>
      </c>
      <c r="AM2115" s="18">
        <v>1.725423339</v>
      </c>
      <c r="AN2115" s="18">
        <v>805.87751319999995</v>
      </c>
    </row>
    <row r="2116" spans="1:40">
      <c r="A2116" s="13" t="s">
        <v>1514</v>
      </c>
      <c r="B2116" s="13" t="s">
        <v>1628</v>
      </c>
      <c r="C2116" s="13" t="s">
        <v>111</v>
      </c>
      <c r="D2116" s="13" t="s">
        <v>20</v>
      </c>
      <c r="E2116" s="13" t="s">
        <v>1516</v>
      </c>
      <c r="F2116" s="13">
        <v>74.099999999999994</v>
      </c>
      <c r="G2116" s="18">
        <v>1.170178878</v>
      </c>
      <c r="H2116" s="18">
        <v>902.31330809999997</v>
      </c>
      <c r="I2116" s="18">
        <v>34.936656630000002</v>
      </c>
      <c r="J2116" s="18">
        <v>1846.9053180000001</v>
      </c>
      <c r="K2116" s="18">
        <v>5.3108794340000003</v>
      </c>
      <c r="L2116" s="18">
        <v>2.270724349</v>
      </c>
      <c r="M2116" s="18">
        <v>25.712948220000001</v>
      </c>
      <c r="N2116" s="18">
        <v>0.99595305300000003</v>
      </c>
      <c r="O2116" s="18">
        <v>6.1478794739999998</v>
      </c>
      <c r="P2116" s="18">
        <v>6.3187780150000004</v>
      </c>
      <c r="Q2116" s="18">
        <v>0.77285778500000002</v>
      </c>
      <c r="R2116" s="18">
        <v>36.138952420000003</v>
      </c>
      <c r="S2116" s="18">
        <v>13.11809968</v>
      </c>
      <c r="T2116" s="18">
        <v>166.80330290000001</v>
      </c>
      <c r="U2116" s="18">
        <v>63.347090870000002</v>
      </c>
      <c r="V2116" s="18">
        <v>299.67646789999998</v>
      </c>
      <c r="W2116" s="18">
        <v>60.738551940000001</v>
      </c>
      <c r="X2116" s="18">
        <v>567.14541010000005</v>
      </c>
      <c r="Y2116" s="18">
        <v>96.825158720000005</v>
      </c>
      <c r="Z2116" s="18">
        <v>10753.22452</v>
      </c>
      <c r="AA2116" s="18">
        <v>499.5293254</v>
      </c>
      <c r="AB2116" s="18">
        <v>458.59401229999997</v>
      </c>
      <c r="AC2116" s="18">
        <v>53.529875140000001</v>
      </c>
      <c r="AD2116" s="18">
        <v>4.456103938</v>
      </c>
      <c r="AE2116" s="18">
        <v>21.673578729999999</v>
      </c>
      <c r="AF2116" s="18">
        <v>1.089262642</v>
      </c>
      <c r="AG2116" s="18">
        <v>94.057741579999998</v>
      </c>
      <c r="AH2116" s="18">
        <v>86.349919630000002</v>
      </c>
      <c r="AI2116" s="18">
        <v>4.1365465879999999</v>
      </c>
      <c r="AJ2116" s="18">
        <v>0.155899333</v>
      </c>
      <c r="AK2116" s="18">
        <v>0.98777786099999998</v>
      </c>
      <c r="AL2116" s="18">
        <v>1346.0121750000001</v>
      </c>
      <c r="AM2116" s="18">
        <v>-3.8109807990000002</v>
      </c>
      <c r="AN2116" s="18">
        <v>878.70921869999995</v>
      </c>
    </row>
    <row r="2117" spans="1:40">
      <c r="A2117" s="13" t="s">
        <v>1514</v>
      </c>
      <c r="B2117" s="13" t="s">
        <v>1586</v>
      </c>
      <c r="C2117" s="13" t="s">
        <v>111</v>
      </c>
      <c r="D2117" s="13" t="s">
        <v>20</v>
      </c>
      <c r="E2117" s="13" t="s">
        <v>1516</v>
      </c>
      <c r="F2117" s="13">
        <v>74.099999999999994</v>
      </c>
      <c r="G2117" s="18">
        <v>1.170178878</v>
      </c>
      <c r="H2117" s="18">
        <v>815.79268379999996</v>
      </c>
      <c r="I2117" s="18">
        <v>13.95517706</v>
      </c>
      <c r="J2117" s="18">
        <v>1858.876696</v>
      </c>
      <c r="K2117" s="18">
        <v>1.713387258</v>
      </c>
      <c r="L2117" s="18">
        <v>0.22913591799999999</v>
      </c>
      <c r="M2117" s="18">
        <v>14.86935426</v>
      </c>
      <c r="N2117" s="18">
        <v>0.20652314999999999</v>
      </c>
      <c r="O2117" s="18">
        <v>3.0188550369999998</v>
      </c>
      <c r="P2117" s="18">
        <v>6.617132775</v>
      </c>
      <c r="Q2117" s="18">
        <v>0.76987229499999998</v>
      </c>
      <c r="R2117" s="18">
        <v>39.079003409999999</v>
      </c>
      <c r="S2117" s="18">
        <v>13.777985510000001</v>
      </c>
      <c r="T2117" s="18">
        <v>172.6576895</v>
      </c>
      <c r="U2117" s="18">
        <v>63.573411059999998</v>
      </c>
      <c r="V2117" s="18">
        <v>298.00726789999999</v>
      </c>
      <c r="W2117" s="18">
        <v>58.344941769999998</v>
      </c>
      <c r="X2117" s="18">
        <v>529.22633589999998</v>
      </c>
      <c r="Y2117" s="18">
        <v>94.443596060000004</v>
      </c>
      <c r="Z2117" s="18">
        <v>11298.655210000001</v>
      </c>
      <c r="AA2117" s="18">
        <v>212.15447370000001</v>
      </c>
      <c r="AB2117" s="18">
        <v>212.73680139999999</v>
      </c>
      <c r="AC2117" s="18">
        <v>83.285626879999995</v>
      </c>
      <c r="AD2117" s="18">
        <v>46.244842730000002</v>
      </c>
      <c r="AE2117" s="18">
        <v>19.550010929999999</v>
      </c>
      <c r="AF2117" s="18">
        <v>0.99726268500000004</v>
      </c>
      <c r="AG2117" s="18">
        <v>123.8216712</v>
      </c>
      <c r="AH2117" s="18">
        <v>124.1615405</v>
      </c>
      <c r="AI2117" s="18">
        <v>16.536699630000001</v>
      </c>
      <c r="AJ2117" s="18">
        <v>0.14593552600000001</v>
      </c>
      <c r="AK2117" s="18">
        <v>1.0857272520000001</v>
      </c>
      <c r="AL2117" s="18">
        <v>1294.821105</v>
      </c>
      <c r="AM2117" s="18">
        <v>-0.84468760700000001</v>
      </c>
      <c r="AN2117" s="18">
        <v>778.18742980000002</v>
      </c>
    </row>
    <row r="2118" spans="1:40">
      <c r="A2118" s="13" t="s">
        <v>1514</v>
      </c>
      <c r="B2118" s="13" t="s">
        <v>1583</v>
      </c>
      <c r="C2118" s="13" t="s">
        <v>111</v>
      </c>
      <c r="D2118" s="13" t="s">
        <v>20</v>
      </c>
      <c r="E2118" s="13" t="s">
        <v>1516</v>
      </c>
      <c r="F2118" s="13">
        <v>76.290000000000006</v>
      </c>
      <c r="G2118" s="18">
        <v>1.1325720500000001</v>
      </c>
      <c r="H2118" s="18">
        <v>598.76192939999999</v>
      </c>
      <c r="I2118" s="18">
        <v>9.9880081460000003</v>
      </c>
      <c r="J2118" s="18">
        <v>1876.754807</v>
      </c>
      <c r="K2118" s="18">
        <v>1.8030053020000001</v>
      </c>
      <c r="L2118" s="18">
        <v>0.187441477</v>
      </c>
      <c r="M2118" s="18">
        <v>8.0707069019999995</v>
      </c>
      <c r="N2118" s="18">
        <v>0.28557916700000002</v>
      </c>
      <c r="O2118" s="18">
        <v>4.5489377370000001</v>
      </c>
      <c r="P2118" s="18">
        <v>7.9950188449999997</v>
      </c>
      <c r="Q2118" s="18">
        <v>0.91989427800000001</v>
      </c>
      <c r="R2118" s="18">
        <v>41.935043530000002</v>
      </c>
      <c r="S2118" s="18">
        <v>14.08050588</v>
      </c>
      <c r="T2118" s="18">
        <v>180.2104295</v>
      </c>
      <c r="U2118" s="18">
        <v>64.816971190000004</v>
      </c>
      <c r="V2118" s="18">
        <v>305.5090649</v>
      </c>
      <c r="W2118" s="18">
        <v>59.951974079999999</v>
      </c>
      <c r="X2118" s="18">
        <v>534.59813159999999</v>
      </c>
      <c r="Y2118" s="18">
        <v>91.442359170000003</v>
      </c>
      <c r="Z2118" s="18">
        <v>9676.5303480000002</v>
      </c>
      <c r="AA2118" s="18">
        <v>212.57542599999999</v>
      </c>
      <c r="AB2118" s="18">
        <v>270.95730559999998</v>
      </c>
      <c r="AC2118" s="18">
        <v>62.156275020000002</v>
      </c>
      <c r="AD2118" s="18">
        <v>68.303101620000007</v>
      </c>
      <c r="AE2118" s="18">
        <v>17.639582149999999</v>
      </c>
      <c r="AF2118" s="18">
        <v>0.78453476499999997</v>
      </c>
      <c r="AG2118" s="18">
        <v>117.90061059999999</v>
      </c>
      <c r="AH2118" s="18">
        <v>150.2809255</v>
      </c>
      <c r="AI2118" s="18">
        <v>8.4392364020000006</v>
      </c>
      <c r="AJ2118" s="18">
        <v>0.153139993</v>
      </c>
      <c r="AK2118" s="18">
        <v>1.4956091890000001</v>
      </c>
      <c r="AL2118" s="18">
        <v>1314.552058</v>
      </c>
      <c r="AM2118" s="18">
        <v>-4.1881879450000001</v>
      </c>
      <c r="AN2118" s="18">
        <v>745.77926170000001</v>
      </c>
    </row>
    <row r="2119" spans="1:40">
      <c r="A2119" s="13" t="s">
        <v>1514</v>
      </c>
      <c r="B2119" s="13" t="s">
        <v>1558</v>
      </c>
      <c r="C2119" s="13" t="s">
        <v>111</v>
      </c>
      <c r="D2119" s="13" t="s">
        <v>20</v>
      </c>
      <c r="E2119" s="13" t="s">
        <v>1516</v>
      </c>
      <c r="F2119" s="13">
        <v>75.88</v>
      </c>
      <c r="G2119" s="18">
        <v>1.3271763219999999</v>
      </c>
      <c r="H2119" s="18">
        <v>1000.333231</v>
      </c>
      <c r="I2119" s="18">
        <v>12.25761202</v>
      </c>
      <c r="J2119" s="18">
        <v>1894.178275</v>
      </c>
      <c r="K2119" s="18">
        <v>4.6650205820000004</v>
      </c>
      <c r="L2119" s="18">
        <v>8.2507197000000004E-2</v>
      </c>
      <c r="M2119" s="18">
        <v>17.552263289999999</v>
      </c>
      <c r="N2119" s="18">
        <v>0.15822498400000001</v>
      </c>
      <c r="O2119" s="18">
        <v>2.986527658</v>
      </c>
      <c r="P2119" s="18">
        <v>6.1464460460000003</v>
      </c>
      <c r="Q2119" s="18">
        <v>0.60988136999999998</v>
      </c>
      <c r="R2119" s="18">
        <v>37.783593529999997</v>
      </c>
      <c r="S2119" s="18">
        <v>13.911264040000001</v>
      </c>
      <c r="T2119" s="18">
        <v>181.06325580000001</v>
      </c>
      <c r="U2119" s="18">
        <v>66.299230780000002</v>
      </c>
      <c r="V2119" s="18">
        <v>312.22842079999998</v>
      </c>
      <c r="W2119" s="18">
        <v>61.470400859999998</v>
      </c>
      <c r="X2119" s="18">
        <v>569.39406169999995</v>
      </c>
      <c r="Y2119" s="18">
        <v>91.496552440000002</v>
      </c>
      <c r="Z2119" s="18">
        <v>9773.3303799999994</v>
      </c>
      <c r="AA2119" s="18">
        <v>623.61214029999996</v>
      </c>
      <c r="AB2119" s="18">
        <v>571.95448369999997</v>
      </c>
      <c r="AC2119" s="18">
        <v>90.084882769999993</v>
      </c>
      <c r="AD2119" s="18">
        <v>119.2940749</v>
      </c>
      <c r="AE2119" s="18">
        <v>19.589323530000001</v>
      </c>
      <c r="AF2119" s="18">
        <v>1.0903177749999999</v>
      </c>
      <c r="AG2119" s="18">
        <v>133.67832559999999</v>
      </c>
      <c r="AH2119" s="18">
        <v>122.6049218</v>
      </c>
      <c r="AI2119" s="18">
        <v>37.165276319999997</v>
      </c>
      <c r="AJ2119" s="18">
        <v>0.121991817</v>
      </c>
      <c r="AK2119" s="18">
        <v>0.90989653400000003</v>
      </c>
      <c r="AL2119" s="18">
        <v>1361.18263</v>
      </c>
      <c r="AM2119" s="18">
        <v>1.881049494</v>
      </c>
      <c r="AN2119" s="18">
        <v>765.37798989999999</v>
      </c>
    </row>
    <row r="2120" spans="1:40">
      <c r="A2120" s="13" t="s">
        <v>1514</v>
      </c>
      <c r="B2120" s="13" t="s">
        <v>1548</v>
      </c>
      <c r="C2120" s="13" t="s">
        <v>111</v>
      </c>
      <c r="D2120" s="13" t="s">
        <v>20</v>
      </c>
      <c r="E2120" s="13" t="s">
        <v>1516</v>
      </c>
      <c r="F2120" s="13">
        <v>76.290000000000006</v>
      </c>
      <c r="G2120" s="18">
        <v>1.1325720500000001</v>
      </c>
      <c r="H2120" s="18">
        <v>683.63386620000006</v>
      </c>
      <c r="I2120" s="18">
        <v>9.5073925910000003</v>
      </c>
      <c r="J2120" s="18">
        <v>1970.047491</v>
      </c>
      <c r="K2120" s="18">
        <v>2.1221366239999999</v>
      </c>
      <c r="L2120" s="18">
        <v>4.4965867E-2</v>
      </c>
      <c r="M2120" s="18">
        <v>8.4832582179999996</v>
      </c>
      <c r="N2120" s="18">
        <v>0.28652112000000002</v>
      </c>
      <c r="O2120" s="18">
        <v>4.7720330449999997</v>
      </c>
      <c r="P2120" s="18">
        <v>8.0566861519999993</v>
      </c>
      <c r="Q2120" s="18">
        <v>0.92391929299999997</v>
      </c>
      <c r="R2120" s="18">
        <v>42.468724620000003</v>
      </c>
      <c r="S2120" s="18">
        <v>14.923873110000001</v>
      </c>
      <c r="T2120" s="18">
        <v>191.13491930000001</v>
      </c>
      <c r="U2120" s="18">
        <v>68.325541029999997</v>
      </c>
      <c r="V2120" s="18">
        <v>320.37710820000001</v>
      </c>
      <c r="W2120" s="18">
        <v>62.763063080000002</v>
      </c>
      <c r="X2120" s="18">
        <v>569.1707136</v>
      </c>
      <c r="Y2120" s="18">
        <v>95.566840330000005</v>
      </c>
      <c r="Z2120" s="18">
        <v>9434.1751079999995</v>
      </c>
      <c r="AA2120" s="18">
        <v>273.29902240000001</v>
      </c>
      <c r="AB2120" s="18">
        <v>329.82564789999998</v>
      </c>
      <c r="AC2120" s="18">
        <v>63.776906240000002</v>
      </c>
      <c r="AD2120" s="18">
        <v>286.91952350000003</v>
      </c>
      <c r="AE2120" s="18">
        <v>18.203545259999999</v>
      </c>
      <c r="AF2120" s="18">
        <v>0.82861664700000004</v>
      </c>
      <c r="AG2120" s="18">
        <v>128.78483850000001</v>
      </c>
      <c r="AH2120" s="18">
        <v>155.42149559999999</v>
      </c>
      <c r="AI2120" s="18">
        <v>18.08133802</v>
      </c>
      <c r="AJ2120" s="18">
        <v>0.152254524</v>
      </c>
      <c r="AK2120" s="18">
        <v>1.376957746</v>
      </c>
      <c r="AL2120" s="18">
        <v>1387.2981669999999</v>
      </c>
      <c r="AM2120" s="18">
        <v>-1.4458524070000001</v>
      </c>
      <c r="AN2120" s="18">
        <v>741.16908899999999</v>
      </c>
    </row>
    <row r="2121" spans="1:40">
      <c r="A2121" s="13" t="s">
        <v>1514</v>
      </c>
      <c r="B2121" s="13" t="s">
        <v>1657</v>
      </c>
      <c r="C2121" s="13" t="s">
        <v>111</v>
      </c>
      <c r="D2121" s="13" t="s">
        <v>20</v>
      </c>
      <c r="E2121" s="13" t="s">
        <v>1516</v>
      </c>
      <c r="F2121" s="13">
        <v>76.290000000000006</v>
      </c>
      <c r="G2121" s="18">
        <v>1.1325720500000001</v>
      </c>
      <c r="H2121" s="18">
        <v>4719.9059980000002</v>
      </c>
      <c r="I2121" s="18">
        <v>18.9257667</v>
      </c>
      <c r="J2121" s="18">
        <v>2015.8449869999999</v>
      </c>
      <c r="K2121" s="18">
        <v>1.427425524</v>
      </c>
      <c r="L2121" s="18">
        <v>28.696976119999999</v>
      </c>
      <c r="M2121" s="18">
        <v>83.921560659999997</v>
      </c>
      <c r="N2121" s="18">
        <v>9.767223006</v>
      </c>
      <c r="O2121" s="18">
        <v>49.612416140000001</v>
      </c>
      <c r="P2121" s="18">
        <v>18.297762949999999</v>
      </c>
      <c r="Q2121" s="18">
        <v>1.424146948</v>
      </c>
      <c r="R2121" s="18">
        <v>56.613442419999998</v>
      </c>
      <c r="S2121" s="18">
        <v>17.30758415</v>
      </c>
      <c r="T2121" s="18">
        <v>201.14829549999999</v>
      </c>
      <c r="U2121" s="18">
        <v>70.241972309999994</v>
      </c>
      <c r="V2121" s="18">
        <v>324.54643129999999</v>
      </c>
      <c r="W2121" s="18">
        <v>63.411337959999997</v>
      </c>
      <c r="X2121" s="18">
        <v>566.49095550000004</v>
      </c>
      <c r="Y2121" s="18">
        <v>92.135941119999998</v>
      </c>
      <c r="Z2121" s="18">
        <v>9925.4400549999991</v>
      </c>
      <c r="AA2121" s="18">
        <v>235.8178403</v>
      </c>
      <c r="AB2121" s="18">
        <v>255.63468520000001</v>
      </c>
      <c r="AC2121" s="18">
        <v>15.047448230000001</v>
      </c>
      <c r="AD2121" s="18">
        <v>1.021053483</v>
      </c>
      <c r="AE2121" s="18">
        <v>13.16520064</v>
      </c>
      <c r="AF2121" s="18">
        <v>0.92247982699999997</v>
      </c>
      <c r="AG2121" s="18">
        <v>165.2050046</v>
      </c>
      <c r="AH2121" s="18">
        <v>179.087932</v>
      </c>
      <c r="AI2121" s="18">
        <v>1.212711842</v>
      </c>
      <c r="AJ2121" s="18">
        <v>0.134879213</v>
      </c>
      <c r="AK2121" s="18">
        <v>0.211784638</v>
      </c>
      <c r="AL2121" s="18">
        <v>1583.6160460000001</v>
      </c>
      <c r="AM2121" s="18">
        <v>-9.9167757939999994</v>
      </c>
      <c r="AN2121" s="18">
        <v>809.55703600000004</v>
      </c>
    </row>
    <row r="2122" spans="1:40">
      <c r="A2122" s="13" t="s">
        <v>1514</v>
      </c>
      <c r="B2122" s="13" t="s">
        <v>1599</v>
      </c>
      <c r="C2122" s="13" t="s">
        <v>111</v>
      </c>
      <c r="D2122" s="13" t="s">
        <v>20</v>
      </c>
      <c r="E2122" s="13" t="s">
        <v>1516</v>
      </c>
      <c r="F2122" s="13">
        <v>66.23</v>
      </c>
      <c r="G2122" s="18">
        <v>1.7574447710000001</v>
      </c>
      <c r="H2122" s="18">
        <v>541.5970274</v>
      </c>
      <c r="I2122" s="18">
        <v>20.903079930000001</v>
      </c>
      <c r="J2122" s="18">
        <v>2034.429099</v>
      </c>
      <c r="K2122" s="18">
        <v>4.7956358730000002</v>
      </c>
      <c r="L2122" s="18">
        <v>0.38842590900000001</v>
      </c>
      <c r="M2122" s="18">
        <v>12.953593809999999</v>
      </c>
      <c r="N2122" s="18">
        <v>0.31951865600000001</v>
      </c>
      <c r="O2122" s="18">
        <v>4.1067614499999996</v>
      </c>
      <c r="P2122" s="18">
        <v>7.3445198400000002</v>
      </c>
      <c r="Q2122" s="18">
        <v>0.81588423799999998</v>
      </c>
      <c r="R2122" s="18">
        <v>42.572417289999997</v>
      </c>
      <c r="S2122" s="18">
        <v>15.021821579999999</v>
      </c>
      <c r="T2122" s="18">
        <v>193.40011530000001</v>
      </c>
      <c r="U2122" s="18">
        <v>72.439144799999994</v>
      </c>
      <c r="V2122" s="18">
        <v>337.7284525</v>
      </c>
      <c r="W2122" s="18">
        <v>66.785982860000004</v>
      </c>
      <c r="X2122" s="18">
        <v>597.35990379999998</v>
      </c>
      <c r="Y2122" s="18">
        <v>105.23974920000001</v>
      </c>
      <c r="Z2122" s="18">
        <v>10188.654619999999</v>
      </c>
      <c r="AA2122" s="18">
        <v>369.90495959999998</v>
      </c>
      <c r="AB2122" s="18">
        <v>431.42579590000003</v>
      </c>
      <c r="AC2122" s="18">
        <v>73.425671429999994</v>
      </c>
      <c r="AD2122" s="18">
        <v>30.27902233</v>
      </c>
      <c r="AE2122" s="18">
        <v>19.997212569999999</v>
      </c>
      <c r="AF2122" s="18">
        <v>0.85740111799999996</v>
      </c>
      <c r="AG2122" s="18">
        <v>77.133662659999999</v>
      </c>
      <c r="AH2122" s="18">
        <v>89.962167129999997</v>
      </c>
      <c r="AI2122" s="18">
        <v>8.8956104269999994</v>
      </c>
      <c r="AJ2122" s="18">
        <v>0.14064739200000001</v>
      </c>
      <c r="AK2122" s="18">
        <v>1.802960264</v>
      </c>
      <c r="AL2122" s="18">
        <v>1456.4762909999999</v>
      </c>
      <c r="AM2122" s="18">
        <v>-2.187934206</v>
      </c>
      <c r="AN2122" s="18">
        <v>820.19742169999995</v>
      </c>
    </row>
    <row r="2123" spans="1:40">
      <c r="A2123" s="13" t="s">
        <v>1514</v>
      </c>
      <c r="B2123" s="13" t="s">
        <v>1547</v>
      </c>
      <c r="C2123" s="13" t="s">
        <v>111</v>
      </c>
      <c r="D2123" s="13" t="s">
        <v>20</v>
      </c>
      <c r="E2123" s="13" t="s">
        <v>1516</v>
      </c>
      <c r="F2123" s="13">
        <v>74.099999999999994</v>
      </c>
      <c r="G2123" s="18">
        <v>1.170178878</v>
      </c>
      <c r="H2123" s="18">
        <v>1766.0869660000001</v>
      </c>
      <c r="I2123" s="18">
        <v>10.940754979999999</v>
      </c>
      <c r="J2123" s="18">
        <v>2071.058669</v>
      </c>
      <c r="K2123" s="18">
        <v>1.8691492970000001</v>
      </c>
      <c r="L2123" s="18">
        <v>4.1279238000000003E-2</v>
      </c>
      <c r="M2123" s="18">
        <v>7.5461456099999999</v>
      </c>
      <c r="N2123" s="18">
        <v>8.0460092999999996E-2</v>
      </c>
      <c r="O2123" s="18">
        <v>0.89368122699999997</v>
      </c>
      <c r="P2123" s="18">
        <v>4.300686411</v>
      </c>
      <c r="Q2123" s="18">
        <v>0.28185485399999999</v>
      </c>
      <c r="R2123" s="18">
        <v>35.962377580000002</v>
      </c>
      <c r="S2123" s="18">
        <v>14.360786190000001</v>
      </c>
      <c r="T2123" s="18">
        <v>189.51532030000001</v>
      </c>
      <c r="U2123" s="18">
        <v>68.616222269999994</v>
      </c>
      <c r="V2123" s="18">
        <v>330.17783559999998</v>
      </c>
      <c r="W2123" s="18">
        <v>65.173216280000005</v>
      </c>
      <c r="X2123" s="18">
        <v>606.02508590000002</v>
      </c>
      <c r="Y2123" s="18">
        <v>114.9609232</v>
      </c>
      <c r="Z2123" s="18">
        <v>11690.6896</v>
      </c>
      <c r="AA2123" s="18">
        <v>135.4682727</v>
      </c>
      <c r="AB2123" s="18">
        <v>377.85571700000003</v>
      </c>
      <c r="AC2123" s="18">
        <v>256.12772749999999</v>
      </c>
      <c r="AD2123" s="18">
        <v>166.8371387</v>
      </c>
      <c r="AE2123" s="18">
        <v>25.859481670000001</v>
      </c>
      <c r="AF2123" s="18">
        <v>0.35851852099999998</v>
      </c>
      <c r="AG2123" s="18">
        <v>72.475897380000006</v>
      </c>
      <c r="AH2123" s="18">
        <v>202.1538448</v>
      </c>
      <c r="AI2123" s="18">
        <v>31.67792777</v>
      </c>
      <c r="AJ2123" s="18">
        <v>6.9084629999999994E-2</v>
      </c>
      <c r="AK2123" s="18">
        <v>0.55783028099999998</v>
      </c>
      <c r="AL2123" s="18">
        <v>1437.9358749999999</v>
      </c>
      <c r="AM2123" s="18">
        <v>1.003494004</v>
      </c>
      <c r="AN2123" s="18">
        <v>754.40766020000001</v>
      </c>
    </row>
    <row r="2124" spans="1:40">
      <c r="A2124" s="13" t="s">
        <v>1514</v>
      </c>
      <c r="B2124" s="13" t="s">
        <v>1644</v>
      </c>
      <c r="C2124" s="13" t="s">
        <v>111</v>
      </c>
      <c r="D2124" s="13" t="s">
        <v>20</v>
      </c>
      <c r="E2124" s="13" t="s">
        <v>1516</v>
      </c>
      <c r="F2124" s="13">
        <v>76.290000000000006</v>
      </c>
      <c r="G2124" s="18">
        <v>1.1325720500000001</v>
      </c>
      <c r="H2124" s="18">
        <v>736.93324029999997</v>
      </c>
      <c r="I2124" s="18">
        <v>10.260949269999999</v>
      </c>
      <c r="J2124" s="18">
        <v>2072.4299590000001</v>
      </c>
      <c r="K2124" s="18">
        <v>6.7417770529999999</v>
      </c>
      <c r="L2124" s="18">
        <v>5.7647736500000004</v>
      </c>
      <c r="M2124" s="18">
        <v>38.680016780000003</v>
      </c>
      <c r="N2124" s="18">
        <v>2.4016792690000002</v>
      </c>
      <c r="O2124" s="18">
        <v>13.60803125</v>
      </c>
      <c r="P2124" s="18">
        <v>11.920189479999999</v>
      </c>
      <c r="Q2124" s="18">
        <v>1.373308478</v>
      </c>
      <c r="R2124" s="18">
        <v>53.407148210000003</v>
      </c>
      <c r="S2124" s="18">
        <v>17.851816880000001</v>
      </c>
      <c r="T2124" s="18">
        <v>214.1798402</v>
      </c>
      <c r="U2124" s="18">
        <v>74.181359169999993</v>
      </c>
      <c r="V2124" s="18">
        <v>332.88407369999999</v>
      </c>
      <c r="W2124" s="18">
        <v>64.320484210000004</v>
      </c>
      <c r="X2124" s="18">
        <v>567.18241790000002</v>
      </c>
      <c r="Y2124" s="18">
        <v>88.139909610000004</v>
      </c>
      <c r="Z2124" s="18">
        <v>8416.4789419999997</v>
      </c>
      <c r="AA2124" s="18">
        <v>705.27765939999995</v>
      </c>
      <c r="AB2124" s="18">
        <v>613.88574860000006</v>
      </c>
      <c r="AC2124" s="18">
        <v>33.70704491</v>
      </c>
      <c r="AD2124" s="18">
        <v>3.3112161360000001</v>
      </c>
      <c r="AE2124" s="18">
        <v>13.350304810000001</v>
      </c>
      <c r="AF2124" s="18">
        <v>1.148874462</v>
      </c>
      <c r="AG2124" s="18">
        <v>104.6130203</v>
      </c>
      <c r="AH2124" s="18">
        <v>91.056963730000007</v>
      </c>
      <c r="AI2124" s="18">
        <v>2.5149288670000001</v>
      </c>
      <c r="AJ2124" s="18">
        <v>0.16591124700000001</v>
      </c>
      <c r="AK2124" s="18">
        <v>1.353383378</v>
      </c>
      <c r="AL2124" s="18">
        <v>1485.895049</v>
      </c>
      <c r="AM2124" s="18">
        <v>-8.6706373820000007</v>
      </c>
      <c r="AN2124" s="18">
        <v>748.31734859999995</v>
      </c>
    </row>
    <row r="2125" spans="1:40">
      <c r="A2125" s="13" t="s">
        <v>1514</v>
      </c>
      <c r="B2125" s="13" t="s">
        <v>1597</v>
      </c>
      <c r="C2125" s="13" t="s">
        <v>111</v>
      </c>
      <c r="D2125" s="13" t="s">
        <v>20</v>
      </c>
      <c r="E2125" s="13" t="s">
        <v>1516</v>
      </c>
      <c r="F2125" s="13">
        <v>66.23</v>
      </c>
      <c r="G2125" s="18">
        <v>1.7574447710000001</v>
      </c>
      <c r="H2125" s="18">
        <v>782.11798329999999</v>
      </c>
      <c r="I2125" s="18">
        <v>14.22331481</v>
      </c>
      <c r="J2125" s="18">
        <v>2108.6918519999999</v>
      </c>
      <c r="K2125" s="18">
        <v>3.130517126</v>
      </c>
      <c r="L2125" s="18">
        <v>0.37239388600000001</v>
      </c>
      <c r="M2125" s="18">
        <v>20.449144759999999</v>
      </c>
      <c r="N2125" s="18">
        <v>0.30846597999999997</v>
      </c>
      <c r="O2125" s="18">
        <v>4.4565089359999996</v>
      </c>
      <c r="P2125" s="18">
        <v>7.9998548119999997</v>
      </c>
      <c r="Q2125" s="18">
        <v>0.62558329300000004</v>
      </c>
      <c r="R2125" s="18">
        <v>46.533291339999998</v>
      </c>
      <c r="S2125" s="18">
        <v>15.56908969</v>
      </c>
      <c r="T2125" s="18">
        <v>198.14788960000001</v>
      </c>
      <c r="U2125" s="18">
        <v>72.424376249999995</v>
      </c>
      <c r="V2125" s="18">
        <v>341.9786651</v>
      </c>
      <c r="W2125" s="18">
        <v>66.919930910000005</v>
      </c>
      <c r="X2125" s="18">
        <v>603.26218700000004</v>
      </c>
      <c r="Y2125" s="18">
        <v>102.48801520000001</v>
      </c>
      <c r="Z2125" s="18">
        <v>11020.40949</v>
      </c>
      <c r="AA2125" s="18">
        <v>363.09946689999998</v>
      </c>
      <c r="AB2125" s="18">
        <v>338.09535349999999</v>
      </c>
      <c r="AC2125" s="18">
        <v>69.231516749999997</v>
      </c>
      <c r="AD2125" s="18">
        <v>34.400613929999999</v>
      </c>
      <c r="AE2125" s="18">
        <v>17.816700529999999</v>
      </c>
      <c r="AF2125" s="18">
        <v>1.073955803</v>
      </c>
      <c r="AG2125" s="18">
        <v>115.9870566</v>
      </c>
      <c r="AH2125" s="18">
        <v>107.9998415</v>
      </c>
      <c r="AI2125" s="18">
        <v>14.596809090000001</v>
      </c>
      <c r="AJ2125" s="18">
        <v>9.8835099999999995E-2</v>
      </c>
      <c r="AK2125" s="18">
        <v>1.287967649</v>
      </c>
      <c r="AL2125" s="18">
        <v>1481.5353970000001</v>
      </c>
      <c r="AM2125" s="18">
        <v>-1.267018159</v>
      </c>
      <c r="AN2125" s="18">
        <v>780.09365209999999</v>
      </c>
    </row>
    <row r="2126" spans="1:40">
      <c r="A2126" s="13" t="s">
        <v>1514</v>
      </c>
      <c r="B2126" s="13" t="s">
        <v>1632</v>
      </c>
      <c r="C2126" s="13" t="s">
        <v>111</v>
      </c>
      <c r="D2126" s="13" t="s">
        <v>20</v>
      </c>
      <c r="E2126" s="13" t="s">
        <v>1516</v>
      </c>
      <c r="F2126" s="13">
        <v>74.099999999999994</v>
      </c>
      <c r="G2126" s="18">
        <v>1.170178878</v>
      </c>
      <c r="H2126" s="18">
        <v>1684.0119010000001</v>
      </c>
      <c r="I2126" s="18">
        <v>13.601624019999999</v>
      </c>
      <c r="J2126" s="18">
        <v>2121.8789839999999</v>
      </c>
      <c r="K2126" s="18">
        <v>4.9761448330000002</v>
      </c>
      <c r="L2126" s="18">
        <v>3.4345660050000002</v>
      </c>
      <c r="M2126" s="18">
        <v>32.839152540000001</v>
      </c>
      <c r="N2126" s="18">
        <v>1.188502886</v>
      </c>
      <c r="O2126" s="18">
        <v>8.0299156519999997</v>
      </c>
      <c r="P2126" s="18">
        <v>7.3230852339999997</v>
      </c>
      <c r="Q2126" s="18">
        <v>1.28509685</v>
      </c>
      <c r="R2126" s="18">
        <v>38.717679670000003</v>
      </c>
      <c r="S2126" s="18">
        <v>14.4869494</v>
      </c>
      <c r="T2126" s="18">
        <v>185.22841299999999</v>
      </c>
      <c r="U2126" s="18">
        <v>70.189000350000001</v>
      </c>
      <c r="V2126" s="18">
        <v>346.2798196</v>
      </c>
      <c r="W2126" s="18">
        <v>68.349477370000002</v>
      </c>
      <c r="X2126" s="18">
        <v>644.69620159999999</v>
      </c>
      <c r="Y2126" s="18">
        <v>125.5845214</v>
      </c>
      <c r="Z2126" s="18">
        <v>9983.7853109999996</v>
      </c>
      <c r="AA2126" s="18">
        <v>607.32173690000002</v>
      </c>
      <c r="AB2126" s="18">
        <v>752.23790529999997</v>
      </c>
      <c r="AC2126" s="18">
        <v>48.361059679999997</v>
      </c>
      <c r="AD2126" s="18">
        <v>3.4143564039999998</v>
      </c>
      <c r="AE2126" s="18">
        <v>26.238847870000001</v>
      </c>
      <c r="AF2126" s="18">
        <v>0.80735327599999995</v>
      </c>
      <c r="AG2126" s="18">
        <v>122.0466359</v>
      </c>
      <c r="AH2126" s="18">
        <v>151.1688125</v>
      </c>
      <c r="AI2126" s="18">
        <v>3.932272207</v>
      </c>
      <c r="AJ2126" s="18">
        <v>0.232639339</v>
      </c>
      <c r="AK2126" s="18">
        <v>0.60821735099999996</v>
      </c>
      <c r="AL2126" s="18">
        <v>1547.6323809999999</v>
      </c>
      <c r="AM2126" s="18">
        <v>-6.3035554349999998</v>
      </c>
      <c r="AN2126" s="18">
        <v>775.6281113</v>
      </c>
    </row>
    <row r="2127" spans="1:40">
      <c r="A2127" s="13" t="s">
        <v>1514</v>
      </c>
      <c r="B2127" s="13" t="s">
        <v>1544</v>
      </c>
      <c r="C2127" s="13" t="s">
        <v>111</v>
      </c>
      <c r="D2127" s="13" t="s">
        <v>20</v>
      </c>
      <c r="E2127" s="13" t="s">
        <v>1516</v>
      </c>
      <c r="F2127" s="13">
        <v>72.540000000000006</v>
      </c>
      <c r="G2127" s="18">
        <v>1.216221674</v>
      </c>
      <c r="H2127" s="18">
        <v>787.15727749999996</v>
      </c>
      <c r="I2127" s="18">
        <v>9.3294487749999995</v>
      </c>
      <c r="J2127" s="18">
        <v>2138.7543219999998</v>
      </c>
      <c r="K2127" s="18">
        <v>1.823931368</v>
      </c>
      <c r="L2127" s="18">
        <v>3.7467264E-2</v>
      </c>
      <c r="M2127" s="18">
        <v>52.412044289999997</v>
      </c>
      <c r="N2127" s="18">
        <v>0.215870795</v>
      </c>
      <c r="O2127" s="18">
        <v>5.0177049800000004</v>
      </c>
      <c r="P2127" s="18">
        <v>8.8034303900000008</v>
      </c>
      <c r="Q2127" s="18">
        <v>3.4273006150000001</v>
      </c>
      <c r="R2127" s="18">
        <v>51.874297560000002</v>
      </c>
      <c r="S2127" s="18">
        <v>16.877396650000001</v>
      </c>
      <c r="T2127" s="18">
        <v>201.31993919999999</v>
      </c>
      <c r="U2127" s="18">
        <v>73.395127079999995</v>
      </c>
      <c r="V2127" s="18">
        <v>354.75792159999997</v>
      </c>
      <c r="W2127" s="18">
        <v>70.056082559999993</v>
      </c>
      <c r="X2127" s="18">
        <v>665.11513130000003</v>
      </c>
      <c r="Y2127" s="18">
        <v>115.61404640000001</v>
      </c>
      <c r="Z2127" s="18">
        <v>11209.548269999999</v>
      </c>
      <c r="AA2127" s="18">
        <v>186.97164359999999</v>
      </c>
      <c r="AB2127" s="18">
        <v>128.27643080000001</v>
      </c>
      <c r="AC2127" s="18">
        <v>62.990267629999998</v>
      </c>
      <c r="AD2127" s="18">
        <v>376.2587274</v>
      </c>
      <c r="AE2127" s="18">
        <v>18.02919524</v>
      </c>
      <c r="AF2127" s="18">
        <v>1.457568178</v>
      </c>
      <c r="AG2127" s="18">
        <v>102.5102407</v>
      </c>
      <c r="AH2127" s="18">
        <v>70.329636890000003</v>
      </c>
      <c r="AI2127" s="18">
        <v>140.9924474</v>
      </c>
      <c r="AJ2127" s="18">
        <v>0.48887645099999999</v>
      </c>
      <c r="AK2127" s="18">
        <v>1.3263855609999999</v>
      </c>
      <c r="AL2127" s="18">
        <v>1618.923761</v>
      </c>
      <c r="AM2127" s="18">
        <v>6.2239986509999996</v>
      </c>
      <c r="AN2127" s="18">
        <v>739.4138782</v>
      </c>
    </row>
    <row r="2128" spans="1:40">
      <c r="A2128" s="13" t="s">
        <v>1514</v>
      </c>
      <c r="B2128" s="13" t="s">
        <v>1617</v>
      </c>
      <c r="C2128" s="13" t="s">
        <v>111</v>
      </c>
      <c r="D2128" s="13" t="s">
        <v>20</v>
      </c>
      <c r="E2128" s="13" t="s">
        <v>1516</v>
      </c>
      <c r="F2128" s="13">
        <v>74.099999999999994</v>
      </c>
      <c r="G2128" s="18">
        <v>1.170178878</v>
      </c>
      <c r="H2128" s="18">
        <v>561.19921739999995</v>
      </c>
      <c r="I2128" s="18">
        <v>5.5696038469999998</v>
      </c>
      <c r="J2128" s="18">
        <v>2158.5975149999999</v>
      </c>
      <c r="K2128" s="18">
        <v>6.3379687059999998</v>
      </c>
      <c r="L2128" s="18">
        <v>1.044662185</v>
      </c>
      <c r="M2128" s="18">
        <v>27.152076210000001</v>
      </c>
      <c r="N2128" s="18">
        <v>0.48734464900000002</v>
      </c>
      <c r="O2128" s="18">
        <v>5.7945440960000001</v>
      </c>
      <c r="P2128" s="18">
        <v>7.1626969999999996</v>
      </c>
      <c r="Q2128" s="18">
        <v>0.95269527799999998</v>
      </c>
      <c r="R2128" s="18">
        <v>46.776321590000002</v>
      </c>
      <c r="S2128" s="18">
        <v>16.98319596</v>
      </c>
      <c r="T2128" s="18">
        <v>210.6866058</v>
      </c>
      <c r="U2128" s="18">
        <v>75.968795200000002</v>
      </c>
      <c r="V2128" s="18">
        <v>352.9846561</v>
      </c>
      <c r="W2128" s="18">
        <v>66.378578950000005</v>
      </c>
      <c r="X2128" s="18">
        <v>591.25661309999998</v>
      </c>
      <c r="Y2128" s="18">
        <v>101.05075960000001</v>
      </c>
      <c r="Z2128" s="18">
        <v>10285.88193</v>
      </c>
      <c r="AA2128" s="18">
        <v>546.9001945</v>
      </c>
      <c r="AB2128" s="18">
        <v>603.82877870000004</v>
      </c>
      <c r="AC2128" s="18">
        <v>65.773903129999994</v>
      </c>
      <c r="AD2128" s="18">
        <v>10.979620669999999</v>
      </c>
      <c r="AE2128" s="18">
        <v>17.47557544</v>
      </c>
      <c r="AF2128" s="18">
        <v>0.90572065099999999</v>
      </c>
      <c r="AG2128" s="18">
        <v>86.28950691</v>
      </c>
      <c r="AH2128" s="18">
        <v>95.27165669</v>
      </c>
      <c r="AI2128" s="18">
        <v>9.2062908790000009</v>
      </c>
      <c r="AJ2128" s="18">
        <v>0.158654243</v>
      </c>
      <c r="AK2128" s="18">
        <v>1.83445831</v>
      </c>
      <c r="AL2128" s="18">
        <v>1504.6795460000001</v>
      </c>
      <c r="AM2128" s="18">
        <v>-5.2868045700000001</v>
      </c>
      <c r="AN2128" s="18">
        <v>693.7331623</v>
      </c>
    </row>
    <row r="2129" spans="1:40">
      <c r="A2129" s="13" t="s">
        <v>1514</v>
      </c>
      <c r="B2129" s="13" t="s">
        <v>1596</v>
      </c>
      <c r="C2129" s="13" t="s">
        <v>111</v>
      </c>
      <c r="D2129" s="13" t="s">
        <v>20</v>
      </c>
      <c r="E2129" s="13" t="s">
        <v>1516</v>
      </c>
      <c r="F2129" s="13">
        <v>66.23</v>
      </c>
      <c r="G2129" s="18">
        <v>1.7574447710000001</v>
      </c>
      <c r="H2129" s="18">
        <v>1218.6886979999999</v>
      </c>
      <c r="I2129" s="18">
        <v>15.74655213</v>
      </c>
      <c r="J2129" s="18">
        <v>2219.2560910000002</v>
      </c>
      <c r="K2129" s="18">
        <v>3.0490860039999998</v>
      </c>
      <c r="L2129" s="18">
        <v>0.357255561</v>
      </c>
      <c r="M2129" s="18">
        <v>9.4405108290000008</v>
      </c>
      <c r="N2129" s="18">
        <v>0.25503278600000001</v>
      </c>
      <c r="O2129" s="18">
        <v>2.6870357810000001</v>
      </c>
      <c r="P2129" s="18">
        <v>6.5869645959999996</v>
      </c>
      <c r="Q2129" s="18">
        <v>0.49927669000000002</v>
      </c>
      <c r="R2129" s="18">
        <v>40.805358849999998</v>
      </c>
      <c r="S2129" s="18">
        <v>15.46580589</v>
      </c>
      <c r="T2129" s="18">
        <v>207.58708999999999</v>
      </c>
      <c r="U2129" s="18">
        <v>76.707305230000003</v>
      </c>
      <c r="V2129" s="18">
        <v>377.74382759999997</v>
      </c>
      <c r="W2129" s="18">
        <v>76.95762904</v>
      </c>
      <c r="X2129" s="18">
        <v>720.69061220000003</v>
      </c>
      <c r="Y2129" s="18">
        <v>116.8962203</v>
      </c>
      <c r="Z2129" s="18">
        <v>12140.13214</v>
      </c>
      <c r="AA2129" s="18">
        <v>314.34666750000002</v>
      </c>
      <c r="AB2129" s="18">
        <v>494.9762303</v>
      </c>
      <c r="AC2129" s="18">
        <v>108.7698855</v>
      </c>
      <c r="AD2129" s="18">
        <v>29.525207720000001</v>
      </c>
      <c r="AE2129" s="18">
        <v>23.174012510000001</v>
      </c>
      <c r="AF2129" s="18">
        <v>0.63507426899999997</v>
      </c>
      <c r="AG2129" s="18">
        <v>103.0953758</v>
      </c>
      <c r="AH2129" s="18">
        <v>162.335936</v>
      </c>
      <c r="AI2129" s="18">
        <v>7.5665111249999999</v>
      </c>
      <c r="AJ2129" s="18">
        <v>9.2830144000000003E-2</v>
      </c>
      <c r="AK2129" s="18">
        <v>0.88308403599999996</v>
      </c>
      <c r="AL2129" s="18">
        <v>1652.6799249999999</v>
      </c>
      <c r="AM2129" s="18">
        <v>-3.4872480719999999</v>
      </c>
      <c r="AN2129" s="18">
        <v>790.40213440000002</v>
      </c>
    </row>
    <row r="2130" spans="1:40">
      <c r="A2130" s="13" t="s">
        <v>1514</v>
      </c>
      <c r="B2130" s="13" t="s">
        <v>1568</v>
      </c>
      <c r="C2130" s="13" t="s">
        <v>111</v>
      </c>
      <c r="D2130" s="13" t="s">
        <v>20</v>
      </c>
      <c r="E2130" s="13" t="s">
        <v>1516</v>
      </c>
      <c r="F2130" s="13">
        <v>74.099999999999994</v>
      </c>
      <c r="G2130" s="18">
        <v>1.170178878</v>
      </c>
      <c r="H2130" s="18">
        <v>1324.3588319999999</v>
      </c>
      <c r="I2130" s="18">
        <v>15.706722859999999</v>
      </c>
      <c r="J2130" s="18">
        <v>2219.4380350000001</v>
      </c>
      <c r="K2130" s="18">
        <v>4.7133529689999998</v>
      </c>
      <c r="L2130" s="18">
        <v>0.105860316</v>
      </c>
      <c r="M2130" s="18">
        <v>31.208479740000001</v>
      </c>
      <c r="N2130" s="18">
        <v>0.23349454</v>
      </c>
      <c r="O2130" s="18">
        <v>3.9390863110000001</v>
      </c>
      <c r="P2130" s="18">
        <v>7.6632184109999999</v>
      </c>
      <c r="Q2130" s="18">
        <v>1.1510523429999999</v>
      </c>
      <c r="R2130" s="18">
        <v>45.888234330000003</v>
      </c>
      <c r="S2130" s="18">
        <v>15.54726294</v>
      </c>
      <c r="T2130" s="18">
        <v>200.01876469999999</v>
      </c>
      <c r="U2130" s="18">
        <v>75.453326300000001</v>
      </c>
      <c r="V2130" s="18">
        <v>351.79005690000002</v>
      </c>
      <c r="W2130" s="18">
        <v>71.070980689999999</v>
      </c>
      <c r="X2130" s="18">
        <v>654.47286359999998</v>
      </c>
      <c r="Y2130" s="18">
        <v>112.2424039</v>
      </c>
      <c r="Z2130" s="18">
        <v>9162.1473270000006</v>
      </c>
      <c r="AA2130" s="18">
        <v>847.58748089999995</v>
      </c>
      <c r="AB2130" s="18">
        <v>528.54468099999997</v>
      </c>
      <c r="AC2130" s="18">
        <v>76.879103040000004</v>
      </c>
      <c r="AD2130" s="18">
        <v>115.9216747</v>
      </c>
      <c r="AE2130" s="18">
        <v>19.78670966</v>
      </c>
      <c r="AF2130" s="18">
        <v>1.6036250320000001</v>
      </c>
      <c r="AG2130" s="18">
        <v>179.8268635</v>
      </c>
      <c r="AH2130" s="18">
        <v>112.13772539999999</v>
      </c>
      <c r="AI2130" s="18">
        <v>48.023669470000002</v>
      </c>
      <c r="AJ2130" s="18">
        <v>0.187106036</v>
      </c>
      <c r="AK2130" s="18">
        <v>0.80221452599999998</v>
      </c>
      <c r="AL2130" s="18">
        <v>1570.785085</v>
      </c>
      <c r="AM2130" s="18">
        <v>3.4491285880000002</v>
      </c>
      <c r="AN2130" s="18">
        <v>790.1430752</v>
      </c>
    </row>
    <row r="2131" spans="1:40">
      <c r="A2131" s="13" t="s">
        <v>1514</v>
      </c>
      <c r="B2131" s="13" t="s">
        <v>1651</v>
      </c>
      <c r="C2131" s="13" t="s">
        <v>111</v>
      </c>
      <c r="D2131" s="13" t="s">
        <v>20</v>
      </c>
      <c r="E2131" s="13" t="s">
        <v>1516</v>
      </c>
      <c r="F2131" s="13">
        <v>74.099999999999994</v>
      </c>
      <c r="G2131" s="18">
        <v>1.170178878</v>
      </c>
      <c r="H2131" s="18">
        <v>780.27127870000004</v>
      </c>
      <c r="I2131" s="18">
        <v>4.9166090320000002</v>
      </c>
      <c r="J2131" s="18">
        <v>2243.9343319999998</v>
      </c>
      <c r="K2131" s="18">
        <v>5.5873036989999996</v>
      </c>
      <c r="L2131" s="18">
        <v>10.02384996</v>
      </c>
      <c r="M2131" s="18">
        <v>43.990441650000001</v>
      </c>
      <c r="N2131" s="18">
        <v>3.5636055120000001</v>
      </c>
      <c r="O2131" s="18">
        <v>19.926712519999999</v>
      </c>
      <c r="P2131" s="18">
        <v>11.068887549999999</v>
      </c>
      <c r="Q2131" s="18">
        <v>1.097442343</v>
      </c>
      <c r="R2131" s="18">
        <v>49.071271019999998</v>
      </c>
      <c r="S2131" s="18">
        <v>16.430741470000001</v>
      </c>
      <c r="T2131" s="18">
        <v>210.4882576</v>
      </c>
      <c r="U2131" s="18">
        <v>78.434273739999995</v>
      </c>
      <c r="V2131" s="18">
        <v>367.91463340000001</v>
      </c>
      <c r="W2131" s="18">
        <v>69.243896460000002</v>
      </c>
      <c r="X2131" s="18">
        <v>620.04069430000004</v>
      </c>
      <c r="Y2131" s="18">
        <v>119.8918381</v>
      </c>
      <c r="Z2131" s="18">
        <v>10261.910529999999</v>
      </c>
      <c r="AA2131" s="18">
        <v>541.71703119999995</v>
      </c>
      <c r="AB2131" s="18">
        <v>647.10146020000002</v>
      </c>
      <c r="AC2131" s="18">
        <v>29.579327169999999</v>
      </c>
      <c r="AD2131" s="18">
        <v>1.7683004149999999</v>
      </c>
      <c r="AE2131" s="18">
        <v>19.76424737</v>
      </c>
      <c r="AF2131" s="18">
        <v>0.837143886</v>
      </c>
      <c r="AG2131" s="18">
        <v>96.955000179999999</v>
      </c>
      <c r="AH2131" s="18">
        <v>115.81641070000001</v>
      </c>
      <c r="AI2131" s="18">
        <v>1.780671957</v>
      </c>
      <c r="AJ2131" s="18">
        <v>0.14353739900000001</v>
      </c>
      <c r="AK2131" s="18">
        <v>1.3867534800000001</v>
      </c>
      <c r="AL2131" s="18">
        <v>1621.1865459999999</v>
      </c>
      <c r="AM2131" s="18">
        <v>-11.76330841</v>
      </c>
      <c r="AN2131" s="18">
        <v>683.30210880000004</v>
      </c>
    </row>
    <row r="2132" spans="1:40">
      <c r="A2132" s="13" t="s">
        <v>1514</v>
      </c>
      <c r="B2132" s="13" t="s">
        <v>1656</v>
      </c>
      <c r="C2132" s="13" t="s">
        <v>111</v>
      </c>
      <c r="D2132" s="13" t="s">
        <v>20</v>
      </c>
      <c r="E2132" s="13" t="s">
        <v>1516</v>
      </c>
      <c r="F2132" s="13">
        <v>66.23</v>
      </c>
      <c r="G2132" s="18">
        <v>1.7574447710000001</v>
      </c>
      <c r="H2132" s="18">
        <v>4480.2064039999996</v>
      </c>
      <c r="I2132" s="18">
        <v>22.670056970000001</v>
      </c>
      <c r="J2132" s="18">
        <v>2252.618743</v>
      </c>
      <c r="K2132" s="18">
        <v>2.6177309370000001</v>
      </c>
      <c r="L2132" s="18">
        <v>20.769223019999998</v>
      </c>
      <c r="M2132" s="18">
        <v>64.234911170000004</v>
      </c>
      <c r="N2132" s="18">
        <v>7.5443799199999999</v>
      </c>
      <c r="O2132" s="18">
        <v>39.623565139999997</v>
      </c>
      <c r="P2132" s="18">
        <v>15.88692402</v>
      </c>
      <c r="Q2132" s="18">
        <v>1.3617505480000001</v>
      </c>
      <c r="R2132" s="18">
        <v>55.230245519999997</v>
      </c>
      <c r="S2132" s="18">
        <v>17.645577020000001</v>
      </c>
      <c r="T2132" s="18">
        <v>214.5080265</v>
      </c>
      <c r="U2132" s="18">
        <v>76.737407020000006</v>
      </c>
      <c r="V2132" s="18">
        <v>351.1134113</v>
      </c>
      <c r="W2132" s="18">
        <v>69.458175429999997</v>
      </c>
      <c r="X2132" s="18">
        <v>611.83532749999995</v>
      </c>
      <c r="Y2132" s="18">
        <v>104.398571</v>
      </c>
      <c r="Z2132" s="18">
        <v>10000.531220000001</v>
      </c>
      <c r="AA2132" s="18">
        <v>358.39966609999999</v>
      </c>
      <c r="AB2132" s="18">
        <v>294.528481</v>
      </c>
      <c r="AC2132" s="18">
        <v>18.915822689999999</v>
      </c>
      <c r="AD2132" s="18">
        <v>1.224915695</v>
      </c>
      <c r="AE2132" s="18">
        <v>15.29098808</v>
      </c>
      <c r="AF2132" s="18">
        <v>1.2168591129999999</v>
      </c>
      <c r="AG2132" s="18">
        <v>136.91233930000001</v>
      </c>
      <c r="AH2132" s="18">
        <v>112.5128931</v>
      </c>
      <c r="AI2132" s="18">
        <v>1.241471958</v>
      </c>
      <c r="AJ2132" s="18">
        <v>0.140132272</v>
      </c>
      <c r="AK2132" s="18">
        <v>0.24389634099999999</v>
      </c>
      <c r="AL2132" s="18">
        <v>1650.347495</v>
      </c>
      <c r="AM2132" s="18">
        <v>-9.3881449890000006</v>
      </c>
      <c r="AN2132" s="18">
        <v>829.04288269999995</v>
      </c>
    </row>
    <row r="2133" spans="1:40">
      <c r="A2133" s="13" t="s">
        <v>1514</v>
      </c>
      <c r="B2133" s="13" t="s">
        <v>1529</v>
      </c>
      <c r="C2133" s="13" t="s">
        <v>111</v>
      </c>
      <c r="D2133" s="13" t="s">
        <v>20</v>
      </c>
      <c r="E2133" s="13" t="s">
        <v>1516</v>
      </c>
      <c r="F2133" s="13">
        <v>75.88</v>
      </c>
      <c r="G2133" s="18">
        <v>1.3271763219999999</v>
      </c>
      <c r="H2133" s="18">
        <v>881.40176220000001</v>
      </c>
      <c r="I2133" s="18">
        <v>7.6713196909999999</v>
      </c>
      <c r="J2133" s="18">
        <v>2337.2014600000002</v>
      </c>
      <c r="K2133" s="18">
        <v>2.6808704400000001</v>
      </c>
      <c r="L2133" s="18">
        <v>1.5698928000000001E-2</v>
      </c>
      <c r="M2133" s="18">
        <v>14.81522672</v>
      </c>
      <c r="N2133" s="18">
        <v>0.27101028599999999</v>
      </c>
      <c r="O2133" s="18">
        <v>5.0704822180000004</v>
      </c>
      <c r="P2133" s="18">
        <v>10.687064700000001</v>
      </c>
      <c r="Q2133" s="18">
        <v>1.440614458</v>
      </c>
      <c r="R2133" s="18">
        <v>54.051661660000001</v>
      </c>
      <c r="S2133" s="18">
        <v>18.897588259999999</v>
      </c>
      <c r="T2133" s="18">
        <v>235.0808414</v>
      </c>
      <c r="U2133" s="18">
        <v>83.990744419999999</v>
      </c>
      <c r="V2133" s="18">
        <v>390.2295517</v>
      </c>
      <c r="W2133" s="18">
        <v>79.894436799999994</v>
      </c>
      <c r="X2133" s="18">
        <v>746.49992989999998</v>
      </c>
      <c r="Y2133" s="18">
        <v>117.1636326</v>
      </c>
      <c r="Z2133" s="18">
        <v>9981.0659749999995</v>
      </c>
      <c r="AA2133" s="18">
        <v>468.67232990000002</v>
      </c>
      <c r="AB2133" s="18">
        <v>725.293228</v>
      </c>
      <c r="AC2133" s="18">
        <v>68.359384349999999</v>
      </c>
      <c r="AD2133" s="18">
        <v>1090.121897</v>
      </c>
      <c r="AE2133" s="18">
        <v>17.534837599999999</v>
      </c>
      <c r="AF2133" s="18">
        <v>0.64618324299999996</v>
      </c>
      <c r="AG2133" s="18">
        <v>174.82095480000001</v>
      </c>
      <c r="AH2133" s="18">
        <v>270.54393119999997</v>
      </c>
      <c r="AI2133" s="18">
        <v>54.950050830000002</v>
      </c>
      <c r="AJ2133" s="18">
        <v>0.18271029799999999</v>
      </c>
      <c r="AK2133" s="18">
        <v>1.2904028839999999</v>
      </c>
      <c r="AL2133" s="18">
        <v>1758.1084840000001</v>
      </c>
      <c r="AM2133" s="18">
        <v>2.2063763199999999</v>
      </c>
      <c r="AN2133" s="18">
        <v>721.58574080000005</v>
      </c>
    </row>
    <row r="2134" spans="1:40">
      <c r="A2134" s="13" t="s">
        <v>1514</v>
      </c>
      <c r="B2134" s="13" t="s">
        <v>1570</v>
      </c>
      <c r="C2134" s="13" t="s">
        <v>111</v>
      </c>
      <c r="D2134" s="13" t="s">
        <v>20</v>
      </c>
      <c r="E2134" s="13" t="s">
        <v>1516</v>
      </c>
      <c r="F2134" s="13">
        <v>74.099999999999994</v>
      </c>
      <c r="G2134" s="18">
        <v>1.170178878</v>
      </c>
      <c r="H2134" s="18">
        <v>919.72401679999996</v>
      </c>
      <c r="I2134" s="18">
        <v>366.73850420000002</v>
      </c>
      <c r="J2134" s="18">
        <v>2353.6204349999998</v>
      </c>
      <c r="K2134" s="18">
        <v>5.7548499560000002</v>
      </c>
      <c r="L2134" s="18">
        <v>0.114916382</v>
      </c>
      <c r="M2134" s="18">
        <v>23.91408564</v>
      </c>
      <c r="N2134" s="18">
        <v>0.260412009</v>
      </c>
      <c r="O2134" s="18">
        <v>5.6857566200000003</v>
      </c>
      <c r="P2134" s="18">
        <v>8.6822048760000001</v>
      </c>
      <c r="Q2134" s="18">
        <v>1.143337582</v>
      </c>
      <c r="R2134" s="18">
        <v>48.46187699</v>
      </c>
      <c r="S2134" s="18">
        <v>16.97564388</v>
      </c>
      <c r="T2134" s="18">
        <v>213.946969</v>
      </c>
      <c r="U2134" s="18">
        <v>80.323269319999994</v>
      </c>
      <c r="V2134" s="18">
        <v>375.18845820000001</v>
      </c>
      <c r="W2134" s="18">
        <v>71.225270760000001</v>
      </c>
      <c r="X2134" s="18">
        <v>648.3746936</v>
      </c>
      <c r="Y2134" s="18">
        <v>123.76052489999999</v>
      </c>
      <c r="Z2134" s="18">
        <v>9109.3386759999994</v>
      </c>
      <c r="AA2134" s="18">
        <v>460.270194</v>
      </c>
      <c r="AB2134" s="18">
        <v>360.2070046</v>
      </c>
      <c r="AC2134" s="18">
        <v>62.270592530000002</v>
      </c>
      <c r="AD2134" s="18">
        <v>120.9858875</v>
      </c>
      <c r="AE2134" s="18">
        <v>20.658552159999999</v>
      </c>
      <c r="AF2134" s="18">
        <v>1.277793569</v>
      </c>
      <c r="AG2134" s="18">
        <v>79.979529889999995</v>
      </c>
      <c r="AH2134" s="18">
        <v>62.59190203</v>
      </c>
      <c r="AI2134" s="18">
        <v>33.444136700000001</v>
      </c>
      <c r="AJ2134" s="18">
        <v>0.16990585699999999</v>
      </c>
      <c r="AK2134" s="18">
        <v>1.2153757169999999</v>
      </c>
      <c r="AL2134" s="18">
        <v>1618.0574200000001</v>
      </c>
      <c r="AM2134" s="18">
        <v>9.7790115370000006</v>
      </c>
      <c r="AN2134" s="18">
        <v>1252.434964</v>
      </c>
    </row>
    <row r="2135" spans="1:40">
      <c r="A2135" s="13" t="s">
        <v>1514</v>
      </c>
      <c r="B2135" s="13" t="s">
        <v>1565</v>
      </c>
      <c r="C2135" s="13" t="s">
        <v>111</v>
      </c>
      <c r="D2135" s="13" t="s">
        <v>20</v>
      </c>
      <c r="E2135" s="13" t="s">
        <v>1516</v>
      </c>
      <c r="F2135" s="13">
        <v>76.290000000000006</v>
      </c>
      <c r="G2135" s="18">
        <v>1.1325720500000001</v>
      </c>
      <c r="H2135" s="18">
        <v>1035.228893</v>
      </c>
      <c r="I2135" s="18">
        <v>10.01907922</v>
      </c>
      <c r="J2135" s="18">
        <v>2389.1461300000001</v>
      </c>
      <c r="K2135" s="18">
        <v>8.1819814780000009</v>
      </c>
      <c r="L2135" s="18">
        <v>0.100173317</v>
      </c>
      <c r="M2135" s="18">
        <v>45.015478459999997</v>
      </c>
      <c r="N2135" s="18">
        <v>0.21147458999999999</v>
      </c>
      <c r="O2135" s="18">
        <v>3.889388367</v>
      </c>
      <c r="P2135" s="18">
        <v>7.5432266849999996</v>
      </c>
      <c r="Q2135" s="18">
        <v>0.47699800999999997</v>
      </c>
      <c r="R2135" s="18">
        <v>44.38593908</v>
      </c>
      <c r="S2135" s="18">
        <v>16.384463480000001</v>
      </c>
      <c r="T2135" s="18">
        <v>215.56660310000001</v>
      </c>
      <c r="U2135" s="18">
        <v>80.613001220000001</v>
      </c>
      <c r="V2135" s="18">
        <v>387.97893759999999</v>
      </c>
      <c r="W2135" s="18">
        <v>79.676022430000003</v>
      </c>
      <c r="X2135" s="18">
        <v>731.61072539999998</v>
      </c>
      <c r="Y2135" s="18">
        <v>118.6057022</v>
      </c>
      <c r="Z2135" s="18">
        <v>10539.24134</v>
      </c>
      <c r="AA2135" s="18">
        <v>964.24996510000005</v>
      </c>
      <c r="AB2135" s="18">
        <v>880.52305190000004</v>
      </c>
      <c r="AC2135" s="18">
        <v>84.001799309999996</v>
      </c>
      <c r="AD2135" s="18">
        <v>120.58456870000001</v>
      </c>
      <c r="AE2135" s="18">
        <v>21.616139059999998</v>
      </c>
      <c r="AF2135" s="18">
        <v>1.0950877020000001</v>
      </c>
      <c r="AG2135" s="18">
        <v>117.8504214</v>
      </c>
      <c r="AH2135" s="18">
        <v>107.61733630000001</v>
      </c>
      <c r="AI2135" s="18">
        <v>74.824605140000003</v>
      </c>
      <c r="AJ2135" s="18">
        <v>7.9462877000000001E-2</v>
      </c>
      <c r="AK2135" s="18">
        <v>1.112247183</v>
      </c>
      <c r="AL2135" s="18">
        <v>1732.0581340000001</v>
      </c>
      <c r="AM2135" s="18">
        <v>4.017846499</v>
      </c>
      <c r="AN2135" s="18">
        <v>746.07102480000003</v>
      </c>
    </row>
    <row r="2136" spans="1:40">
      <c r="A2136" s="13" t="s">
        <v>1514</v>
      </c>
      <c r="B2136" s="13" t="s">
        <v>1546</v>
      </c>
      <c r="C2136" s="13" t="s">
        <v>111</v>
      </c>
      <c r="D2136" s="13" t="s">
        <v>20</v>
      </c>
      <c r="E2136" s="13" t="s">
        <v>1516</v>
      </c>
      <c r="F2136" s="13">
        <v>74.099999999999994</v>
      </c>
      <c r="G2136" s="18">
        <v>1.170178878</v>
      </c>
      <c r="H2136" s="18">
        <v>614.16758379999999</v>
      </c>
      <c r="I2136" s="18">
        <v>6.4756287889999999</v>
      </c>
      <c r="J2136" s="18">
        <v>2396.222538</v>
      </c>
      <c r="K2136" s="18">
        <v>2.84791477</v>
      </c>
      <c r="L2136" s="18">
        <v>4.1125235000000003E-2</v>
      </c>
      <c r="M2136" s="18">
        <v>11.21171878</v>
      </c>
      <c r="N2136" s="18">
        <v>0.29280576600000002</v>
      </c>
      <c r="O2136" s="18">
        <v>5.0736416689999997</v>
      </c>
      <c r="P2136" s="18">
        <v>10.387614859999999</v>
      </c>
      <c r="Q2136" s="18">
        <v>1.122503386</v>
      </c>
      <c r="R2136" s="18">
        <v>56.357658780000001</v>
      </c>
      <c r="S2136" s="18">
        <v>18.451959680000002</v>
      </c>
      <c r="T2136" s="18">
        <v>224.3386462</v>
      </c>
      <c r="U2136" s="18">
        <v>83.042730140000003</v>
      </c>
      <c r="V2136" s="18">
        <v>384.87752510000001</v>
      </c>
      <c r="W2136" s="18">
        <v>71.977300700000001</v>
      </c>
      <c r="X2136" s="18">
        <v>643.72441979999996</v>
      </c>
      <c r="Y2136" s="18">
        <v>120.32852219999999</v>
      </c>
      <c r="Z2136" s="18">
        <v>10868.02218</v>
      </c>
      <c r="AA2136" s="18">
        <v>389.06966510000001</v>
      </c>
      <c r="AB2136" s="18">
        <v>458.69778229999997</v>
      </c>
      <c r="AC2136" s="18">
        <v>65.813236739999994</v>
      </c>
      <c r="AD2136" s="18">
        <v>404.4772317</v>
      </c>
      <c r="AE2136" s="18">
        <v>17.271641259999999</v>
      </c>
      <c r="AF2136" s="18">
        <v>0.84820481000000003</v>
      </c>
      <c r="AG2136" s="18">
        <v>136.61562810000001</v>
      </c>
      <c r="AH2136" s="18">
        <v>161.06443469999999</v>
      </c>
      <c r="AI2136" s="18">
        <v>24.718145</v>
      </c>
      <c r="AJ2136" s="18">
        <v>0.14141721199999999</v>
      </c>
      <c r="AK2136" s="18">
        <v>1.8478302419999999</v>
      </c>
      <c r="AL2136" s="18">
        <v>1631.2281720000001</v>
      </c>
      <c r="AM2136" s="18">
        <v>-1.2084790679999999</v>
      </c>
      <c r="AN2136" s="18">
        <v>706.64820550000002</v>
      </c>
    </row>
    <row r="2137" spans="1:40">
      <c r="A2137" s="13" t="s">
        <v>1514</v>
      </c>
      <c r="B2137" s="13" t="s">
        <v>1618</v>
      </c>
      <c r="C2137" s="13" t="s">
        <v>111</v>
      </c>
      <c r="D2137" s="13" t="s">
        <v>20</v>
      </c>
      <c r="E2137" s="13" t="s">
        <v>1516</v>
      </c>
      <c r="F2137" s="13">
        <v>74.099999999999994</v>
      </c>
      <c r="G2137" s="18">
        <v>1.170178878</v>
      </c>
      <c r="H2137" s="18">
        <v>914.05572970000003</v>
      </c>
      <c r="I2137" s="18">
        <v>11.3214427</v>
      </c>
      <c r="J2137" s="18">
        <v>2426.5814999999998</v>
      </c>
      <c r="K2137" s="18">
        <v>2.5580677559999998</v>
      </c>
      <c r="L2137" s="18">
        <v>1.048344266</v>
      </c>
      <c r="M2137" s="18">
        <v>13.37428287</v>
      </c>
      <c r="N2137" s="18">
        <v>0.63040536700000005</v>
      </c>
      <c r="O2137" s="18">
        <v>6.69528722</v>
      </c>
      <c r="P2137" s="18">
        <v>10.362369299999999</v>
      </c>
      <c r="Q2137" s="18">
        <v>1.094734052</v>
      </c>
      <c r="R2137" s="18">
        <v>55.035266700000001</v>
      </c>
      <c r="S2137" s="18">
        <v>18.81487078</v>
      </c>
      <c r="T2137" s="18">
        <v>229.20634010000001</v>
      </c>
      <c r="U2137" s="18">
        <v>83.470761909999993</v>
      </c>
      <c r="V2137" s="18">
        <v>389.92330659999999</v>
      </c>
      <c r="W2137" s="18">
        <v>71.838830029999997</v>
      </c>
      <c r="X2137" s="18">
        <v>639.29596059999994</v>
      </c>
      <c r="Y2137" s="18">
        <v>120.48932480000001</v>
      </c>
      <c r="Z2137" s="18">
        <v>11232.0208</v>
      </c>
      <c r="AA2137" s="18">
        <v>317.61046729999998</v>
      </c>
      <c r="AB2137" s="18">
        <v>297.78786530000002</v>
      </c>
      <c r="AC2137" s="18">
        <v>56.353087219999999</v>
      </c>
      <c r="AD2137" s="18">
        <v>15.82857332</v>
      </c>
      <c r="AE2137" s="18">
        <v>17.710281519999999</v>
      </c>
      <c r="AF2137" s="18">
        <v>1.0665661850000001</v>
      </c>
      <c r="AG2137" s="18">
        <v>124.1603029</v>
      </c>
      <c r="AH2137" s="18">
        <v>116.4112501</v>
      </c>
      <c r="AI2137" s="18">
        <v>3.9801210230000001</v>
      </c>
      <c r="AJ2137" s="18">
        <v>0.13973575899999999</v>
      </c>
      <c r="AK2137" s="18">
        <v>1.2554286560000001</v>
      </c>
      <c r="AL2137" s="18">
        <v>1641.2800850000001</v>
      </c>
      <c r="AM2137" s="18">
        <v>-6.7059399949999996</v>
      </c>
      <c r="AN2137" s="18">
        <v>757.68472380000003</v>
      </c>
    </row>
    <row r="2138" spans="1:40">
      <c r="A2138" s="13" t="s">
        <v>1514</v>
      </c>
      <c r="B2138" s="13" t="s">
        <v>1532</v>
      </c>
      <c r="C2138" s="13" t="s">
        <v>111</v>
      </c>
      <c r="D2138" s="13" t="s">
        <v>20</v>
      </c>
      <c r="E2138" s="13" t="s">
        <v>1516</v>
      </c>
      <c r="F2138" s="13">
        <v>74.099999999999994</v>
      </c>
      <c r="G2138" s="18">
        <v>1.170178878</v>
      </c>
      <c r="H2138" s="18">
        <v>817.14133670000001</v>
      </c>
      <c r="I2138" s="18">
        <v>12.23625842</v>
      </c>
      <c r="J2138" s="18">
        <v>2468.5216089999999</v>
      </c>
      <c r="K2138" s="18">
        <v>2.1118494490000002</v>
      </c>
      <c r="L2138" s="18">
        <v>1.9394761E-2</v>
      </c>
      <c r="M2138" s="18">
        <v>17.651135230000001</v>
      </c>
      <c r="N2138" s="18">
        <v>0.30530982400000001</v>
      </c>
      <c r="O2138" s="18">
        <v>6.1081825209999998</v>
      </c>
      <c r="P2138" s="18">
        <v>9.7276927079999993</v>
      </c>
      <c r="Q2138" s="18">
        <v>1.445817699</v>
      </c>
      <c r="R2138" s="18">
        <v>53.711495659999997</v>
      </c>
      <c r="S2138" s="18">
        <v>18.306599389999999</v>
      </c>
      <c r="T2138" s="18">
        <v>231.1889802</v>
      </c>
      <c r="U2138" s="18">
        <v>84.435303090000005</v>
      </c>
      <c r="V2138" s="18">
        <v>392.95166130000001</v>
      </c>
      <c r="W2138" s="18">
        <v>76.317477519999997</v>
      </c>
      <c r="X2138" s="18">
        <v>692.54754409999998</v>
      </c>
      <c r="Y2138" s="18">
        <v>120.3394356</v>
      </c>
      <c r="Z2138" s="18">
        <v>9608.4838199999995</v>
      </c>
      <c r="AA2138" s="18">
        <v>367.75986769999997</v>
      </c>
      <c r="AB2138" s="18">
        <v>296.49455760000001</v>
      </c>
      <c r="AC2138" s="18">
        <v>61.615127520000001</v>
      </c>
      <c r="AD2138" s="18">
        <v>803.17845499999999</v>
      </c>
      <c r="AE2138" s="18">
        <v>18.124193640000001</v>
      </c>
      <c r="AF2138" s="18">
        <v>1.2403595890000001</v>
      </c>
      <c r="AG2138" s="18">
        <v>174.1411386</v>
      </c>
      <c r="AH2138" s="18">
        <v>140.3956886</v>
      </c>
      <c r="AI2138" s="18">
        <v>55.494216940000001</v>
      </c>
      <c r="AJ2138" s="18">
        <v>0.192807531</v>
      </c>
      <c r="AK2138" s="18">
        <v>1.4363350260000001</v>
      </c>
      <c r="AL2138" s="18">
        <v>1705.05603</v>
      </c>
      <c r="AM2138" s="18">
        <v>3.3829391279999999</v>
      </c>
      <c r="AN2138" s="18">
        <v>765.20792029999996</v>
      </c>
    </row>
    <row r="2139" spans="1:40">
      <c r="A2139" s="13" t="s">
        <v>1514</v>
      </c>
      <c r="B2139" s="13" t="s">
        <v>1658</v>
      </c>
      <c r="C2139" s="13" t="s">
        <v>111</v>
      </c>
      <c r="D2139" s="13" t="s">
        <v>20</v>
      </c>
      <c r="E2139" s="13" t="s">
        <v>1553</v>
      </c>
      <c r="F2139" s="13">
        <v>48.05</v>
      </c>
      <c r="G2139" s="18">
        <v>1.024366493</v>
      </c>
      <c r="H2139" s="18">
        <v>2949.363456</v>
      </c>
      <c r="I2139" s="18">
        <v>20.386596440000002</v>
      </c>
      <c r="J2139" s="18">
        <v>2509.508409</v>
      </c>
      <c r="K2139" s="18">
        <v>2.4802073230000001</v>
      </c>
      <c r="L2139" s="18">
        <v>42.213571389999998</v>
      </c>
      <c r="M2139" s="18">
        <v>107.512241</v>
      </c>
      <c r="N2139" s="18">
        <v>12.936981660000001</v>
      </c>
      <c r="O2139" s="18">
        <v>64.330924899999999</v>
      </c>
      <c r="P2139" s="18">
        <v>24.593207799999998</v>
      </c>
      <c r="Q2139" s="18">
        <v>2.3753474630000002</v>
      </c>
      <c r="R2139" s="18">
        <v>75.115479570000005</v>
      </c>
      <c r="S2139" s="18">
        <v>21.891085740000001</v>
      </c>
      <c r="T2139" s="18">
        <v>250.3775024</v>
      </c>
      <c r="U2139" s="18">
        <v>86.940040980000006</v>
      </c>
      <c r="V2139" s="18">
        <v>389.27777500000002</v>
      </c>
      <c r="W2139" s="18">
        <v>71.567565790000003</v>
      </c>
      <c r="X2139" s="18">
        <v>626.23046320000003</v>
      </c>
      <c r="Y2139" s="18">
        <v>113.66985579999999</v>
      </c>
      <c r="Z2139" s="18">
        <v>9810.1229189999995</v>
      </c>
      <c r="AA2139" s="18">
        <v>363.16929199999998</v>
      </c>
      <c r="AB2139" s="18">
        <v>331.96822559999998</v>
      </c>
      <c r="AC2139" s="18">
        <v>14.072782200000001</v>
      </c>
      <c r="AD2139" s="18">
        <v>0.93293140699999999</v>
      </c>
      <c r="AE2139" s="18">
        <v>12.24147737</v>
      </c>
      <c r="AF2139" s="18">
        <v>1.093988111</v>
      </c>
      <c r="AG2139" s="18">
        <v>146.42698960000001</v>
      </c>
      <c r="AH2139" s="18">
        <v>133.8469661</v>
      </c>
      <c r="AI2139" s="18">
        <v>1.1130202650000001</v>
      </c>
      <c r="AJ2139" s="18">
        <v>0.168462731</v>
      </c>
      <c r="AK2139" s="18">
        <v>0.41711142899999998</v>
      </c>
      <c r="AL2139" s="18">
        <v>1889.0320429999999</v>
      </c>
      <c r="AM2139" s="18">
        <v>-10.05758191</v>
      </c>
      <c r="AN2139" s="18">
        <v>817.49884680000002</v>
      </c>
    </row>
    <row r="2140" spans="1:40">
      <c r="A2140" s="13" t="s">
        <v>1514</v>
      </c>
      <c r="B2140" s="13" t="s">
        <v>1522</v>
      </c>
      <c r="C2140" s="13" t="s">
        <v>111</v>
      </c>
      <c r="D2140" s="13" t="s">
        <v>20</v>
      </c>
      <c r="E2140" s="13" t="s">
        <v>1516</v>
      </c>
      <c r="F2140" s="13">
        <v>74.099999999999994</v>
      </c>
      <c r="G2140" s="18">
        <v>1.170178878</v>
      </c>
      <c r="H2140" s="18">
        <v>567.15412119999996</v>
      </c>
      <c r="I2140" s="18">
        <v>4.2509018359999997</v>
      </c>
      <c r="J2140" s="18">
        <v>2523.2929130000002</v>
      </c>
      <c r="K2140" s="18">
        <v>8.7105400759999991</v>
      </c>
      <c r="L2140" s="18">
        <v>9.8282860000000003E-3</v>
      </c>
      <c r="M2140" s="18">
        <v>29.418519790000001</v>
      </c>
      <c r="N2140" s="18">
        <v>0.16548534100000001</v>
      </c>
      <c r="O2140" s="18">
        <v>4.5137183189999996</v>
      </c>
      <c r="P2140" s="18">
        <v>8.9627860520000002</v>
      </c>
      <c r="Q2140" s="18">
        <v>1.044046129</v>
      </c>
      <c r="R2140" s="18">
        <v>56.66698074</v>
      </c>
      <c r="S2140" s="18">
        <v>19.429682840000002</v>
      </c>
      <c r="T2140" s="18">
        <v>249.86319789999999</v>
      </c>
      <c r="U2140" s="18">
        <v>90.559811879999998</v>
      </c>
      <c r="V2140" s="18">
        <v>413.55097330000001</v>
      </c>
      <c r="W2140" s="18">
        <v>78.587887789999996</v>
      </c>
      <c r="X2140" s="18">
        <v>683.98555320000003</v>
      </c>
      <c r="Y2140" s="18">
        <v>117.7298935</v>
      </c>
      <c r="Z2140" s="18">
        <v>9948.2879890000004</v>
      </c>
      <c r="AA2140" s="18">
        <v>793.2150216</v>
      </c>
      <c r="AB2140" s="18">
        <v>730.55480669999997</v>
      </c>
      <c r="AC2140" s="18">
        <v>83.234249449999993</v>
      </c>
      <c r="AD2140" s="18">
        <v>1460.3328739999999</v>
      </c>
      <c r="AE2140" s="18">
        <v>16.80639811</v>
      </c>
      <c r="AF2140" s="18">
        <v>1.0857707240000001</v>
      </c>
      <c r="AG2140" s="18">
        <v>91.063816329999995</v>
      </c>
      <c r="AH2140" s="18">
        <v>83.870207859999994</v>
      </c>
      <c r="AI2140" s="18">
        <v>176.4777019</v>
      </c>
      <c r="AJ2140" s="18">
        <v>0.14121542500000001</v>
      </c>
      <c r="AK2140" s="18">
        <v>2.1202426060000001</v>
      </c>
      <c r="AL2140" s="18">
        <v>1754.4883649999999</v>
      </c>
      <c r="AM2140" s="18">
        <v>5.1489693650000001</v>
      </c>
      <c r="AN2140" s="18">
        <v>671.41360120000002</v>
      </c>
    </row>
    <row r="2141" spans="1:40">
      <c r="A2141" s="13" t="s">
        <v>1514</v>
      </c>
      <c r="B2141" s="13" t="s">
        <v>1531</v>
      </c>
      <c r="C2141" s="13" t="s">
        <v>111</v>
      </c>
      <c r="D2141" s="13" t="s">
        <v>20</v>
      </c>
      <c r="E2141" s="13" t="s">
        <v>1516</v>
      </c>
      <c r="F2141" s="13">
        <v>72.540000000000006</v>
      </c>
      <c r="G2141" s="18">
        <v>1.216221674</v>
      </c>
      <c r="H2141" s="18">
        <v>2042.4003660000001</v>
      </c>
      <c r="I2141" s="18">
        <v>10.769461209999999</v>
      </c>
      <c r="J2141" s="18">
        <v>2524.3342459999999</v>
      </c>
      <c r="K2141" s="18">
        <v>2.1087636569999999</v>
      </c>
      <c r="L2141" s="18">
        <v>1.7833847999999999E-2</v>
      </c>
      <c r="M2141" s="18">
        <v>3.6890807799999998</v>
      </c>
      <c r="N2141" s="18">
        <v>0.141076339</v>
      </c>
      <c r="O2141" s="18">
        <v>2.9795730030000001</v>
      </c>
      <c r="P2141" s="18">
        <v>7.1627264740000003</v>
      </c>
      <c r="Q2141" s="18">
        <v>0.21677363399999999</v>
      </c>
      <c r="R2141" s="18">
        <v>38.346295019999999</v>
      </c>
      <c r="S2141" s="18">
        <v>15.35494067</v>
      </c>
      <c r="T2141" s="18">
        <v>220.9854182</v>
      </c>
      <c r="U2141" s="18">
        <v>88.549923800000002</v>
      </c>
      <c r="V2141" s="18">
        <v>436.21172949999999</v>
      </c>
      <c r="W2141" s="18">
        <v>86.816135059999993</v>
      </c>
      <c r="X2141" s="18">
        <v>778.52952400000004</v>
      </c>
      <c r="Y2141" s="18">
        <v>127.86251609999999</v>
      </c>
      <c r="Z2141" s="18">
        <v>12165.497160000001</v>
      </c>
      <c r="AA2141" s="18">
        <v>213.45026949999999</v>
      </c>
      <c r="AB2141" s="18">
        <v>407.45054119999998</v>
      </c>
      <c r="AC2141" s="18">
        <v>105.0189448</v>
      </c>
      <c r="AD2141" s="18">
        <v>643.16136519999998</v>
      </c>
      <c r="AE2141" s="18">
        <v>26.973531269999999</v>
      </c>
      <c r="AF2141" s="18">
        <v>0.52386792500000001</v>
      </c>
      <c r="AG2141" s="18">
        <v>101.22057479999999</v>
      </c>
      <c r="AH2141" s="18">
        <v>193.21773680000001</v>
      </c>
      <c r="AI2141" s="18">
        <v>17.793289139999999</v>
      </c>
      <c r="AJ2141" s="18">
        <v>3.9870765000000002E-2</v>
      </c>
      <c r="AK2141" s="18">
        <v>0.59265726900000004</v>
      </c>
      <c r="AL2141" s="18">
        <v>1806.863546</v>
      </c>
      <c r="AM2141" s="18">
        <v>-1.201978725</v>
      </c>
      <c r="AN2141" s="18">
        <v>752.9027572</v>
      </c>
    </row>
    <row r="2142" spans="1:40">
      <c r="A2142" s="13" t="s">
        <v>1514</v>
      </c>
      <c r="B2142" s="13" t="s">
        <v>1578</v>
      </c>
      <c r="C2142" s="13" t="s">
        <v>111</v>
      </c>
      <c r="D2142" s="13" t="s">
        <v>20</v>
      </c>
      <c r="E2142" s="13" t="s">
        <v>1516</v>
      </c>
      <c r="F2142" s="13">
        <v>74.099999999999994</v>
      </c>
      <c r="G2142" s="18">
        <v>1.170178878</v>
      </c>
      <c r="H2142" s="18">
        <v>604.09814180000001</v>
      </c>
      <c r="I2142" s="18">
        <v>20.896217849999999</v>
      </c>
      <c r="J2142" s="18">
        <v>2578.6140999999998</v>
      </c>
      <c r="K2142" s="18">
        <v>3.1626626199999999</v>
      </c>
      <c r="L2142" s="18">
        <v>0.14623713499999999</v>
      </c>
      <c r="M2142" s="18">
        <v>8.5069174780000001</v>
      </c>
      <c r="N2142" s="18">
        <v>0.320735781</v>
      </c>
      <c r="O2142" s="18">
        <v>6.9535150850000003</v>
      </c>
      <c r="P2142" s="18">
        <v>12.54791722</v>
      </c>
      <c r="Q2142" s="18">
        <v>1.6782266850000001</v>
      </c>
      <c r="R2142" s="18">
        <v>67.150959700000001</v>
      </c>
      <c r="S2142" s="18">
        <v>22.19037002</v>
      </c>
      <c r="T2142" s="18">
        <v>263.5649315</v>
      </c>
      <c r="U2142" s="18">
        <v>92.864273479999994</v>
      </c>
      <c r="V2142" s="18">
        <v>411.65688569999998</v>
      </c>
      <c r="W2142" s="18">
        <v>78.976252259999995</v>
      </c>
      <c r="X2142" s="18">
        <v>692.06281609999996</v>
      </c>
      <c r="Y2142" s="18">
        <v>120.5565479</v>
      </c>
      <c r="Z2142" s="18">
        <v>9439.3200469999992</v>
      </c>
      <c r="AA2142" s="18">
        <v>314.63906270000001</v>
      </c>
      <c r="AB2142" s="18">
        <v>332.78880140000001</v>
      </c>
      <c r="AC2142" s="18">
        <v>58.90851687</v>
      </c>
      <c r="AD2142" s="18">
        <v>137.40438940000001</v>
      </c>
      <c r="AE2142" s="18">
        <v>14.523007079999999</v>
      </c>
      <c r="AF2142" s="18">
        <v>0.94546169000000002</v>
      </c>
      <c r="AG2142" s="18">
        <v>99.48549706</v>
      </c>
      <c r="AH2142" s="18">
        <v>105.2242498</v>
      </c>
      <c r="AI2142" s="18">
        <v>9.5029264090000005</v>
      </c>
      <c r="AJ2142" s="18">
        <v>0.17623318499999999</v>
      </c>
      <c r="AK2142" s="18">
        <v>2.0293480989999999</v>
      </c>
      <c r="AL2142" s="18">
        <v>1779.176586</v>
      </c>
      <c r="AM2142" s="18">
        <v>-1.9406247109999999</v>
      </c>
      <c r="AN2142" s="18">
        <v>820.16192060000003</v>
      </c>
    </row>
    <row r="2143" spans="1:40">
      <c r="A2143" s="13" t="s">
        <v>1514</v>
      </c>
      <c r="B2143" s="13" t="s">
        <v>1642</v>
      </c>
      <c r="C2143" s="13" t="s">
        <v>111</v>
      </c>
      <c r="D2143" s="13" t="s">
        <v>20</v>
      </c>
      <c r="E2143" s="13" t="s">
        <v>1516</v>
      </c>
      <c r="F2143" s="13">
        <v>74.099999999999994</v>
      </c>
      <c r="G2143" s="18">
        <v>1.170178878</v>
      </c>
      <c r="H2143" s="18">
        <v>1470.1004390000001</v>
      </c>
      <c r="I2143" s="18">
        <v>21.243440440000001</v>
      </c>
      <c r="J2143" s="18">
        <v>2762.8623250000001</v>
      </c>
      <c r="K2143" s="18">
        <v>3.805352767</v>
      </c>
      <c r="L2143" s="18">
        <v>5.6736511289999996</v>
      </c>
      <c r="M2143" s="18">
        <v>42.867116490000001</v>
      </c>
      <c r="N2143" s="18">
        <v>1.468864556</v>
      </c>
      <c r="O2143" s="18">
        <v>8.9271619250000001</v>
      </c>
      <c r="P2143" s="18">
        <v>10.913576620000001</v>
      </c>
      <c r="Q2143" s="18">
        <v>1.6825452759999999</v>
      </c>
      <c r="R2143" s="18">
        <v>56.180622829999997</v>
      </c>
      <c r="S2143" s="18">
        <v>18.667486830000001</v>
      </c>
      <c r="T2143" s="18">
        <v>237.4863953</v>
      </c>
      <c r="U2143" s="18">
        <v>89.206499230000006</v>
      </c>
      <c r="V2143" s="18">
        <v>439.25025499999998</v>
      </c>
      <c r="W2143" s="18">
        <v>85.710356840000003</v>
      </c>
      <c r="X2143" s="18">
        <v>782.32736020000004</v>
      </c>
      <c r="Y2143" s="18">
        <v>149.07486069999999</v>
      </c>
      <c r="Z2143" s="18">
        <v>8837.0842319999992</v>
      </c>
      <c r="AA2143" s="18">
        <v>1373.3504889999999</v>
      </c>
      <c r="AB2143" s="18">
        <v>668.30491380000001</v>
      </c>
      <c r="AC2143" s="18">
        <v>48.363314369999998</v>
      </c>
      <c r="AD2143" s="18">
        <v>3.0802864460000001</v>
      </c>
      <c r="AE2143" s="18">
        <v>21.46524411</v>
      </c>
      <c r="AF2143" s="18">
        <v>2.0549758950000001</v>
      </c>
      <c r="AG2143" s="18">
        <v>360.89965180000002</v>
      </c>
      <c r="AH2143" s="18">
        <v>175.62232850000001</v>
      </c>
      <c r="AI2143" s="18">
        <v>3.592442025</v>
      </c>
      <c r="AJ2143" s="18">
        <v>0.207128059</v>
      </c>
      <c r="AK2143" s="18">
        <v>0.89676093099999998</v>
      </c>
      <c r="AL2143" s="18">
        <v>1929.436753</v>
      </c>
      <c r="AM2143" s="18">
        <v>-5.5549680339999998</v>
      </c>
      <c r="AN2143" s="18">
        <v>821.94667030000005</v>
      </c>
    </row>
    <row r="2144" spans="1:40">
      <c r="A2144" s="13" t="s">
        <v>1514</v>
      </c>
      <c r="B2144" s="13" t="s">
        <v>1640</v>
      </c>
      <c r="C2144" s="13" t="s">
        <v>111</v>
      </c>
      <c r="D2144" s="13" t="s">
        <v>20</v>
      </c>
      <c r="E2144" s="13" t="s">
        <v>1516</v>
      </c>
      <c r="F2144" s="13">
        <v>74.099999999999994</v>
      </c>
      <c r="G2144" s="18">
        <v>1.170178878</v>
      </c>
      <c r="H2144" s="18">
        <v>1284.6173490000001</v>
      </c>
      <c r="I2144" s="18">
        <v>46.892966110000003</v>
      </c>
      <c r="J2144" s="18">
        <v>2777.6853409999999</v>
      </c>
      <c r="K2144" s="18">
        <v>2.8457161530000001</v>
      </c>
      <c r="L2144" s="18">
        <v>4.9462670800000001</v>
      </c>
      <c r="M2144" s="18">
        <v>13.83095988</v>
      </c>
      <c r="N2144" s="18">
        <v>1.6098473230000001</v>
      </c>
      <c r="O2144" s="18">
        <v>11.013709540000001</v>
      </c>
      <c r="P2144" s="18">
        <v>12.572344599999999</v>
      </c>
      <c r="Q2144" s="18">
        <v>3.3674197229999998</v>
      </c>
      <c r="R2144" s="18">
        <v>74.034961260000003</v>
      </c>
      <c r="S2144" s="18">
        <v>23.104779929999999</v>
      </c>
      <c r="T2144" s="18">
        <v>284.16584940000001</v>
      </c>
      <c r="U2144" s="18">
        <v>100.0593018</v>
      </c>
      <c r="V2144" s="18">
        <v>443.9210764</v>
      </c>
      <c r="W2144" s="18">
        <v>81.405508119999993</v>
      </c>
      <c r="X2144" s="18">
        <v>733.42163970000001</v>
      </c>
      <c r="Y2144" s="18">
        <v>131.84146050000001</v>
      </c>
      <c r="Z2144" s="18">
        <v>7920.3224440000004</v>
      </c>
      <c r="AA2144" s="18">
        <v>248.6780952</v>
      </c>
      <c r="AB2144" s="18">
        <v>261.8244315</v>
      </c>
      <c r="AC2144" s="18">
        <v>48.403557259999999</v>
      </c>
      <c r="AD2144" s="18">
        <v>4.0702899170000002</v>
      </c>
      <c r="AE2144" s="18">
        <v>14.4056587</v>
      </c>
      <c r="AF2144" s="18">
        <v>0.94978949700000004</v>
      </c>
      <c r="AG2144" s="18">
        <v>87.386823489999998</v>
      </c>
      <c r="AH2144" s="18">
        <v>92.006516959999999</v>
      </c>
      <c r="AI2144" s="18">
        <v>1.185792999</v>
      </c>
      <c r="AJ2144" s="18">
        <v>0.33644934500000001</v>
      </c>
      <c r="AK2144" s="18">
        <v>1.0288392609999999</v>
      </c>
      <c r="AL2144" s="18">
        <v>1919.2951250000001</v>
      </c>
      <c r="AM2144" s="18">
        <v>-7.7866659240000002</v>
      </c>
      <c r="AN2144" s="18">
        <v>915.15048720000004</v>
      </c>
    </row>
    <row r="2145" spans="1:40">
      <c r="A2145" s="13" t="s">
        <v>1514</v>
      </c>
      <c r="B2145" s="13" t="s">
        <v>1554</v>
      </c>
      <c r="C2145" s="13" t="s">
        <v>111</v>
      </c>
      <c r="D2145" s="13" t="s">
        <v>20</v>
      </c>
      <c r="E2145" s="13" t="s">
        <v>1516</v>
      </c>
      <c r="F2145" s="13">
        <v>74.099999999999994</v>
      </c>
      <c r="G2145" s="18">
        <v>1.170178878</v>
      </c>
      <c r="H2145" s="18">
        <v>496.61952500000001</v>
      </c>
      <c r="I2145" s="18">
        <v>3.5801468409999999</v>
      </c>
      <c r="J2145" s="18">
        <v>2798.1831139999999</v>
      </c>
      <c r="K2145" s="18">
        <v>4.3275268870000003</v>
      </c>
      <c r="L2145" s="18">
        <v>5.2965216000000002E-2</v>
      </c>
      <c r="M2145" s="18">
        <v>15.485928700000001</v>
      </c>
      <c r="N2145" s="18">
        <v>0.25457350699999998</v>
      </c>
      <c r="O2145" s="18">
        <v>4.3263397699999997</v>
      </c>
      <c r="P2145" s="18">
        <v>11.76822271</v>
      </c>
      <c r="Q2145" s="18">
        <v>1.3109407879999999</v>
      </c>
      <c r="R2145" s="18">
        <v>64.206731869999999</v>
      </c>
      <c r="S2145" s="18">
        <v>22.629358660000001</v>
      </c>
      <c r="T2145" s="18">
        <v>268.91126109999999</v>
      </c>
      <c r="U2145" s="18">
        <v>100.3754375</v>
      </c>
      <c r="V2145" s="18">
        <v>462.09978919999998</v>
      </c>
      <c r="W2145" s="18">
        <v>87.550769720000005</v>
      </c>
      <c r="X2145" s="18">
        <v>757.90418069999998</v>
      </c>
      <c r="Y2145" s="18">
        <v>134.0500796</v>
      </c>
      <c r="Z2145" s="18">
        <v>10557.412829999999</v>
      </c>
      <c r="AA2145" s="18">
        <v>484.99893500000002</v>
      </c>
      <c r="AB2145" s="18">
        <v>710.16873980000003</v>
      </c>
      <c r="AC2145" s="18">
        <v>85.007386049999994</v>
      </c>
      <c r="AD2145" s="18">
        <v>355.80066879999998</v>
      </c>
      <c r="AE2145" s="18">
        <v>16.889021190000001</v>
      </c>
      <c r="AF2145" s="18">
        <v>0.68293478399999996</v>
      </c>
      <c r="AG2145" s="18">
        <v>112.0730033</v>
      </c>
      <c r="AH2145" s="18">
        <v>164.10498620000001</v>
      </c>
      <c r="AI2145" s="18">
        <v>32.264353300000003</v>
      </c>
      <c r="AJ2145" s="18">
        <v>0.14537387099999999</v>
      </c>
      <c r="AK2145" s="18">
        <v>2.678411305</v>
      </c>
      <c r="AL2145" s="18">
        <v>1930.9265789999999</v>
      </c>
      <c r="AM2145" s="18">
        <v>-1.6539409549999999</v>
      </c>
      <c r="AN2145" s="18">
        <v>657.75580879999995</v>
      </c>
    </row>
    <row r="2146" spans="1:40">
      <c r="A2146" s="13" t="s">
        <v>1514</v>
      </c>
      <c r="B2146" s="13" t="s">
        <v>1551</v>
      </c>
      <c r="C2146" s="13" t="s">
        <v>111</v>
      </c>
      <c r="D2146" s="13" t="s">
        <v>20</v>
      </c>
      <c r="E2146" s="13" t="s">
        <v>1516</v>
      </c>
      <c r="F2146" s="13">
        <v>75.88</v>
      </c>
      <c r="G2146" s="18">
        <v>1.3271763219999999</v>
      </c>
      <c r="H2146" s="18">
        <v>1149.11599</v>
      </c>
      <c r="I2146" s="18">
        <v>13.09959987</v>
      </c>
      <c r="J2146" s="18">
        <v>2803.5110719999998</v>
      </c>
      <c r="K2146" s="18">
        <v>3.2480985420000001</v>
      </c>
      <c r="L2146" s="18">
        <v>4.9567555999999999E-2</v>
      </c>
      <c r="M2146" s="18">
        <v>17.028119749999998</v>
      </c>
      <c r="N2146" s="18">
        <v>0.37985276499999998</v>
      </c>
      <c r="O2146" s="18">
        <v>6.4925988109999997</v>
      </c>
      <c r="P2146" s="18">
        <v>12.20452508</v>
      </c>
      <c r="Q2146" s="18">
        <v>1.5295309939999999</v>
      </c>
      <c r="R2146" s="18">
        <v>67.817769290000001</v>
      </c>
      <c r="S2146" s="18">
        <v>22.685202230000002</v>
      </c>
      <c r="T2146" s="18">
        <v>277.13427059999998</v>
      </c>
      <c r="U2146" s="18">
        <v>98.505476430000002</v>
      </c>
      <c r="V2146" s="18">
        <v>451.85806939999998</v>
      </c>
      <c r="W2146" s="18">
        <v>88.462202110000007</v>
      </c>
      <c r="X2146" s="18">
        <v>803.03030030000002</v>
      </c>
      <c r="Y2146" s="18">
        <v>129.82930049999999</v>
      </c>
      <c r="Z2146" s="18">
        <v>10367.53997</v>
      </c>
      <c r="AA2146" s="18">
        <v>378.59347730000002</v>
      </c>
      <c r="AB2146" s="18">
        <v>325.37295640000002</v>
      </c>
      <c r="AC2146" s="18">
        <v>65.392145679999999</v>
      </c>
      <c r="AD2146" s="18">
        <v>394.28477579999998</v>
      </c>
      <c r="AE2146" s="18">
        <v>15.486282810000001</v>
      </c>
      <c r="AF2146" s="18">
        <v>1.1635677449999999</v>
      </c>
      <c r="AG2146" s="18">
        <v>116.5584949</v>
      </c>
      <c r="AH2146" s="18">
        <v>100.1733636</v>
      </c>
      <c r="AI2146" s="18">
        <v>30.0225781</v>
      </c>
      <c r="AJ2146" s="18">
        <v>0.16205972199999999</v>
      </c>
      <c r="AK2146" s="18">
        <v>1.166560762</v>
      </c>
      <c r="AL2146" s="18">
        <v>1977.0067859999999</v>
      </c>
      <c r="AM2146" s="18">
        <v>1.2413768730000001</v>
      </c>
      <c r="AN2146" s="18">
        <v>771.89978580000002</v>
      </c>
    </row>
    <row r="2147" spans="1:40">
      <c r="A2147" s="13" t="s">
        <v>1514</v>
      </c>
      <c r="B2147" s="13" t="s">
        <v>1603</v>
      </c>
      <c r="C2147" s="13" t="s">
        <v>111</v>
      </c>
      <c r="D2147" s="13" t="s">
        <v>20</v>
      </c>
      <c r="E2147" s="13" t="s">
        <v>1516</v>
      </c>
      <c r="F2147" s="13">
        <v>72.540000000000006</v>
      </c>
      <c r="G2147" s="18">
        <v>1.216221674</v>
      </c>
      <c r="H2147" s="18">
        <v>384.37334709999999</v>
      </c>
      <c r="I2147" s="18">
        <v>6.024819012</v>
      </c>
      <c r="J2147" s="18">
        <v>2893.836667</v>
      </c>
      <c r="K2147" s="18">
        <v>3.4884659240000002</v>
      </c>
      <c r="L2147" s="18">
        <v>0.48566008300000002</v>
      </c>
      <c r="M2147" s="18">
        <v>12.918030440000001</v>
      </c>
      <c r="N2147" s="18">
        <v>0.52787422799999995</v>
      </c>
      <c r="O2147" s="18">
        <v>7.2835881369999997</v>
      </c>
      <c r="P2147" s="18">
        <v>13.81837573</v>
      </c>
      <c r="Q2147" s="18">
        <v>2.7365023960000001</v>
      </c>
      <c r="R2147" s="18">
        <v>74.385542419999993</v>
      </c>
      <c r="S2147" s="18">
        <v>24.624443800000002</v>
      </c>
      <c r="T2147" s="18">
        <v>294.30434730000002</v>
      </c>
      <c r="U2147" s="18">
        <v>104.9458052</v>
      </c>
      <c r="V2147" s="18">
        <v>481.62608139999998</v>
      </c>
      <c r="W2147" s="18">
        <v>91.548543280000004</v>
      </c>
      <c r="X2147" s="18">
        <v>809.23037520000003</v>
      </c>
      <c r="Y2147" s="18">
        <v>134.38998950000001</v>
      </c>
      <c r="Z2147" s="18">
        <v>8784.6907250000004</v>
      </c>
      <c r="AA2147" s="18">
        <v>343.87919540000001</v>
      </c>
      <c r="AB2147" s="18">
        <v>428.65470199999999</v>
      </c>
      <c r="AC2147" s="18">
        <v>61.704547990000002</v>
      </c>
      <c r="AD2147" s="18">
        <v>45.562885309999999</v>
      </c>
      <c r="AE2147" s="18">
        <v>14.614917070000001</v>
      </c>
      <c r="AF2147" s="18">
        <v>0.80222891200000002</v>
      </c>
      <c r="AG2147" s="18">
        <v>98.57605117</v>
      </c>
      <c r="AH2147" s="18">
        <v>122.8777094</v>
      </c>
      <c r="AI2147" s="18">
        <v>6.1723785839999996</v>
      </c>
      <c r="AJ2147" s="18">
        <v>0.26017889700000002</v>
      </c>
      <c r="AK2147" s="18">
        <v>3.6061325630000001</v>
      </c>
      <c r="AL2147" s="18">
        <v>2052.825159</v>
      </c>
      <c r="AM2147" s="18">
        <v>-6.5970723659999999</v>
      </c>
      <c r="AN2147" s="18">
        <v>700.42232679999995</v>
      </c>
    </row>
    <row r="2148" spans="1:40">
      <c r="A2148" s="13" t="s">
        <v>1514</v>
      </c>
      <c r="B2148" s="13" t="s">
        <v>1654</v>
      </c>
      <c r="C2148" s="13" t="s">
        <v>111</v>
      </c>
      <c r="D2148" s="13" t="s">
        <v>20</v>
      </c>
      <c r="E2148" s="13" t="s">
        <v>1516</v>
      </c>
      <c r="F2148" s="13">
        <v>75.88</v>
      </c>
      <c r="G2148" s="18">
        <v>1.3271763219999999</v>
      </c>
      <c r="H2148" s="18">
        <v>2143.4478819999999</v>
      </c>
      <c r="I2148" s="18">
        <v>17.790343419999999</v>
      </c>
      <c r="J2148" s="18">
        <v>3019.4202829999999</v>
      </c>
      <c r="K2148" s="18">
        <v>10.33737095</v>
      </c>
      <c r="L2148" s="18">
        <v>16.92577807</v>
      </c>
      <c r="M2148" s="18">
        <v>172.09511929999999</v>
      </c>
      <c r="N2148" s="18">
        <v>7.5014678960000003</v>
      </c>
      <c r="O2148" s="18">
        <v>37.078242690000003</v>
      </c>
      <c r="P2148" s="18">
        <v>21.246671060000001</v>
      </c>
      <c r="Q2148" s="18">
        <v>1.712042804</v>
      </c>
      <c r="R2148" s="18">
        <v>85.055900910000005</v>
      </c>
      <c r="S2148" s="18">
        <v>25.272078230000002</v>
      </c>
      <c r="T2148" s="18">
        <v>304.88644019999998</v>
      </c>
      <c r="U2148" s="18">
        <v>108.5255925</v>
      </c>
      <c r="V2148" s="18">
        <v>488.07063959999999</v>
      </c>
      <c r="W2148" s="18">
        <v>91.429464449999998</v>
      </c>
      <c r="X2148" s="18">
        <v>802.92645960000004</v>
      </c>
      <c r="Y2148" s="18">
        <v>135.1881195</v>
      </c>
      <c r="Z2148" s="18">
        <v>8479.3569810000008</v>
      </c>
      <c r="AA2148" s="18">
        <v>911.15506289999996</v>
      </c>
      <c r="AB2148" s="18">
        <v>794.7973614</v>
      </c>
      <c r="AC2148" s="18">
        <v>22.572630780000001</v>
      </c>
      <c r="AD2148" s="18">
        <v>2.010151928</v>
      </c>
      <c r="AE2148" s="18">
        <v>12.857367200000001</v>
      </c>
      <c r="AF2148" s="18">
        <v>1.146399205</v>
      </c>
      <c r="AG2148" s="18">
        <v>88.141856129999994</v>
      </c>
      <c r="AH2148" s="18">
        <v>76.885831539999998</v>
      </c>
      <c r="AI2148" s="18">
        <v>3.6949519209999999</v>
      </c>
      <c r="AJ2148" s="18">
        <v>0.12276256300000001</v>
      </c>
      <c r="AK2148" s="18">
        <v>0.69190452800000002</v>
      </c>
      <c r="AL2148" s="18">
        <v>2297.9140170000001</v>
      </c>
      <c r="AM2148" s="18">
        <v>-5.882206869</v>
      </c>
      <c r="AN2148" s="18">
        <v>803.03639269999996</v>
      </c>
    </row>
    <row r="2149" spans="1:40">
      <c r="A2149" s="13" t="s">
        <v>1514</v>
      </c>
      <c r="B2149" s="13" t="s">
        <v>1576</v>
      </c>
      <c r="C2149" s="13" t="s">
        <v>111</v>
      </c>
      <c r="D2149" s="13" t="s">
        <v>20</v>
      </c>
      <c r="E2149" s="13" t="s">
        <v>1516</v>
      </c>
      <c r="F2149" s="13">
        <v>74.099999999999994</v>
      </c>
      <c r="G2149" s="18">
        <v>1.170178878</v>
      </c>
      <c r="H2149" s="18">
        <v>1033.720511</v>
      </c>
      <c r="I2149" s="18">
        <v>19.048786570000001</v>
      </c>
      <c r="J2149" s="18">
        <v>3067.3178590000002</v>
      </c>
      <c r="K2149" s="18">
        <v>3.3483318930000001</v>
      </c>
      <c r="L2149" s="18">
        <v>0.134396768</v>
      </c>
      <c r="M2149" s="18">
        <v>22.766267490000001</v>
      </c>
      <c r="N2149" s="18">
        <v>0.50141092799999998</v>
      </c>
      <c r="O2149" s="18">
        <v>6.8813163939999997</v>
      </c>
      <c r="P2149" s="18">
        <v>11.316706160000001</v>
      </c>
      <c r="Q2149" s="18">
        <v>2.2222608359999998</v>
      </c>
      <c r="R2149" s="18">
        <v>66.933413180000002</v>
      </c>
      <c r="S2149" s="18">
        <v>22.946709370000001</v>
      </c>
      <c r="T2149" s="18">
        <v>282.7212366</v>
      </c>
      <c r="U2149" s="18">
        <v>103.3007472</v>
      </c>
      <c r="V2149" s="18">
        <v>478.56682510000002</v>
      </c>
      <c r="W2149" s="18">
        <v>93.280505379999994</v>
      </c>
      <c r="X2149" s="18">
        <v>852.14719179999997</v>
      </c>
      <c r="Y2149" s="18">
        <v>145.7327066</v>
      </c>
      <c r="Z2149" s="18">
        <v>9174.7606099999994</v>
      </c>
      <c r="AA2149" s="18">
        <v>601.51341509999997</v>
      </c>
      <c r="AB2149" s="18">
        <v>383.0353882</v>
      </c>
      <c r="AC2149" s="18">
        <v>66.067985469999996</v>
      </c>
      <c r="AD2149" s="18">
        <v>134.83972080000001</v>
      </c>
      <c r="AE2149" s="18">
        <v>17.612946999999998</v>
      </c>
      <c r="AF2149" s="18">
        <v>1.57038601</v>
      </c>
      <c r="AG2149" s="18">
        <v>179.64569650000001</v>
      </c>
      <c r="AH2149" s="18">
        <v>114.3958844</v>
      </c>
      <c r="AI2149" s="18">
        <v>21.217206869999998</v>
      </c>
      <c r="AJ2149" s="18">
        <v>0.24612885300000001</v>
      </c>
      <c r="AK2149" s="18">
        <v>1.40565641</v>
      </c>
      <c r="AL2149" s="18">
        <v>2089.4516939999999</v>
      </c>
      <c r="AM2149" s="18">
        <v>0.85103167400000002</v>
      </c>
      <c r="AN2149" s="18">
        <v>810.24447540000006</v>
      </c>
    </row>
    <row r="2150" spans="1:40">
      <c r="A2150" s="13" t="s">
        <v>1514</v>
      </c>
      <c r="B2150" s="13" t="s">
        <v>1606</v>
      </c>
      <c r="C2150" s="13" t="s">
        <v>111</v>
      </c>
      <c r="D2150" s="13" t="s">
        <v>20</v>
      </c>
      <c r="E2150" s="13" t="s">
        <v>1516</v>
      </c>
      <c r="F2150" s="13">
        <v>66.23</v>
      </c>
      <c r="G2150" s="18">
        <v>1.7574447710000001</v>
      </c>
      <c r="H2150" s="18">
        <v>645.28428899999994</v>
      </c>
      <c r="I2150" s="18">
        <v>18.233706080000001</v>
      </c>
      <c r="J2150" s="18">
        <v>3076.492115</v>
      </c>
      <c r="K2150" s="18">
        <v>6.4437196449999998</v>
      </c>
      <c r="L2150" s="18">
        <v>0.54692669900000002</v>
      </c>
      <c r="M2150" s="18">
        <v>22.031603369999999</v>
      </c>
      <c r="N2150" s="18">
        <v>0.498718041</v>
      </c>
      <c r="O2150" s="18">
        <v>6.3402956929999998</v>
      </c>
      <c r="P2150" s="18">
        <v>11.757452750000001</v>
      </c>
      <c r="Q2150" s="18">
        <v>1.3691713590000001</v>
      </c>
      <c r="R2150" s="18">
        <v>70.977859730000006</v>
      </c>
      <c r="S2150" s="18">
        <v>24.103288800000001</v>
      </c>
      <c r="T2150" s="18">
        <v>303.89452019999999</v>
      </c>
      <c r="U2150" s="18">
        <v>110.44797800000001</v>
      </c>
      <c r="V2150" s="18">
        <v>504.19876470000003</v>
      </c>
      <c r="W2150" s="18">
        <v>97.818153539999997</v>
      </c>
      <c r="X2150" s="18">
        <v>863.99122350000005</v>
      </c>
      <c r="Y2150" s="18">
        <v>140.24957309999999</v>
      </c>
      <c r="Z2150" s="18">
        <v>9594.3068509999994</v>
      </c>
      <c r="AA2150" s="18">
        <v>577.03506040000002</v>
      </c>
      <c r="AB2150" s="18">
        <v>601.91149250000001</v>
      </c>
      <c r="AC2150" s="18">
        <v>73.777623469999995</v>
      </c>
      <c r="AD2150" s="18">
        <v>34.42474627</v>
      </c>
      <c r="AE2150" s="18">
        <v>15.984410260000001</v>
      </c>
      <c r="AF2150" s="18">
        <v>0.958670947</v>
      </c>
      <c r="AG2150" s="18">
        <v>89.549994749999996</v>
      </c>
      <c r="AH2150" s="18">
        <v>93.410564969999996</v>
      </c>
      <c r="AI2150" s="18">
        <v>10.20567395</v>
      </c>
      <c r="AJ2150" s="18">
        <v>0.14447367999999999</v>
      </c>
      <c r="AK2150" s="18">
        <v>2.2766862739999998</v>
      </c>
      <c r="AL2150" s="18">
        <v>2158.2255289999998</v>
      </c>
      <c r="AM2150" s="18">
        <v>-2.0052359019999999</v>
      </c>
      <c r="AN2150" s="18">
        <v>805.62137489999998</v>
      </c>
    </row>
    <row r="2151" spans="1:40">
      <c r="A2151" s="13" t="s">
        <v>1514</v>
      </c>
      <c r="B2151" s="13" t="s">
        <v>1571</v>
      </c>
      <c r="C2151" s="13" t="s">
        <v>111</v>
      </c>
      <c r="D2151" s="13" t="s">
        <v>20</v>
      </c>
      <c r="E2151" s="13" t="s">
        <v>1553</v>
      </c>
      <c r="F2151" s="13">
        <v>48.05</v>
      </c>
      <c r="G2151" s="18">
        <v>1.024366493</v>
      </c>
      <c r="H2151" s="18">
        <v>955.90418790000001</v>
      </c>
      <c r="I2151" s="18">
        <v>333.91253390000003</v>
      </c>
      <c r="J2151" s="18">
        <v>3091.0021350000002</v>
      </c>
      <c r="K2151" s="18">
        <v>6.8751131330000002</v>
      </c>
      <c r="L2151" s="18">
        <v>0.121840503</v>
      </c>
      <c r="M2151" s="18">
        <v>20.457376709999998</v>
      </c>
      <c r="N2151" s="18">
        <v>0.46634168999999998</v>
      </c>
      <c r="O2151" s="18">
        <v>8.1308414259999999</v>
      </c>
      <c r="P2151" s="18">
        <v>16.479179500000001</v>
      </c>
      <c r="Q2151" s="18">
        <v>2.1979272189999999</v>
      </c>
      <c r="R2151" s="18">
        <v>82.578473329999994</v>
      </c>
      <c r="S2151" s="18">
        <v>26.811462179999999</v>
      </c>
      <c r="T2151" s="18">
        <v>313.5051234</v>
      </c>
      <c r="U2151" s="18">
        <v>109.7331901</v>
      </c>
      <c r="V2151" s="18">
        <v>504.19275549999998</v>
      </c>
      <c r="W2151" s="18">
        <v>95.322040389999998</v>
      </c>
      <c r="X2151" s="18">
        <v>855.43810340000005</v>
      </c>
      <c r="Y2151" s="18">
        <v>151.9398467</v>
      </c>
      <c r="Z2151" s="18">
        <v>9590.6704659999996</v>
      </c>
      <c r="AA2151" s="18">
        <v>736.96240260000002</v>
      </c>
      <c r="AB2151" s="18">
        <v>955.55119909999996</v>
      </c>
      <c r="AC2151" s="18">
        <v>57.58184155</v>
      </c>
      <c r="AD2151" s="18">
        <v>216.5860749</v>
      </c>
      <c r="AE2151" s="18">
        <v>14.88410769</v>
      </c>
      <c r="AF2151" s="18">
        <v>0.77124324</v>
      </c>
      <c r="AG2151" s="18">
        <v>107.19276739999999</v>
      </c>
      <c r="AH2151" s="18">
        <v>138.98697820000001</v>
      </c>
      <c r="AI2151" s="18">
        <v>20.762979049999998</v>
      </c>
      <c r="AJ2151" s="18">
        <v>0.18161892099999999</v>
      </c>
      <c r="AK2151" s="18">
        <v>1.5480959940000001</v>
      </c>
      <c r="AL2151" s="18">
        <v>2187.3745020000001</v>
      </c>
      <c r="AM2151" s="18">
        <v>7.7592388899999998</v>
      </c>
      <c r="AN2151" s="18">
        <v>1232.945058</v>
      </c>
    </row>
    <row r="2152" spans="1:40">
      <c r="A2152" s="13" t="s">
        <v>1514</v>
      </c>
      <c r="B2152" s="13" t="s">
        <v>1569</v>
      </c>
      <c r="C2152" s="13" t="s">
        <v>111</v>
      </c>
      <c r="D2152" s="13" t="s">
        <v>20</v>
      </c>
      <c r="E2152" s="13" t="s">
        <v>1516</v>
      </c>
      <c r="F2152" s="13">
        <v>74.099999999999994</v>
      </c>
      <c r="G2152" s="18">
        <v>1.170178878</v>
      </c>
      <c r="H2152" s="18">
        <v>1362.0483369999999</v>
      </c>
      <c r="I2152" s="18">
        <v>7.502897226</v>
      </c>
      <c r="J2152" s="18">
        <v>3264.3501820000001</v>
      </c>
      <c r="K2152" s="18">
        <v>8.8746406390000008</v>
      </c>
      <c r="L2152" s="18">
        <v>0.114619581</v>
      </c>
      <c r="M2152" s="18">
        <v>35.728585969999997</v>
      </c>
      <c r="N2152" s="18">
        <v>0.38679342700000002</v>
      </c>
      <c r="O2152" s="18">
        <v>6.6232023160000004</v>
      </c>
      <c r="P2152" s="18">
        <v>11.980212</v>
      </c>
      <c r="Q2152" s="18">
        <v>0.47319394399999998</v>
      </c>
      <c r="R2152" s="18">
        <v>71.020341389999999</v>
      </c>
      <c r="S2152" s="18">
        <v>24.629866</v>
      </c>
      <c r="T2152" s="18">
        <v>308.37261539999997</v>
      </c>
      <c r="U2152" s="18">
        <v>112.75462520000001</v>
      </c>
      <c r="V2152" s="18">
        <v>531.79235519999997</v>
      </c>
      <c r="W2152" s="18">
        <v>99.926112430000003</v>
      </c>
      <c r="X2152" s="18">
        <v>889.51669000000004</v>
      </c>
      <c r="Y2152" s="18">
        <v>158.4240763</v>
      </c>
      <c r="Z2152" s="18">
        <v>10793.02644</v>
      </c>
      <c r="AA2152" s="18">
        <v>1111.93623</v>
      </c>
      <c r="AB2152" s="18">
        <v>919.58149209999999</v>
      </c>
      <c r="AC2152" s="18">
        <v>72.299607170000002</v>
      </c>
      <c r="AD2152" s="18">
        <v>167.3756654</v>
      </c>
      <c r="AE2152" s="18">
        <v>18.044979680000001</v>
      </c>
      <c r="AF2152" s="18">
        <v>1.209176391</v>
      </c>
      <c r="AG2152" s="18">
        <v>125.2936626</v>
      </c>
      <c r="AH2152" s="18">
        <v>103.6190117</v>
      </c>
      <c r="AI2152" s="18">
        <v>41.052022989999998</v>
      </c>
      <c r="AJ2152" s="18">
        <v>4.9449801000000002E-2</v>
      </c>
      <c r="AK2152" s="18">
        <v>1.139511012</v>
      </c>
      <c r="AL2152" s="18">
        <v>2251.743289</v>
      </c>
      <c r="AM2152" s="18">
        <v>1.056751126</v>
      </c>
      <c r="AN2152" s="18">
        <v>719.60283370000002</v>
      </c>
    </row>
    <row r="2153" spans="1:40">
      <c r="A2153" s="13" t="s">
        <v>1514</v>
      </c>
      <c r="B2153" s="13" t="s">
        <v>1638</v>
      </c>
      <c r="C2153" s="13" t="s">
        <v>111</v>
      </c>
      <c r="D2153" s="13" t="s">
        <v>20</v>
      </c>
      <c r="E2153" s="13" t="s">
        <v>1516</v>
      </c>
      <c r="F2153" s="13">
        <v>74.099999999999994</v>
      </c>
      <c r="G2153" s="18">
        <v>1.170178878</v>
      </c>
      <c r="H2153" s="18">
        <v>1341.0536609999999</v>
      </c>
      <c r="I2153" s="18">
        <v>16.116402600000001</v>
      </c>
      <c r="J2153" s="18">
        <v>3265.7809120000002</v>
      </c>
      <c r="K2153" s="18">
        <v>3.1951021900000001</v>
      </c>
      <c r="L2153" s="18">
        <v>3.9718740810000002</v>
      </c>
      <c r="M2153" s="18">
        <v>37.162403859999998</v>
      </c>
      <c r="N2153" s="18">
        <v>1.3782217109999999</v>
      </c>
      <c r="O2153" s="18">
        <v>11.65001842</v>
      </c>
      <c r="P2153" s="18">
        <v>15.3814402</v>
      </c>
      <c r="Q2153" s="18">
        <v>2.105146205</v>
      </c>
      <c r="R2153" s="18">
        <v>82.645144020000004</v>
      </c>
      <c r="S2153" s="18">
        <v>27.016755629999999</v>
      </c>
      <c r="T2153" s="18">
        <v>324.48651740000003</v>
      </c>
      <c r="U2153" s="18">
        <v>115.4050656</v>
      </c>
      <c r="V2153" s="18">
        <v>510.0376789</v>
      </c>
      <c r="W2153" s="18">
        <v>94.787029360000005</v>
      </c>
      <c r="X2153" s="18">
        <v>820.90953509999997</v>
      </c>
      <c r="Y2153" s="18">
        <v>142.3063501</v>
      </c>
      <c r="Z2153" s="18">
        <v>10369.51482</v>
      </c>
      <c r="AA2153" s="18">
        <v>538.30463450000002</v>
      </c>
      <c r="AB2153" s="18">
        <v>391.16384879999998</v>
      </c>
      <c r="AC2153" s="18">
        <v>48.948853470000003</v>
      </c>
      <c r="AD2153" s="18">
        <v>6.2013773719999996</v>
      </c>
      <c r="AE2153" s="18">
        <v>13.92915941</v>
      </c>
      <c r="AF2153" s="18">
        <v>1.3761615140000001</v>
      </c>
      <c r="AG2153" s="18">
        <v>168.47806499999999</v>
      </c>
      <c r="AH2153" s="18">
        <v>122.42608389999999</v>
      </c>
      <c r="AI2153" s="18">
        <v>3.842679875</v>
      </c>
      <c r="AJ2153" s="18">
        <v>0.17997993600000001</v>
      </c>
      <c r="AK2153" s="18">
        <v>1.1500624100000001</v>
      </c>
      <c r="AL2153" s="18">
        <v>2189.2431809999998</v>
      </c>
      <c r="AM2153" s="18">
        <v>-5.9761017799999996</v>
      </c>
      <c r="AN2153" s="18">
        <v>792.78280299999994</v>
      </c>
    </row>
    <row r="2154" spans="1:40">
      <c r="A2154" s="13" t="s">
        <v>1514</v>
      </c>
      <c r="B2154" s="13" t="s">
        <v>1579</v>
      </c>
      <c r="C2154" s="13" t="s">
        <v>111</v>
      </c>
      <c r="D2154" s="13" t="s">
        <v>20</v>
      </c>
      <c r="E2154" s="13" t="s">
        <v>1516</v>
      </c>
      <c r="F2154" s="13">
        <v>66.23</v>
      </c>
      <c r="G2154" s="18">
        <v>1.7574447710000001</v>
      </c>
      <c r="H2154" s="18">
        <v>1938.7609540000001</v>
      </c>
      <c r="I2154" s="18">
        <v>14.65227397</v>
      </c>
      <c r="J2154" s="18">
        <v>3278.613335</v>
      </c>
      <c r="K2154" s="18">
        <v>3.0914352109999998</v>
      </c>
      <c r="L2154" s="18">
        <v>0.163510409</v>
      </c>
      <c r="M2154" s="18">
        <v>18.952174190000001</v>
      </c>
      <c r="N2154" s="18">
        <v>0.27420546000000001</v>
      </c>
      <c r="O2154" s="18">
        <v>4.5600755209999999</v>
      </c>
      <c r="P2154" s="18">
        <v>10.517788680000001</v>
      </c>
      <c r="Q2154" s="18">
        <v>1.095868565</v>
      </c>
      <c r="R2154" s="18">
        <v>63.612198220000003</v>
      </c>
      <c r="S2154" s="18">
        <v>22.653805729999998</v>
      </c>
      <c r="T2154" s="18">
        <v>299.77717890000002</v>
      </c>
      <c r="U2154" s="18">
        <v>113.5084986</v>
      </c>
      <c r="V2154" s="18">
        <v>540.48198260000004</v>
      </c>
      <c r="W2154" s="18">
        <v>108.50555869999999</v>
      </c>
      <c r="X2154" s="18">
        <v>994.43361679999998</v>
      </c>
      <c r="Y2154" s="18">
        <v>164.79153070000001</v>
      </c>
      <c r="Z2154" s="18">
        <v>10064.31846</v>
      </c>
      <c r="AA2154" s="18">
        <v>555.04929340000001</v>
      </c>
      <c r="AB2154" s="18">
        <v>583.83690909999996</v>
      </c>
      <c r="AC2154" s="18">
        <v>94.241441379999998</v>
      </c>
      <c r="AD2154" s="18">
        <v>103.0067458</v>
      </c>
      <c r="AE2154" s="18">
        <v>20.956196080000002</v>
      </c>
      <c r="AF2154" s="18">
        <v>0.95069236800000001</v>
      </c>
      <c r="AG2154" s="18">
        <v>179.54421020000001</v>
      </c>
      <c r="AH2154" s="18">
        <v>188.85626550000001</v>
      </c>
      <c r="AI2154" s="18">
        <v>21.653892410000001</v>
      </c>
      <c r="AJ2154" s="18">
        <v>0.12914424199999999</v>
      </c>
      <c r="AK2154" s="18">
        <v>0.81105704000000001</v>
      </c>
      <c r="AL2154" s="18">
        <v>2343.3279929999999</v>
      </c>
      <c r="AM2154" s="18">
        <v>0.28714279999999998</v>
      </c>
      <c r="AN2154" s="18">
        <v>783.08354329999997</v>
      </c>
    </row>
    <row r="2155" spans="1:40">
      <c r="A2155" s="13" t="s">
        <v>1514</v>
      </c>
      <c r="B2155" s="13" t="s">
        <v>1589</v>
      </c>
      <c r="C2155" s="13" t="s">
        <v>111</v>
      </c>
      <c r="D2155" s="13" t="s">
        <v>20</v>
      </c>
      <c r="E2155" s="13" t="s">
        <v>1516</v>
      </c>
      <c r="F2155" s="13">
        <v>75.88</v>
      </c>
      <c r="G2155" s="18">
        <v>1.3271763219999999</v>
      </c>
      <c r="H2155" s="18">
        <v>1282.936739</v>
      </c>
      <c r="I2155" s="18">
        <v>15.397644229999999</v>
      </c>
      <c r="J2155" s="18">
        <v>3432.9968100000001</v>
      </c>
      <c r="K2155" s="18">
        <v>5.5841818549999998</v>
      </c>
      <c r="L2155" s="18">
        <v>0.28535599099999998</v>
      </c>
      <c r="M2155" s="18">
        <v>45.90256162</v>
      </c>
      <c r="N2155" s="18">
        <v>0.56240255699999997</v>
      </c>
      <c r="O2155" s="18">
        <v>8.474176581</v>
      </c>
      <c r="P2155" s="18">
        <v>15.32297294</v>
      </c>
      <c r="Q2155" s="18">
        <v>2.136886225</v>
      </c>
      <c r="R2155" s="18">
        <v>82.854249170000003</v>
      </c>
      <c r="S2155" s="18">
        <v>27.328173369999998</v>
      </c>
      <c r="T2155" s="18">
        <v>329.18604429999999</v>
      </c>
      <c r="U2155" s="18">
        <v>119.424305</v>
      </c>
      <c r="V2155" s="18">
        <v>554.02294370000004</v>
      </c>
      <c r="W2155" s="18">
        <v>109.6626078</v>
      </c>
      <c r="X2155" s="18">
        <v>999.60247100000004</v>
      </c>
      <c r="Y2155" s="18">
        <v>161.31080979999999</v>
      </c>
      <c r="Z2155" s="18">
        <v>9387.1745350000001</v>
      </c>
      <c r="AA2155" s="18">
        <v>1316.6786589999999</v>
      </c>
      <c r="AB2155" s="18">
        <v>673.29777990000002</v>
      </c>
      <c r="AC2155" s="18">
        <v>60.328956099999999</v>
      </c>
      <c r="AD2155" s="18">
        <v>85.988954849999999</v>
      </c>
      <c r="AE2155" s="18">
        <v>15.749495789999999</v>
      </c>
      <c r="AF2155" s="18">
        <v>1.955566613</v>
      </c>
      <c r="AG2155" s="18">
        <v>235.78720989999999</v>
      </c>
      <c r="AH2155" s="18">
        <v>120.57232329999999</v>
      </c>
      <c r="AI2155" s="18">
        <v>27.72090906</v>
      </c>
      <c r="AJ2155" s="18">
        <v>0.18281064899999999</v>
      </c>
      <c r="AK2155" s="18">
        <v>1.2851520190000001</v>
      </c>
      <c r="AL2155" s="18">
        <v>2456.0759600000001</v>
      </c>
      <c r="AM2155" s="18">
        <v>1.3361958519999999</v>
      </c>
      <c r="AN2155" s="18">
        <v>788.11451020000004</v>
      </c>
    </row>
    <row r="2156" spans="1:40">
      <c r="A2156" s="13" t="s">
        <v>1514</v>
      </c>
      <c r="B2156" s="13" t="s">
        <v>1646</v>
      </c>
      <c r="C2156" s="13" t="s">
        <v>111</v>
      </c>
      <c r="D2156" s="13" t="s">
        <v>20</v>
      </c>
      <c r="E2156" s="13" t="s">
        <v>1516</v>
      </c>
      <c r="F2156" s="13">
        <v>72.540000000000006</v>
      </c>
      <c r="G2156" s="18">
        <v>1.216221674</v>
      </c>
      <c r="H2156" s="18">
        <v>1089.0204940000001</v>
      </c>
      <c r="I2156" s="18">
        <v>8.1064119170000009</v>
      </c>
      <c r="J2156" s="18">
        <v>3505.31106</v>
      </c>
      <c r="K2156" s="18">
        <v>10.342260380000001</v>
      </c>
      <c r="L2156" s="18">
        <v>5.9033997239999998</v>
      </c>
      <c r="M2156" s="18">
        <v>41.670121889999997</v>
      </c>
      <c r="N2156" s="18">
        <v>2.739493151</v>
      </c>
      <c r="O2156" s="18">
        <v>19.804682740000001</v>
      </c>
      <c r="P2156" s="18">
        <v>17.488767070000002</v>
      </c>
      <c r="Q2156" s="18">
        <v>1.9913469829999999</v>
      </c>
      <c r="R2156" s="18">
        <v>91.650519209999999</v>
      </c>
      <c r="S2156" s="18">
        <v>29.632843950000002</v>
      </c>
      <c r="T2156" s="18">
        <v>363.84437059999999</v>
      </c>
      <c r="U2156" s="18">
        <v>129.03304660000001</v>
      </c>
      <c r="V2156" s="18">
        <v>572.83766019999996</v>
      </c>
      <c r="W2156" s="18">
        <v>109.9025372</v>
      </c>
      <c r="X2156" s="18">
        <v>994.46578829999999</v>
      </c>
      <c r="Y2156" s="18">
        <v>155.4777795</v>
      </c>
      <c r="Z2156" s="18">
        <v>9128.7985640000006</v>
      </c>
      <c r="AA2156" s="18">
        <v>900.20841210000003</v>
      </c>
      <c r="AB2156" s="18">
        <v>888.5765748</v>
      </c>
      <c r="AC2156" s="18">
        <v>39.17609427</v>
      </c>
      <c r="AD2156" s="18">
        <v>4.7439885650000004</v>
      </c>
      <c r="AE2156" s="18">
        <v>13.72307286</v>
      </c>
      <c r="AF2156" s="18">
        <v>1.013090416</v>
      </c>
      <c r="AG2156" s="18">
        <v>87.041747060000006</v>
      </c>
      <c r="AH2156" s="18">
        <v>85.917057020000001</v>
      </c>
      <c r="AI2156" s="18">
        <v>2.5068379030000001</v>
      </c>
      <c r="AJ2156" s="18">
        <v>0.15161734199999999</v>
      </c>
      <c r="AK2156" s="18">
        <v>1.5516478970000001</v>
      </c>
      <c r="AL2156" s="18">
        <v>2536.4423569999999</v>
      </c>
      <c r="AM2156" s="18">
        <v>-9.2579630389999998</v>
      </c>
      <c r="AN2156" s="18">
        <v>726.54784370000004</v>
      </c>
    </row>
    <row r="2157" spans="1:40">
      <c r="A2157" s="13" t="s">
        <v>1514</v>
      </c>
      <c r="B2157" s="13" t="s">
        <v>1639</v>
      </c>
      <c r="C2157" s="13" t="s">
        <v>111</v>
      </c>
      <c r="D2157" s="13" t="s">
        <v>20</v>
      </c>
      <c r="E2157" s="13" t="s">
        <v>1516</v>
      </c>
      <c r="F2157" s="13">
        <v>66.23</v>
      </c>
      <c r="G2157" s="18">
        <v>1.7574447710000001</v>
      </c>
      <c r="H2157" s="18">
        <v>2596.7556810000001</v>
      </c>
      <c r="I2157" s="18">
        <v>4.3355911210000002</v>
      </c>
      <c r="J2157" s="18">
        <v>3522.193761</v>
      </c>
      <c r="K2157" s="18">
        <v>35.55290273</v>
      </c>
      <c r="L2157" s="18">
        <v>4.7165056119999997</v>
      </c>
      <c r="M2157" s="18">
        <v>79.056631539999998</v>
      </c>
      <c r="N2157" s="18">
        <v>5.7171870609999997</v>
      </c>
      <c r="O2157" s="18">
        <v>37.281734649999997</v>
      </c>
      <c r="P2157" s="18">
        <v>20.157660629999999</v>
      </c>
      <c r="Q2157" s="18">
        <v>0.46416824800000001</v>
      </c>
      <c r="R2157" s="18">
        <v>66.547741680000001</v>
      </c>
      <c r="S2157" s="18">
        <v>23.652770010000001</v>
      </c>
      <c r="T2157" s="18">
        <v>302.71812699999998</v>
      </c>
      <c r="U2157" s="18">
        <v>118.6296329</v>
      </c>
      <c r="V2157" s="18">
        <v>582.66154710000001</v>
      </c>
      <c r="W2157" s="18">
        <v>117.74473519999999</v>
      </c>
      <c r="X2157" s="18">
        <v>1057.1947090000001</v>
      </c>
      <c r="Y2157" s="18">
        <v>179.6592569</v>
      </c>
      <c r="Z2157" s="18">
        <v>13759.30301</v>
      </c>
      <c r="AA2157" s="18">
        <v>355.65730489999999</v>
      </c>
      <c r="AB2157" s="18">
        <v>492.33711790000001</v>
      </c>
      <c r="AC2157" s="18">
        <v>23.137266360000002</v>
      </c>
      <c r="AD2157" s="18">
        <v>6.8439433239999996</v>
      </c>
      <c r="AE2157" s="18">
        <v>21.839075319999999</v>
      </c>
      <c r="AF2157" s="18">
        <v>0.72238572300000004</v>
      </c>
      <c r="AG2157" s="18">
        <v>10.003608079999999</v>
      </c>
      <c r="AH2157" s="18">
        <v>13.84801465</v>
      </c>
      <c r="AI2157" s="18">
        <v>3.683194163</v>
      </c>
      <c r="AJ2157" s="18">
        <v>3.8631156E-2</v>
      </c>
      <c r="AK2157" s="18">
        <v>0.65749535100000001</v>
      </c>
      <c r="AL2157" s="18">
        <v>2596.2024080000001</v>
      </c>
      <c r="AM2157" s="18">
        <v>-9.3397822690000005</v>
      </c>
      <c r="AN2157" s="18">
        <v>673.00822019999998</v>
      </c>
    </row>
    <row r="2158" spans="1:40">
      <c r="A2158" s="13" t="s">
        <v>1514</v>
      </c>
      <c r="B2158" s="13" t="s">
        <v>1572</v>
      </c>
      <c r="C2158" s="13" t="s">
        <v>111</v>
      </c>
      <c r="D2158" s="13" t="s">
        <v>20</v>
      </c>
      <c r="E2158" s="13" t="s">
        <v>1516</v>
      </c>
      <c r="F2158" s="13">
        <v>74.099999999999994</v>
      </c>
      <c r="G2158" s="18">
        <v>1.170178878</v>
      </c>
      <c r="H2158" s="18">
        <v>1260.90896</v>
      </c>
      <c r="I2158" s="18">
        <v>20.178035099999999</v>
      </c>
      <c r="J2158" s="18">
        <v>3789.5495689999998</v>
      </c>
      <c r="K2158" s="18">
        <v>3.8702226130000001</v>
      </c>
      <c r="L2158" s="18">
        <v>0.124009911</v>
      </c>
      <c r="M2158" s="18">
        <v>24.995605600000001</v>
      </c>
      <c r="N2158" s="18">
        <v>0.62609355499999997</v>
      </c>
      <c r="O2158" s="18">
        <v>8.7301996099999997</v>
      </c>
      <c r="P2158" s="18">
        <v>14.432166929999999</v>
      </c>
      <c r="Q2158" s="18">
        <v>2.0353647119999998</v>
      </c>
      <c r="R2158" s="18">
        <v>81.205650730000002</v>
      </c>
      <c r="S2158" s="18">
        <v>27.59498181</v>
      </c>
      <c r="T2158" s="18">
        <v>352.29847109999997</v>
      </c>
      <c r="U2158" s="18">
        <v>127.7649985</v>
      </c>
      <c r="V2158" s="18">
        <v>595.52760179999996</v>
      </c>
      <c r="W2158" s="18">
        <v>114.96859379999999</v>
      </c>
      <c r="X2158" s="18">
        <v>1041.97423</v>
      </c>
      <c r="Y2158" s="18">
        <v>175.69336809999999</v>
      </c>
      <c r="Z2158" s="18">
        <v>9015.0256109999991</v>
      </c>
      <c r="AA2158" s="18">
        <v>855.89571539999997</v>
      </c>
      <c r="AB2158" s="18">
        <v>542.72096569999997</v>
      </c>
      <c r="AC2158" s="18">
        <v>64.764642319999993</v>
      </c>
      <c r="AD2158" s="18">
        <v>186.36389449999999</v>
      </c>
      <c r="AE2158" s="18">
        <v>17.501976119999998</v>
      </c>
      <c r="AF2158" s="18">
        <v>1.5770456079999999</v>
      </c>
      <c r="AG2158" s="18">
        <v>221.14896250000001</v>
      </c>
      <c r="AH2158" s="18">
        <v>140.22990920000001</v>
      </c>
      <c r="AI2158" s="18">
        <v>21.70218869</v>
      </c>
      <c r="AJ2158" s="18">
        <v>0.18123094100000001</v>
      </c>
      <c r="AK2158" s="18">
        <v>1.4217392639999999</v>
      </c>
      <c r="AL2158" s="18">
        <v>2567.9713360000001</v>
      </c>
      <c r="AM2158" s="18">
        <v>1.076495185</v>
      </c>
      <c r="AN2158" s="18">
        <v>816.39356450000002</v>
      </c>
    </row>
    <row r="2159" spans="1:40">
      <c r="A2159" s="13" t="s">
        <v>1514</v>
      </c>
      <c r="B2159" s="13" t="s">
        <v>1563</v>
      </c>
      <c r="C2159" s="13" t="s">
        <v>111</v>
      </c>
      <c r="D2159" s="13" t="s">
        <v>20</v>
      </c>
      <c r="E2159" s="13" t="s">
        <v>1516</v>
      </c>
      <c r="F2159" s="13">
        <v>74.099999999999994</v>
      </c>
      <c r="G2159" s="18">
        <v>1.170178878</v>
      </c>
      <c r="H2159" s="18">
        <v>3876.3698290000002</v>
      </c>
      <c r="I2159" s="18">
        <v>15.944921259999999</v>
      </c>
      <c r="J2159" s="18">
        <v>4252.2145149999997</v>
      </c>
      <c r="K2159" s="18">
        <v>1.3079943350000001</v>
      </c>
      <c r="L2159" s="18">
        <v>9.4820088999999996E-2</v>
      </c>
      <c r="M2159" s="18">
        <v>2.447631881</v>
      </c>
      <c r="N2159" s="18">
        <v>0.16247272400000001</v>
      </c>
      <c r="O2159" s="18">
        <v>2.137477676</v>
      </c>
      <c r="P2159" s="18">
        <v>6.850193397</v>
      </c>
      <c r="Q2159" s="18">
        <v>0.183245185</v>
      </c>
      <c r="R2159" s="18">
        <v>57.065973229999997</v>
      </c>
      <c r="S2159" s="18">
        <v>25.101726159999998</v>
      </c>
      <c r="T2159" s="18">
        <v>365.95205349999998</v>
      </c>
      <c r="U2159" s="18">
        <v>143.13740200000001</v>
      </c>
      <c r="V2159" s="18">
        <v>712.15692190000004</v>
      </c>
      <c r="W2159" s="18">
        <v>144.21298329999999</v>
      </c>
      <c r="X2159" s="18">
        <v>1303.157612</v>
      </c>
      <c r="Y2159" s="18">
        <v>222.26003230000001</v>
      </c>
      <c r="Z2159" s="18">
        <v>12163.52226</v>
      </c>
      <c r="AA2159" s="18">
        <v>298.50127659999998</v>
      </c>
      <c r="AB2159" s="18">
        <v>828.89950999999996</v>
      </c>
      <c r="AC2159" s="18">
        <v>224.6295763</v>
      </c>
      <c r="AD2159" s="18">
        <v>115.6882104</v>
      </c>
      <c r="AE2159" s="18">
        <v>31.506641699999999</v>
      </c>
      <c r="AF2159" s="18">
        <v>0.36011756900000003</v>
      </c>
      <c r="AG2159" s="18">
        <v>228.2129735</v>
      </c>
      <c r="AH2159" s="18">
        <v>633.71796629999994</v>
      </c>
      <c r="AI2159" s="18">
        <v>4.7708237889999996</v>
      </c>
      <c r="AJ2159" s="18">
        <v>2.8251502000000001E-2</v>
      </c>
      <c r="AK2159" s="18">
        <v>0.52307319699999999</v>
      </c>
      <c r="AL2159" s="18">
        <v>2984.9205449999999</v>
      </c>
      <c r="AM2159" s="18">
        <v>-5.1894134970000003</v>
      </c>
      <c r="AN2159" s="18">
        <v>791.68455029999996</v>
      </c>
    </row>
    <row r="2160" spans="1:40">
      <c r="A2160" s="13" t="s">
        <v>1514</v>
      </c>
      <c r="B2160" s="13" t="s">
        <v>1620</v>
      </c>
      <c r="C2160" s="13" t="s">
        <v>111</v>
      </c>
      <c r="D2160" s="13" t="s">
        <v>20</v>
      </c>
      <c r="E2160" s="13" t="s">
        <v>1516</v>
      </c>
      <c r="F2160" s="13">
        <v>75.88</v>
      </c>
      <c r="G2160" s="18">
        <v>1.3271763219999999</v>
      </c>
      <c r="H2160" s="18">
        <v>1840.8295109999999</v>
      </c>
      <c r="I2160" s="18">
        <v>23.99953884</v>
      </c>
      <c r="J2160" s="18">
        <v>4342.7520850000001</v>
      </c>
      <c r="K2160" s="18">
        <v>10.7587785</v>
      </c>
      <c r="L2160" s="18">
        <v>1.0718344129999999</v>
      </c>
      <c r="M2160" s="18">
        <v>81.235274649999994</v>
      </c>
      <c r="N2160" s="18">
        <v>1.0171790110000001</v>
      </c>
      <c r="O2160" s="18">
        <v>10.919950800000001</v>
      </c>
      <c r="P2160" s="18">
        <v>20.877047059999999</v>
      </c>
      <c r="Q2160" s="18">
        <v>2.070115983</v>
      </c>
      <c r="R2160" s="18">
        <v>107.071532</v>
      </c>
      <c r="S2160" s="18">
        <v>35.808555380000001</v>
      </c>
      <c r="T2160" s="18">
        <v>431.72025129999997</v>
      </c>
      <c r="U2160" s="18">
        <v>153.4029989</v>
      </c>
      <c r="V2160" s="18">
        <v>698.96925329999999</v>
      </c>
      <c r="W2160" s="18">
        <v>139.2598796</v>
      </c>
      <c r="X2160" s="18">
        <v>1271.160284</v>
      </c>
      <c r="Y2160" s="18">
        <v>192.7768404</v>
      </c>
      <c r="Z2160" s="18">
        <v>9235.5527829999992</v>
      </c>
      <c r="AA2160" s="18">
        <v>2459.5938470000001</v>
      </c>
      <c r="AB2160" s="18">
        <v>1499.8636509999999</v>
      </c>
      <c r="AC2160" s="18">
        <v>60.214181449999998</v>
      </c>
      <c r="AD2160" s="18">
        <v>31.19090701</v>
      </c>
      <c r="AE2160" s="18">
        <v>14.564608339999999</v>
      </c>
      <c r="AF2160" s="18">
        <v>1.6398782949999999</v>
      </c>
      <c r="AG2160" s="18">
        <v>228.6127414</v>
      </c>
      <c r="AH2160" s="18">
        <v>139.40835860000001</v>
      </c>
      <c r="AI2160" s="18">
        <v>18.822174539999999</v>
      </c>
      <c r="AJ2160" s="18">
        <v>0.13346645800000001</v>
      </c>
      <c r="AK2160" s="18">
        <v>1.137668522</v>
      </c>
      <c r="AL2160" s="18">
        <v>3147.3609970000002</v>
      </c>
      <c r="AM2160" s="18">
        <v>0.96489488499999998</v>
      </c>
      <c r="AN2160" s="18">
        <v>835.34100179999996</v>
      </c>
    </row>
    <row r="2161" spans="1:40">
      <c r="A2161" s="13" t="s">
        <v>1514</v>
      </c>
      <c r="B2161" s="13" t="s">
        <v>1559</v>
      </c>
      <c r="C2161" s="13" t="s">
        <v>111</v>
      </c>
      <c r="D2161" s="13" t="s">
        <v>20</v>
      </c>
      <c r="E2161" s="13" t="s">
        <v>1516</v>
      </c>
      <c r="F2161" s="13">
        <v>75.88</v>
      </c>
      <c r="G2161" s="18">
        <v>1.3271763219999999</v>
      </c>
      <c r="H2161" s="18">
        <v>688.0214598</v>
      </c>
      <c r="I2161" s="18">
        <v>5.8612044780000003</v>
      </c>
      <c r="J2161" s="18">
        <v>4436.6313479999999</v>
      </c>
      <c r="K2161" s="18">
        <v>6.4264334840000004</v>
      </c>
      <c r="L2161" s="18">
        <v>8.3455180000000004E-2</v>
      </c>
      <c r="M2161" s="18">
        <v>25.414045770000001</v>
      </c>
      <c r="N2161" s="18">
        <v>0.63653901899999998</v>
      </c>
      <c r="O2161" s="18">
        <v>11.375691590000001</v>
      </c>
      <c r="P2161" s="18">
        <v>23.036014900000001</v>
      </c>
      <c r="Q2161" s="18">
        <v>2.822640571</v>
      </c>
      <c r="R2161" s="18">
        <v>127.7953541</v>
      </c>
      <c r="S2161" s="18">
        <v>39.655956549999999</v>
      </c>
      <c r="T2161" s="18">
        <v>473.20001600000001</v>
      </c>
      <c r="U2161" s="18">
        <v>163.1574119</v>
      </c>
      <c r="V2161" s="18">
        <v>709.36998870000002</v>
      </c>
      <c r="W2161" s="18">
        <v>134.7466555</v>
      </c>
      <c r="X2161" s="18">
        <v>1203.0505579999999</v>
      </c>
      <c r="Y2161" s="18">
        <v>183.8627352</v>
      </c>
      <c r="Z2161" s="18">
        <v>8514.2515650000005</v>
      </c>
      <c r="AA2161" s="18">
        <v>901.36363189999997</v>
      </c>
      <c r="AB2161" s="18">
        <v>815.53532529999995</v>
      </c>
      <c r="AC2161" s="18">
        <v>62.139220430000002</v>
      </c>
      <c r="AD2161" s="18">
        <v>442.01874140000001</v>
      </c>
      <c r="AE2161" s="18">
        <v>11.638489529999999</v>
      </c>
      <c r="AF2161" s="18">
        <v>1.1052416789999999</v>
      </c>
      <c r="AG2161" s="18">
        <v>140.25876629999999</v>
      </c>
      <c r="AH2161" s="18">
        <v>126.90325470000001</v>
      </c>
      <c r="AI2161" s="18">
        <v>26.67609959</v>
      </c>
      <c r="AJ2161" s="18">
        <v>0.158578159</v>
      </c>
      <c r="AK2161" s="18">
        <v>3.0768116000000001</v>
      </c>
      <c r="AL2161" s="18">
        <v>3098.2070629999998</v>
      </c>
      <c r="AM2161" s="18">
        <v>-1.1653936229999999</v>
      </c>
      <c r="AN2161" s="18">
        <v>698.06762140000001</v>
      </c>
    </row>
    <row r="2162" spans="1:40">
      <c r="A2162" s="13" t="s">
        <v>1514</v>
      </c>
      <c r="B2162" s="13" t="s">
        <v>1573</v>
      </c>
      <c r="C2162" s="13" t="s">
        <v>111</v>
      </c>
      <c r="D2162" s="13" t="s">
        <v>20</v>
      </c>
      <c r="E2162" s="13" t="s">
        <v>1516</v>
      </c>
      <c r="F2162" s="13">
        <v>72.540000000000006</v>
      </c>
      <c r="G2162" s="18">
        <v>1.216221674</v>
      </c>
      <c r="H2162" s="18">
        <v>528.23434339999994</v>
      </c>
      <c r="I2162" s="18">
        <v>6.2398577489999996</v>
      </c>
      <c r="J2162" s="18">
        <v>4457.9126550000001</v>
      </c>
      <c r="K2162" s="18">
        <v>6.429734217</v>
      </c>
      <c r="L2162" s="18">
        <v>0.12507537299999999</v>
      </c>
      <c r="M2162" s="18">
        <v>20.581069490000001</v>
      </c>
      <c r="N2162" s="18">
        <v>0.74648057700000003</v>
      </c>
      <c r="O2162" s="18">
        <v>12.592982149999999</v>
      </c>
      <c r="P2162" s="18">
        <v>25.910304159999999</v>
      </c>
      <c r="Q2162" s="18">
        <v>4.7611782680000001</v>
      </c>
      <c r="R2162" s="18">
        <v>124.99653530000001</v>
      </c>
      <c r="S2162" s="18">
        <v>40.13189216</v>
      </c>
      <c r="T2162" s="18">
        <v>485.90123269999998</v>
      </c>
      <c r="U2162" s="18">
        <v>167.77455990000001</v>
      </c>
      <c r="V2162" s="18">
        <v>741.63248610000005</v>
      </c>
      <c r="W2162" s="18">
        <v>143.54119689999999</v>
      </c>
      <c r="X2162" s="18">
        <v>1267.8546060000001</v>
      </c>
      <c r="Y2162" s="18">
        <v>199.04081439999999</v>
      </c>
      <c r="Z2162" s="18">
        <v>7802.1409279999998</v>
      </c>
      <c r="AA2162" s="18">
        <v>656.78408750000006</v>
      </c>
      <c r="AB2162" s="18">
        <v>675.47361509999996</v>
      </c>
      <c r="AC2162" s="18">
        <v>57.338285220000003</v>
      </c>
      <c r="AD2162" s="18">
        <v>331.73197520000002</v>
      </c>
      <c r="AE2162" s="18">
        <v>12.88137234</v>
      </c>
      <c r="AF2162" s="18">
        <v>0.97233122500000002</v>
      </c>
      <c r="AG2162" s="18">
        <v>102.1479373</v>
      </c>
      <c r="AH2162" s="18">
        <v>105.0546714</v>
      </c>
      <c r="AI2162" s="18">
        <v>16.29522892</v>
      </c>
      <c r="AJ2162" s="18">
        <v>0.25502232499999999</v>
      </c>
      <c r="AK2162" s="18">
        <v>4.068730135</v>
      </c>
      <c r="AL2162" s="18">
        <v>3235.5904139999998</v>
      </c>
      <c r="AM2162" s="18">
        <v>-2.8643542069999999</v>
      </c>
      <c r="AN2162" s="18">
        <v>703.43827769999996</v>
      </c>
    </row>
    <row r="2163" spans="1:40">
      <c r="A2163" s="13" t="s">
        <v>1514</v>
      </c>
      <c r="B2163" s="13" t="s">
        <v>1562</v>
      </c>
      <c r="C2163" s="13" t="s">
        <v>111</v>
      </c>
      <c r="D2163" s="13" t="s">
        <v>20</v>
      </c>
      <c r="E2163" s="13" t="s">
        <v>1516</v>
      </c>
      <c r="F2163" s="13">
        <v>74.099999999999994</v>
      </c>
      <c r="G2163" s="18">
        <v>1.170178878</v>
      </c>
      <c r="H2163" s="18">
        <v>1521.8031840000001</v>
      </c>
      <c r="I2163" s="18">
        <v>11.20250298</v>
      </c>
      <c r="J2163" s="18">
        <v>4545.2891200000004</v>
      </c>
      <c r="K2163" s="18">
        <v>12.94824811</v>
      </c>
      <c r="L2163" s="18">
        <v>8.9885160000000006E-2</v>
      </c>
      <c r="M2163" s="18">
        <v>52.936804559999999</v>
      </c>
      <c r="N2163" s="18">
        <v>0.51463473400000004</v>
      </c>
      <c r="O2163" s="18">
        <v>7.3475531790000002</v>
      </c>
      <c r="P2163" s="18">
        <v>16.91685863</v>
      </c>
      <c r="Q2163" s="18">
        <v>0.59115547700000004</v>
      </c>
      <c r="R2163" s="18">
        <v>97.041952660000007</v>
      </c>
      <c r="S2163" s="18">
        <v>34.386605520000003</v>
      </c>
      <c r="T2163" s="18">
        <v>426.85301939999999</v>
      </c>
      <c r="U2163" s="18">
        <v>156.12488870000001</v>
      </c>
      <c r="V2163" s="18">
        <v>730.89264609999998</v>
      </c>
      <c r="W2163" s="18">
        <v>135.1234566</v>
      </c>
      <c r="X2163" s="18">
        <v>1174.5696809999999</v>
      </c>
      <c r="Y2163" s="18">
        <v>214.3885415</v>
      </c>
      <c r="Z2163" s="18">
        <v>11279.51766</v>
      </c>
      <c r="AA2163" s="18">
        <v>1872.3867620000001</v>
      </c>
      <c r="AB2163" s="18">
        <v>1361.258992</v>
      </c>
      <c r="AC2163" s="18">
        <v>83.326984960000004</v>
      </c>
      <c r="AD2163" s="18">
        <v>301.38272439999997</v>
      </c>
      <c r="AE2163" s="18">
        <v>17.871459130000002</v>
      </c>
      <c r="AF2163" s="18">
        <v>1.3754816480000001</v>
      </c>
      <c r="AG2163" s="18">
        <v>144.60541280000001</v>
      </c>
      <c r="AH2163" s="18">
        <v>105.1307467</v>
      </c>
      <c r="AI2163" s="18">
        <v>59.545899980000002</v>
      </c>
      <c r="AJ2163" s="18">
        <v>4.4474501999999999E-2</v>
      </c>
      <c r="AK2163" s="18">
        <v>1.4097536740000001</v>
      </c>
      <c r="AL2163" s="18">
        <v>3047.7776829999998</v>
      </c>
      <c r="AM2163" s="18">
        <v>3.4322600470000002</v>
      </c>
      <c r="AN2163" s="18">
        <v>756.67061699999999</v>
      </c>
    </row>
    <row r="2164" spans="1:40">
      <c r="A2164" s="13" t="s">
        <v>1514</v>
      </c>
      <c r="B2164" s="13" t="s">
        <v>1610</v>
      </c>
      <c r="C2164" s="13" t="s">
        <v>111</v>
      </c>
      <c r="D2164" s="13" t="s">
        <v>20</v>
      </c>
      <c r="E2164" s="13" t="s">
        <v>1516</v>
      </c>
      <c r="F2164" s="13">
        <v>72.540000000000006</v>
      </c>
      <c r="G2164" s="18">
        <v>1.216221674</v>
      </c>
      <c r="H2164" s="18">
        <v>702.72670719999996</v>
      </c>
      <c r="I2164" s="18">
        <v>6.9887618079999996</v>
      </c>
      <c r="J2164" s="18">
        <v>4614.6961950000004</v>
      </c>
      <c r="K2164" s="18">
        <v>12.102643459999999</v>
      </c>
      <c r="L2164" s="18">
        <v>0.70256031299999999</v>
      </c>
      <c r="M2164" s="18">
        <v>44.058260269999998</v>
      </c>
      <c r="N2164" s="18">
        <v>0.83901247800000001</v>
      </c>
      <c r="O2164" s="18">
        <v>11.37730547</v>
      </c>
      <c r="P2164" s="18">
        <v>22.95392631</v>
      </c>
      <c r="Q2164" s="18">
        <v>3.3004462719999998</v>
      </c>
      <c r="R2164" s="18">
        <v>125.7406529</v>
      </c>
      <c r="S2164" s="18">
        <v>41.040508369999998</v>
      </c>
      <c r="T2164" s="18">
        <v>489.27173160000001</v>
      </c>
      <c r="U2164" s="18">
        <v>169.07357279999999</v>
      </c>
      <c r="V2164" s="18">
        <v>761.58126730000004</v>
      </c>
      <c r="W2164" s="18">
        <v>140.94855150000001</v>
      </c>
      <c r="X2164" s="18">
        <v>1237.7868269999999</v>
      </c>
      <c r="Y2164" s="18">
        <v>200.70500870000001</v>
      </c>
      <c r="Z2164" s="18">
        <v>7764.3041810000004</v>
      </c>
      <c r="AA2164" s="18">
        <v>1361.3882900000001</v>
      </c>
      <c r="AB2164" s="18">
        <v>1265.6068640000001</v>
      </c>
      <c r="AC2164" s="18">
        <v>64.319566499999993</v>
      </c>
      <c r="AD2164" s="18">
        <v>52.31906816</v>
      </c>
      <c r="AE2164" s="18">
        <v>12.912206680000001</v>
      </c>
      <c r="AF2164" s="18">
        <v>1.075680236</v>
      </c>
      <c r="AG2164" s="18">
        <v>112.4868541</v>
      </c>
      <c r="AH2164" s="18">
        <v>104.57276280000001</v>
      </c>
      <c r="AI2164" s="18">
        <v>13.883181909999999</v>
      </c>
      <c r="AJ2164" s="18">
        <v>0.187264442</v>
      </c>
      <c r="AK2164" s="18">
        <v>3.1411611609999999</v>
      </c>
      <c r="AL2164" s="18">
        <v>3249.3796309999998</v>
      </c>
      <c r="AM2164" s="18">
        <v>-3.189553675</v>
      </c>
      <c r="AN2164" s="18">
        <v>713.31492949999995</v>
      </c>
    </row>
    <row r="2165" spans="1:40">
      <c r="A2165" s="13" t="s">
        <v>1514</v>
      </c>
      <c r="B2165" s="13" t="s">
        <v>1652</v>
      </c>
      <c r="C2165" s="13" t="s">
        <v>111</v>
      </c>
      <c r="D2165" s="13" t="s">
        <v>20</v>
      </c>
      <c r="E2165" s="13" t="s">
        <v>1516</v>
      </c>
      <c r="F2165" s="13">
        <v>75.88</v>
      </c>
      <c r="G2165" s="18">
        <v>1.3271763219999999</v>
      </c>
      <c r="H2165" s="18">
        <v>2939.7502880000002</v>
      </c>
      <c r="I2165" s="18">
        <v>16.02764586</v>
      </c>
      <c r="J2165" s="18">
        <v>4671.5644300000004</v>
      </c>
      <c r="K2165" s="18">
        <v>17.619466790000001</v>
      </c>
      <c r="L2165" s="18">
        <v>10.60245319</v>
      </c>
      <c r="M2165" s="18">
        <v>104.0761399</v>
      </c>
      <c r="N2165" s="18">
        <v>4.6717851140000004</v>
      </c>
      <c r="O2165" s="18">
        <v>28.521296469999999</v>
      </c>
      <c r="P2165" s="18">
        <v>24.99754708</v>
      </c>
      <c r="Q2165" s="18">
        <v>0.808446204</v>
      </c>
      <c r="R2165" s="18">
        <v>112.033726</v>
      </c>
      <c r="S2165" s="18">
        <v>38.111120409999998</v>
      </c>
      <c r="T2165" s="18">
        <v>473.24454420000001</v>
      </c>
      <c r="U2165" s="18">
        <v>169.16699819999999</v>
      </c>
      <c r="V2165" s="18">
        <v>769.92141079999999</v>
      </c>
      <c r="W2165" s="18">
        <v>149.63535780000001</v>
      </c>
      <c r="X2165" s="18">
        <v>1350.8748069999999</v>
      </c>
      <c r="Y2165" s="18">
        <v>211.7139798</v>
      </c>
      <c r="Z2165" s="18">
        <v>10439.01576</v>
      </c>
      <c r="AA2165" s="18">
        <v>2008.3812969999999</v>
      </c>
      <c r="AB2165" s="18">
        <v>1613.355562</v>
      </c>
      <c r="AC2165" s="18">
        <v>35.524312219999999</v>
      </c>
      <c r="AD2165" s="18">
        <v>3.77552771</v>
      </c>
      <c r="AE2165" s="18">
        <v>15.28687538</v>
      </c>
      <c r="AF2165" s="18">
        <v>1.244847289</v>
      </c>
      <c r="AG2165" s="18">
        <v>113.98649690000001</v>
      </c>
      <c r="AH2165" s="18">
        <v>91.566650730000006</v>
      </c>
      <c r="AI2165" s="18">
        <v>3.5776203469999999</v>
      </c>
      <c r="AJ2165" s="18">
        <v>4.6566868999999997E-2</v>
      </c>
      <c r="AK2165" s="18">
        <v>0.77085517000000003</v>
      </c>
      <c r="AL2165" s="18">
        <v>3448.3796120000002</v>
      </c>
      <c r="AM2165" s="18">
        <v>-6.2580914600000002</v>
      </c>
      <c r="AN2165" s="18">
        <v>792.21554430000003</v>
      </c>
    </row>
    <row r="2166" spans="1:40">
      <c r="A2166" s="13" t="s">
        <v>1514</v>
      </c>
      <c r="B2166" s="13" t="s">
        <v>1611</v>
      </c>
      <c r="C2166" s="13" t="s">
        <v>111</v>
      </c>
      <c r="D2166" s="13" t="s">
        <v>20</v>
      </c>
      <c r="E2166" s="13" t="s">
        <v>1516</v>
      </c>
      <c r="F2166" s="13">
        <v>74.099999999999994</v>
      </c>
      <c r="G2166" s="18">
        <v>1.170178878</v>
      </c>
      <c r="H2166" s="18">
        <v>3394.1862850000002</v>
      </c>
      <c r="I2166" s="18">
        <v>15.703417180000001</v>
      </c>
      <c r="J2166" s="18">
        <v>4914.9882299999999</v>
      </c>
      <c r="K2166" s="18">
        <v>1.829577301</v>
      </c>
      <c r="L2166" s="18">
        <v>0.71230602799999998</v>
      </c>
      <c r="M2166" s="18">
        <v>12.01492895</v>
      </c>
      <c r="N2166" s="18">
        <v>0.975625462</v>
      </c>
      <c r="O2166" s="18">
        <v>19.987373089999998</v>
      </c>
      <c r="P2166" s="18">
        <v>53.267233410000003</v>
      </c>
      <c r="Q2166" s="18">
        <v>20.48293164</v>
      </c>
      <c r="R2166" s="18">
        <v>269.84714380000003</v>
      </c>
      <c r="S2166" s="18">
        <v>75.201795070000003</v>
      </c>
      <c r="T2166" s="18">
        <v>674.57669610000005</v>
      </c>
      <c r="U2166" s="18">
        <v>162.5161123</v>
      </c>
      <c r="V2166" s="18">
        <v>537.47187829999996</v>
      </c>
      <c r="W2166" s="18">
        <v>78.305093020000001</v>
      </c>
      <c r="X2166" s="18">
        <v>555.72161100000005</v>
      </c>
      <c r="Y2166" s="18">
        <v>77.791876360000003</v>
      </c>
      <c r="Z2166" s="18">
        <v>10740.85952</v>
      </c>
      <c r="AA2166" s="18">
        <v>112.7169176</v>
      </c>
      <c r="AB2166" s="18">
        <v>186.44180600000001</v>
      </c>
      <c r="AC2166" s="18">
        <v>46.41415129</v>
      </c>
      <c r="AD2166" s="18">
        <v>119.75127670000001</v>
      </c>
      <c r="AE2166" s="18">
        <v>2.3320313829999999</v>
      </c>
      <c r="AF2166" s="18">
        <v>0.60456889999999996</v>
      </c>
      <c r="AG2166" s="18">
        <v>61.608174460000001</v>
      </c>
      <c r="AH2166" s="18">
        <v>101.9043064</v>
      </c>
      <c r="AI2166" s="18">
        <v>3.4868560689999999</v>
      </c>
      <c r="AJ2166" s="18">
        <v>0.52077740500000003</v>
      </c>
      <c r="AK2166" s="18">
        <v>0.64488071300000005</v>
      </c>
      <c r="AL2166" s="18">
        <v>2538.8726040000001</v>
      </c>
      <c r="AM2166" s="18">
        <v>-6.4045107259999998</v>
      </c>
      <c r="AN2166" s="18">
        <v>790.12155040000005</v>
      </c>
    </row>
    <row r="2167" spans="1:40">
      <c r="A2167" s="13" t="s">
        <v>1514</v>
      </c>
      <c r="B2167" s="13" t="s">
        <v>1645</v>
      </c>
      <c r="C2167" s="13" t="s">
        <v>111</v>
      </c>
      <c r="D2167" s="13" t="s">
        <v>20</v>
      </c>
      <c r="E2167" s="13" t="s">
        <v>1516</v>
      </c>
      <c r="F2167" s="13">
        <v>75.88</v>
      </c>
      <c r="G2167" s="18">
        <v>1.3271763219999999</v>
      </c>
      <c r="H2167" s="18">
        <v>2759.6301079999998</v>
      </c>
      <c r="I2167" s="18">
        <v>9.2538454249999997</v>
      </c>
      <c r="J2167" s="18">
        <v>5078.8458799999999</v>
      </c>
      <c r="K2167" s="18">
        <v>12.0490195</v>
      </c>
      <c r="L2167" s="18">
        <v>5.7710169420000001</v>
      </c>
      <c r="M2167" s="18">
        <v>71.894281719999995</v>
      </c>
      <c r="N2167" s="18">
        <v>2.3508680480000002</v>
      </c>
      <c r="O2167" s="18">
        <v>20.073189960000001</v>
      </c>
      <c r="P2167" s="18">
        <v>23.120931989999999</v>
      </c>
      <c r="Q2167" s="18">
        <v>0.86585919300000003</v>
      </c>
      <c r="R2167" s="18">
        <v>118.3355024</v>
      </c>
      <c r="S2167" s="18">
        <v>41.780917979999998</v>
      </c>
      <c r="T2167" s="18">
        <v>519.6038178</v>
      </c>
      <c r="U2167" s="18">
        <v>181.7130282</v>
      </c>
      <c r="V2167" s="18">
        <v>839.70591339999999</v>
      </c>
      <c r="W2167" s="18">
        <v>162.42067789999999</v>
      </c>
      <c r="X2167" s="18">
        <v>1448.518221</v>
      </c>
      <c r="Y2167" s="18">
        <v>230.22991859999999</v>
      </c>
      <c r="Z2167" s="18">
        <v>10979.35865</v>
      </c>
      <c r="AA2167" s="18">
        <v>2057.0068190000002</v>
      </c>
      <c r="AB2167" s="18">
        <v>1558.551455</v>
      </c>
      <c r="AC2167" s="18">
        <v>48.358770739999997</v>
      </c>
      <c r="AD2167" s="18">
        <v>6.4156345520000002</v>
      </c>
      <c r="AE2167" s="18">
        <v>15.738548270000001</v>
      </c>
      <c r="AF2167" s="18">
        <v>1.3198196390000001</v>
      </c>
      <c r="AG2167" s="18">
        <v>170.7198515</v>
      </c>
      <c r="AH2167" s="18">
        <v>129.35089500000001</v>
      </c>
      <c r="AI2167" s="18">
        <v>4.7221712690000004</v>
      </c>
      <c r="AJ2167" s="18">
        <v>5.0458702000000001E-2</v>
      </c>
      <c r="AK2167" s="18">
        <v>0.88645775800000004</v>
      </c>
      <c r="AL2167" s="18">
        <v>3666.384145</v>
      </c>
      <c r="AM2167" s="18">
        <v>-6.5558433970000003</v>
      </c>
      <c r="AN2167" s="18">
        <v>738.65985209999997</v>
      </c>
    </row>
    <row r="2168" spans="1:40">
      <c r="A2168" s="13" t="s">
        <v>1514</v>
      </c>
      <c r="B2168" s="13" t="s">
        <v>1649</v>
      </c>
      <c r="C2168" s="13" t="s">
        <v>111</v>
      </c>
      <c r="D2168" s="13" t="s">
        <v>20</v>
      </c>
      <c r="E2168" s="13" t="s">
        <v>1516</v>
      </c>
      <c r="F2168" s="13">
        <v>76.290000000000006</v>
      </c>
      <c r="G2168" s="18">
        <v>1.1325720500000001</v>
      </c>
      <c r="H2168" s="18">
        <v>2118.7611040000002</v>
      </c>
      <c r="I2168" s="18">
        <v>11.35322178</v>
      </c>
      <c r="J2168" s="18">
        <v>5568.9325010000002</v>
      </c>
      <c r="K2168" s="18">
        <v>12.2403149</v>
      </c>
      <c r="L2168" s="18">
        <v>7.1910304920000003</v>
      </c>
      <c r="M2168" s="18">
        <v>79.101035820000007</v>
      </c>
      <c r="N2168" s="18">
        <v>2.4937053690000002</v>
      </c>
      <c r="O2168" s="18">
        <v>18.11597677</v>
      </c>
      <c r="P2168" s="18">
        <v>24.35903235</v>
      </c>
      <c r="Q2168" s="18">
        <v>1.25556756</v>
      </c>
      <c r="R2168" s="18">
        <v>129.13541939999999</v>
      </c>
      <c r="S2168" s="18">
        <v>45.145003330000002</v>
      </c>
      <c r="T2168" s="18">
        <v>559.65489219999995</v>
      </c>
      <c r="U2168" s="18">
        <v>197.93291350000001</v>
      </c>
      <c r="V2168" s="18">
        <v>899.41988089999995</v>
      </c>
      <c r="W2168" s="18">
        <v>173.80609949999999</v>
      </c>
      <c r="X2168" s="18">
        <v>1535.4865090000001</v>
      </c>
      <c r="Y2168" s="18">
        <v>246.36199819999999</v>
      </c>
      <c r="Z2168" s="18">
        <v>10174.03211</v>
      </c>
      <c r="AA2168" s="18">
        <v>2086.1021580000001</v>
      </c>
      <c r="AB2168" s="18">
        <v>1493.2437010000001</v>
      </c>
      <c r="AC2168" s="18">
        <v>53.868142210000002</v>
      </c>
      <c r="AD2168" s="18">
        <v>5.4244477780000002</v>
      </c>
      <c r="AE2168" s="18">
        <v>15.432856210000001</v>
      </c>
      <c r="AF2168" s="18">
        <v>1.3970272619999999</v>
      </c>
      <c r="AG2168" s="18">
        <v>170.42879830000001</v>
      </c>
      <c r="AH2168" s="18">
        <v>121.9938959</v>
      </c>
      <c r="AI2168" s="18">
        <v>4.5190976090000001</v>
      </c>
      <c r="AJ2168" s="18">
        <v>6.8239586000000005E-2</v>
      </c>
      <c r="AK2168" s="18">
        <v>1.2573024779999999</v>
      </c>
      <c r="AL2168" s="18">
        <v>3919.4590640000001</v>
      </c>
      <c r="AM2168" s="18">
        <v>-6.2219757189999996</v>
      </c>
      <c r="AN2168" s="18">
        <v>757.95421150000004</v>
      </c>
    </row>
    <row r="2169" spans="1:40">
      <c r="A2169" s="13" t="s">
        <v>1514</v>
      </c>
      <c r="B2169" s="13" t="s">
        <v>1629</v>
      </c>
      <c r="C2169" s="13" t="s">
        <v>111</v>
      </c>
      <c r="D2169" s="13" t="s">
        <v>20</v>
      </c>
      <c r="E2169" s="13" t="s">
        <v>1516</v>
      </c>
      <c r="F2169" s="13">
        <v>75.88</v>
      </c>
      <c r="G2169" s="18">
        <v>1.3271763219999999</v>
      </c>
      <c r="H2169" s="18">
        <v>3341.4202220000002</v>
      </c>
      <c r="I2169" s="18">
        <v>10.73838114</v>
      </c>
      <c r="J2169" s="18">
        <v>5874.0391950000003</v>
      </c>
      <c r="K2169" s="18">
        <v>19.31463613</v>
      </c>
      <c r="L2169" s="18">
        <v>2.5387834890000001</v>
      </c>
      <c r="M2169" s="18">
        <v>97.427259620000001</v>
      </c>
      <c r="N2169" s="18">
        <v>1.8392240390000001</v>
      </c>
      <c r="O2169" s="18">
        <v>18.709590510000002</v>
      </c>
      <c r="P2169" s="18">
        <v>27.833374930000002</v>
      </c>
      <c r="Q2169" s="18">
        <v>0.94578813900000003</v>
      </c>
      <c r="R2169" s="18">
        <v>140.13380090000001</v>
      </c>
      <c r="S2169" s="18">
        <v>49.117901850000003</v>
      </c>
      <c r="T2169" s="18">
        <v>601.49233770000001</v>
      </c>
      <c r="U2169" s="18">
        <v>212.71162530000001</v>
      </c>
      <c r="V2169" s="18">
        <v>961.17741839999997</v>
      </c>
      <c r="W2169" s="18">
        <v>185.26868060000001</v>
      </c>
      <c r="X2169" s="18">
        <v>1664.9383110000001</v>
      </c>
      <c r="Y2169" s="18">
        <v>255.03457900000001</v>
      </c>
      <c r="Z2169" s="18">
        <v>9256.5634699999991</v>
      </c>
      <c r="AA2169" s="18">
        <v>2344.6392390000001</v>
      </c>
      <c r="AB2169" s="18">
        <v>2037.731769</v>
      </c>
      <c r="AC2169" s="18">
        <v>53.759348580000001</v>
      </c>
      <c r="AD2169" s="18">
        <v>17.556051050000001</v>
      </c>
      <c r="AE2169" s="18">
        <v>14.72224823</v>
      </c>
      <c r="AF2169" s="18">
        <v>1.1506122999999999</v>
      </c>
      <c r="AG2169" s="18">
        <v>121.391841</v>
      </c>
      <c r="AH2169" s="18">
        <v>105.5019497</v>
      </c>
      <c r="AI2169" s="18">
        <v>10.90782154</v>
      </c>
      <c r="AJ2169" s="18">
        <v>4.6162410000000001E-2</v>
      </c>
      <c r="AK2169" s="18">
        <v>0.84568969800000005</v>
      </c>
      <c r="AL2169" s="18">
        <v>4219.1686749999999</v>
      </c>
      <c r="AM2169" s="18">
        <v>-3.0474251200000002</v>
      </c>
      <c r="AN2169" s="18">
        <v>752.62761669999998</v>
      </c>
    </row>
    <row r="2170" spans="1:40">
      <c r="A2170" s="13" t="s">
        <v>1514</v>
      </c>
      <c r="B2170" s="13" t="s">
        <v>1647</v>
      </c>
      <c r="C2170" s="13" t="s">
        <v>111</v>
      </c>
      <c r="D2170" s="13" t="s">
        <v>20</v>
      </c>
      <c r="E2170" s="13" t="s">
        <v>1516</v>
      </c>
      <c r="F2170" s="13">
        <v>76.290000000000006</v>
      </c>
      <c r="G2170" s="18">
        <v>1.1325720500000001</v>
      </c>
      <c r="H2170" s="18">
        <v>3651.946833</v>
      </c>
      <c r="I2170" s="18">
        <v>16.519736810000001</v>
      </c>
      <c r="J2170" s="18">
        <v>5980.5254439999999</v>
      </c>
      <c r="K2170" s="18">
        <v>21.386397890000001</v>
      </c>
      <c r="L2170" s="18">
        <v>6.2085781420000004</v>
      </c>
      <c r="M2170" s="18">
        <v>146.79773779999999</v>
      </c>
      <c r="N2170" s="18">
        <v>3.979790216</v>
      </c>
      <c r="O2170" s="18">
        <v>25.69290569</v>
      </c>
      <c r="P2170" s="18">
        <v>31.617580069999999</v>
      </c>
      <c r="Q2170" s="18">
        <v>1.7653181929999999</v>
      </c>
      <c r="R2170" s="18">
        <v>145.9973583</v>
      </c>
      <c r="S2170" s="18">
        <v>49.18253052</v>
      </c>
      <c r="T2170" s="18">
        <v>611.69782009999994</v>
      </c>
      <c r="U2170" s="18">
        <v>208.07347820000001</v>
      </c>
      <c r="V2170" s="18">
        <v>952.05318499999998</v>
      </c>
      <c r="W2170" s="18">
        <v>182.85399390000001</v>
      </c>
      <c r="X2170" s="18">
        <v>1567.8139289999999</v>
      </c>
      <c r="Y2170" s="18">
        <v>256.98589709999999</v>
      </c>
      <c r="Z2170" s="18">
        <v>8291.7633189999997</v>
      </c>
      <c r="AA2170" s="18">
        <v>3159.493735</v>
      </c>
      <c r="AB2170" s="18">
        <v>2119.9474049999999</v>
      </c>
      <c r="AC2170" s="18">
        <v>43.154806389999997</v>
      </c>
      <c r="AD2170" s="18">
        <v>8.1549838650000002</v>
      </c>
      <c r="AE2170" s="18">
        <v>14.239090900000001</v>
      </c>
      <c r="AF2170" s="18">
        <v>1.4903642079999999</v>
      </c>
      <c r="AG2170" s="18">
        <v>147.73379560000001</v>
      </c>
      <c r="AH2170" s="18">
        <v>99.125968580000006</v>
      </c>
      <c r="AI2170" s="18">
        <v>7.144648772</v>
      </c>
      <c r="AJ2170" s="18">
        <v>7.9201824000000004E-2</v>
      </c>
      <c r="AK2170" s="18">
        <v>0.78331452000000001</v>
      </c>
      <c r="AL2170" s="18">
        <v>4190.7201020000002</v>
      </c>
      <c r="AM2170" s="18">
        <v>-3.5857863270000001</v>
      </c>
      <c r="AN2170" s="18">
        <v>795.32925379999995</v>
      </c>
    </row>
    <row r="2171" spans="1:40">
      <c r="A2171" s="13" t="s">
        <v>1514</v>
      </c>
      <c r="B2171" s="13" t="s">
        <v>1621</v>
      </c>
      <c r="C2171" s="13" t="s">
        <v>111</v>
      </c>
      <c r="D2171" s="13" t="s">
        <v>20</v>
      </c>
      <c r="E2171" s="13" t="s">
        <v>1516</v>
      </c>
      <c r="F2171" s="13">
        <v>75.88</v>
      </c>
      <c r="G2171" s="18">
        <v>1.3271763219999999</v>
      </c>
      <c r="H2171" s="18">
        <v>2785.8288830000001</v>
      </c>
      <c r="I2171" s="18">
        <v>11.087923160000001</v>
      </c>
      <c r="J2171" s="18">
        <v>6397.268849</v>
      </c>
      <c r="K2171" s="18">
        <v>17.19988794</v>
      </c>
      <c r="L2171" s="18">
        <v>1.0737210699999999</v>
      </c>
      <c r="M2171" s="18">
        <v>90.079119449999993</v>
      </c>
      <c r="N2171" s="18">
        <v>1.1478915759999999</v>
      </c>
      <c r="O2171" s="18">
        <v>15.8753685</v>
      </c>
      <c r="P2171" s="18">
        <v>28.378430989999998</v>
      </c>
      <c r="Q2171" s="18">
        <v>0.91883784700000004</v>
      </c>
      <c r="R2171" s="18">
        <v>157.84786159999999</v>
      </c>
      <c r="S2171" s="18">
        <v>53.173504610000002</v>
      </c>
      <c r="T2171" s="18">
        <v>661.12760990000004</v>
      </c>
      <c r="U2171" s="18">
        <v>232.84140110000001</v>
      </c>
      <c r="V2171" s="18">
        <v>1038.557984</v>
      </c>
      <c r="W2171" s="18">
        <v>204.1675596</v>
      </c>
      <c r="X2171" s="18">
        <v>1824.2742350000001</v>
      </c>
      <c r="Y2171" s="18">
        <v>278.00440099999997</v>
      </c>
      <c r="Z2171" s="18">
        <v>9759.0955329999997</v>
      </c>
      <c r="AA2171" s="18">
        <v>2651.233808</v>
      </c>
      <c r="AB2171" s="18">
        <v>2162.8890280000001</v>
      </c>
      <c r="AC2171" s="18">
        <v>64.941701519999995</v>
      </c>
      <c r="AD2171" s="18">
        <v>42.323691009999997</v>
      </c>
      <c r="AE2171" s="18">
        <v>14.24724647</v>
      </c>
      <c r="AF2171" s="18">
        <v>1.2257835580000001</v>
      </c>
      <c r="AG2171" s="18">
        <v>154.14250469999999</v>
      </c>
      <c r="AH2171" s="18">
        <v>125.7501814</v>
      </c>
      <c r="AI2171" s="18">
        <v>19.629789679999998</v>
      </c>
      <c r="AJ2171" s="18">
        <v>4.1847964000000001E-2</v>
      </c>
      <c r="AK2171" s="18">
        <v>1.103906915</v>
      </c>
      <c r="AL2171" s="18">
        <v>4587.4679260000003</v>
      </c>
      <c r="AM2171" s="18">
        <v>-0.76182926399999995</v>
      </c>
      <c r="AN2171" s="18">
        <v>755.68536449999999</v>
      </c>
    </row>
    <row r="2172" spans="1:40">
      <c r="A2172" s="13" t="s">
        <v>1514</v>
      </c>
      <c r="B2172" s="13" t="s">
        <v>1600</v>
      </c>
      <c r="C2172" s="13" t="s">
        <v>111</v>
      </c>
      <c r="D2172" s="13" t="s">
        <v>20</v>
      </c>
      <c r="E2172" s="13" t="s">
        <v>1516</v>
      </c>
      <c r="F2172" s="13">
        <v>76.290000000000006</v>
      </c>
      <c r="G2172" s="18">
        <v>1.1325720500000001</v>
      </c>
      <c r="H2172" s="18">
        <v>2514.5912210000001</v>
      </c>
      <c r="I2172" s="18">
        <v>9.1506400570000004</v>
      </c>
      <c r="J2172" s="18">
        <v>6963.0249169999997</v>
      </c>
      <c r="K2172" s="18">
        <v>27.731626540000001</v>
      </c>
      <c r="L2172" s="18">
        <v>0.40369228200000001</v>
      </c>
      <c r="M2172" s="18">
        <v>116.0934166</v>
      </c>
      <c r="N2172" s="18">
        <v>1.031024046</v>
      </c>
      <c r="O2172" s="18">
        <v>13.821030970000001</v>
      </c>
      <c r="P2172" s="18">
        <v>29.608753830000001</v>
      </c>
      <c r="Q2172" s="18">
        <v>0.48340896700000002</v>
      </c>
      <c r="R2172" s="18">
        <v>164.1300028</v>
      </c>
      <c r="S2172" s="18">
        <v>56.720571569999997</v>
      </c>
      <c r="T2172" s="18">
        <v>712.28172189999998</v>
      </c>
      <c r="U2172" s="18">
        <v>252.0597282</v>
      </c>
      <c r="V2172" s="18">
        <v>1144.27568</v>
      </c>
      <c r="W2172" s="18">
        <v>220.3806433</v>
      </c>
      <c r="X2172" s="18">
        <v>1949.0008539999999</v>
      </c>
      <c r="Y2172" s="18">
        <v>303.8595512</v>
      </c>
      <c r="Z2172" s="18">
        <v>10126.9102</v>
      </c>
      <c r="AA2172" s="18">
        <v>4373.8434829999997</v>
      </c>
      <c r="AB2172" s="18">
        <v>3179.0848940000001</v>
      </c>
      <c r="AC2172" s="18">
        <v>75.592534720000003</v>
      </c>
      <c r="AD2172" s="18">
        <v>117.4508903</v>
      </c>
      <c r="AE2172" s="18">
        <v>14.97624321</v>
      </c>
      <c r="AF2172" s="18">
        <v>1.375818397</v>
      </c>
      <c r="AG2172" s="18">
        <v>157.72040910000001</v>
      </c>
      <c r="AH2172" s="18">
        <v>114.6375201</v>
      </c>
      <c r="AI2172" s="18">
        <v>43.534710279999999</v>
      </c>
      <c r="AJ2172" s="18">
        <v>2.1137792999999998E-2</v>
      </c>
      <c r="AK2172" s="18">
        <v>1.3292177670000001</v>
      </c>
      <c r="AL2172" s="18">
        <v>4964.150079</v>
      </c>
      <c r="AM2172" s="18">
        <v>1.7618878060000001</v>
      </c>
      <c r="AN2172" s="18">
        <v>737.62237230000005</v>
      </c>
    </row>
    <row r="2173" spans="1:40">
      <c r="A2173" s="13" t="s">
        <v>1514</v>
      </c>
      <c r="B2173" s="13" t="s">
        <v>1643</v>
      </c>
      <c r="C2173" s="13" t="s">
        <v>111</v>
      </c>
      <c r="D2173" s="13" t="s">
        <v>20</v>
      </c>
      <c r="E2173" s="13" t="s">
        <v>1516</v>
      </c>
      <c r="F2173" s="13">
        <v>66.23</v>
      </c>
      <c r="G2173" s="18">
        <v>1.7574447710000001</v>
      </c>
      <c r="H2173" s="18">
        <v>1697.460026</v>
      </c>
      <c r="I2173" s="18">
        <v>8.4806082000000007</v>
      </c>
      <c r="J2173" s="18">
        <v>7026.6273659999997</v>
      </c>
      <c r="K2173" s="18">
        <v>21.508328710000001</v>
      </c>
      <c r="L2173" s="18">
        <v>5.7038824970000004</v>
      </c>
      <c r="M2173" s="18">
        <v>159.12975929999999</v>
      </c>
      <c r="N2173" s="18">
        <v>3.0031142860000002</v>
      </c>
      <c r="O2173" s="18">
        <v>27.782394920000002</v>
      </c>
      <c r="P2173" s="18">
        <v>40.657518940000003</v>
      </c>
      <c r="Q2173" s="18">
        <v>1.582090464</v>
      </c>
      <c r="R2173" s="18">
        <v>201.79141989999999</v>
      </c>
      <c r="S2173" s="18">
        <v>65.254587939999993</v>
      </c>
      <c r="T2173" s="18">
        <v>757.21606459999998</v>
      </c>
      <c r="U2173" s="18">
        <v>257.3431415</v>
      </c>
      <c r="V2173" s="18">
        <v>1111.4746070000001</v>
      </c>
      <c r="W2173" s="18">
        <v>208.3804179</v>
      </c>
      <c r="X2173" s="18">
        <v>1782.981589</v>
      </c>
      <c r="Y2173" s="18">
        <v>283.29075039999998</v>
      </c>
      <c r="Z2173" s="18">
        <v>9057.4852620000001</v>
      </c>
      <c r="AA2173" s="18">
        <v>767.79361700000004</v>
      </c>
      <c r="AB2173" s="18">
        <v>402.44066500000002</v>
      </c>
      <c r="AC2173" s="18">
        <v>45.879504609999998</v>
      </c>
      <c r="AD2173" s="18">
        <v>11.414501080000001</v>
      </c>
      <c r="AE2173" s="18">
        <v>11.356582700000001</v>
      </c>
      <c r="AF2173" s="18">
        <v>1.9078430280000001</v>
      </c>
      <c r="AG2173" s="18">
        <v>35.697502450000002</v>
      </c>
      <c r="AH2173" s="18">
        <v>18.710922190000002</v>
      </c>
      <c r="AI2173" s="18">
        <v>9.3018188479999999</v>
      </c>
      <c r="AJ2173" s="18">
        <v>5.3242510999999999E-2</v>
      </c>
      <c r="AK2173" s="18">
        <v>1.978386591</v>
      </c>
      <c r="AL2173" s="18">
        <v>4905.5913389999996</v>
      </c>
      <c r="AM2173" s="18">
        <v>-4.221861927</v>
      </c>
      <c r="AN2173" s="18">
        <v>730.64385440000001</v>
      </c>
    </row>
    <row r="2174" spans="1:40">
      <c r="A2174" s="13" t="s">
        <v>1514</v>
      </c>
      <c r="B2174" s="13" t="s">
        <v>1607</v>
      </c>
      <c r="C2174" s="13" t="s">
        <v>111</v>
      </c>
      <c r="D2174" s="13" t="s">
        <v>20</v>
      </c>
      <c r="E2174" s="13" t="s">
        <v>1516</v>
      </c>
      <c r="F2174" s="13">
        <v>75.88</v>
      </c>
      <c r="G2174" s="18">
        <v>1.3271763219999999</v>
      </c>
      <c r="H2174" s="18">
        <v>2641.9156229999999</v>
      </c>
      <c r="I2174" s="18">
        <v>9.1402157370000001</v>
      </c>
      <c r="J2174" s="18">
        <v>7889.4432809999998</v>
      </c>
      <c r="K2174" s="18">
        <v>23.626240889999998</v>
      </c>
      <c r="L2174" s="18">
        <v>0.61056309900000005</v>
      </c>
      <c r="M2174" s="18">
        <v>99.747945450000003</v>
      </c>
      <c r="N2174" s="18">
        <v>1.2220834549999999</v>
      </c>
      <c r="O2174" s="18">
        <v>19.849403899999999</v>
      </c>
      <c r="P2174" s="18">
        <v>36.773201210000003</v>
      </c>
      <c r="Q2174" s="18">
        <v>0.89869372400000003</v>
      </c>
      <c r="R2174" s="18">
        <v>198.61269809999999</v>
      </c>
      <c r="S2174" s="18">
        <v>66.441982199999998</v>
      </c>
      <c r="T2174" s="18">
        <v>823.96923089999996</v>
      </c>
      <c r="U2174" s="18">
        <v>288.83238729999999</v>
      </c>
      <c r="V2174" s="18">
        <v>1295.3028200000001</v>
      </c>
      <c r="W2174" s="18">
        <v>250.93621920000001</v>
      </c>
      <c r="X2174" s="18">
        <v>2221.681059</v>
      </c>
      <c r="Y2174" s="18">
        <v>337.28008599999998</v>
      </c>
      <c r="Z2174" s="18">
        <v>10490.20976</v>
      </c>
      <c r="AA2174" s="18">
        <v>3981.0250919999999</v>
      </c>
      <c r="AB2174" s="18">
        <v>3132.405581</v>
      </c>
      <c r="AC2174" s="18">
        <v>63.917816999999999</v>
      </c>
      <c r="AD2174" s="18">
        <v>96.446731779999993</v>
      </c>
      <c r="AE2174" s="18">
        <v>13.737308710000001</v>
      </c>
      <c r="AF2174" s="18">
        <v>1.2709162300000001</v>
      </c>
      <c r="AG2174" s="18">
        <v>168.50014820000001</v>
      </c>
      <c r="AH2174" s="18">
        <v>132.5816322</v>
      </c>
      <c r="AI2174" s="18">
        <v>27.93675356</v>
      </c>
      <c r="AJ2174" s="18">
        <v>3.2054683E-2</v>
      </c>
      <c r="AK2174" s="18">
        <v>1.434451471</v>
      </c>
      <c r="AL2174" s="18">
        <v>5642.1583739999996</v>
      </c>
      <c r="AM2174" s="18">
        <v>9.2499349999999994E-2</v>
      </c>
      <c r="AN2174" s="18">
        <v>737.51705019999997</v>
      </c>
    </row>
    <row r="2175" spans="1:40">
      <c r="A2175" s="13" t="s">
        <v>1514</v>
      </c>
      <c r="B2175" s="13" t="s">
        <v>1659</v>
      </c>
      <c r="C2175" s="13" t="s">
        <v>111</v>
      </c>
      <c r="D2175" s="13" t="s">
        <v>20</v>
      </c>
      <c r="E2175" s="13" t="s">
        <v>1516</v>
      </c>
      <c r="F2175" s="13">
        <v>76.290000000000006</v>
      </c>
      <c r="G2175" s="18">
        <v>1.1325720500000001</v>
      </c>
      <c r="H2175" s="18">
        <v>2986.9837579999999</v>
      </c>
      <c r="I2175" s="18">
        <v>53.885876889999999</v>
      </c>
      <c r="J2175" s="18">
        <v>9829.6657279999999</v>
      </c>
      <c r="K2175" s="18">
        <v>41.671929429999999</v>
      </c>
      <c r="L2175" s="18">
        <v>53.590489359999999</v>
      </c>
      <c r="M2175" s="18">
        <v>651.51385760000005</v>
      </c>
      <c r="N2175" s="18">
        <v>37.939344599999998</v>
      </c>
      <c r="O2175" s="18">
        <v>178.8214758</v>
      </c>
      <c r="P2175" s="18">
        <v>113.5986704</v>
      </c>
      <c r="Q2175" s="18">
        <v>12.7820187</v>
      </c>
      <c r="R2175" s="18">
        <v>306.85107970000001</v>
      </c>
      <c r="S2175" s="18">
        <v>97.578251339999994</v>
      </c>
      <c r="T2175" s="18">
        <v>1123.6912620000001</v>
      </c>
      <c r="U2175" s="18">
        <v>358.40820889999998</v>
      </c>
      <c r="V2175" s="18">
        <v>1557.082107</v>
      </c>
      <c r="W2175" s="18">
        <v>298.08402080000002</v>
      </c>
      <c r="X2175" s="18">
        <v>2479.2957929999998</v>
      </c>
      <c r="Y2175" s="18">
        <v>373.9576462</v>
      </c>
      <c r="Z2175" s="18">
        <v>8273.0634150000005</v>
      </c>
      <c r="AA2175" s="18">
        <v>7131.7032810000001</v>
      </c>
      <c r="AB2175" s="18">
        <v>4351.2433030000002</v>
      </c>
      <c r="AC2175" s="18">
        <v>16.175636189999999</v>
      </c>
      <c r="AD2175" s="18">
        <v>3.3944714170000001</v>
      </c>
      <c r="AE2175" s="18">
        <v>9.8585429100000006</v>
      </c>
      <c r="AF2175" s="18">
        <v>1.639003564</v>
      </c>
      <c r="AG2175" s="18">
        <v>171.13926280000001</v>
      </c>
      <c r="AH2175" s="18">
        <v>104.4166508</v>
      </c>
      <c r="AI2175" s="18">
        <v>3.4956067609999999</v>
      </c>
      <c r="AJ2175" s="18">
        <v>0.20868824999999999</v>
      </c>
      <c r="AK2175" s="18">
        <v>1.6294729590000001</v>
      </c>
      <c r="AL2175" s="18">
        <v>7643.1942259999996</v>
      </c>
      <c r="AM2175" s="18">
        <v>-3.3858868160000002</v>
      </c>
      <c r="AN2175" s="18">
        <v>933.17408990000001</v>
      </c>
    </row>
  </sheetData>
  <sortState ref="A3:AN2175">
    <sortCondition ref="A3:A2175"/>
  </sortState>
  <mergeCells count="1">
    <mergeCell ref="A1:A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15A34-33E1-5F47-94DD-AD7D1044BF95}">
  <dimension ref="A1:AL61"/>
  <sheetViews>
    <sheetView zoomScale="58" workbookViewId="0">
      <selection sqref="A1:AL1"/>
    </sheetView>
  </sheetViews>
  <sheetFormatPr baseColWidth="10" defaultRowHeight="16"/>
  <cols>
    <col min="1" max="1" width="18.33203125" style="5" customWidth="1"/>
    <col min="2" max="2" width="10.83203125" style="5"/>
    <col min="3" max="3" width="12.83203125" style="5" customWidth="1"/>
    <col min="4" max="4" width="19.1640625" style="5" customWidth="1"/>
    <col min="5" max="13" width="10.83203125" style="5"/>
    <col min="14" max="14" width="11.6640625" style="5" customWidth="1"/>
    <col min="15" max="16384" width="10.83203125" style="5"/>
  </cols>
  <sheetData>
    <row r="1" spans="1:38" s="34" customFormat="1" ht="32" customHeight="1">
      <c r="A1" s="94" t="s">
        <v>1851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</row>
    <row r="2" spans="1:38" s="6" customFormat="1" ht="27" customHeight="1">
      <c r="A2" s="6" t="s">
        <v>1788</v>
      </c>
      <c r="B2" s="19" t="s">
        <v>1777</v>
      </c>
      <c r="C2" s="19" t="s">
        <v>1780</v>
      </c>
      <c r="D2" s="33" t="s">
        <v>1703</v>
      </c>
      <c r="E2" s="19" t="s">
        <v>1783</v>
      </c>
      <c r="F2" s="19" t="s">
        <v>1693</v>
      </c>
      <c r="G2" s="19" t="s">
        <v>9</v>
      </c>
      <c r="H2" s="19" t="s">
        <v>1781</v>
      </c>
      <c r="I2" s="19" t="s">
        <v>1782</v>
      </c>
      <c r="J2" s="19" t="s">
        <v>1701</v>
      </c>
      <c r="K2" s="19" t="s">
        <v>1700</v>
      </c>
      <c r="L2" s="19" t="s">
        <v>1710</v>
      </c>
      <c r="M2" s="19" t="s">
        <v>1708</v>
      </c>
      <c r="N2" s="33" t="s">
        <v>1778</v>
      </c>
      <c r="O2" s="19" t="s">
        <v>6</v>
      </c>
      <c r="P2" s="19" t="s">
        <v>1784</v>
      </c>
      <c r="Q2" s="19" t="s">
        <v>1785</v>
      </c>
      <c r="R2" s="19" t="s">
        <v>1779</v>
      </c>
      <c r="S2" s="19" t="s">
        <v>1679</v>
      </c>
      <c r="T2" s="19" t="s">
        <v>1680</v>
      </c>
      <c r="U2" s="19" t="s">
        <v>1681</v>
      </c>
      <c r="V2" s="19" t="s">
        <v>1682</v>
      </c>
      <c r="W2" s="19" t="s">
        <v>1683</v>
      </c>
      <c r="X2" s="19" t="s">
        <v>1684</v>
      </c>
      <c r="Y2" s="19" t="s">
        <v>1685</v>
      </c>
      <c r="Z2" s="19" t="s">
        <v>1686</v>
      </c>
      <c r="AA2" s="19" t="s">
        <v>1687</v>
      </c>
      <c r="AB2" s="19" t="s">
        <v>1688</v>
      </c>
      <c r="AC2" s="19" t="s">
        <v>1689</v>
      </c>
      <c r="AD2" s="19" t="s">
        <v>1690</v>
      </c>
      <c r="AE2" s="19" t="s">
        <v>1691</v>
      </c>
      <c r="AF2" s="19" t="s">
        <v>1692</v>
      </c>
      <c r="AG2" s="19" t="s">
        <v>1694</v>
      </c>
      <c r="AH2" s="19" t="s">
        <v>8</v>
      </c>
      <c r="AI2" s="19" t="s">
        <v>1786</v>
      </c>
      <c r="AJ2" s="19" t="s">
        <v>1711</v>
      </c>
      <c r="AK2" s="19" t="s">
        <v>1791</v>
      </c>
      <c r="AL2" s="19" t="s">
        <v>1787</v>
      </c>
    </row>
    <row r="3" spans="1:38">
      <c r="A3" s="6" t="s">
        <v>1722</v>
      </c>
      <c r="B3" s="19">
        <v>4065</v>
      </c>
      <c r="C3" s="19">
        <v>5.3</v>
      </c>
      <c r="D3" s="28">
        <v>786.71</v>
      </c>
      <c r="E3" s="28">
        <v>0.28000000000000003</v>
      </c>
      <c r="F3" s="28">
        <v>19143</v>
      </c>
      <c r="G3" s="28">
        <v>74.206349000000003</v>
      </c>
      <c r="H3" s="28">
        <v>60.35</v>
      </c>
      <c r="I3" s="28">
        <v>37.162354999999998</v>
      </c>
      <c r="J3" s="28">
        <v>0.16</v>
      </c>
      <c r="K3" s="28">
        <v>61.04</v>
      </c>
      <c r="L3" s="28">
        <v>4.2680365370000004</v>
      </c>
      <c r="M3" s="28">
        <v>847</v>
      </c>
      <c r="N3" s="28">
        <v>1.32</v>
      </c>
      <c r="O3" s="28">
        <v>369</v>
      </c>
      <c r="P3" s="28">
        <v>0.15</v>
      </c>
      <c r="Q3" s="28">
        <v>0.55909350000000002</v>
      </c>
      <c r="R3" s="28">
        <v>15.2</v>
      </c>
      <c r="S3" s="28">
        <v>0.09</v>
      </c>
      <c r="T3" s="28">
        <v>29.3</v>
      </c>
      <c r="U3" s="28">
        <v>0.14000000000000001</v>
      </c>
      <c r="V3" s="28">
        <v>2.1</v>
      </c>
      <c r="W3" s="28">
        <v>3.51</v>
      </c>
      <c r="X3" s="28">
        <v>0.41</v>
      </c>
      <c r="Y3" s="28">
        <v>16.5</v>
      </c>
      <c r="Z3" s="28">
        <v>7.2</v>
      </c>
      <c r="AA3" s="28">
        <v>97.5</v>
      </c>
      <c r="AB3" s="28">
        <v>36.799999999999997</v>
      </c>
      <c r="AC3" s="28">
        <v>187.3</v>
      </c>
      <c r="AD3" s="28">
        <v>41.3</v>
      </c>
      <c r="AE3" s="28">
        <v>348.6</v>
      </c>
      <c r="AF3" s="28">
        <v>75.8</v>
      </c>
      <c r="AG3" s="28">
        <v>53.8</v>
      </c>
      <c r="AH3" s="28">
        <v>194.9</v>
      </c>
      <c r="AI3" s="19">
        <v>11</v>
      </c>
      <c r="AJ3" s="6" t="s">
        <v>1713</v>
      </c>
      <c r="AK3" s="6" t="s">
        <v>1723</v>
      </c>
      <c r="AL3" s="6">
        <v>1</v>
      </c>
    </row>
    <row r="4" spans="1:38">
      <c r="A4" s="5" t="s">
        <v>1715</v>
      </c>
      <c r="B4" s="20">
        <v>4325</v>
      </c>
      <c r="C4" s="20">
        <v>4.5999999999999996</v>
      </c>
      <c r="D4" s="29">
        <v>829.83</v>
      </c>
      <c r="E4" s="29">
        <v>0.51</v>
      </c>
      <c r="F4" s="29">
        <v>10773</v>
      </c>
      <c r="G4" s="29">
        <v>63.622546999999997</v>
      </c>
      <c r="H4" s="29">
        <v>58.12</v>
      </c>
      <c r="I4" s="29">
        <v>24.065211000000001</v>
      </c>
      <c r="J4" s="29">
        <v>0.13</v>
      </c>
      <c r="K4" s="29">
        <v>26.27</v>
      </c>
      <c r="L4" s="29">
        <v>2.0957974419999998</v>
      </c>
      <c r="M4" s="29">
        <v>865</v>
      </c>
      <c r="N4" s="29">
        <v>2.1</v>
      </c>
      <c r="O4" s="29">
        <v>237</v>
      </c>
      <c r="P4" s="29">
        <v>0.14000000000000001</v>
      </c>
      <c r="Q4" s="29">
        <v>0.27702300000000002</v>
      </c>
      <c r="R4" s="29">
        <v>22.8</v>
      </c>
      <c r="S4" s="29">
        <v>0.12</v>
      </c>
      <c r="T4" s="29">
        <v>18.16</v>
      </c>
      <c r="U4" s="29">
        <v>0.23</v>
      </c>
      <c r="V4" s="29">
        <v>3.02</v>
      </c>
      <c r="W4" s="29">
        <v>4.34</v>
      </c>
      <c r="X4" s="29">
        <v>0.44</v>
      </c>
      <c r="Y4" s="29">
        <v>23.9</v>
      </c>
      <c r="Z4" s="29">
        <v>8.4</v>
      </c>
      <c r="AA4" s="29">
        <v>113.3</v>
      </c>
      <c r="AB4" s="29">
        <v>42.4</v>
      </c>
      <c r="AC4" s="29">
        <v>199.2</v>
      </c>
      <c r="AD4" s="29">
        <v>41.8</v>
      </c>
      <c r="AE4" s="29">
        <v>338.6</v>
      </c>
      <c r="AF4" s="29">
        <v>71.099999999999994</v>
      </c>
      <c r="AG4" s="29">
        <v>48.2</v>
      </c>
      <c r="AH4" s="29">
        <v>93.8</v>
      </c>
      <c r="AI4" s="20">
        <v>11</v>
      </c>
      <c r="AJ4" s="5" t="s">
        <v>1713</v>
      </c>
      <c r="AK4" s="5" t="s">
        <v>1714</v>
      </c>
      <c r="AL4" s="5">
        <v>1</v>
      </c>
    </row>
    <row r="5" spans="1:38">
      <c r="A5" s="5" t="s">
        <v>1745</v>
      </c>
      <c r="B5" s="20">
        <v>4116</v>
      </c>
      <c r="C5" s="20">
        <v>6.4</v>
      </c>
      <c r="D5" s="29">
        <v>709.35</v>
      </c>
      <c r="E5" s="29">
        <v>0.67</v>
      </c>
      <c r="F5" s="29">
        <v>11751</v>
      </c>
      <c r="G5" s="29">
        <v>29.953475999999998</v>
      </c>
      <c r="H5" s="29">
        <v>52.52</v>
      </c>
      <c r="I5" s="29">
        <v>20.223576999999999</v>
      </c>
      <c r="J5" s="29">
        <v>0.19</v>
      </c>
      <c r="K5" s="29">
        <v>45.01</v>
      </c>
      <c r="L5" s="29">
        <v>1.118843268</v>
      </c>
      <c r="M5" s="29">
        <v>353</v>
      </c>
      <c r="N5" s="29">
        <v>0.92</v>
      </c>
      <c r="O5" s="29">
        <v>223</v>
      </c>
      <c r="P5" s="29">
        <v>0.44</v>
      </c>
      <c r="Q5" s="29">
        <v>0.64650430000000003</v>
      </c>
      <c r="R5" s="29">
        <v>6.7</v>
      </c>
      <c r="S5" s="29">
        <v>0.08</v>
      </c>
      <c r="T5" s="29">
        <v>20.25</v>
      </c>
      <c r="U5" s="29">
        <v>0.15</v>
      </c>
      <c r="V5" s="29">
        <v>3.36</v>
      </c>
      <c r="W5" s="29">
        <v>2.61</v>
      </c>
      <c r="X5" s="29">
        <v>0.35</v>
      </c>
      <c r="Y5" s="29">
        <v>12.4</v>
      </c>
      <c r="Z5" s="29">
        <v>4</v>
      </c>
      <c r="AA5" s="29">
        <v>44</v>
      </c>
      <c r="AB5" s="29">
        <v>16</v>
      </c>
      <c r="AC5" s="29">
        <v>76.3</v>
      </c>
      <c r="AD5" s="29">
        <v>16.5</v>
      </c>
      <c r="AE5" s="29">
        <v>127.3</v>
      </c>
      <c r="AF5" s="29">
        <v>31</v>
      </c>
      <c r="AG5" s="29">
        <v>55.5</v>
      </c>
      <c r="AH5" s="29">
        <v>82.3</v>
      </c>
      <c r="AI5" s="20">
        <v>8</v>
      </c>
      <c r="AJ5" s="5" t="s">
        <v>1713</v>
      </c>
      <c r="AK5" s="5" t="s">
        <v>1718</v>
      </c>
      <c r="AL5" s="5">
        <v>1</v>
      </c>
    </row>
    <row r="6" spans="1:38">
      <c r="A6" s="5" t="s">
        <v>1757</v>
      </c>
      <c r="B6" s="20">
        <v>4110</v>
      </c>
      <c r="C6" s="20">
        <v>6.6</v>
      </c>
      <c r="D6" s="29">
        <v>794.7</v>
      </c>
      <c r="E6" s="29">
        <v>0.42</v>
      </c>
      <c r="F6" s="29">
        <v>13604</v>
      </c>
      <c r="G6" s="29">
        <v>65.066045000000003</v>
      </c>
      <c r="H6" s="29">
        <v>255.03</v>
      </c>
      <c r="I6" s="29">
        <v>10.545425</v>
      </c>
      <c r="J6" s="29">
        <v>0.18</v>
      </c>
      <c r="K6" s="29">
        <v>20.75</v>
      </c>
      <c r="L6" s="29">
        <v>0.40479781100000001</v>
      </c>
      <c r="M6" s="29">
        <v>1003</v>
      </c>
      <c r="N6" s="29">
        <v>3.33</v>
      </c>
      <c r="O6" s="29">
        <v>200</v>
      </c>
      <c r="P6" s="29">
        <v>0.35</v>
      </c>
      <c r="Q6" s="29">
        <v>0.83431040000000001</v>
      </c>
      <c r="R6" s="29">
        <v>16.399999999999999</v>
      </c>
      <c r="S6" s="29">
        <v>0.05</v>
      </c>
      <c r="T6" s="29">
        <v>8.39</v>
      </c>
      <c r="U6" s="29">
        <v>0.18</v>
      </c>
      <c r="V6" s="29">
        <v>4.1399999999999997</v>
      </c>
      <c r="W6" s="29">
        <v>8.58</v>
      </c>
      <c r="X6" s="29">
        <v>1.28</v>
      </c>
      <c r="Y6" s="29">
        <v>52.7</v>
      </c>
      <c r="Z6" s="29">
        <v>16.7</v>
      </c>
      <c r="AA6" s="29">
        <v>181.7</v>
      </c>
      <c r="AB6" s="29">
        <v>57</v>
      </c>
      <c r="AC6" s="29">
        <v>234.7</v>
      </c>
      <c r="AD6" s="29">
        <v>44.5</v>
      </c>
      <c r="AE6" s="29">
        <v>324.10000000000002</v>
      </c>
      <c r="AF6" s="29">
        <v>68.7</v>
      </c>
      <c r="AG6" s="29">
        <v>113.3</v>
      </c>
      <c r="AH6" s="29">
        <v>270.39999999999998</v>
      </c>
      <c r="AI6" s="20">
        <v>13</v>
      </c>
      <c r="AJ6" s="5" t="s">
        <v>1713</v>
      </c>
      <c r="AK6" s="5" t="s">
        <v>1747</v>
      </c>
      <c r="AL6" s="5">
        <v>1</v>
      </c>
    </row>
    <row r="7" spans="1:38">
      <c r="A7" s="5" t="s">
        <v>1750</v>
      </c>
      <c r="B7" s="20">
        <v>4084</v>
      </c>
      <c r="C7" s="20">
        <v>6.5</v>
      </c>
      <c r="D7" s="29">
        <v>656.14</v>
      </c>
      <c r="E7" s="29">
        <v>0.27</v>
      </c>
      <c r="F7" s="29">
        <v>13359</v>
      </c>
      <c r="G7" s="29">
        <v>80.197018999999997</v>
      </c>
      <c r="H7" s="29">
        <v>25.52</v>
      </c>
      <c r="I7" s="29">
        <v>29.860986</v>
      </c>
      <c r="J7" s="29">
        <v>0.17</v>
      </c>
      <c r="K7" s="29">
        <v>16.579999999999998</v>
      </c>
      <c r="L7" s="29">
        <v>-4.2055189750000004</v>
      </c>
      <c r="M7" s="29">
        <v>323</v>
      </c>
      <c r="N7" s="29">
        <v>1.1499999999999999</v>
      </c>
      <c r="O7" s="29">
        <v>172</v>
      </c>
      <c r="P7" s="29">
        <v>0.27</v>
      </c>
      <c r="Q7" s="29">
        <v>1.0037453000000001</v>
      </c>
      <c r="R7" s="29">
        <v>3.5</v>
      </c>
      <c r="S7" s="29">
        <v>0.08</v>
      </c>
      <c r="T7" s="29">
        <v>4.93</v>
      </c>
      <c r="U7" s="29">
        <v>7.0000000000000007E-2</v>
      </c>
      <c r="V7" s="29">
        <v>0.79</v>
      </c>
      <c r="W7" s="29">
        <v>1.24</v>
      </c>
      <c r="X7" s="29">
        <v>0.17</v>
      </c>
      <c r="Y7" s="29">
        <v>8.1</v>
      </c>
      <c r="Z7" s="29">
        <v>3.1</v>
      </c>
      <c r="AA7" s="29">
        <v>38.700000000000003</v>
      </c>
      <c r="AB7" s="29">
        <v>14.5</v>
      </c>
      <c r="AC7" s="29">
        <v>72.400000000000006</v>
      </c>
      <c r="AD7" s="29">
        <v>15.3</v>
      </c>
      <c r="AE7" s="29">
        <v>133.5</v>
      </c>
      <c r="AF7" s="29">
        <v>29.9</v>
      </c>
      <c r="AG7" s="29">
        <v>36</v>
      </c>
      <c r="AH7" s="29">
        <v>134</v>
      </c>
      <c r="AI7" s="20">
        <v>11</v>
      </c>
      <c r="AJ7" s="5" t="s">
        <v>1713</v>
      </c>
      <c r="AK7" s="5" t="s">
        <v>1768</v>
      </c>
      <c r="AL7" s="5">
        <v>1</v>
      </c>
    </row>
    <row r="8" spans="1:38">
      <c r="A8" s="5" t="s">
        <v>1748</v>
      </c>
      <c r="B8" s="20">
        <v>4165</v>
      </c>
      <c r="C8" s="20">
        <v>6.5</v>
      </c>
      <c r="D8" s="29">
        <v>714.57</v>
      </c>
      <c r="E8" s="29">
        <v>0.31</v>
      </c>
      <c r="F8" s="29">
        <v>9838</v>
      </c>
      <c r="G8" s="29">
        <v>43.658605000000001</v>
      </c>
      <c r="H8" s="29">
        <v>63.74</v>
      </c>
      <c r="I8" s="29">
        <v>40.032311999999997</v>
      </c>
      <c r="J8" s="29">
        <v>0.5</v>
      </c>
      <c r="K8" s="29">
        <v>18.010000000000002</v>
      </c>
      <c r="L8" s="29">
        <v>-2.1770753940000001</v>
      </c>
      <c r="M8" s="29">
        <v>519</v>
      </c>
      <c r="N8" s="29">
        <v>1.79</v>
      </c>
      <c r="O8" s="29">
        <v>158</v>
      </c>
      <c r="P8" s="29">
        <v>0.26</v>
      </c>
      <c r="Q8" s="29">
        <v>0.83531909999999998</v>
      </c>
      <c r="R8" s="29">
        <v>7.1</v>
      </c>
      <c r="S8" s="29">
        <v>0.06</v>
      </c>
      <c r="T8" s="29">
        <v>6.88</v>
      </c>
      <c r="U8" s="29">
        <v>0.13</v>
      </c>
      <c r="V8" s="29">
        <v>1.96</v>
      </c>
      <c r="W8" s="29">
        <v>2.54</v>
      </c>
      <c r="X8" s="29">
        <v>0.9</v>
      </c>
      <c r="Y8" s="29">
        <v>11.7</v>
      </c>
      <c r="Z8" s="29">
        <v>3.8</v>
      </c>
      <c r="AA8" s="29">
        <v>48.3</v>
      </c>
      <c r="AB8" s="29">
        <v>19.100000000000001</v>
      </c>
      <c r="AC8" s="29">
        <v>105.8</v>
      </c>
      <c r="AD8" s="29">
        <v>24.9</v>
      </c>
      <c r="AE8" s="29">
        <v>235</v>
      </c>
      <c r="AF8" s="29">
        <v>57.9</v>
      </c>
      <c r="AG8" s="29">
        <v>61.5</v>
      </c>
      <c r="AH8" s="29">
        <v>196.3</v>
      </c>
      <c r="AI8" s="20">
        <v>9</v>
      </c>
      <c r="AJ8" s="5" t="s">
        <v>1717</v>
      </c>
      <c r="AK8" s="5" t="s">
        <v>1720</v>
      </c>
      <c r="AL8" s="5">
        <v>1</v>
      </c>
    </row>
    <row r="9" spans="1:38">
      <c r="A9" s="5" t="s">
        <v>1775</v>
      </c>
      <c r="B9" s="20">
        <v>3904</v>
      </c>
      <c r="C9" s="20">
        <v>10.3</v>
      </c>
      <c r="D9" s="30" t="s">
        <v>1709</v>
      </c>
      <c r="E9" s="29">
        <v>0.48</v>
      </c>
      <c r="F9" s="29">
        <v>11403</v>
      </c>
      <c r="G9" s="29">
        <v>66.073910999999995</v>
      </c>
      <c r="H9" s="29">
        <v>18.68</v>
      </c>
      <c r="I9" s="29">
        <v>69.904893000000001</v>
      </c>
      <c r="J9" s="29">
        <v>0.88</v>
      </c>
      <c r="K9" s="29">
        <v>5.96</v>
      </c>
      <c r="L9" s="30" t="s">
        <v>1709</v>
      </c>
      <c r="M9" s="29">
        <v>361</v>
      </c>
      <c r="N9" s="29">
        <v>3</v>
      </c>
      <c r="O9" s="29">
        <v>63</v>
      </c>
      <c r="P9" s="29">
        <v>0.79</v>
      </c>
      <c r="Q9" s="29">
        <v>1.6269005999999999</v>
      </c>
      <c r="R9" s="30" t="s">
        <v>1709</v>
      </c>
      <c r="S9" s="29">
        <v>0.09</v>
      </c>
      <c r="T9" s="29">
        <v>2.2999999999999998</v>
      </c>
      <c r="U9" s="29">
        <v>0.1</v>
      </c>
      <c r="V9" s="29">
        <v>0.83</v>
      </c>
      <c r="W9" s="29">
        <v>1.04</v>
      </c>
      <c r="X9" s="29">
        <v>0.68</v>
      </c>
      <c r="Y9" s="29">
        <v>5.3</v>
      </c>
      <c r="Z9" s="29">
        <v>2.2999999999999998</v>
      </c>
      <c r="AA9" s="29">
        <v>30.5</v>
      </c>
      <c r="AB9" s="29">
        <v>12.8</v>
      </c>
      <c r="AC9" s="29">
        <v>70.099999999999994</v>
      </c>
      <c r="AD9" s="29">
        <v>17.8</v>
      </c>
      <c r="AE9" s="29">
        <v>171</v>
      </c>
      <c r="AF9" s="29">
        <v>45.8</v>
      </c>
      <c r="AG9" s="29">
        <v>134.6</v>
      </c>
      <c r="AH9" s="29">
        <v>278.2</v>
      </c>
      <c r="AI9" s="20">
        <v>9</v>
      </c>
      <c r="AJ9" s="5" t="s">
        <v>1713</v>
      </c>
      <c r="AK9" s="5" t="s">
        <v>1747</v>
      </c>
      <c r="AL9" s="5">
        <v>1</v>
      </c>
    </row>
    <row r="10" spans="1:38">
      <c r="A10" s="5" t="s">
        <v>1776</v>
      </c>
      <c r="B10" s="20">
        <v>3797</v>
      </c>
      <c r="C10" s="20">
        <v>10.6</v>
      </c>
      <c r="D10" s="30" t="s">
        <v>1709</v>
      </c>
      <c r="E10" s="29">
        <v>0.28999999999999998</v>
      </c>
      <c r="F10" s="29">
        <v>11644</v>
      </c>
      <c r="G10" s="29">
        <v>49.880184</v>
      </c>
      <c r="H10" s="29">
        <v>10.7</v>
      </c>
      <c r="I10" s="29">
        <v>126.060298</v>
      </c>
      <c r="J10" s="29">
        <v>0.92</v>
      </c>
      <c r="K10" s="29">
        <v>7.68</v>
      </c>
      <c r="L10" s="30" t="s">
        <v>1709</v>
      </c>
      <c r="M10" s="29">
        <v>129</v>
      </c>
      <c r="N10" s="29">
        <v>1.23</v>
      </c>
      <c r="O10" s="29">
        <v>51</v>
      </c>
      <c r="P10" s="29">
        <v>0.98</v>
      </c>
      <c r="Q10" s="29">
        <v>3.4202454000000002</v>
      </c>
      <c r="R10" s="30" t="s">
        <v>1709</v>
      </c>
      <c r="S10" s="29">
        <v>0.05</v>
      </c>
      <c r="T10" s="29">
        <v>1.36</v>
      </c>
      <c r="U10" s="29">
        <v>0.04</v>
      </c>
      <c r="V10" s="29">
        <v>0.35</v>
      </c>
      <c r="W10" s="29">
        <v>0.31</v>
      </c>
      <c r="X10" s="29">
        <v>0.19</v>
      </c>
      <c r="Y10" s="29">
        <v>1.2</v>
      </c>
      <c r="Z10" s="29">
        <v>0.7</v>
      </c>
      <c r="AA10" s="29">
        <v>8.1999999999999993</v>
      </c>
      <c r="AB10" s="29">
        <v>3.8</v>
      </c>
      <c r="AC10" s="29">
        <v>22.4</v>
      </c>
      <c r="AD10" s="29">
        <v>6.1</v>
      </c>
      <c r="AE10" s="29">
        <v>65.2</v>
      </c>
      <c r="AF10" s="29">
        <v>18.7</v>
      </c>
      <c r="AG10" s="29">
        <v>63.8</v>
      </c>
      <c r="AH10" s="29">
        <v>223</v>
      </c>
      <c r="AI10" s="20">
        <v>6</v>
      </c>
      <c r="AJ10" s="5" t="s">
        <v>1770</v>
      </c>
      <c r="AK10" s="5" t="s">
        <v>1747</v>
      </c>
      <c r="AL10" s="5">
        <v>1</v>
      </c>
    </row>
    <row r="11" spans="1:38">
      <c r="A11" s="5" t="s">
        <v>1739</v>
      </c>
      <c r="B11" s="21" t="s">
        <v>1709</v>
      </c>
      <c r="C11" s="20">
        <v>6.1</v>
      </c>
      <c r="D11" s="29">
        <v>685.45</v>
      </c>
      <c r="E11" s="29">
        <v>1.01</v>
      </c>
      <c r="F11" s="29">
        <v>12835</v>
      </c>
      <c r="G11" s="29">
        <v>41.153213999999998</v>
      </c>
      <c r="H11" s="29">
        <v>123.27</v>
      </c>
      <c r="I11" s="29">
        <v>14.814708</v>
      </c>
      <c r="J11" s="29">
        <v>0.13</v>
      </c>
      <c r="K11" s="29">
        <v>19.45</v>
      </c>
      <c r="L11" s="29">
        <v>-2.7178158309999998</v>
      </c>
      <c r="M11" s="29">
        <v>1434</v>
      </c>
      <c r="N11" s="29">
        <v>2.4900000000000002</v>
      </c>
      <c r="O11" s="29">
        <v>348</v>
      </c>
      <c r="P11" s="29">
        <v>0.42</v>
      </c>
      <c r="Q11" s="29">
        <v>0.41177609999999998</v>
      </c>
      <c r="R11" s="29">
        <v>5</v>
      </c>
      <c r="S11" s="29">
        <v>0.18</v>
      </c>
      <c r="T11" s="29">
        <v>26.14</v>
      </c>
      <c r="U11" s="29">
        <v>0.6</v>
      </c>
      <c r="V11" s="29">
        <v>8.3800000000000008</v>
      </c>
      <c r="W11" s="29">
        <v>13.67</v>
      </c>
      <c r="X11" s="29">
        <v>1.17</v>
      </c>
      <c r="Y11" s="29">
        <v>59.3</v>
      </c>
      <c r="Z11" s="29">
        <v>19.100000000000001</v>
      </c>
      <c r="AA11" s="29">
        <v>213.8</v>
      </c>
      <c r="AB11" s="29">
        <v>71.7</v>
      </c>
      <c r="AC11" s="29">
        <v>331.3</v>
      </c>
      <c r="AD11" s="29">
        <v>65.400000000000006</v>
      </c>
      <c r="AE11" s="29">
        <v>514.6</v>
      </c>
      <c r="AF11" s="29">
        <v>108.6</v>
      </c>
      <c r="AG11" s="29">
        <v>214.3</v>
      </c>
      <c r="AH11" s="29">
        <v>211.9</v>
      </c>
      <c r="AI11" s="20">
        <v>10</v>
      </c>
      <c r="AJ11" s="5" t="s">
        <v>1727</v>
      </c>
      <c r="AK11" s="5" t="s">
        <v>1740</v>
      </c>
      <c r="AL11" s="5">
        <v>1</v>
      </c>
    </row>
    <row r="12" spans="1:38">
      <c r="A12" s="5" t="s">
        <v>1761</v>
      </c>
      <c r="B12" s="20">
        <v>4036</v>
      </c>
      <c r="C12" s="20">
        <v>6.7</v>
      </c>
      <c r="D12" s="29">
        <v>752.41</v>
      </c>
      <c r="E12" s="29">
        <v>0.68</v>
      </c>
      <c r="F12" s="29">
        <v>13893</v>
      </c>
      <c r="G12" s="29">
        <v>47.206069999999997</v>
      </c>
      <c r="H12" s="29">
        <v>107.84</v>
      </c>
      <c r="I12" s="29">
        <v>20.947368000000001</v>
      </c>
      <c r="J12" s="29">
        <v>0.16</v>
      </c>
      <c r="K12" s="29">
        <v>52.03</v>
      </c>
      <c r="L12" s="29">
        <v>2.8165411900000001</v>
      </c>
      <c r="M12" s="29">
        <v>588</v>
      </c>
      <c r="N12" s="29">
        <v>1.33</v>
      </c>
      <c r="O12" s="29">
        <v>263</v>
      </c>
      <c r="P12" s="29">
        <v>0.31</v>
      </c>
      <c r="Q12" s="29">
        <v>0.46292129999999998</v>
      </c>
      <c r="R12" s="29">
        <v>10.7</v>
      </c>
      <c r="S12" s="29">
        <v>0.06</v>
      </c>
      <c r="T12" s="29">
        <v>19.43</v>
      </c>
      <c r="U12" s="29">
        <v>0.14000000000000001</v>
      </c>
      <c r="V12" s="29">
        <v>2.77</v>
      </c>
      <c r="W12" s="29">
        <v>3.93</v>
      </c>
      <c r="X12" s="29">
        <v>0.45</v>
      </c>
      <c r="Y12" s="29">
        <v>19</v>
      </c>
      <c r="Z12" s="29">
        <v>6.7</v>
      </c>
      <c r="AA12" s="29">
        <v>76.7</v>
      </c>
      <c r="AB12" s="29">
        <v>27.6</v>
      </c>
      <c r="AC12" s="29">
        <v>133</v>
      </c>
      <c r="AD12" s="29">
        <v>26.8</v>
      </c>
      <c r="AE12" s="29">
        <v>222.5</v>
      </c>
      <c r="AF12" s="29">
        <v>49.2</v>
      </c>
      <c r="AG12" s="29">
        <v>69.7</v>
      </c>
      <c r="AH12" s="29">
        <v>103</v>
      </c>
      <c r="AI12" s="20">
        <v>12</v>
      </c>
      <c r="AJ12" s="5" t="s">
        <v>1713</v>
      </c>
      <c r="AK12" s="5" t="s">
        <v>1718</v>
      </c>
      <c r="AL12" s="5">
        <v>1</v>
      </c>
    </row>
    <row r="13" spans="1:38">
      <c r="A13" s="5" t="s">
        <v>1763</v>
      </c>
      <c r="B13" s="20">
        <v>4063</v>
      </c>
      <c r="C13" s="20">
        <v>6.8</v>
      </c>
      <c r="D13" s="29">
        <v>736.72</v>
      </c>
      <c r="E13" s="29">
        <v>0.77</v>
      </c>
      <c r="F13" s="29">
        <v>13212</v>
      </c>
      <c r="G13" s="29">
        <v>49.832107000000001</v>
      </c>
      <c r="H13" s="29">
        <v>138.58000000000001</v>
      </c>
      <c r="I13" s="29">
        <v>18.639803000000001</v>
      </c>
      <c r="J13" s="29">
        <v>0.06</v>
      </c>
      <c r="K13" s="29">
        <v>29.04</v>
      </c>
      <c r="L13" s="29">
        <v>0.21695145499999999</v>
      </c>
      <c r="M13" s="29">
        <v>911</v>
      </c>
      <c r="N13" s="29">
        <v>1.33</v>
      </c>
      <c r="O13" s="29">
        <v>411</v>
      </c>
      <c r="P13" s="29">
        <v>0.33</v>
      </c>
      <c r="Q13" s="29">
        <v>0.43078270000000002</v>
      </c>
      <c r="R13" s="29">
        <v>9.1</v>
      </c>
      <c r="S13" s="29">
        <v>0.09</v>
      </c>
      <c r="T13" s="29">
        <v>17.78</v>
      </c>
      <c r="U13" s="29">
        <v>0.25</v>
      </c>
      <c r="V13" s="29">
        <v>3.94</v>
      </c>
      <c r="W13" s="29">
        <v>7.48</v>
      </c>
      <c r="X13" s="29">
        <v>0.33</v>
      </c>
      <c r="Y13" s="29">
        <v>33.200000000000003</v>
      </c>
      <c r="Z13" s="29">
        <v>11.2</v>
      </c>
      <c r="AA13" s="29">
        <v>128.6</v>
      </c>
      <c r="AB13" s="29">
        <v>44.7</v>
      </c>
      <c r="AC13" s="29">
        <v>202.7</v>
      </c>
      <c r="AD13" s="29">
        <v>42</v>
      </c>
      <c r="AE13" s="29">
        <v>342.4</v>
      </c>
      <c r="AF13" s="29">
        <v>76.5</v>
      </c>
      <c r="AG13" s="29">
        <v>114.3</v>
      </c>
      <c r="AH13" s="29">
        <v>147.5</v>
      </c>
      <c r="AI13" s="20">
        <v>11</v>
      </c>
      <c r="AJ13" s="5" t="s">
        <v>1713</v>
      </c>
      <c r="AK13" s="5" t="s">
        <v>1720</v>
      </c>
      <c r="AL13" s="5">
        <v>1</v>
      </c>
    </row>
    <row r="14" spans="1:38">
      <c r="A14" s="5" t="s">
        <v>1759</v>
      </c>
      <c r="B14" s="20">
        <v>4156</v>
      </c>
      <c r="C14" s="20">
        <v>6.7</v>
      </c>
      <c r="D14" s="29">
        <v>653.74</v>
      </c>
      <c r="E14" s="29">
        <v>0.39</v>
      </c>
      <c r="F14" s="29">
        <v>11938</v>
      </c>
      <c r="G14" s="29">
        <v>63.399123000000003</v>
      </c>
      <c r="H14" s="29">
        <v>38.700000000000003</v>
      </c>
      <c r="I14" s="29">
        <v>45.998725</v>
      </c>
      <c r="J14" s="29">
        <v>0.17</v>
      </c>
      <c r="K14" s="29">
        <v>36.950000000000003</v>
      </c>
      <c r="L14" s="29">
        <v>-1.2699279729999999</v>
      </c>
      <c r="M14" s="29">
        <v>282</v>
      </c>
      <c r="N14" s="29">
        <v>0.89</v>
      </c>
      <c r="O14" s="29">
        <v>182</v>
      </c>
      <c r="P14" s="29">
        <v>0.37</v>
      </c>
      <c r="Q14" s="29">
        <v>0.96166949999999995</v>
      </c>
      <c r="R14" s="29">
        <v>3.4</v>
      </c>
      <c r="S14" s="29">
        <v>0.05</v>
      </c>
      <c r="T14" s="29">
        <v>9.99</v>
      </c>
      <c r="U14" s="29">
        <v>0.09</v>
      </c>
      <c r="V14" s="29">
        <v>0.76</v>
      </c>
      <c r="W14" s="29">
        <v>1.2</v>
      </c>
      <c r="X14" s="29">
        <v>0.14000000000000001</v>
      </c>
      <c r="Y14" s="29">
        <v>5.0999999999999996</v>
      </c>
      <c r="Z14" s="29">
        <v>2.2000000000000002</v>
      </c>
      <c r="AA14" s="29">
        <v>29.5</v>
      </c>
      <c r="AB14" s="29">
        <v>11.5</v>
      </c>
      <c r="AC14" s="29">
        <v>61.1</v>
      </c>
      <c r="AD14" s="29">
        <v>13.6</v>
      </c>
      <c r="AE14" s="29">
        <v>117.4</v>
      </c>
      <c r="AF14" s="29">
        <v>29</v>
      </c>
      <c r="AG14" s="29">
        <v>43.6</v>
      </c>
      <c r="AH14" s="29">
        <v>112.9</v>
      </c>
      <c r="AI14" s="20">
        <v>10</v>
      </c>
      <c r="AJ14" s="5" t="s">
        <v>1713</v>
      </c>
      <c r="AK14" s="5" t="s">
        <v>1720</v>
      </c>
      <c r="AL14" s="5">
        <v>1</v>
      </c>
    </row>
    <row r="15" spans="1:38">
      <c r="A15" s="5" t="s">
        <v>1746</v>
      </c>
      <c r="B15" s="20">
        <v>4170</v>
      </c>
      <c r="C15" s="20">
        <v>6.4</v>
      </c>
      <c r="D15" s="29">
        <v>746.09</v>
      </c>
      <c r="E15" s="29">
        <v>0.3</v>
      </c>
      <c r="F15" s="29">
        <v>9199</v>
      </c>
      <c r="G15" s="29">
        <v>52.039059999999999</v>
      </c>
      <c r="H15" s="29">
        <v>59.65</v>
      </c>
      <c r="I15" s="29">
        <v>27.729986</v>
      </c>
      <c r="J15" s="29">
        <v>0.21</v>
      </c>
      <c r="K15" s="29">
        <v>9.73</v>
      </c>
      <c r="L15" s="29">
        <v>-3.6454537669999998</v>
      </c>
      <c r="M15" s="29">
        <v>760</v>
      </c>
      <c r="N15" s="29">
        <v>1.18</v>
      </c>
      <c r="O15" s="29">
        <v>378</v>
      </c>
      <c r="P15" s="29">
        <v>0.19</v>
      </c>
      <c r="Q15" s="29">
        <v>0.646814</v>
      </c>
      <c r="R15" s="29">
        <v>10</v>
      </c>
      <c r="S15" s="29">
        <v>0.12</v>
      </c>
      <c r="T15" s="29">
        <v>6.28</v>
      </c>
      <c r="U15" s="29">
        <v>0.2</v>
      </c>
      <c r="V15" s="29">
        <v>2.74</v>
      </c>
      <c r="W15" s="29">
        <v>4.47</v>
      </c>
      <c r="X15" s="29">
        <v>0.7</v>
      </c>
      <c r="Y15" s="29">
        <v>22.2</v>
      </c>
      <c r="Z15" s="29">
        <v>7.2</v>
      </c>
      <c r="AA15" s="29">
        <v>88.4</v>
      </c>
      <c r="AB15" s="29">
        <v>33.200000000000003</v>
      </c>
      <c r="AC15" s="29">
        <v>169.9</v>
      </c>
      <c r="AD15" s="29">
        <v>35.700000000000003</v>
      </c>
      <c r="AE15" s="29">
        <v>312.3</v>
      </c>
      <c r="AF15" s="29">
        <v>76.099999999999994</v>
      </c>
      <c r="AG15" s="29">
        <v>59.9</v>
      </c>
      <c r="AH15" s="29">
        <v>202</v>
      </c>
      <c r="AI15" s="20">
        <v>8</v>
      </c>
      <c r="AJ15" s="5" t="s">
        <v>1717</v>
      </c>
      <c r="AK15" s="5" t="s">
        <v>1747</v>
      </c>
      <c r="AL15" s="5">
        <v>1</v>
      </c>
    </row>
    <row r="16" spans="1:38">
      <c r="A16" s="5" t="s">
        <v>1755</v>
      </c>
      <c r="B16" s="20">
        <v>4159</v>
      </c>
      <c r="C16" s="20">
        <v>6.6</v>
      </c>
      <c r="D16" s="29">
        <v>755.08</v>
      </c>
      <c r="E16" s="29">
        <v>0.55000000000000004</v>
      </c>
      <c r="F16" s="29">
        <v>12068</v>
      </c>
      <c r="G16" s="29">
        <v>45.368020000000001</v>
      </c>
      <c r="H16" s="29">
        <v>82.03</v>
      </c>
      <c r="I16" s="29">
        <v>23.147468</v>
      </c>
      <c r="J16" s="29">
        <v>0.19</v>
      </c>
      <c r="K16" s="29">
        <v>48.32</v>
      </c>
      <c r="L16" s="29">
        <v>2.6069117390000001</v>
      </c>
      <c r="M16" s="29">
        <v>541</v>
      </c>
      <c r="N16" s="29">
        <v>1.29</v>
      </c>
      <c r="O16" s="29">
        <v>253</v>
      </c>
      <c r="P16" s="29">
        <v>0.46</v>
      </c>
      <c r="Q16" s="29">
        <v>0.84505660000000005</v>
      </c>
      <c r="R16" s="29">
        <v>11</v>
      </c>
      <c r="S16" s="29">
        <v>0.08</v>
      </c>
      <c r="T16" s="29">
        <v>22.87</v>
      </c>
      <c r="U16" s="29">
        <v>0.17</v>
      </c>
      <c r="V16" s="29">
        <v>2.56</v>
      </c>
      <c r="W16" s="29">
        <v>3.94</v>
      </c>
      <c r="X16" s="29">
        <v>0.5</v>
      </c>
      <c r="Y16" s="29">
        <v>16.600000000000001</v>
      </c>
      <c r="Z16" s="29">
        <v>5.8</v>
      </c>
      <c r="AA16" s="29">
        <v>70.400000000000006</v>
      </c>
      <c r="AB16" s="29">
        <v>24.6</v>
      </c>
      <c r="AC16" s="29">
        <v>118</v>
      </c>
      <c r="AD16" s="29">
        <v>24.6</v>
      </c>
      <c r="AE16" s="29">
        <v>203.3</v>
      </c>
      <c r="AF16" s="29">
        <v>47.5</v>
      </c>
      <c r="AG16" s="29">
        <v>93.8</v>
      </c>
      <c r="AH16" s="29">
        <v>171.8</v>
      </c>
      <c r="AI16" s="20">
        <v>9</v>
      </c>
      <c r="AJ16" s="5" t="s">
        <v>1713</v>
      </c>
      <c r="AK16" s="5" t="s">
        <v>1718</v>
      </c>
      <c r="AL16" s="5">
        <v>1</v>
      </c>
    </row>
    <row r="17" spans="1:38">
      <c r="A17" s="5" t="s">
        <v>1764</v>
      </c>
      <c r="B17" s="20">
        <v>4260</v>
      </c>
      <c r="C17" s="20">
        <v>6.8</v>
      </c>
      <c r="D17" s="29">
        <v>687.96</v>
      </c>
      <c r="E17" s="29">
        <v>0.35</v>
      </c>
      <c r="F17" s="29">
        <v>8118</v>
      </c>
      <c r="G17" s="29">
        <v>97.704402999999999</v>
      </c>
      <c r="H17" s="29">
        <v>81.510000000000005</v>
      </c>
      <c r="I17" s="29">
        <v>34.188490000000002</v>
      </c>
      <c r="J17" s="29">
        <v>0.21</v>
      </c>
      <c r="K17" s="29">
        <v>15.5</v>
      </c>
      <c r="L17" s="29">
        <v>-3.497421256</v>
      </c>
      <c r="M17" s="29">
        <v>867</v>
      </c>
      <c r="N17" s="29">
        <v>3.15</v>
      </c>
      <c r="O17" s="29">
        <v>169</v>
      </c>
      <c r="P17" s="29">
        <v>0.09</v>
      </c>
      <c r="Q17" s="29">
        <v>0.24268020000000001</v>
      </c>
      <c r="R17" s="29">
        <v>5.2</v>
      </c>
      <c r="S17" s="29">
        <v>0.06</v>
      </c>
      <c r="T17" s="29">
        <v>5.5</v>
      </c>
      <c r="U17" s="29">
        <v>0.12</v>
      </c>
      <c r="V17" s="29">
        <v>1.6</v>
      </c>
      <c r="W17" s="29">
        <v>3.18</v>
      </c>
      <c r="X17" s="29">
        <v>0.53</v>
      </c>
      <c r="Y17" s="29">
        <v>19</v>
      </c>
      <c r="Z17" s="29">
        <v>8</v>
      </c>
      <c r="AA17" s="29">
        <v>104</v>
      </c>
      <c r="AB17" s="29">
        <v>40.9</v>
      </c>
      <c r="AC17" s="29">
        <v>204.3</v>
      </c>
      <c r="AD17" s="29">
        <v>44.9</v>
      </c>
      <c r="AE17" s="29">
        <v>355.2</v>
      </c>
      <c r="AF17" s="29">
        <v>80.3</v>
      </c>
      <c r="AG17" s="29">
        <v>30.6</v>
      </c>
      <c r="AH17" s="29">
        <v>86.2</v>
      </c>
      <c r="AI17" s="20">
        <v>13</v>
      </c>
      <c r="AJ17" s="5" t="s">
        <v>1717</v>
      </c>
      <c r="AK17" s="5" t="s">
        <v>1718</v>
      </c>
      <c r="AL17" s="5">
        <v>1</v>
      </c>
    </row>
    <row r="18" spans="1:38">
      <c r="A18" s="5" t="s">
        <v>1749</v>
      </c>
      <c r="B18" s="20">
        <v>3950</v>
      </c>
      <c r="C18" s="20">
        <v>6.5</v>
      </c>
      <c r="D18" s="29">
        <v>850.44</v>
      </c>
      <c r="E18" s="29">
        <v>0.59</v>
      </c>
      <c r="F18" s="29">
        <v>10297</v>
      </c>
      <c r="G18" s="29">
        <v>69.719807000000003</v>
      </c>
      <c r="H18" s="29">
        <v>86.41</v>
      </c>
      <c r="I18" s="29">
        <v>17.508963000000001</v>
      </c>
      <c r="J18" s="29">
        <v>0.28999999999999998</v>
      </c>
      <c r="K18" s="29">
        <v>7.62</v>
      </c>
      <c r="L18" s="29">
        <v>-2.105245987</v>
      </c>
      <c r="M18" s="29">
        <v>1889</v>
      </c>
      <c r="N18" s="29">
        <v>1.44</v>
      </c>
      <c r="O18" s="29">
        <v>806</v>
      </c>
      <c r="P18" s="29">
        <v>0.13</v>
      </c>
      <c r="Q18" s="29">
        <v>0.2229836</v>
      </c>
      <c r="R18" s="29">
        <v>27.4</v>
      </c>
      <c r="S18" s="29">
        <v>0.23</v>
      </c>
      <c r="T18" s="29">
        <v>9.84</v>
      </c>
      <c r="U18" s="29">
        <v>0.43</v>
      </c>
      <c r="V18" s="29">
        <v>5.85</v>
      </c>
      <c r="W18" s="29">
        <v>12.19</v>
      </c>
      <c r="X18" s="29">
        <v>2.68</v>
      </c>
      <c r="Y18" s="29">
        <v>66.900000000000006</v>
      </c>
      <c r="Z18" s="29">
        <v>22.9</v>
      </c>
      <c r="AA18" s="29">
        <v>275.60000000000002</v>
      </c>
      <c r="AB18" s="29">
        <v>100.1</v>
      </c>
      <c r="AC18" s="29">
        <v>457.1</v>
      </c>
      <c r="AD18" s="29">
        <v>89.8</v>
      </c>
      <c r="AE18" s="29">
        <v>700.5</v>
      </c>
      <c r="AF18" s="29">
        <v>144.80000000000001</v>
      </c>
      <c r="AG18" s="29">
        <v>91.5</v>
      </c>
      <c r="AH18" s="29">
        <v>156.19999999999999</v>
      </c>
      <c r="AI18" s="20">
        <v>9</v>
      </c>
      <c r="AJ18" s="5" t="s">
        <v>1727</v>
      </c>
      <c r="AK18" s="5" t="s">
        <v>1718</v>
      </c>
      <c r="AL18" s="5">
        <v>1</v>
      </c>
    </row>
    <row r="19" spans="1:38">
      <c r="A19" s="5" t="s">
        <v>1767</v>
      </c>
      <c r="B19" s="20">
        <v>4135</v>
      </c>
      <c r="C19" s="20">
        <v>7.1</v>
      </c>
      <c r="D19" s="30" t="s">
        <v>1709</v>
      </c>
      <c r="E19" s="29">
        <v>0.39</v>
      </c>
      <c r="F19" s="29">
        <v>14127</v>
      </c>
      <c r="G19" s="29">
        <v>118.068112</v>
      </c>
      <c r="H19" s="29">
        <v>71.290000000000006</v>
      </c>
      <c r="I19" s="29">
        <v>28.825718999999999</v>
      </c>
      <c r="J19" s="29">
        <v>0.21</v>
      </c>
      <c r="K19" s="29">
        <v>19.07</v>
      </c>
      <c r="L19" s="30" t="s">
        <v>1709</v>
      </c>
      <c r="M19" s="29">
        <v>816</v>
      </c>
      <c r="N19" s="29">
        <v>1.81</v>
      </c>
      <c r="O19" s="29">
        <v>268</v>
      </c>
      <c r="P19" s="29">
        <v>0.27</v>
      </c>
      <c r="Q19" s="29">
        <v>0.70392390000000005</v>
      </c>
      <c r="R19" s="30" t="s">
        <v>1709</v>
      </c>
      <c r="S19" s="29">
        <v>0.08</v>
      </c>
      <c r="T19" s="29">
        <v>6.69</v>
      </c>
      <c r="U19" s="29">
        <v>0.09</v>
      </c>
      <c r="V19" s="29">
        <v>1.1399999999999999</v>
      </c>
      <c r="W19" s="29">
        <v>3.4</v>
      </c>
      <c r="X19" s="29">
        <v>0.57999999999999996</v>
      </c>
      <c r="Y19" s="29">
        <v>21.3</v>
      </c>
      <c r="Z19" s="29">
        <v>8.1</v>
      </c>
      <c r="AA19" s="29">
        <v>100.8</v>
      </c>
      <c r="AB19" s="29">
        <v>37.299999999999997</v>
      </c>
      <c r="AC19" s="29">
        <v>184.1</v>
      </c>
      <c r="AD19" s="29">
        <v>40.1</v>
      </c>
      <c r="AE19" s="29">
        <v>336.4</v>
      </c>
      <c r="AF19" s="29">
        <v>75.900000000000006</v>
      </c>
      <c r="AG19" s="29">
        <v>91.7</v>
      </c>
      <c r="AH19" s="29">
        <v>236.8</v>
      </c>
      <c r="AI19" s="20">
        <v>10</v>
      </c>
      <c r="AJ19" s="5" t="s">
        <v>1713</v>
      </c>
      <c r="AK19" s="5" t="s">
        <v>1768</v>
      </c>
      <c r="AL19" s="5">
        <v>1</v>
      </c>
    </row>
    <row r="20" spans="1:38">
      <c r="A20" s="5" t="s">
        <v>1751</v>
      </c>
      <c r="B20" s="20">
        <v>4098</v>
      </c>
      <c r="C20" s="20">
        <v>6.5</v>
      </c>
      <c r="D20" s="29">
        <v>786.43</v>
      </c>
      <c r="E20" s="29">
        <v>0.42</v>
      </c>
      <c r="F20" s="29">
        <v>11924</v>
      </c>
      <c r="G20" s="29">
        <v>71.247960000000006</v>
      </c>
      <c r="H20" s="29">
        <v>73.040000000000006</v>
      </c>
      <c r="I20" s="29">
        <v>34.777830000000002</v>
      </c>
      <c r="J20" s="29">
        <v>0.33</v>
      </c>
      <c r="K20" s="29">
        <v>25.4</v>
      </c>
      <c r="L20" s="29">
        <v>0.96732608499999995</v>
      </c>
      <c r="M20" s="29">
        <v>1624</v>
      </c>
      <c r="N20" s="29">
        <v>2.87</v>
      </c>
      <c r="O20" s="29">
        <v>326</v>
      </c>
      <c r="P20" s="29">
        <v>0.21</v>
      </c>
      <c r="Q20" s="29">
        <v>0.50370479999999995</v>
      </c>
      <c r="R20" s="29">
        <v>15.1</v>
      </c>
      <c r="S20" s="29">
        <v>0.15</v>
      </c>
      <c r="T20" s="29">
        <v>20.149999999999999</v>
      </c>
      <c r="U20" s="29">
        <v>0.25</v>
      </c>
      <c r="V20" s="29">
        <v>4.07</v>
      </c>
      <c r="W20" s="29">
        <v>6.73</v>
      </c>
      <c r="X20" s="29">
        <v>1.66</v>
      </c>
      <c r="Y20" s="29">
        <v>36.1</v>
      </c>
      <c r="Z20" s="29">
        <v>13.8</v>
      </c>
      <c r="AA20" s="29">
        <v>180.7</v>
      </c>
      <c r="AB20" s="29">
        <v>72.2</v>
      </c>
      <c r="AC20" s="29">
        <v>378.8</v>
      </c>
      <c r="AD20" s="29">
        <v>79.7</v>
      </c>
      <c r="AE20" s="29">
        <v>674.8</v>
      </c>
      <c r="AF20" s="29">
        <v>155.19999999999999</v>
      </c>
      <c r="AG20" s="29">
        <v>143</v>
      </c>
      <c r="AH20" s="29">
        <v>339.9</v>
      </c>
      <c r="AI20" s="20">
        <v>11</v>
      </c>
      <c r="AJ20" s="5" t="s">
        <v>1727</v>
      </c>
      <c r="AK20" s="5" t="s">
        <v>1718</v>
      </c>
      <c r="AL20" s="5">
        <v>1</v>
      </c>
    </row>
    <row r="21" spans="1:38">
      <c r="A21" s="5" t="s">
        <v>1765</v>
      </c>
      <c r="B21" s="21" t="s">
        <v>1709</v>
      </c>
      <c r="C21" s="20">
        <v>6.9</v>
      </c>
      <c r="D21" s="29">
        <v>651.29999999999995</v>
      </c>
      <c r="E21" s="29">
        <v>0.06</v>
      </c>
      <c r="F21" s="29">
        <v>14450</v>
      </c>
      <c r="G21" s="29">
        <v>47.921568999999998</v>
      </c>
      <c r="H21" s="29">
        <v>14.92</v>
      </c>
      <c r="I21" s="29">
        <v>97.522583999999995</v>
      </c>
      <c r="J21" s="29">
        <v>0.38</v>
      </c>
      <c r="K21" s="29">
        <v>10.1</v>
      </c>
      <c r="L21" s="29">
        <v>-6.2195424209999999</v>
      </c>
      <c r="M21" s="29">
        <v>159</v>
      </c>
      <c r="N21" s="29">
        <v>0.96</v>
      </c>
      <c r="O21" s="29">
        <v>83</v>
      </c>
      <c r="P21" s="29">
        <v>0.36</v>
      </c>
      <c r="Q21" s="29">
        <v>6.1520101</v>
      </c>
      <c r="R21" s="29">
        <v>3.3</v>
      </c>
      <c r="S21" s="29">
        <v>0.06</v>
      </c>
      <c r="T21" s="29">
        <v>3.3</v>
      </c>
      <c r="U21" s="29">
        <v>0.1</v>
      </c>
      <c r="V21" s="29">
        <v>0.34</v>
      </c>
      <c r="W21" s="29">
        <v>0.6</v>
      </c>
      <c r="X21" s="29">
        <v>0.13</v>
      </c>
      <c r="Y21" s="29">
        <v>1.8</v>
      </c>
      <c r="Z21" s="29">
        <v>0.8</v>
      </c>
      <c r="AA21" s="29">
        <v>10.4</v>
      </c>
      <c r="AB21" s="29">
        <v>4.3</v>
      </c>
      <c r="AC21" s="29">
        <v>27.8</v>
      </c>
      <c r="AD21" s="29">
        <v>7.8</v>
      </c>
      <c r="AE21" s="29">
        <v>79.599999999999994</v>
      </c>
      <c r="AF21" s="29">
        <v>21.7</v>
      </c>
      <c r="AG21" s="29">
        <v>29</v>
      </c>
      <c r="AH21" s="29">
        <v>489.7</v>
      </c>
      <c r="AI21" s="20">
        <v>7</v>
      </c>
      <c r="AJ21" s="5" t="s">
        <v>1713</v>
      </c>
      <c r="AK21" s="5" t="s">
        <v>1766</v>
      </c>
      <c r="AL21" s="5">
        <v>1</v>
      </c>
    </row>
    <row r="22" spans="1:38">
      <c r="A22" s="7" t="s">
        <v>1731</v>
      </c>
      <c r="B22" s="22">
        <v>4348</v>
      </c>
      <c r="C22" s="22">
        <v>5.4</v>
      </c>
      <c r="D22" s="31">
        <v>742.01</v>
      </c>
      <c r="E22" s="31">
        <v>0.47</v>
      </c>
      <c r="F22" s="31">
        <v>10632</v>
      </c>
      <c r="G22" s="31">
        <v>93.377143000000004</v>
      </c>
      <c r="H22" s="31">
        <v>181.78</v>
      </c>
      <c r="I22" s="31">
        <v>21.092784999999999</v>
      </c>
      <c r="J22" s="31">
        <v>0.15</v>
      </c>
      <c r="K22" s="31">
        <v>67.87</v>
      </c>
      <c r="L22" s="31">
        <v>3.5454956169999998</v>
      </c>
      <c r="M22" s="31">
        <v>1216</v>
      </c>
      <c r="N22" s="31">
        <v>2.71</v>
      </c>
      <c r="O22" s="31">
        <v>280</v>
      </c>
      <c r="P22" s="31">
        <v>0.2</v>
      </c>
      <c r="Q22" s="31">
        <v>0.41894550000000003</v>
      </c>
      <c r="R22" s="31">
        <v>9.6</v>
      </c>
      <c r="S22" s="31">
        <v>0.04</v>
      </c>
      <c r="T22" s="31">
        <v>21.7</v>
      </c>
      <c r="U22" s="31">
        <v>0.14000000000000001</v>
      </c>
      <c r="V22" s="31">
        <v>2.8</v>
      </c>
      <c r="W22" s="31">
        <v>5</v>
      </c>
      <c r="X22" s="31">
        <v>0.66</v>
      </c>
      <c r="Y22" s="31">
        <v>34.9</v>
      </c>
      <c r="Z22" s="31">
        <v>13.3</v>
      </c>
      <c r="AA22" s="31">
        <v>167.6</v>
      </c>
      <c r="AB22" s="31">
        <v>63.4</v>
      </c>
      <c r="AC22" s="31">
        <v>299.10000000000002</v>
      </c>
      <c r="AD22" s="31">
        <v>59.4</v>
      </c>
      <c r="AE22" s="31">
        <v>457.1</v>
      </c>
      <c r="AF22" s="31">
        <v>91</v>
      </c>
      <c r="AG22" s="31">
        <v>89.8</v>
      </c>
      <c r="AH22" s="31">
        <v>191.5</v>
      </c>
      <c r="AI22" s="22">
        <v>15</v>
      </c>
      <c r="AJ22" s="7" t="s">
        <v>1713</v>
      </c>
      <c r="AK22" s="7" t="s">
        <v>1718</v>
      </c>
      <c r="AL22" s="7">
        <v>1</v>
      </c>
    </row>
    <row r="23" spans="1:38">
      <c r="A23" s="5" t="s">
        <v>1754</v>
      </c>
      <c r="B23" s="21" t="s">
        <v>1709</v>
      </c>
      <c r="C23" s="20">
        <v>6.6</v>
      </c>
      <c r="D23" s="30" t="s">
        <v>1709</v>
      </c>
      <c r="E23" s="29">
        <v>1.78</v>
      </c>
      <c r="F23" s="29">
        <v>9561</v>
      </c>
      <c r="G23" s="29">
        <v>45.382612999999999</v>
      </c>
      <c r="H23" s="29">
        <v>33.49</v>
      </c>
      <c r="I23" s="29">
        <v>18.543205</v>
      </c>
      <c r="J23" s="29">
        <v>0.21</v>
      </c>
      <c r="K23" s="29">
        <v>10.32</v>
      </c>
      <c r="L23" s="30" t="s">
        <v>1709</v>
      </c>
      <c r="M23" s="29">
        <v>1449</v>
      </c>
      <c r="N23" s="29">
        <v>1.81</v>
      </c>
      <c r="O23" s="29">
        <v>495</v>
      </c>
      <c r="P23" s="29">
        <v>0.59</v>
      </c>
      <c r="Q23" s="29">
        <v>0.32905820000000002</v>
      </c>
      <c r="R23" s="30" t="s">
        <v>1709</v>
      </c>
      <c r="S23" s="29">
        <v>0.47</v>
      </c>
      <c r="T23" s="29">
        <v>29.06</v>
      </c>
      <c r="U23" s="29">
        <v>1</v>
      </c>
      <c r="V23" s="29">
        <v>8.7200000000000006</v>
      </c>
      <c r="W23" s="29">
        <v>9.73</v>
      </c>
      <c r="X23" s="29">
        <v>1.52</v>
      </c>
      <c r="Y23" s="29">
        <v>47.9</v>
      </c>
      <c r="Z23" s="29">
        <v>17.5</v>
      </c>
      <c r="AA23" s="29">
        <v>208.7</v>
      </c>
      <c r="AB23" s="29">
        <v>74.7</v>
      </c>
      <c r="AC23" s="29">
        <v>349.5</v>
      </c>
      <c r="AD23" s="29">
        <v>67.7</v>
      </c>
      <c r="AE23" s="29">
        <v>522.4</v>
      </c>
      <c r="AF23" s="29">
        <v>109.8</v>
      </c>
      <c r="AG23" s="29">
        <v>306.3</v>
      </c>
      <c r="AH23" s="29">
        <v>171.9</v>
      </c>
      <c r="AI23" s="20">
        <v>7</v>
      </c>
      <c r="AJ23" s="5" t="s">
        <v>1717</v>
      </c>
      <c r="AK23" s="5" t="s">
        <v>1714</v>
      </c>
      <c r="AL23" s="5">
        <v>2</v>
      </c>
    </row>
    <row r="24" spans="1:38">
      <c r="A24" s="5" t="s">
        <v>1744</v>
      </c>
      <c r="B24" s="20">
        <v>4030</v>
      </c>
      <c r="C24" s="20">
        <v>6.4</v>
      </c>
      <c r="D24" s="30" t="s">
        <v>1709</v>
      </c>
      <c r="E24" s="29">
        <v>0.97</v>
      </c>
      <c r="F24" s="29">
        <v>10777</v>
      </c>
      <c r="G24" s="29">
        <v>17.423127999999998</v>
      </c>
      <c r="H24" s="29">
        <v>10.14</v>
      </c>
      <c r="I24" s="29">
        <v>13.080228</v>
      </c>
      <c r="J24" s="29">
        <v>0.32</v>
      </c>
      <c r="K24" s="29">
        <v>4.51</v>
      </c>
      <c r="L24" s="30" t="s">
        <v>1709</v>
      </c>
      <c r="M24" s="29">
        <v>2117</v>
      </c>
      <c r="N24" s="29">
        <v>1.21</v>
      </c>
      <c r="O24" s="29">
        <v>996</v>
      </c>
      <c r="P24" s="29">
        <v>0.66</v>
      </c>
      <c r="Q24" s="29">
        <v>0.68619070000000004</v>
      </c>
      <c r="R24" s="30" t="s">
        <v>1709</v>
      </c>
      <c r="S24" s="29">
        <v>4.7</v>
      </c>
      <c r="T24" s="29">
        <v>105.53</v>
      </c>
      <c r="U24" s="29">
        <v>6.8</v>
      </c>
      <c r="V24" s="29">
        <v>43.27</v>
      </c>
      <c r="W24" s="29">
        <v>29.79</v>
      </c>
      <c r="X24" s="29">
        <v>5.47</v>
      </c>
      <c r="Y24" s="29">
        <v>93.2</v>
      </c>
      <c r="Z24" s="29">
        <v>28.1</v>
      </c>
      <c r="AA24" s="29">
        <v>307.39999999999998</v>
      </c>
      <c r="AB24" s="29">
        <v>100.1</v>
      </c>
      <c r="AC24" s="29">
        <v>449.5</v>
      </c>
      <c r="AD24" s="29">
        <v>90.5</v>
      </c>
      <c r="AE24" s="29">
        <v>701.7</v>
      </c>
      <c r="AF24" s="29">
        <v>150.69999999999999</v>
      </c>
      <c r="AG24" s="29">
        <v>465.7</v>
      </c>
      <c r="AH24" s="29">
        <v>481.5</v>
      </c>
      <c r="AI24" s="20">
        <v>5</v>
      </c>
      <c r="AJ24" s="5" t="s">
        <v>1717</v>
      </c>
      <c r="AK24" s="5" t="s">
        <v>1714</v>
      </c>
      <c r="AL24" s="5">
        <v>2</v>
      </c>
    </row>
    <row r="25" spans="1:38">
      <c r="A25" s="5" t="s">
        <v>1738</v>
      </c>
      <c r="B25" s="21" t="s">
        <v>1709</v>
      </c>
      <c r="C25" s="20">
        <v>5.9</v>
      </c>
      <c r="D25" s="29">
        <v>690.43</v>
      </c>
      <c r="E25" s="29">
        <v>0.43</v>
      </c>
      <c r="F25" s="29">
        <v>11082</v>
      </c>
      <c r="G25" s="29">
        <v>39.848764000000003</v>
      </c>
      <c r="H25" s="29">
        <v>102.28</v>
      </c>
      <c r="I25" s="29">
        <v>14.921436999999999</v>
      </c>
      <c r="J25" s="29">
        <v>0.44</v>
      </c>
      <c r="K25" s="29">
        <v>8.65</v>
      </c>
      <c r="L25" s="29">
        <v>-5.6167233039999998</v>
      </c>
      <c r="M25" s="29">
        <v>439</v>
      </c>
      <c r="N25" s="29">
        <v>1.53</v>
      </c>
      <c r="O25" s="29">
        <v>180</v>
      </c>
      <c r="P25" s="29">
        <v>0.18</v>
      </c>
      <c r="Q25" s="29">
        <v>0.41348600000000002</v>
      </c>
      <c r="R25" s="29">
        <v>5.4</v>
      </c>
      <c r="S25" s="29">
        <v>0.06</v>
      </c>
      <c r="T25" s="29">
        <v>3.53</v>
      </c>
      <c r="U25" s="29">
        <v>0.17</v>
      </c>
      <c r="V25" s="29">
        <v>3.13</v>
      </c>
      <c r="W25" s="29">
        <v>3.68</v>
      </c>
      <c r="X25" s="29">
        <v>1.22</v>
      </c>
      <c r="Y25" s="29">
        <v>19.3</v>
      </c>
      <c r="Z25" s="29">
        <v>6.1</v>
      </c>
      <c r="AA25" s="29">
        <v>67.400000000000006</v>
      </c>
      <c r="AB25" s="29">
        <v>21.9</v>
      </c>
      <c r="AC25" s="29">
        <v>98.9</v>
      </c>
      <c r="AD25" s="29">
        <v>20.399999999999999</v>
      </c>
      <c r="AE25" s="29">
        <v>157.19999999999999</v>
      </c>
      <c r="AF25" s="29">
        <v>35.6</v>
      </c>
      <c r="AG25" s="29">
        <v>27.9</v>
      </c>
      <c r="AH25" s="29">
        <v>65</v>
      </c>
      <c r="AI25" s="20">
        <v>13</v>
      </c>
      <c r="AJ25" s="5" t="s">
        <v>1713</v>
      </c>
      <c r="AK25" s="5" t="s">
        <v>1718</v>
      </c>
      <c r="AL25" s="5">
        <v>1</v>
      </c>
    </row>
    <row r="26" spans="1:38">
      <c r="A26" s="5" t="s">
        <v>1752</v>
      </c>
      <c r="B26" s="20">
        <v>4116</v>
      </c>
      <c r="C26" s="20">
        <v>6.5</v>
      </c>
      <c r="D26" s="29">
        <v>751.74</v>
      </c>
      <c r="E26" s="29">
        <v>0.3</v>
      </c>
      <c r="F26" s="29">
        <v>10696</v>
      </c>
      <c r="G26" s="29">
        <v>37.506981000000003</v>
      </c>
      <c r="H26" s="29">
        <v>56.13</v>
      </c>
      <c r="I26" s="29">
        <v>23.775893</v>
      </c>
      <c r="J26" s="29">
        <v>0.4</v>
      </c>
      <c r="K26" s="29">
        <v>11.16</v>
      </c>
      <c r="L26" s="29">
        <v>-2.9842507130000002</v>
      </c>
      <c r="M26" s="29">
        <v>368</v>
      </c>
      <c r="N26" s="29">
        <v>1.0900000000000001</v>
      </c>
      <c r="O26" s="29">
        <v>194</v>
      </c>
      <c r="P26" s="29">
        <v>0.13</v>
      </c>
      <c r="Q26" s="29">
        <v>0.44176710000000002</v>
      </c>
      <c r="R26" s="29">
        <v>10.6</v>
      </c>
      <c r="S26" s="29">
        <v>0.09</v>
      </c>
      <c r="T26" s="29">
        <v>6.34</v>
      </c>
      <c r="U26" s="29">
        <v>0.22</v>
      </c>
      <c r="V26" s="29">
        <v>1.95</v>
      </c>
      <c r="W26" s="29">
        <v>3.03</v>
      </c>
      <c r="X26" s="29">
        <v>0.78</v>
      </c>
      <c r="Y26" s="29">
        <v>11.5</v>
      </c>
      <c r="Z26" s="29">
        <v>3.9</v>
      </c>
      <c r="AA26" s="29">
        <v>44.5</v>
      </c>
      <c r="AB26" s="29">
        <v>16.2</v>
      </c>
      <c r="AC26" s="29">
        <v>79.7</v>
      </c>
      <c r="AD26" s="29">
        <v>17.2</v>
      </c>
      <c r="AE26" s="29">
        <v>149.4</v>
      </c>
      <c r="AF26" s="29">
        <v>33.799999999999997</v>
      </c>
      <c r="AG26" s="29">
        <v>19.600000000000001</v>
      </c>
      <c r="AH26" s="29">
        <v>66</v>
      </c>
      <c r="AI26" s="20">
        <v>11</v>
      </c>
      <c r="AJ26" s="5" t="s">
        <v>1713</v>
      </c>
      <c r="AK26" s="5" t="s">
        <v>1718</v>
      </c>
      <c r="AL26" s="5">
        <v>1</v>
      </c>
    </row>
    <row r="27" spans="1:38">
      <c r="A27" s="5" t="s">
        <v>1756</v>
      </c>
      <c r="B27" s="20">
        <v>4040</v>
      </c>
      <c r="C27" s="20">
        <v>6.6</v>
      </c>
      <c r="D27" s="29">
        <v>653.87</v>
      </c>
      <c r="E27" s="29">
        <v>0.88</v>
      </c>
      <c r="F27" s="29">
        <v>11935</v>
      </c>
      <c r="G27" s="29">
        <v>60.342847999999996</v>
      </c>
      <c r="H27" s="29">
        <v>58.35</v>
      </c>
      <c r="I27" s="29">
        <v>28.818598000000001</v>
      </c>
      <c r="J27" s="29">
        <v>0.15</v>
      </c>
      <c r="K27" s="29">
        <v>44.75</v>
      </c>
      <c r="L27" s="29">
        <v>-0.54644606200000001</v>
      </c>
      <c r="M27" s="29">
        <v>481</v>
      </c>
      <c r="N27" s="29">
        <v>0.9</v>
      </c>
      <c r="O27" s="29">
        <v>319</v>
      </c>
      <c r="P27" s="29">
        <v>0.15</v>
      </c>
      <c r="Q27" s="29">
        <v>0.17372650000000001</v>
      </c>
      <c r="R27" s="29">
        <v>3.4</v>
      </c>
      <c r="S27" s="29">
        <v>0.06</v>
      </c>
      <c r="T27" s="29">
        <v>13.38</v>
      </c>
      <c r="U27" s="29">
        <v>0.09</v>
      </c>
      <c r="V27" s="29">
        <v>1.84</v>
      </c>
      <c r="W27" s="29">
        <v>2.14</v>
      </c>
      <c r="X27" s="29">
        <v>0.26</v>
      </c>
      <c r="Y27" s="29">
        <v>12.8</v>
      </c>
      <c r="Z27" s="29">
        <v>4.5999999999999996</v>
      </c>
      <c r="AA27" s="29">
        <v>59.7</v>
      </c>
      <c r="AB27" s="29">
        <v>22.9</v>
      </c>
      <c r="AC27" s="29">
        <v>107.5</v>
      </c>
      <c r="AD27" s="29">
        <v>23.5</v>
      </c>
      <c r="AE27" s="29">
        <v>186.5</v>
      </c>
      <c r="AF27" s="29">
        <v>45.6</v>
      </c>
      <c r="AG27" s="29">
        <v>28.5</v>
      </c>
      <c r="AH27" s="29">
        <v>32.4</v>
      </c>
      <c r="AI27" s="20">
        <v>12</v>
      </c>
      <c r="AJ27" s="5" t="s">
        <v>1713</v>
      </c>
      <c r="AK27" s="5" t="s">
        <v>1718</v>
      </c>
      <c r="AL27" s="5">
        <v>1</v>
      </c>
    </row>
    <row r="28" spans="1:38">
      <c r="A28" s="7" t="s">
        <v>1721</v>
      </c>
      <c r="B28" s="23" t="s">
        <v>1709</v>
      </c>
      <c r="C28" s="22">
        <v>5.0999999999999996</v>
      </c>
      <c r="D28" s="31">
        <v>638.91</v>
      </c>
      <c r="E28" s="31">
        <v>0.48</v>
      </c>
      <c r="F28" s="31">
        <v>8850</v>
      </c>
      <c r="G28" s="31">
        <v>89.025861000000006</v>
      </c>
      <c r="H28" s="31">
        <v>152.47999999999999</v>
      </c>
      <c r="I28" s="31">
        <v>22.339687000000001</v>
      </c>
      <c r="J28" s="31">
        <v>0.09</v>
      </c>
      <c r="K28" s="31">
        <v>72.790000000000006</v>
      </c>
      <c r="L28" s="31">
        <v>0.80363773199999999</v>
      </c>
      <c r="M28" s="31">
        <v>517</v>
      </c>
      <c r="N28" s="31">
        <v>1.72</v>
      </c>
      <c r="O28" s="31">
        <v>181</v>
      </c>
      <c r="P28" s="31">
        <v>0.13</v>
      </c>
      <c r="Q28" s="31">
        <v>0.27749750000000001</v>
      </c>
      <c r="R28" s="31">
        <v>2.8</v>
      </c>
      <c r="S28" s="31">
        <v>0.03</v>
      </c>
      <c r="T28" s="31">
        <v>13.74</v>
      </c>
      <c r="U28" s="31">
        <v>0.08</v>
      </c>
      <c r="V28" s="31">
        <v>1.0900000000000001</v>
      </c>
      <c r="W28" s="31">
        <v>2.54</v>
      </c>
      <c r="X28" s="31">
        <v>0.19</v>
      </c>
      <c r="Y28" s="31">
        <v>15.1</v>
      </c>
      <c r="Z28" s="31">
        <v>5.5</v>
      </c>
      <c r="AA28" s="31">
        <v>67.900000000000006</v>
      </c>
      <c r="AB28" s="31">
        <v>25.4</v>
      </c>
      <c r="AC28" s="31">
        <v>121.6</v>
      </c>
      <c r="AD28" s="31">
        <v>24.1</v>
      </c>
      <c r="AE28" s="31">
        <v>198.2</v>
      </c>
      <c r="AF28" s="31">
        <v>41.7</v>
      </c>
      <c r="AG28" s="31">
        <v>26</v>
      </c>
      <c r="AH28" s="31">
        <v>55</v>
      </c>
      <c r="AI28" s="22">
        <v>14</v>
      </c>
      <c r="AJ28" s="7" t="s">
        <v>1717</v>
      </c>
      <c r="AK28" s="7" t="s">
        <v>1718</v>
      </c>
      <c r="AL28" s="7">
        <v>1</v>
      </c>
    </row>
    <row r="29" spans="1:38">
      <c r="A29" s="5" t="s">
        <v>1719</v>
      </c>
      <c r="B29" s="21" t="s">
        <v>1709</v>
      </c>
      <c r="C29" s="20">
        <v>4.9000000000000004</v>
      </c>
      <c r="D29" s="29">
        <v>874.43</v>
      </c>
      <c r="E29" s="29">
        <v>0.71</v>
      </c>
      <c r="F29" s="29">
        <v>8846</v>
      </c>
      <c r="G29" s="29">
        <v>82.622454000000005</v>
      </c>
      <c r="H29" s="29">
        <v>352.38</v>
      </c>
      <c r="I29" s="29">
        <v>16.239685000000001</v>
      </c>
      <c r="J29" s="29">
        <v>0.1</v>
      </c>
      <c r="K29" s="29">
        <v>94.27</v>
      </c>
      <c r="L29" s="29">
        <v>7.846760626</v>
      </c>
      <c r="M29" s="29">
        <v>2329</v>
      </c>
      <c r="N29" s="29">
        <v>3.13</v>
      </c>
      <c r="O29" s="29">
        <v>469</v>
      </c>
      <c r="P29" s="29">
        <v>0.38</v>
      </c>
      <c r="Q29" s="29">
        <v>0.53749840000000004</v>
      </c>
      <c r="R29" s="29">
        <v>33.700000000000003</v>
      </c>
      <c r="S29" s="29">
        <v>0.06</v>
      </c>
      <c r="T29" s="29">
        <v>62</v>
      </c>
      <c r="U29" s="29">
        <v>0.43</v>
      </c>
      <c r="V29" s="29">
        <v>6.84</v>
      </c>
      <c r="W29" s="29">
        <v>13.01</v>
      </c>
      <c r="X29" s="29">
        <v>1.0900000000000001</v>
      </c>
      <c r="Y29" s="29">
        <v>79.8</v>
      </c>
      <c r="Z29" s="29">
        <v>29.6</v>
      </c>
      <c r="AA29" s="29">
        <v>370.4</v>
      </c>
      <c r="AB29" s="29">
        <v>129.9</v>
      </c>
      <c r="AC29" s="29">
        <v>574.5</v>
      </c>
      <c r="AD29" s="29">
        <v>110.5</v>
      </c>
      <c r="AE29" s="29">
        <v>790.7</v>
      </c>
      <c r="AF29" s="29">
        <v>160.19999999999999</v>
      </c>
      <c r="AG29" s="29">
        <v>301</v>
      </c>
      <c r="AH29" s="29">
        <v>425</v>
      </c>
      <c r="AI29" s="20">
        <v>12</v>
      </c>
      <c r="AJ29" s="5" t="s">
        <v>1717</v>
      </c>
      <c r="AK29" s="5" t="s">
        <v>1720</v>
      </c>
      <c r="AL29" s="5">
        <v>1</v>
      </c>
    </row>
    <row r="30" spans="1:38">
      <c r="A30" s="5" t="s">
        <v>1716</v>
      </c>
      <c r="B30" s="21" t="s">
        <v>1709</v>
      </c>
      <c r="C30" s="20">
        <v>4.8</v>
      </c>
      <c r="D30" s="30" t="s">
        <v>1709</v>
      </c>
      <c r="E30" s="29">
        <v>0.8</v>
      </c>
      <c r="F30" s="29">
        <v>8962</v>
      </c>
      <c r="G30" s="29">
        <v>30.868493999999998</v>
      </c>
      <c r="H30" s="29">
        <v>17.04</v>
      </c>
      <c r="I30" s="29">
        <v>14.632975999999999</v>
      </c>
      <c r="J30" s="29">
        <v>0.18</v>
      </c>
      <c r="K30" s="29">
        <v>8.19</v>
      </c>
      <c r="L30" s="30" t="s">
        <v>1709</v>
      </c>
      <c r="M30" s="29">
        <v>1021</v>
      </c>
      <c r="N30" s="29">
        <v>1.57</v>
      </c>
      <c r="O30" s="29">
        <v>385</v>
      </c>
      <c r="P30" s="29">
        <v>0.46</v>
      </c>
      <c r="Q30" s="29">
        <v>0.57504310000000003</v>
      </c>
      <c r="R30" s="30" t="s">
        <v>1709</v>
      </c>
      <c r="S30" s="29">
        <v>0.95</v>
      </c>
      <c r="T30" s="29">
        <v>39.31</v>
      </c>
      <c r="U30" s="29">
        <v>1.42</v>
      </c>
      <c r="V30" s="29">
        <v>10.07</v>
      </c>
      <c r="W30" s="29">
        <v>10.08</v>
      </c>
      <c r="X30" s="29">
        <v>1.19</v>
      </c>
      <c r="Y30" s="29">
        <v>38.200000000000003</v>
      </c>
      <c r="Z30" s="29">
        <v>13.3</v>
      </c>
      <c r="AA30" s="29">
        <v>155.5</v>
      </c>
      <c r="AB30" s="29">
        <v>53.6</v>
      </c>
      <c r="AC30" s="29">
        <v>234.7</v>
      </c>
      <c r="AD30" s="29">
        <v>45.9</v>
      </c>
      <c r="AE30" s="29">
        <v>347.8</v>
      </c>
      <c r="AF30" s="29">
        <v>69.099999999999994</v>
      </c>
      <c r="AG30" s="29">
        <v>159</v>
      </c>
      <c r="AH30" s="29">
        <v>200</v>
      </c>
      <c r="AI30" s="20">
        <v>6</v>
      </c>
      <c r="AJ30" s="5" t="s">
        <v>1717</v>
      </c>
      <c r="AK30" s="5" t="s">
        <v>1718</v>
      </c>
      <c r="AL30" s="5">
        <v>2</v>
      </c>
    </row>
    <row r="31" spans="1:38">
      <c r="A31" s="6" t="s">
        <v>1724</v>
      </c>
      <c r="B31" s="24" t="s">
        <v>1709</v>
      </c>
      <c r="C31" s="19">
        <v>5.3</v>
      </c>
      <c r="D31" s="28">
        <v>698.6</v>
      </c>
      <c r="E31" s="28">
        <v>0.52</v>
      </c>
      <c r="F31" s="28">
        <v>12882</v>
      </c>
      <c r="G31" s="28">
        <v>88.222976000000003</v>
      </c>
      <c r="H31" s="28">
        <v>18.14</v>
      </c>
      <c r="I31" s="28">
        <v>30.174861</v>
      </c>
      <c r="J31" s="28">
        <v>0.19</v>
      </c>
      <c r="K31" s="28">
        <v>15.59</v>
      </c>
      <c r="L31" s="28">
        <v>-3.1680389959999999</v>
      </c>
      <c r="M31" s="28">
        <v>752</v>
      </c>
      <c r="N31" s="28">
        <v>2.04</v>
      </c>
      <c r="O31" s="28">
        <v>203</v>
      </c>
      <c r="P31" s="28">
        <v>0.1</v>
      </c>
      <c r="Q31" s="28">
        <v>0.204878</v>
      </c>
      <c r="R31" s="28">
        <v>5.9</v>
      </c>
      <c r="S31" s="28">
        <v>0.2</v>
      </c>
      <c r="T31" s="28">
        <v>7.18</v>
      </c>
      <c r="U31" s="28">
        <v>0.06</v>
      </c>
      <c r="V31" s="28">
        <v>1.77</v>
      </c>
      <c r="W31" s="28">
        <v>2.25</v>
      </c>
      <c r="X31" s="28">
        <v>0.4</v>
      </c>
      <c r="Y31" s="28">
        <v>18.899999999999999</v>
      </c>
      <c r="Z31" s="28">
        <v>6.6</v>
      </c>
      <c r="AA31" s="28">
        <v>87.4</v>
      </c>
      <c r="AB31" s="28">
        <v>36.200000000000003</v>
      </c>
      <c r="AC31" s="28">
        <v>175.3</v>
      </c>
      <c r="AD31" s="28">
        <v>37.9</v>
      </c>
      <c r="AE31" s="28">
        <v>307.5</v>
      </c>
      <c r="AF31" s="28">
        <v>70.5</v>
      </c>
      <c r="AG31" s="28">
        <v>32</v>
      </c>
      <c r="AH31" s="28">
        <v>63</v>
      </c>
      <c r="AI31" s="19">
        <v>11</v>
      </c>
      <c r="AJ31" s="6" t="s">
        <v>1713</v>
      </c>
      <c r="AK31" s="6" t="s">
        <v>1718</v>
      </c>
      <c r="AL31" s="6">
        <v>1</v>
      </c>
    </row>
    <row r="32" spans="1:38">
      <c r="A32" s="6" t="s">
        <v>1725</v>
      </c>
      <c r="B32" s="24" t="s">
        <v>1709</v>
      </c>
      <c r="C32" s="19">
        <v>5.3</v>
      </c>
      <c r="D32" s="28">
        <v>701.57</v>
      </c>
      <c r="E32" s="28">
        <v>0.54</v>
      </c>
      <c r="F32" s="28">
        <v>11565</v>
      </c>
      <c r="G32" s="28">
        <v>111.04405800000001</v>
      </c>
      <c r="H32" s="28">
        <v>70.680000000000007</v>
      </c>
      <c r="I32" s="28">
        <v>33.611015999999999</v>
      </c>
      <c r="J32" s="28">
        <v>0.12</v>
      </c>
      <c r="K32" s="28">
        <v>21.85</v>
      </c>
      <c r="L32" s="28">
        <v>-1.815241294</v>
      </c>
      <c r="M32" s="28">
        <v>620</v>
      </c>
      <c r="N32" s="28">
        <v>1.55</v>
      </c>
      <c r="O32" s="28">
        <v>233</v>
      </c>
      <c r="P32" s="28">
        <v>0.11</v>
      </c>
      <c r="Q32" s="28">
        <v>0.2020602</v>
      </c>
      <c r="R32" s="28">
        <v>6.1</v>
      </c>
      <c r="S32" s="28">
        <v>0.05</v>
      </c>
      <c r="T32" s="28">
        <v>6.95</v>
      </c>
      <c r="U32" s="28">
        <v>0.12</v>
      </c>
      <c r="V32" s="28">
        <v>0.97</v>
      </c>
      <c r="W32" s="28">
        <v>2.12</v>
      </c>
      <c r="X32" s="28">
        <v>0.21</v>
      </c>
      <c r="Y32" s="28">
        <v>14.2</v>
      </c>
      <c r="Z32" s="28">
        <v>5.4</v>
      </c>
      <c r="AA32" s="28">
        <v>73.900000000000006</v>
      </c>
      <c r="AB32" s="28">
        <v>30.4</v>
      </c>
      <c r="AC32" s="28">
        <v>144</v>
      </c>
      <c r="AD32" s="28">
        <v>30.6</v>
      </c>
      <c r="AE32" s="28">
        <v>252.4</v>
      </c>
      <c r="AF32" s="28">
        <v>59</v>
      </c>
      <c r="AG32" s="28">
        <v>27</v>
      </c>
      <c r="AH32" s="28">
        <v>51</v>
      </c>
      <c r="AI32" s="19">
        <v>13</v>
      </c>
      <c r="AJ32" s="6" t="s">
        <v>1713</v>
      </c>
      <c r="AK32" s="6" t="s">
        <v>1718</v>
      </c>
      <c r="AL32" s="6">
        <v>1</v>
      </c>
    </row>
    <row r="33" spans="1:38">
      <c r="A33" s="7" t="s">
        <v>1726</v>
      </c>
      <c r="B33" s="22">
        <v>4104</v>
      </c>
      <c r="C33" s="22">
        <v>5.3</v>
      </c>
      <c r="D33" s="31">
        <v>714.28</v>
      </c>
      <c r="E33" s="31">
        <v>0.56999999999999995</v>
      </c>
      <c r="F33" s="31">
        <v>13010</v>
      </c>
      <c r="G33" s="31">
        <v>144.11022700000001</v>
      </c>
      <c r="H33" s="31">
        <v>115.38</v>
      </c>
      <c r="I33" s="31">
        <v>35.019407000000001</v>
      </c>
      <c r="J33" s="31">
        <v>0.06</v>
      </c>
      <c r="K33" s="31">
        <v>41.04</v>
      </c>
      <c r="L33" s="31">
        <v>0.90909084100000004</v>
      </c>
      <c r="M33" s="31">
        <v>1463</v>
      </c>
      <c r="N33" s="31">
        <v>1.42</v>
      </c>
      <c r="O33" s="31">
        <v>587</v>
      </c>
      <c r="P33" s="31">
        <v>0.18</v>
      </c>
      <c r="Q33" s="31">
        <v>0.32075789999999998</v>
      </c>
      <c r="R33" s="31">
        <v>7.1</v>
      </c>
      <c r="S33" s="31">
        <v>7.0000000000000007E-2</v>
      </c>
      <c r="T33" s="31">
        <v>14.68</v>
      </c>
      <c r="U33" s="31">
        <v>0.1</v>
      </c>
      <c r="V33" s="31">
        <v>1.59</v>
      </c>
      <c r="W33" s="31">
        <v>5.19</v>
      </c>
      <c r="X33" s="31">
        <v>0.24</v>
      </c>
      <c r="Y33" s="31">
        <v>31</v>
      </c>
      <c r="Z33" s="31">
        <v>12.7</v>
      </c>
      <c r="AA33" s="31">
        <v>175.4</v>
      </c>
      <c r="AB33" s="31">
        <v>69.7</v>
      </c>
      <c r="AC33" s="31">
        <v>342.8</v>
      </c>
      <c r="AD33" s="31">
        <v>73.3</v>
      </c>
      <c r="AE33" s="31">
        <v>601.70000000000005</v>
      </c>
      <c r="AF33" s="31">
        <v>134.19999999999999</v>
      </c>
      <c r="AG33" s="31">
        <v>109</v>
      </c>
      <c r="AH33" s="31">
        <v>193</v>
      </c>
      <c r="AI33" s="22">
        <v>14</v>
      </c>
      <c r="AJ33" s="7" t="s">
        <v>1727</v>
      </c>
      <c r="AK33" s="7" t="s">
        <v>1720</v>
      </c>
      <c r="AL33" s="7">
        <v>1</v>
      </c>
    </row>
    <row r="34" spans="1:38">
      <c r="A34" s="7" t="s">
        <v>1728</v>
      </c>
      <c r="B34" s="23" t="s">
        <v>1709</v>
      </c>
      <c r="C34" s="22">
        <v>5.3</v>
      </c>
      <c r="D34" s="31">
        <v>686.06</v>
      </c>
      <c r="E34" s="31">
        <v>0.52</v>
      </c>
      <c r="F34" s="31">
        <v>12515</v>
      </c>
      <c r="G34" s="31">
        <v>149.25115</v>
      </c>
      <c r="H34" s="31">
        <v>104.29</v>
      </c>
      <c r="I34" s="31">
        <v>36.761243999999998</v>
      </c>
      <c r="J34" s="31">
        <v>7.0000000000000007E-2</v>
      </c>
      <c r="K34" s="31">
        <v>40.01</v>
      </c>
      <c r="L34" s="31">
        <v>9.7328109999999992E-3</v>
      </c>
      <c r="M34" s="31">
        <v>1229</v>
      </c>
      <c r="N34" s="31">
        <v>1.27</v>
      </c>
      <c r="O34" s="31">
        <v>571</v>
      </c>
      <c r="P34" s="31">
        <v>0.17</v>
      </c>
      <c r="Q34" s="31">
        <v>0.3292099</v>
      </c>
      <c r="R34" s="31">
        <v>5.0999999999999996</v>
      </c>
      <c r="S34" s="31">
        <v>0.05</v>
      </c>
      <c r="T34" s="31">
        <v>12.89</v>
      </c>
      <c r="U34" s="31">
        <v>0.11</v>
      </c>
      <c r="V34" s="31">
        <v>1.36</v>
      </c>
      <c r="W34" s="31">
        <v>3.58</v>
      </c>
      <c r="X34" s="31">
        <v>0.21</v>
      </c>
      <c r="Y34" s="31">
        <v>24.8</v>
      </c>
      <c r="Z34" s="31">
        <v>10.7</v>
      </c>
      <c r="AA34" s="31">
        <v>147.1</v>
      </c>
      <c r="AB34" s="31">
        <v>59.1</v>
      </c>
      <c r="AC34" s="31">
        <v>291.5</v>
      </c>
      <c r="AD34" s="31">
        <v>63.7</v>
      </c>
      <c r="AE34" s="31">
        <v>501.2</v>
      </c>
      <c r="AF34" s="31">
        <v>112.7</v>
      </c>
      <c r="AG34" s="31">
        <v>87</v>
      </c>
      <c r="AH34" s="31">
        <v>165</v>
      </c>
      <c r="AI34" s="22">
        <v>14</v>
      </c>
      <c r="AJ34" s="7" t="s">
        <v>1727</v>
      </c>
      <c r="AK34" s="7" t="s">
        <v>1720</v>
      </c>
      <c r="AL34" s="7">
        <v>1</v>
      </c>
    </row>
    <row r="35" spans="1:38">
      <c r="A35" s="7" t="s">
        <v>1730</v>
      </c>
      <c r="B35" s="22">
        <v>4133</v>
      </c>
      <c r="C35" s="22">
        <v>5.3</v>
      </c>
      <c r="D35" s="31">
        <v>686.05</v>
      </c>
      <c r="E35" s="31">
        <v>0.52</v>
      </c>
      <c r="F35" s="31">
        <v>11550</v>
      </c>
      <c r="G35" s="31">
        <v>168.30697699999999</v>
      </c>
      <c r="H35" s="31">
        <v>160.05000000000001</v>
      </c>
      <c r="I35" s="31">
        <v>35.785449</v>
      </c>
      <c r="J35" s="31">
        <v>0.18</v>
      </c>
      <c r="K35" s="31">
        <v>70</v>
      </c>
      <c r="L35" s="31">
        <v>2.11076679</v>
      </c>
      <c r="M35" s="31">
        <v>557</v>
      </c>
      <c r="N35" s="31">
        <v>1.41</v>
      </c>
      <c r="O35" s="31">
        <v>233</v>
      </c>
      <c r="P35" s="31">
        <v>0.12</v>
      </c>
      <c r="Q35" s="31">
        <v>0.22737209999999999</v>
      </c>
      <c r="R35" s="31">
        <v>5.0999999999999996</v>
      </c>
      <c r="S35" s="31">
        <v>0.02</v>
      </c>
      <c r="T35" s="31">
        <v>7.03</v>
      </c>
      <c r="U35" s="31">
        <v>0.03</v>
      </c>
      <c r="V35" s="31">
        <v>0.5</v>
      </c>
      <c r="W35" s="31">
        <v>1.72</v>
      </c>
      <c r="X35" s="31">
        <v>0.27</v>
      </c>
      <c r="Y35" s="31">
        <v>11.8</v>
      </c>
      <c r="Z35" s="31">
        <v>5</v>
      </c>
      <c r="AA35" s="31">
        <v>65.2</v>
      </c>
      <c r="AB35" s="31">
        <v>26.4</v>
      </c>
      <c r="AC35" s="31">
        <v>129.9</v>
      </c>
      <c r="AD35" s="31">
        <v>28.3</v>
      </c>
      <c r="AE35" s="31">
        <v>228.7</v>
      </c>
      <c r="AF35" s="31">
        <v>52.2</v>
      </c>
      <c r="AG35" s="31">
        <v>27</v>
      </c>
      <c r="AH35" s="31">
        <v>52</v>
      </c>
      <c r="AI35" s="22">
        <v>15</v>
      </c>
      <c r="AJ35" s="7" t="s">
        <v>1727</v>
      </c>
      <c r="AK35" s="7" t="s">
        <v>1718</v>
      </c>
      <c r="AL35" s="7">
        <v>1</v>
      </c>
    </row>
    <row r="36" spans="1:38">
      <c r="A36" s="7" t="s">
        <v>1729</v>
      </c>
      <c r="B36" s="22">
        <v>4163</v>
      </c>
      <c r="C36" s="22">
        <v>5.3</v>
      </c>
      <c r="D36" s="31">
        <v>696.68</v>
      </c>
      <c r="E36" s="31">
        <v>0.45</v>
      </c>
      <c r="F36" s="31">
        <v>13711</v>
      </c>
      <c r="G36" s="31">
        <v>156.359208</v>
      </c>
      <c r="H36" s="31">
        <v>203.32</v>
      </c>
      <c r="I36" s="31">
        <v>46.437038000000001</v>
      </c>
      <c r="J36" s="31">
        <v>0.08</v>
      </c>
      <c r="K36" s="31">
        <v>73.25</v>
      </c>
      <c r="L36" s="31">
        <v>2.5896207069999999</v>
      </c>
      <c r="M36" s="31">
        <v>758</v>
      </c>
      <c r="N36" s="31">
        <v>1.26</v>
      </c>
      <c r="O36" s="31">
        <v>343</v>
      </c>
      <c r="P36" s="31">
        <v>0.14000000000000001</v>
      </c>
      <c r="Q36" s="31">
        <v>0.29804409999999998</v>
      </c>
      <c r="R36" s="31">
        <v>5.8</v>
      </c>
      <c r="S36" s="31">
        <v>0.01</v>
      </c>
      <c r="T36" s="31">
        <v>6.92</v>
      </c>
      <c r="U36" s="31">
        <v>0.04</v>
      </c>
      <c r="V36" s="31">
        <v>0.74</v>
      </c>
      <c r="W36" s="31">
        <v>1.72</v>
      </c>
      <c r="X36" s="31">
        <v>0.12</v>
      </c>
      <c r="Y36" s="31">
        <v>13.1</v>
      </c>
      <c r="Z36" s="31">
        <v>5.6</v>
      </c>
      <c r="AA36" s="31">
        <v>80.900000000000006</v>
      </c>
      <c r="AB36" s="31">
        <v>34.299999999999997</v>
      </c>
      <c r="AC36" s="31">
        <v>178.2</v>
      </c>
      <c r="AD36" s="31">
        <v>39.5</v>
      </c>
      <c r="AE36" s="31">
        <v>322.10000000000002</v>
      </c>
      <c r="AF36" s="31">
        <v>75.2</v>
      </c>
      <c r="AG36" s="31">
        <v>44</v>
      </c>
      <c r="AH36" s="31">
        <v>96</v>
      </c>
      <c r="AI36" s="22">
        <v>14</v>
      </c>
      <c r="AJ36" s="7" t="s">
        <v>1713</v>
      </c>
      <c r="AK36" s="7" t="s">
        <v>1718</v>
      </c>
      <c r="AL36" s="7">
        <v>1</v>
      </c>
    </row>
    <row r="37" spans="1:38">
      <c r="A37" s="5" t="s">
        <v>1743</v>
      </c>
      <c r="B37" s="20">
        <v>4008</v>
      </c>
      <c r="C37" s="20">
        <v>6.3</v>
      </c>
      <c r="D37" s="29">
        <v>689.5</v>
      </c>
      <c r="E37" s="29">
        <v>0.69</v>
      </c>
      <c r="F37" s="29">
        <v>15174</v>
      </c>
      <c r="G37" s="29">
        <v>139.89192800000001</v>
      </c>
      <c r="H37" s="29">
        <v>46.63</v>
      </c>
      <c r="I37" s="29">
        <v>61.735131000000003</v>
      </c>
      <c r="J37" s="29">
        <v>0.41</v>
      </c>
      <c r="K37" s="29">
        <v>57.39</v>
      </c>
      <c r="L37" s="29">
        <v>1.4655942259999999</v>
      </c>
      <c r="M37" s="29">
        <v>792</v>
      </c>
      <c r="N37" s="29">
        <v>1.84</v>
      </c>
      <c r="O37" s="29">
        <v>235</v>
      </c>
      <c r="P37" s="29">
        <v>0.75</v>
      </c>
      <c r="Q37" s="29">
        <v>1.0804910999999999</v>
      </c>
      <c r="R37" s="29">
        <v>5.3</v>
      </c>
      <c r="S37" s="29">
        <v>0.08</v>
      </c>
      <c r="T37" s="29">
        <v>12.55</v>
      </c>
      <c r="U37" s="29">
        <v>0.03</v>
      </c>
      <c r="V37" s="29">
        <v>0.63</v>
      </c>
      <c r="W37" s="29">
        <v>2.35</v>
      </c>
      <c r="X37" s="29">
        <v>0.69</v>
      </c>
      <c r="Y37" s="29">
        <v>11.4</v>
      </c>
      <c r="Z37" s="29">
        <v>4.9000000000000004</v>
      </c>
      <c r="AA37" s="29">
        <v>69.5</v>
      </c>
      <c r="AB37" s="29">
        <v>29.1</v>
      </c>
      <c r="AC37" s="29">
        <v>166.8</v>
      </c>
      <c r="AD37" s="29">
        <v>39.9</v>
      </c>
      <c r="AE37" s="29">
        <v>366.5</v>
      </c>
      <c r="AF37" s="29">
        <v>87</v>
      </c>
      <c r="AG37" s="29">
        <v>274</v>
      </c>
      <c r="AH37" s="29">
        <v>396</v>
      </c>
      <c r="AI37" s="20">
        <v>10</v>
      </c>
      <c r="AJ37" s="5" t="s">
        <v>1713</v>
      </c>
      <c r="AK37" s="5" t="s">
        <v>1740</v>
      </c>
      <c r="AL37" s="5">
        <v>1</v>
      </c>
    </row>
    <row r="38" spans="1:38">
      <c r="A38" s="5" t="s">
        <v>1712</v>
      </c>
      <c r="B38" s="20">
        <v>4130</v>
      </c>
      <c r="C38" s="20">
        <v>4.5999999999999996</v>
      </c>
      <c r="D38" s="29">
        <v>724.96</v>
      </c>
      <c r="E38" s="29">
        <v>0.17</v>
      </c>
      <c r="F38" s="29">
        <v>16989</v>
      </c>
      <c r="G38" s="29">
        <v>72.211094000000003</v>
      </c>
      <c r="H38" s="29">
        <v>6.56</v>
      </c>
      <c r="I38" s="29">
        <v>75.293933999999993</v>
      </c>
      <c r="J38" s="29">
        <v>0.25</v>
      </c>
      <c r="K38" s="29">
        <v>2.87</v>
      </c>
      <c r="L38" s="29">
        <v>-8.792523911</v>
      </c>
      <c r="M38" s="29">
        <v>424</v>
      </c>
      <c r="N38" s="29">
        <v>1.65</v>
      </c>
      <c r="O38" s="29">
        <v>143</v>
      </c>
      <c r="P38" s="29">
        <v>0.67</v>
      </c>
      <c r="Q38" s="29">
        <v>3.9099284000000001</v>
      </c>
      <c r="R38" s="29">
        <v>8</v>
      </c>
      <c r="S38" s="29">
        <v>0.21</v>
      </c>
      <c r="T38" s="29">
        <v>2.39</v>
      </c>
      <c r="U38" s="29">
        <v>0.19</v>
      </c>
      <c r="V38" s="29">
        <v>1.18</v>
      </c>
      <c r="W38" s="29">
        <v>0.88</v>
      </c>
      <c r="X38" s="29">
        <v>0.17</v>
      </c>
      <c r="Y38" s="29">
        <v>5.2</v>
      </c>
      <c r="Z38" s="29">
        <v>2.4</v>
      </c>
      <c r="AA38" s="29">
        <v>36.4</v>
      </c>
      <c r="AB38" s="29">
        <v>16.7</v>
      </c>
      <c r="AC38" s="29">
        <v>92.6</v>
      </c>
      <c r="AD38" s="29">
        <v>22.1</v>
      </c>
      <c r="AE38" s="29">
        <v>195.4</v>
      </c>
      <c r="AF38" s="29">
        <v>48.4</v>
      </c>
      <c r="AG38" s="29">
        <v>130</v>
      </c>
      <c r="AH38" s="29">
        <v>764</v>
      </c>
      <c r="AI38" s="20">
        <v>7</v>
      </c>
      <c r="AJ38" s="5" t="s">
        <v>1713</v>
      </c>
      <c r="AK38" s="5" t="s">
        <v>1714</v>
      </c>
      <c r="AL38" s="5">
        <v>1</v>
      </c>
    </row>
    <row r="39" spans="1:38">
      <c r="A39" s="5" t="s">
        <v>1734</v>
      </c>
      <c r="B39" s="20">
        <v>3996</v>
      </c>
      <c r="C39" s="20">
        <v>5.7</v>
      </c>
      <c r="D39" s="30" t="s">
        <v>1709</v>
      </c>
      <c r="E39" s="29">
        <v>0.35</v>
      </c>
      <c r="F39" s="29">
        <v>12569</v>
      </c>
      <c r="G39" s="29">
        <v>61.670664000000002</v>
      </c>
      <c r="H39" s="29">
        <v>20.170000000000002</v>
      </c>
      <c r="I39" s="29">
        <v>29.463339999999999</v>
      </c>
      <c r="J39" s="29">
        <v>0.21</v>
      </c>
      <c r="K39" s="29">
        <v>18.760000000000002</v>
      </c>
      <c r="L39" s="30" t="s">
        <v>1709</v>
      </c>
      <c r="M39" s="29">
        <v>453</v>
      </c>
      <c r="N39" s="29">
        <v>1.75</v>
      </c>
      <c r="O39" s="29">
        <v>144</v>
      </c>
      <c r="P39" s="29">
        <v>0.26</v>
      </c>
      <c r="Q39" s="29">
        <v>0.75888049999999996</v>
      </c>
      <c r="R39" s="30" t="s">
        <v>1709</v>
      </c>
      <c r="S39" s="29">
        <v>0.18</v>
      </c>
      <c r="T39" s="29">
        <v>16.57</v>
      </c>
      <c r="U39" s="29">
        <v>0.26</v>
      </c>
      <c r="V39" s="29">
        <v>1.29</v>
      </c>
      <c r="W39" s="29">
        <v>2.23</v>
      </c>
      <c r="X39" s="29">
        <v>0.33</v>
      </c>
      <c r="Y39" s="29">
        <v>10.9</v>
      </c>
      <c r="Z39" s="29">
        <v>4.0999999999999996</v>
      </c>
      <c r="AA39" s="29">
        <v>50.4</v>
      </c>
      <c r="AB39" s="29">
        <v>19.5</v>
      </c>
      <c r="AC39" s="29">
        <v>100.5</v>
      </c>
      <c r="AD39" s="29">
        <v>20.8</v>
      </c>
      <c r="AE39" s="29">
        <v>185.8</v>
      </c>
      <c r="AF39" s="29">
        <v>39.700000000000003</v>
      </c>
      <c r="AG39" s="29">
        <v>49</v>
      </c>
      <c r="AH39" s="29">
        <v>141</v>
      </c>
      <c r="AI39" s="20">
        <v>8</v>
      </c>
      <c r="AJ39" s="5" t="s">
        <v>1713</v>
      </c>
      <c r="AK39" s="5" t="s">
        <v>1718</v>
      </c>
      <c r="AL39" s="5">
        <v>1</v>
      </c>
    </row>
    <row r="40" spans="1:38">
      <c r="A40" s="5" t="s">
        <v>1742</v>
      </c>
      <c r="B40" s="20">
        <v>3984</v>
      </c>
      <c r="C40" s="20">
        <v>6.3</v>
      </c>
      <c r="D40" s="30" t="s">
        <v>1709</v>
      </c>
      <c r="E40" s="29">
        <v>0.49</v>
      </c>
      <c r="F40" s="29">
        <v>12870</v>
      </c>
      <c r="G40" s="29">
        <v>55.359206999999998</v>
      </c>
      <c r="H40" s="29">
        <v>23.21</v>
      </c>
      <c r="I40" s="29">
        <v>33.611015999999999</v>
      </c>
      <c r="J40" s="29">
        <v>0.34</v>
      </c>
      <c r="K40" s="29">
        <v>16</v>
      </c>
      <c r="L40" s="30" t="s">
        <v>1709</v>
      </c>
      <c r="M40" s="29">
        <v>909</v>
      </c>
      <c r="N40" s="29">
        <v>1.51</v>
      </c>
      <c r="O40" s="29">
        <v>332</v>
      </c>
      <c r="P40" s="29">
        <v>0.19</v>
      </c>
      <c r="Q40" s="29">
        <v>0.39684629999999999</v>
      </c>
      <c r="R40" s="30" t="s">
        <v>1709</v>
      </c>
      <c r="S40" s="29">
        <v>0.26</v>
      </c>
      <c r="T40" s="29">
        <v>14.46</v>
      </c>
      <c r="U40" s="29">
        <v>0.18</v>
      </c>
      <c r="V40" s="29">
        <v>3.57</v>
      </c>
      <c r="W40" s="29">
        <v>3.8</v>
      </c>
      <c r="X40" s="29">
        <v>1.01</v>
      </c>
      <c r="Y40" s="29">
        <v>21.3</v>
      </c>
      <c r="Z40" s="29">
        <v>7.9</v>
      </c>
      <c r="AA40" s="29">
        <v>101.9</v>
      </c>
      <c r="AB40" s="29">
        <v>40</v>
      </c>
      <c r="AC40" s="29">
        <v>202.2</v>
      </c>
      <c r="AD40" s="29">
        <v>43.4</v>
      </c>
      <c r="AE40" s="29">
        <v>380.5</v>
      </c>
      <c r="AF40" s="29">
        <v>88.5</v>
      </c>
      <c r="AG40" s="29">
        <v>74</v>
      </c>
      <c r="AH40" s="29">
        <v>151</v>
      </c>
      <c r="AI40" s="20">
        <v>8</v>
      </c>
      <c r="AJ40" s="5" t="s">
        <v>1713</v>
      </c>
      <c r="AK40" s="5" t="s">
        <v>1718</v>
      </c>
      <c r="AL40" s="5">
        <v>1</v>
      </c>
    </row>
    <row r="41" spans="1:38">
      <c r="A41" s="5" t="s">
        <v>1758</v>
      </c>
      <c r="B41" s="21" t="s">
        <v>1709</v>
      </c>
      <c r="C41" s="20">
        <v>6.7</v>
      </c>
      <c r="D41" s="30" t="s">
        <v>1709</v>
      </c>
      <c r="E41" s="29">
        <v>0.32</v>
      </c>
      <c r="F41" s="29">
        <v>11512</v>
      </c>
      <c r="G41" s="29">
        <v>17.05142</v>
      </c>
      <c r="H41" s="29">
        <v>5.35</v>
      </c>
      <c r="I41" s="29">
        <v>20.961663999999999</v>
      </c>
      <c r="J41" s="29">
        <v>0.35</v>
      </c>
      <c r="K41" s="29">
        <v>2.27</v>
      </c>
      <c r="L41" s="30" t="s">
        <v>1709</v>
      </c>
      <c r="M41" s="29">
        <v>400</v>
      </c>
      <c r="N41" s="29">
        <v>0.95</v>
      </c>
      <c r="O41" s="29">
        <v>226</v>
      </c>
      <c r="P41" s="29">
        <v>0.39</v>
      </c>
      <c r="Q41" s="29">
        <v>1.2019827000000001</v>
      </c>
      <c r="R41" s="30" t="s">
        <v>1709</v>
      </c>
      <c r="S41" s="29">
        <v>1.1499999999999999</v>
      </c>
      <c r="T41" s="29">
        <v>11.02</v>
      </c>
      <c r="U41" s="29">
        <v>1.2</v>
      </c>
      <c r="V41" s="29">
        <v>7.64</v>
      </c>
      <c r="W41" s="29">
        <v>3.83</v>
      </c>
      <c r="X41" s="29">
        <v>0.83</v>
      </c>
      <c r="Y41" s="29">
        <v>13.7</v>
      </c>
      <c r="Z41" s="29">
        <v>4.3</v>
      </c>
      <c r="AA41" s="29">
        <v>43.5</v>
      </c>
      <c r="AB41" s="29">
        <v>16.600000000000001</v>
      </c>
      <c r="AC41" s="29">
        <v>81</v>
      </c>
      <c r="AD41" s="29">
        <v>18.5</v>
      </c>
      <c r="AE41" s="29">
        <v>161.4</v>
      </c>
      <c r="AF41" s="29">
        <v>35.5</v>
      </c>
      <c r="AG41" s="29">
        <v>63</v>
      </c>
      <c r="AH41" s="29">
        <v>194</v>
      </c>
      <c r="AI41" s="20">
        <v>6</v>
      </c>
      <c r="AJ41" s="5" t="s">
        <v>1713</v>
      </c>
      <c r="AK41" s="5" t="s">
        <v>1723</v>
      </c>
      <c r="AL41" s="5">
        <v>2</v>
      </c>
    </row>
    <row r="42" spans="1:38">
      <c r="A42" s="5" t="s">
        <v>1769</v>
      </c>
      <c r="B42" s="20">
        <v>4017</v>
      </c>
      <c r="C42" s="20">
        <v>7.1</v>
      </c>
      <c r="D42" s="29">
        <v>630.16999999999996</v>
      </c>
      <c r="E42" s="29">
        <v>0.22</v>
      </c>
      <c r="F42" s="29">
        <v>14934</v>
      </c>
      <c r="G42" s="29">
        <v>72.420635000000004</v>
      </c>
      <c r="H42" s="29">
        <v>38.49</v>
      </c>
      <c r="I42" s="29">
        <v>13.038259</v>
      </c>
      <c r="J42" s="29">
        <v>0.38</v>
      </c>
      <c r="K42" s="29">
        <v>17.75</v>
      </c>
      <c r="L42" s="29">
        <v>-4.7842086229999996</v>
      </c>
      <c r="M42" s="29">
        <v>180</v>
      </c>
      <c r="N42" s="29">
        <v>1.25</v>
      </c>
      <c r="O42" s="29">
        <v>105</v>
      </c>
      <c r="P42" s="29">
        <v>0.43</v>
      </c>
      <c r="Q42" s="29">
        <v>1.952</v>
      </c>
      <c r="R42" s="29">
        <v>2.5</v>
      </c>
      <c r="S42" s="29">
        <v>0.06</v>
      </c>
      <c r="T42" s="29">
        <v>3.9</v>
      </c>
      <c r="U42" s="29">
        <v>0.05</v>
      </c>
      <c r="V42" s="29">
        <v>0.56000000000000005</v>
      </c>
      <c r="W42" s="29">
        <v>1.44</v>
      </c>
      <c r="X42" s="29">
        <v>0.43</v>
      </c>
      <c r="Y42" s="29">
        <v>8.5</v>
      </c>
      <c r="Z42" s="29">
        <v>2.9</v>
      </c>
      <c r="AA42" s="29">
        <v>29.2</v>
      </c>
      <c r="AB42" s="29">
        <v>9.1</v>
      </c>
      <c r="AC42" s="29">
        <v>40.6</v>
      </c>
      <c r="AD42" s="29">
        <v>7.4</v>
      </c>
      <c r="AE42" s="29">
        <v>62.5</v>
      </c>
      <c r="AF42" s="29">
        <v>13.7</v>
      </c>
      <c r="AG42" s="29">
        <v>27</v>
      </c>
      <c r="AH42" s="29">
        <v>122</v>
      </c>
      <c r="AI42" s="20">
        <v>10</v>
      </c>
      <c r="AJ42" s="5" t="s">
        <v>1770</v>
      </c>
      <c r="AK42" s="5" t="s">
        <v>1718</v>
      </c>
      <c r="AL42" s="5">
        <v>1</v>
      </c>
    </row>
    <row r="43" spans="1:38">
      <c r="A43" s="6" t="s">
        <v>1732</v>
      </c>
      <c r="B43" s="19">
        <v>4029</v>
      </c>
      <c r="C43" s="19">
        <v>5.5</v>
      </c>
      <c r="D43" s="28">
        <v>665.42</v>
      </c>
      <c r="E43" s="28">
        <v>0.38</v>
      </c>
      <c r="F43" s="28">
        <v>14287</v>
      </c>
      <c r="G43" s="28">
        <v>88.112499999999997</v>
      </c>
      <c r="H43" s="28">
        <v>47.84</v>
      </c>
      <c r="I43" s="28">
        <v>48.108006000000003</v>
      </c>
      <c r="J43" s="28">
        <v>0.25</v>
      </c>
      <c r="K43" s="28">
        <v>28.72</v>
      </c>
      <c r="L43" s="28">
        <v>-1.8545267910000001</v>
      </c>
      <c r="M43" s="28">
        <v>891</v>
      </c>
      <c r="N43" s="28">
        <v>2.2400000000000002</v>
      </c>
      <c r="O43" s="28">
        <v>224</v>
      </c>
      <c r="P43" s="28">
        <v>0.17</v>
      </c>
      <c r="Q43" s="28">
        <v>0.45110820000000001</v>
      </c>
      <c r="R43" s="28">
        <v>3.9</v>
      </c>
      <c r="S43" s="28">
        <v>0.08</v>
      </c>
      <c r="T43" s="28">
        <v>9.86</v>
      </c>
      <c r="U43" s="28">
        <v>0.09</v>
      </c>
      <c r="V43" s="28">
        <v>2</v>
      </c>
      <c r="W43" s="28">
        <v>2.2400000000000002</v>
      </c>
      <c r="X43" s="28">
        <v>0.48</v>
      </c>
      <c r="Y43" s="28">
        <v>15.1</v>
      </c>
      <c r="Z43" s="28">
        <v>6.6</v>
      </c>
      <c r="AA43" s="28">
        <v>93.1</v>
      </c>
      <c r="AB43" s="28">
        <v>39.4</v>
      </c>
      <c r="AC43" s="28">
        <v>203.9</v>
      </c>
      <c r="AD43" s="28">
        <v>44.7</v>
      </c>
      <c r="AE43" s="28">
        <v>383.5</v>
      </c>
      <c r="AF43" s="28">
        <v>89.8</v>
      </c>
      <c r="AG43" s="28">
        <v>66</v>
      </c>
      <c r="AH43" s="28">
        <v>173</v>
      </c>
      <c r="AI43" s="19">
        <v>13</v>
      </c>
      <c r="AJ43" s="6" t="s">
        <v>1713</v>
      </c>
      <c r="AK43" s="6" t="s">
        <v>1714</v>
      </c>
      <c r="AL43" s="6">
        <v>1</v>
      </c>
    </row>
    <row r="44" spans="1:38">
      <c r="A44" s="5" t="s">
        <v>1741</v>
      </c>
      <c r="B44" s="20">
        <v>4075</v>
      </c>
      <c r="C44" s="20">
        <v>6.1</v>
      </c>
      <c r="D44" s="29">
        <v>734.94</v>
      </c>
      <c r="E44" s="29">
        <v>0.25</v>
      </c>
      <c r="F44" s="29">
        <v>10603</v>
      </c>
      <c r="G44" s="29">
        <v>77.380435000000006</v>
      </c>
      <c r="H44" s="29">
        <v>9.8000000000000007</v>
      </c>
      <c r="I44" s="29">
        <v>34.553426000000002</v>
      </c>
      <c r="J44" s="29">
        <v>0.37</v>
      </c>
      <c r="K44" s="29">
        <v>15.35</v>
      </c>
      <c r="L44" s="29">
        <v>-2.2255120759999998</v>
      </c>
      <c r="M44" s="29">
        <v>296</v>
      </c>
      <c r="N44" s="29">
        <v>0.93</v>
      </c>
      <c r="O44" s="29">
        <v>186</v>
      </c>
      <c r="P44" s="29">
        <v>0.11</v>
      </c>
      <c r="Q44" s="29">
        <v>0.42207790000000001</v>
      </c>
      <c r="R44" s="29">
        <v>8.9</v>
      </c>
      <c r="S44" s="29">
        <v>0.2</v>
      </c>
      <c r="T44" s="29">
        <v>6.69</v>
      </c>
      <c r="U44" s="29">
        <v>0.06</v>
      </c>
      <c r="V44" s="29">
        <v>0.69</v>
      </c>
      <c r="W44" s="29">
        <v>1.2</v>
      </c>
      <c r="X44" s="29">
        <v>0.35</v>
      </c>
      <c r="Y44" s="29">
        <v>7</v>
      </c>
      <c r="Z44" s="29">
        <v>2.4</v>
      </c>
      <c r="AA44" s="29">
        <v>33.9</v>
      </c>
      <c r="AB44" s="29">
        <v>12.8</v>
      </c>
      <c r="AC44" s="29">
        <v>62.7</v>
      </c>
      <c r="AD44" s="29">
        <v>14.5</v>
      </c>
      <c r="AE44" s="29">
        <v>123.2</v>
      </c>
      <c r="AF44" s="29">
        <v>29.9</v>
      </c>
      <c r="AG44" s="29">
        <v>13</v>
      </c>
      <c r="AH44" s="29">
        <v>52</v>
      </c>
      <c r="AI44" s="20">
        <v>10</v>
      </c>
      <c r="AJ44" s="5" t="s">
        <v>1713</v>
      </c>
      <c r="AK44" s="5" t="s">
        <v>1714</v>
      </c>
      <c r="AL44" s="5">
        <v>1</v>
      </c>
    </row>
    <row r="45" spans="1:38">
      <c r="A45" s="5" t="s">
        <v>1737</v>
      </c>
      <c r="B45" s="20">
        <v>4164</v>
      </c>
      <c r="C45" s="20">
        <v>5.9</v>
      </c>
      <c r="D45" s="29">
        <v>733.66</v>
      </c>
      <c r="E45" s="29">
        <v>0.27</v>
      </c>
      <c r="F45" s="29">
        <v>10237</v>
      </c>
      <c r="G45" s="29">
        <v>54.512807000000002</v>
      </c>
      <c r="H45" s="29">
        <v>25.79</v>
      </c>
      <c r="I45" s="29">
        <v>37.892597000000002</v>
      </c>
      <c r="J45" s="29">
        <v>0.25</v>
      </c>
      <c r="K45" s="29">
        <v>14.73</v>
      </c>
      <c r="L45" s="29">
        <v>-2.4144436850000002</v>
      </c>
      <c r="M45" s="29">
        <v>267</v>
      </c>
      <c r="N45" s="29">
        <v>0.87</v>
      </c>
      <c r="O45" s="29">
        <v>179</v>
      </c>
      <c r="P45" s="29">
        <v>0.13</v>
      </c>
      <c r="Q45" s="29">
        <v>0.44964029999999999</v>
      </c>
      <c r="R45" s="29">
        <v>8.8000000000000007</v>
      </c>
      <c r="S45" s="29">
        <v>7.0000000000000007E-2</v>
      </c>
      <c r="T45" s="29">
        <v>6.19</v>
      </c>
      <c r="U45" s="29">
        <v>0.16</v>
      </c>
      <c r="V45" s="29">
        <v>1.08</v>
      </c>
      <c r="W45" s="29">
        <v>1.07</v>
      </c>
      <c r="X45" s="29">
        <v>0.2</v>
      </c>
      <c r="Y45" s="29">
        <v>5.7</v>
      </c>
      <c r="Z45" s="29">
        <v>2.4</v>
      </c>
      <c r="AA45" s="29">
        <v>29.3</v>
      </c>
      <c r="AB45" s="29">
        <v>11.4</v>
      </c>
      <c r="AC45" s="29">
        <v>58.7</v>
      </c>
      <c r="AD45" s="29">
        <v>12.5</v>
      </c>
      <c r="AE45" s="29">
        <v>111.2</v>
      </c>
      <c r="AF45" s="29">
        <v>26.7</v>
      </c>
      <c r="AG45" s="29">
        <v>14</v>
      </c>
      <c r="AH45" s="29">
        <v>50</v>
      </c>
      <c r="AI45" s="20">
        <v>10</v>
      </c>
      <c r="AJ45" s="5" t="s">
        <v>1713</v>
      </c>
      <c r="AK45" s="5" t="s">
        <v>1714</v>
      </c>
      <c r="AL45" s="5">
        <v>1</v>
      </c>
    </row>
    <row r="46" spans="1:38">
      <c r="A46" s="5" t="s">
        <v>1735</v>
      </c>
      <c r="B46" s="20">
        <v>4069</v>
      </c>
      <c r="C46" s="20">
        <v>5.8</v>
      </c>
      <c r="D46" s="29">
        <v>611.57000000000005</v>
      </c>
      <c r="E46" s="29">
        <v>0.26</v>
      </c>
      <c r="F46" s="29">
        <v>15163</v>
      </c>
      <c r="G46" s="29">
        <v>182.662364</v>
      </c>
      <c r="H46" s="29">
        <v>28.06</v>
      </c>
      <c r="I46" s="29">
        <v>54.820937000000001</v>
      </c>
      <c r="J46" s="29">
        <v>0.19</v>
      </c>
      <c r="K46" s="29">
        <v>18.02</v>
      </c>
      <c r="L46" s="29">
        <v>-5.3555569890000001</v>
      </c>
      <c r="M46" s="29">
        <v>784</v>
      </c>
      <c r="N46" s="29">
        <v>2.59</v>
      </c>
      <c r="O46" s="29">
        <v>169</v>
      </c>
      <c r="P46" s="29">
        <v>0.1</v>
      </c>
      <c r="Q46" s="29">
        <v>0.3665988</v>
      </c>
      <c r="R46" s="29">
        <v>1.9</v>
      </c>
      <c r="S46" s="29">
        <v>0.16</v>
      </c>
      <c r="T46" s="29">
        <v>5.85</v>
      </c>
      <c r="U46" s="29">
        <v>0.04</v>
      </c>
      <c r="V46" s="29">
        <v>0.52</v>
      </c>
      <c r="W46" s="29">
        <v>2.89</v>
      </c>
      <c r="X46" s="29">
        <v>0.37</v>
      </c>
      <c r="Y46" s="29">
        <v>12.1</v>
      </c>
      <c r="Z46" s="29">
        <v>5.6</v>
      </c>
      <c r="AA46" s="29">
        <v>80.5</v>
      </c>
      <c r="AB46" s="29">
        <v>34.5</v>
      </c>
      <c r="AC46" s="29">
        <v>177.3</v>
      </c>
      <c r="AD46" s="29">
        <v>38.9</v>
      </c>
      <c r="AE46" s="29">
        <v>343.7</v>
      </c>
      <c r="AF46" s="29">
        <v>82</v>
      </c>
      <c r="AG46" s="29">
        <v>33</v>
      </c>
      <c r="AH46" s="29">
        <v>126</v>
      </c>
      <c r="AI46" s="20">
        <v>10</v>
      </c>
      <c r="AJ46" s="5" t="s">
        <v>1713</v>
      </c>
      <c r="AK46" s="5" t="s">
        <v>1718</v>
      </c>
      <c r="AL46" s="5">
        <v>1</v>
      </c>
    </row>
    <row r="47" spans="1:38">
      <c r="A47" s="6" t="s">
        <v>1733</v>
      </c>
      <c r="B47" s="24" t="s">
        <v>1709</v>
      </c>
      <c r="C47" s="19">
        <v>5.6</v>
      </c>
      <c r="D47" s="28">
        <v>674.31</v>
      </c>
      <c r="E47" s="28">
        <v>0.37</v>
      </c>
      <c r="F47" s="28">
        <v>12866</v>
      </c>
      <c r="G47" s="28">
        <v>108.666017</v>
      </c>
      <c r="H47" s="28">
        <v>26.16</v>
      </c>
      <c r="I47" s="28">
        <v>38.113664999999997</v>
      </c>
      <c r="J47" s="28">
        <v>0.14000000000000001</v>
      </c>
      <c r="K47" s="28">
        <v>22.43</v>
      </c>
      <c r="L47" s="28">
        <v>-2.5133949499999999</v>
      </c>
      <c r="M47" s="28">
        <v>511</v>
      </c>
      <c r="N47" s="28">
        <v>1.01</v>
      </c>
      <c r="O47" s="28">
        <v>298</v>
      </c>
      <c r="P47" s="28">
        <v>0.16</v>
      </c>
      <c r="Q47" s="28">
        <v>0.43250949999999999</v>
      </c>
      <c r="R47" s="28">
        <v>4.4000000000000004</v>
      </c>
      <c r="S47" s="28">
        <v>0.1</v>
      </c>
      <c r="T47" s="28">
        <v>9.15</v>
      </c>
      <c r="U47" s="28">
        <v>0.09</v>
      </c>
      <c r="V47" s="28">
        <v>0.79</v>
      </c>
      <c r="W47" s="28">
        <v>1.69</v>
      </c>
      <c r="X47" s="28">
        <v>0.19</v>
      </c>
      <c r="Y47" s="28">
        <v>10.4</v>
      </c>
      <c r="Z47" s="28">
        <v>4.0999999999999996</v>
      </c>
      <c r="AA47" s="28">
        <v>58.5</v>
      </c>
      <c r="AB47" s="28">
        <v>23.7</v>
      </c>
      <c r="AC47" s="28">
        <v>116.8</v>
      </c>
      <c r="AD47" s="28">
        <v>26.1</v>
      </c>
      <c r="AE47" s="28">
        <v>210.4</v>
      </c>
      <c r="AF47" s="28">
        <v>49</v>
      </c>
      <c r="AG47" s="28">
        <v>34</v>
      </c>
      <c r="AH47" s="28">
        <v>91</v>
      </c>
      <c r="AI47" s="19">
        <v>13</v>
      </c>
      <c r="AJ47" s="6" t="s">
        <v>1713</v>
      </c>
      <c r="AK47" s="6" t="s">
        <v>1714</v>
      </c>
      <c r="AL47" s="6">
        <v>1</v>
      </c>
    </row>
    <row r="48" spans="1:38">
      <c r="A48" s="5" t="s">
        <v>1774</v>
      </c>
      <c r="B48" s="20">
        <v>4012</v>
      </c>
      <c r="C48" s="20">
        <v>7.4</v>
      </c>
      <c r="D48" s="29">
        <v>711.69</v>
      </c>
      <c r="E48" s="29">
        <v>0.34</v>
      </c>
      <c r="F48" s="29">
        <v>14510</v>
      </c>
      <c r="G48" s="29">
        <v>38.085259999999998</v>
      </c>
      <c r="H48" s="29">
        <v>31.26</v>
      </c>
      <c r="I48" s="29">
        <v>9.6607590000000005</v>
      </c>
      <c r="J48" s="29">
        <v>0.15</v>
      </c>
      <c r="K48" s="29">
        <v>10.38</v>
      </c>
      <c r="L48" s="29">
        <v>-4.3272135150000004</v>
      </c>
      <c r="M48" s="29">
        <v>241</v>
      </c>
      <c r="N48" s="29">
        <v>1.06</v>
      </c>
      <c r="O48" s="29">
        <v>154</v>
      </c>
      <c r="P48" s="29">
        <v>0.56999999999999995</v>
      </c>
      <c r="Q48" s="29">
        <v>1.7066667</v>
      </c>
      <c r="R48" s="29">
        <v>6.9</v>
      </c>
      <c r="S48" s="29">
        <v>0.14000000000000001</v>
      </c>
      <c r="T48" s="29">
        <v>6.02</v>
      </c>
      <c r="U48" s="29">
        <v>0.14000000000000001</v>
      </c>
      <c r="V48" s="29">
        <v>1.99</v>
      </c>
      <c r="W48" s="29">
        <v>2.71</v>
      </c>
      <c r="X48" s="29">
        <v>0.28999999999999998</v>
      </c>
      <c r="Y48" s="29">
        <v>13.9</v>
      </c>
      <c r="Z48" s="29">
        <v>4.3</v>
      </c>
      <c r="AA48" s="29">
        <v>43.7</v>
      </c>
      <c r="AB48" s="29">
        <v>13.3</v>
      </c>
      <c r="AC48" s="29">
        <v>53.2</v>
      </c>
      <c r="AD48" s="29">
        <v>9.6999999999999993</v>
      </c>
      <c r="AE48" s="29">
        <v>75</v>
      </c>
      <c r="AF48" s="29">
        <v>16.600000000000001</v>
      </c>
      <c r="AG48" s="29">
        <v>43</v>
      </c>
      <c r="AH48" s="29">
        <v>128</v>
      </c>
      <c r="AI48" s="20">
        <v>7</v>
      </c>
      <c r="AJ48" s="5" t="s">
        <v>1770</v>
      </c>
      <c r="AK48" s="5" t="s">
        <v>1714</v>
      </c>
      <c r="AL48" s="5">
        <v>1</v>
      </c>
    </row>
    <row r="49" spans="1:38">
      <c r="A49" s="5" t="s">
        <v>1772</v>
      </c>
      <c r="B49" s="20">
        <v>4102</v>
      </c>
      <c r="C49" s="20">
        <v>7.2</v>
      </c>
      <c r="D49" s="29">
        <v>676.06</v>
      </c>
      <c r="E49" s="29">
        <v>0.36</v>
      </c>
      <c r="F49" s="29">
        <v>12761</v>
      </c>
      <c r="G49" s="29">
        <v>71.160045999999994</v>
      </c>
      <c r="H49" s="29">
        <v>25.63</v>
      </c>
      <c r="I49" s="29">
        <v>53.799588999999997</v>
      </c>
      <c r="J49" s="29">
        <v>0.11</v>
      </c>
      <c r="K49" s="29">
        <v>24.11</v>
      </c>
      <c r="L49" s="29">
        <v>-2.1894912820000001</v>
      </c>
      <c r="M49" s="29">
        <v>543</v>
      </c>
      <c r="N49" s="29">
        <v>0.99</v>
      </c>
      <c r="O49" s="29">
        <v>309</v>
      </c>
      <c r="P49" s="29">
        <v>0.2</v>
      </c>
      <c r="Q49" s="29">
        <v>0.57085830000000004</v>
      </c>
      <c r="R49" s="29">
        <v>4.5</v>
      </c>
      <c r="S49" s="29">
        <v>0.11</v>
      </c>
      <c r="T49" s="29">
        <v>6.39</v>
      </c>
      <c r="U49" s="29">
        <v>0.04</v>
      </c>
      <c r="V49" s="29">
        <v>1.23</v>
      </c>
      <c r="W49" s="29">
        <v>1.75</v>
      </c>
      <c r="X49" s="29">
        <v>0.13</v>
      </c>
      <c r="Y49" s="29">
        <v>8.3000000000000007</v>
      </c>
      <c r="Z49" s="29">
        <v>3.5</v>
      </c>
      <c r="AA49" s="29">
        <v>51.4</v>
      </c>
      <c r="AB49" s="29">
        <v>21.5</v>
      </c>
      <c r="AC49" s="29">
        <v>115.7</v>
      </c>
      <c r="AD49" s="29">
        <v>27.3</v>
      </c>
      <c r="AE49" s="29">
        <v>250.5</v>
      </c>
      <c r="AF49" s="29">
        <v>55.2</v>
      </c>
      <c r="AG49" s="29">
        <v>51</v>
      </c>
      <c r="AH49" s="29">
        <v>143</v>
      </c>
      <c r="AI49" s="20">
        <v>10</v>
      </c>
      <c r="AJ49" s="5" t="s">
        <v>1713</v>
      </c>
      <c r="AK49" s="5" t="s">
        <v>1714</v>
      </c>
      <c r="AL49" s="5">
        <v>1</v>
      </c>
    </row>
    <row r="50" spans="1:38">
      <c r="A50" s="5" t="s">
        <v>1771</v>
      </c>
      <c r="B50" s="21" t="s">
        <v>1709</v>
      </c>
      <c r="C50" s="20">
        <v>7.2</v>
      </c>
      <c r="D50" s="29">
        <v>866.02</v>
      </c>
      <c r="E50" s="29">
        <v>0.66</v>
      </c>
      <c r="F50" s="29">
        <v>9314</v>
      </c>
      <c r="G50" s="29">
        <v>18.303305999999999</v>
      </c>
      <c r="H50" s="29">
        <v>41.49</v>
      </c>
      <c r="I50" s="29">
        <v>22.458328999999999</v>
      </c>
      <c r="J50" s="29">
        <v>0.43</v>
      </c>
      <c r="K50" s="29">
        <v>6.71</v>
      </c>
      <c r="L50" s="29">
        <v>-2.2545860329999998</v>
      </c>
      <c r="M50" s="29">
        <v>624</v>
      </c>
      <c r="N50" s="29">
        <v>2.21</v>
      </c>
      <c r="O50" s="29">
        <v>160</v>
      </c>
      <c r="P50" s="29">
        <v>0.47</v>
      </c>
      <c r="Q50" s="29">
        <v>0.7156901</v>
      </c>
      <c r="R50" s="29">
        <v>31.4</v>
      </c>
      <c r="S50" s="29">
        <v>0.27</v>
      </c>
      <c r="T50" s="29">
        <v>10.55</v>
      </c>
      <c r="U50" s="29">
        <v>0.54</v>
      </c>
      <c r="V50" s="29">
        <v>9.18</v>
      </c>
      <c r="W50" s="29">
        <v>6.9</v>
      </c>
      <c r="X50" s="29">
        <v>1.73</v>
      </c>
      <c r="Y50" s="29">
        <v>21.9</v>
      </c>
      <c r="Z50" s="29">
        <v>6.2</v>
      </c>
      <c r="AA50" s="29">
        <v>72.099999999999994</v>
      </c>
      <c r="AB50" s="29">
        <v>25.2</v>
      </c>
      <c r="AC50" s="29">
        <v>126.2</v>
      </c>
      <c r="AD50" s="29">
        <v>28</v>
      </c>
      <c r="AE50" s="29">
        <v>254.3</v>
      </c>
      <c r="AF50" s="29">
        <v>60.8</v>
      </c>
      <c r="AG50" s="29">
        <v>120</v>
      </c>
      <c r="AH50" s="29">
        <v>182</v>
      </c>
      <c r="AI50" s="20">
        <v>6</v>
      </c>
      <c r="AJ50" s="5" t="s">
        <v>1717</v>
      </c>
      <c r="AK50" s="5" t="s">
        <v>1714</v>
      </c>
      <c r="AL50" s="5">
        <v>1</v>
      </c>
    </row>
    <row r="51" spans="1:38">
      <c r="A51" s="5" t="s">
        <v>1736</v>
      </c>
      <c r="B51" s="20">
        <v>3954</v>
      </c>
      <c r="C51" s="20">
        <v>5.8</v>
      </c>
      <c r="D51" s="30" t="s">
        <v>1709</v>
      </c>
      <c r="E51" s="29">
        <v>0.44</v>
      </c>
      <c r="F51" s="29">
        <v>10697</v>
      </c>
      <c r="G51" s="29">
        <v>70.505454999999998</v>
      </c>
      <c r="H51" s="29">
        <v>52.38</v>
      </c>
      <c r="I51" s="29">
        <v>26.139728000000002</v>
      </c>
      <c r="J51" s="29">
        <v>0.28000000000000003</v>
      </c>
      <c r="K51" s="29">
        <v>29.36</v>
      </c>
      <c r="L51" s="30" t="s">
        <v>1709</v>
      </c>
      <c r="M51" s="29">
        <v>462</v>
      </c>
      <c r="N51" s="29">
        <v>1.45</v>
      </c>
      <c r="O51" s="29">
        <v>187</v>
      </c>
      <c r="P51" s="29">
        <v>0.13</v>
      </c>
      <c r="Q51" s="29">
        <v>0.30139939999999998</v>
      </c>
      <c r="R51" s="30" t="s">
        <v>1709</v>
      </c>
      <c r="S51" s="29">
        <v>7.0000000000000007E-2</v>
      </c>
      <c r="T51" s="29">
        <v>9.2899999999999991</v>
      </c>
      <c r="U51" s="29">
        <v>0.09</v>
      </c>
      <c r="V51" s="29">
        <v>1.25</v>
      </c>
      <c r="W51" s="29">
        <v>2.2000000000000002</v>
      </c>
      <c r="X51" s="29">
        <v>0.5</v>
      </c>
      <c r="Y51" s="29">
        <v>13.4</v>
      </c>
      <c r="Z51" s="29">
        <v>4.4000000000000004</v>
      </c>
      <c r="AA51" s="29">
        <v>56.2</v>
      </c>
      <c r="AB51" s="29">
        <v>21</v>
      </c>
      <c r="AC51" s="29">
        <v>102.8</v>
      </c>
      <c r="AD51" s="29">
        <v>21.8</v>
      </c>
      <c r="AE51" s="29">
        <v>185.8</v>
      </c>
      <c r="AF51" s="29">
        <v>43.3</v>
      </c>
      <c r="AG51" s="29">
        <v>25</v>
      </c>
      <c r="AH51" s="29">
        <v>56</v>
      </c>
      <c r="AI51" s="20">
        <v>12</v>
      </c>
      <c r="AJ51" s="5" t="s">
        <v>1713</v>
      </c>
      <c r="AK51" s="5" t="s">
        <v>1718</v>
      </c>
      <c r="AL51" s="5">
        <v>1</v>
      </c>
    </row>
    <row r="52" spans="1:38">
      <c r="A52" s="5" t="s">
        <v>1773</v>
      </c>
      <c r="B52" s="20">
        <v>4112</v>
      </c>
      <c r="C52" s="20">
        <v>7.2</v>
      </c>
      <c r="D52" s="29">
        <v>671.26</v>
      </c>
      <c r="E52" s="29">
        <v>0.57999999999999996</v>
      </c>
      <c r="F52" s="29">
        <v>10976</v>
      </c>
      <c r="G52" s="29">
        <v>95.668960999999996</v>
      </c>
      <c r="H52" s="29">
        <v>41.26</v>
      </c>
      <c r="I52" s="29">
        <v>28.233699999999999</v>
      </c>
      <c r="J52" s="29">
        <v>0.28999999999999998</v>
      </c>
      <c r="K52" s="29">
        <v>30.68</v>
      </c>
      <c r="L52" s="29">
        <v>-1.428591741</v>
      </c>
      <c r="M52" s="29">
        <v>794</v>
      </c>
      <c r="N52" s="29">
        <v>1.41</v>
      </c>
      <c r="O52" s="29">
        <v>329</v>
      </c>
      <c r="P52" s="29">
        <v>0.13</v>
      </c>
      <c r="Q52" s="29">
        <v>0.21988530000000001</v>
      </c>
      <c r="R52" s="29">
        <v>4.2</v>
      </c>
      <c r="S52" s="29">
        <v>0.13</v>
      </c>
      <c r="T52" s="29">
        <v>12.36</v>
      </c>
      <c r="U52" s="29">
        <v>7.0000000000000007E-2</v>
      </c>
      <c r="V52" s="29">
        <v>1.55</v>
      </c>
      <c r="W52" s="29">
        <v>3.28</v>
      </c>
      <c r="X52" s="29">
        <v>0.77</v>
      </c>
      <c r="Y52" s="29">
        <v>20.399999999999999</v>
      </c>
      <c r="Z52" s="29">
        <v>7.9</v>
      </c>
      <c r="AA52" s="29">
        <v>100.7</v>
      </c>
      <c r="AB52" s="29">
        <v>38.5</v>
      </c>
      <c r="AC52" s="29">
        <v>183.5</v>
      </c>
      <c r="AD52" s="29">
        <v>39.700000000000003</v>
      </c>
      <c r="AE52" s="29">
        <v>313.8</v>
      </c>
      <c r="AF52" s="29">
        <v>71.2</v>
      </c>
      <c r="AG52" s="29">
        <v>40</v>
      </c>
      <c r="AH52" s="29">
        <v>69</v>
      </c>
      <c r="AI52" s="20">
        <v>11</v>
      </c>
      <c r="AJ52" s="5" t="s">
        <v>1713</v>
      </c>
      <c r="AK52" s="5" t="s">
        <v>1718</v>
      </c>
      <c r="AL52" s="5">
        <v>1</v>
      </c>
    </row>
    <row r="53" spans="1:38">
      <c r="A53" s="5" t="s">
        <v>1760</v>
      </c>
      <c r="B53" s="20">
        <v>4045</v>
      </c>
      <c r="C53" s="20">
        <v>6.7</v>
      </c>
      <c r="D53" s="29">
        <v>674.62</v>
      </c>
      <c r="E53" s="29">
        <v>0.32</v>
      </c>
      <c r="F53" s="29">
        <v>12853</v>
      </c>
      <c r="G53" s="29">
        <v>100.561216</v>
      </c>
      <c r="H53" s="29">
        <v>38.44</v>
      </c>
      <c r="I53" s="29">
        <v>29.586933999999999</v>
      </c>
      <c r="J53" s="29">
        <v>0.23</v>
      </c>
      <c r="K53" s="29">
        <v>14.41</v>
      </c>
      <c r="L53" s="29">
        <v>-4.1662701090000001</v>
      </c>
      <c r="M53" s="29">
        <v>1015</v>
      </c>
      <c r="N53" s="29">
        <v>1.1499999999999999</v>
      </c>
      <c r="O53" s="29">
        <v>504</v>
      </c>
      <c r="P53" s="29">
        <v>0.13</v>
      </c>
      <c r="Q53" s="29">
        <v>0.39191819999999999</v>
      </c>
      <c r="R53" s="29">
        <v>4.4000000000000004</v>
      </c>
      <c r="S53" s="29">
        <v>0.16</v>
      </c>
      <c r="T53" s="29">
        <v>7.53</v>
      </c>
      <c r="U53" s="29">
        <v>0.1</v>
      </c>
      <c r="V53" s="29">
        <v>1.9</v>
      </c>
      <c r="W53" s="29">
        <v>3.74</v>
      </c>
      <c r="X53" s="29">
        <v>0.72</v>
      </c>
      <c r="Y53" s="29">
        <v>25.4</v>
      </c>
      <c r="Z53" s="29">
        <v>10.1</v>
      </c>
      <c r="AA53" s="29">
        <v>126.7</v>
      </c>
      <c r="AB53" s="29">
        <v>48.9</v>
      </c>
      <c r="AC53" s="29">
        <v>236.1</v>
      </c>
      <c r="AD53" s="29">
        <v>50.1</v>
      </c>
      <c r="AE53" s="29">
        <v>410.8</v>
      </c>
      <c r="AF53" s="29">
        <v>92.9</v>
      </c>
      <c r="AG53" s="29">
        <v>52</v>
      </c>
      <c r="AH53" s="29">
        <v>161</v>
      </c>
      <c r="AI53" s="20">
        <v>11</v>
      </c>
      <c r="AJ53" s="5" t="s">
        <v>1713</v>
      </c>
      <c r="AK53" s="5" t="s">
        <v>1718</v>
      </c>
      <c r="AL53" s="5">
        <v>1</v>
      </c>
    </row>
    <row r="54" spans="1:38">
      <c r="A54" s="8" t="s">
        <v>1762</v>
      </c>
      <c r="B54" s="25" t="s">
        <v>1709</v>
      </c>
      <c r="C54" s="26">
        <v>6.7</v>
      </c>
      <c r="D54" s="32">
        <v>699.56</v>
      </c>
      <c r="E54" s="32">
        <v>0.44</v>
      </c>
      <c r="F54" s="32">
        <v>14354</v>
      </c>
      <c r="G54" s="32">
        <v>106.01074699999999</v>
      </c>
      <c r="H54" s="32">
        <v>274.16000000000003</v>
      </c>
      <c r="I54" s="32">
        <v>30.026271999999999</v>
      </c>
      <c r="J54" s="32">
        <v>0.1</v>
      </c>
      <c r="K54" s="32">
        <v>41.41</v>
      </c>
      <c r="L54" s="32">
        <v>0.52942656499999996</v>
      </c>
      <c r="M54" s="32">
        <v>1892</v>
      </c>
      <c r="N54" s="32">
        <v>1.54</v>
      </c>
      <c r="O54" s="32">
        <v>723</v>
      </c>
      <c r="P54" s="32">
        <v>0.12</v>
      </c>
      <c r="Q54" s="32">
        <v>0.28246369999999998</v>
      </c>
      <c r="R54" s="32">
        <v>6</v>
      </c>
      <c r="S54" s="32">
        <v>0.04</v>
      </c>
      <c r="T54" s="32">
        <v>14.01</v>
      </c>
      <c r="U54" s="32">
        <v>0.18</v>
      </c>
      <c r="V54" s="32">
        <v>3.31</v>
      </c>
      <c r="W54" s="32">
        <v>6.55</v>
      </c>
      <c r="X54" s="32">
        <v>0.57999999999999996</v>
      </c>
      <c r="Y54" s="32">
        <v>45.8</v>
      </c>
      <c r="Z54" s="32">
        <v>17.7</v>
      </c>
      <c r="AA54" s="32">
        <v>233.1</v>
      </c>
      <c r="AB54" s="32">
        <v>90.2</v>
      </c>
      <c r="AC54" s="32">
        <v>449.4</v>
      </c>
      <c r="AD54" s="32">
        <v>96.2</v>
      </c>
      <c r="AE54" s="32">
        <v>764.7</v>
      </c>
      <c r="AF54" s="32">
        <v>170</v>
      </c>
      <c r="AG54" s="32">
        <v>94</v>
      </c>
      <c r="AH54" s="32">
        <v>216</v>
      </c>
      <c r="AI54" s="26">
        <v>15</v>
      </c>
      <c r="AJ54" s="8" t="s">
        <v>1727</v>
      </c>
      <c r="AK54" s="8" t="s">
        <v>1714</v>
      </c>
      <c r="AL54" s="8">
        <v>1</v>
      </c>
    </row>
    <row r="55" spans="1:38">
      <c r="A55" s="5" t="s">
        <v>1753</v>
      </c>
      <c r="B55" s="20">
        <v>4035</v>
      </c>
      <c r="C55" s="20">
        <v>6.6</v>
      </c>
      <c r="D55" s="30" t="s">
        <v>1709</v>
      </c>
      <c r="E55" s="29">
        <v>1.63</v>
      </c>
      <c r="F55" s="29">
        <v>15561</v>
      </c>
      <c r="G55" s="29">
        <v>5.4060680000000003</v>
      </c>
      <c r="H55" s="29">
        <v>6.99</v>
      </c>
      <c r="I55" s="29">
        <v>3.2375660000000002</v>
      </c>
      <c r="J55" s="29">
        <v>0.42</v>
      </c>
      <c r="K55" s="29">
        <v>2.14</v>
      </c>
      <c r="L55" s="30" t="s">
        <v>1709</v>
      </c>
      <c r="M55" s="29">
        <v>1037</v>
      </c>
      <c r="N55" s="29">
        <v>0.62</v>
      </c>
      <c r="O55" s="29">
        <v>769</v>
      </c>
      <c r="P55" s="29">
        <v>5.1100000000000003</v>
      </c>
      <c r="Q55" s="29">
        <v>3.1412545000000001</v>
      </c>
      <c r="R55" s="30" t="s">
        <v>1709</v>
      </c>
      <c r="S55" s="29">
        <v>11.44</v>
      </c>
      <c r="T55" s="29">
        <v>122.23</v>
      </c>
      <c r="U55" s="29">
        <v>16.71</v>
      </c>
      <c r="V55" s="29">
        <v>103.57</v>
      </c>
      <c r="W55" s="29">
        <v>49.92</v>
      </c>
      <c r="X55" s="29">
        <v>9.26</v>
      </c>
      <c r="Y55" s="29">
        <v>90.2</v>
      </c>
      <c r="Z55" s="29">
        <v>22.6</v>
      </c>
      <c r="AA55" s="29">
        <v>182.1</v>
      </c>
      <c r="AB55" s="29">
        <v>39</v>
      </c>
      <c r="AC55" s="29">
        <v>132.80000000000001</v>
      </c>
      <c r="AD55" s="29">
        <v>24.8</v>
      </c>
      <c r="AE55" s="29">
        <v>196.1</v>
      </c>
      <c r="AF55" s="29">
        <v>36.1</v>
      </c>
      <c r="AG55" s="29">
        <v>1002</v>
      </c>
      <c r="AH55" s="29">
        <v>616</v>
      </c>
      <c r="AI55" s="20">
        <v>3</v>
      </c>
      <c r="AJ55" s="5" t="s">
        <v>1727</v>
      </c>
      <c r="AK55" s="5" t="s">
        <v>1718</v>
      </c>
      <c r="AL55" s="5">
        <v>1</v>
      </c>
    </row>
    <row r="56" spans="1:38">
      <c r="A56" s="20"/>
    </row>
    <row r="57" spans="1:38">
      <c r="A57" s="9" t="s">
        <v>1789</v>
      </c>
    </row>
    <row r="58" spans="1:38">
      <c r="A58" s="10" t="s">
        <v>1790</v>
      </c>
      <c r="B58" s="8"/>
      <c r="C58" s="8"/>
      <c r="D58" s="8"/>
      <c r="E58" s="8"/>
      <c r="F58" s="8"/>
      <c r="G58" s="8"/>
      <c r="H58" s="8"/>
    </row>
    <row r="59" spans="1:38">
      <c r="A59" s="27" t="s">
        <v>1792</v>
      </c>
    </row>
    <row r="60" spans="1:38">
      <c r="A60" s="27" t="s">
        <v>1793</v>
      </c>
      <c r="B60" s="20"/>
    </row>
    <row r="61" spans="1:38">
      <c r="A61" s="2" t="s">
        <v>1794</v>
      </c>
    </row>
  </sheetData>
  <sortState ref="A3:AT64">
    <sortCondition ref="A3:A64"/>
  </sortState>
  <mergeCells count="1">
    <mergeCell ref="A1:A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61653-B449-4D43-9E1A-3ADE861009D5}">
  <dimension ref="A1:P8"/>
  <sheetViews>
    <sheetView zoomScale="60" workbookViewId="0">
      <selection sqref="A1:P1"/>
    </sheetView>
  </sheetViews>
  <sheetFormatPr baseColWidth="10" defaultColWidth="10.83203125" defaultRowHeight="16"/>
  <cols>
    <col min="1" max="1" width="14.1640625" style="13" customWidth="1"/>
    <col min="2" max="16384" width="10.83203125" style="13"/>
  </cols>
  <sheetData>
    <row r="1" spans="1:16" ht="21">
      <c r="A1" s="95" t="s">
        <v>1852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</row>
    <row r="2" spans="1:16" s="11" customFormat="1">
      <c r="B2" s="12" t="s">
        <v>1795</v>
      </c>
      <c r="C2" s="12" t="s">
        <v>1796</v>
      </c>
      <c r="D2" s="12" t="s">
        <v>1797</v>
      </c>
      <c r="E2" s="12" t="s">
        <v>1798</v>
      </c>
      <c r="F2" s="12" t="s">
        <v>1799</v>
      </c>
      <c r="G2" s="12" t="s">
        <v>1800</v>
      </c>
      <c r="H2" s="12" t="s">
        <v>1801</v>
      </c>
      <c r="I2" s="12" t="s">
        <v>1802</v>
      </c>
      <c r="J2" s="12" t="s">
        <v>1803</v>
      </c>
      <c r="K2" s="12" t="s">
        <v>1804</v>
      </c>
      <c r="L2" s="12" t="s">
        <v>1805</v>
      </c>
      <c r="M2" s="12" t="s">
        <v>1806</v>
      </c>
      <c r="N2" s="12" t="s">
        <v>1807</v>
      </c>
      <c r="O2" s="12" t="s">
        <v>1808</v>
      </c>
      <c r="P2" s="12" t="s">
        <v>1809</v>
      </c>
    </row>
    <row r="3" spans="1:16" s="11" customFormat="1">
      <c r="B3" s="12" t="s">
        <v>1810</v>
      </c>
      <c r="C3" s="12" t="s">
        <v>1810</v>
      </c>
      <c r="D3" s="12" t="s">
        <v>1810</v>
      </c>
      <c r="E3" s="12" t="s">
        <v>1810</v>
      </c>
      <c r="F3" s="12" t="s">
        <v>1810</v>
      </c>
      <c r="G3" s="12" t="s">
        <v>1810</v>
      </c>
      <c r="H3" s="12" t="s">
        <v>1810</v>
      </c>
      <c r="I3" s="12" t="s">
        <v>1810</v>
      </c>
      <c r="J3" s="12" t="s">
        <v>1810</v>
      </c>
      <c r="K3" s="12" t="s">
        <v>1810</v>
      </c>
      <c r="L3" s="12" t="s">
        <v>1810</v>
      </c>
      <c r="M3" s="12" t="s">
        <v>1810</v>
      </c>
      <c r="N3" s="12" t="s">
        <v>1810</v>
      </c>
      <c r="O3" s="12" t="s">
        <v>1810</v>
      </c>
      <c r="P3" s="12"/>
    </row>
    <row r="4" spans="1:16">
      <c r="A4" s="13" t="s">
        <v>1811</v>
      </c>
      <c r="B4" s="13">
        <v>1846.5</v>
      </c>
      <c r="C4" s="13">
        <v>4230.8</v>
      </c>
      <c r="D4" s="13">
        <v>526.5</v>
      </c>
      <c r="E4" s="13">
        <v>2190.5</v>
      </c>
      <c r="F4" s="13">
        <v>368.5</v>
      </c>
      <c r="G4" s="13">
        <v>21.7</v>
      </c>
      <c r="H4" s="13">
        <v>298.8</v>
      </c>
      <c r="I4" s="13">
        <v>36.9</v>
      </c>
      <c r="J4" s="13">
        <v>192.1</v>
      </c>
      <c r="K4" s="13">
        <v>34.9</v>
      </c>
      <c r="L4" s="13">
        <v>83.2</v>
      </c>
      <c r="M4" s="13">
        <v>9.6999999999999993</v>
      </c>
      <c r="N4" s="13">
        <v>52.3</v>
      </c>
      <c r="O4" s="13">
        <v>6.6</v>
      </c>
      <c r="P4" s="1" t="s">
        <v>1812</v>
      </c>
    </row>
    <row r="5" spans="1:16">
      <c r="A5" s="13" t="s">
        <v>1813</v>
      </c>
      <c r="B5" s="13">
        <v>1749.9</v>
      </c>
      <c r="C5" s="13">
        <v>5027.8999999999996</v>
      </c>
      <c r="D5" s="13">
        <v>955.6</v>
      </c>
      <c r="E5" s="13">
        <v>3949.3</v>
      </c>
      <c r="F5" s="13">
        <v>1017.6</v>
      </c>
      <c r="G5" s="13">
        <v>203.6</v>
      </c>
      <c r="H5" s="13">
        <v>791.6</v>
      </c>
      <c r="I5" s="13">
        <v>111</v>
      </c>
      <c r="J5" s="13">
        <v>569.9</v>
      </c>
      <c r="K5" s="13">
        <v>105.9</v>
      </c>
      <c r="L5" s="13">
        <v>293.10000000000002</v>
      </c>
      <c r="M5" s="13">
        <v>45.1</v>
      </c>
      <c r="N5" s="13">
        <v>271.3</v>
      </c>
      <c r="O5" s="13">
        <v>33.5</v>
      </c>
      <c r="P5" s="1" t="s">
        <v>1814</v>
      </c>
    </row>
    <row r="6" spans="1:16">
      <c r="A6" s="13" t="s">
        <v>1815</v>
      </c>
      <c r="B6" s="13">
        <v>452.6</v>
      </c>
      <c r="C6" s="13">
        <v>422.66249999999997</v>
      </c>
      <c r="D6" s="13">
        <v>203.22125000000003</v>
      </c>
      <c r="E6" s="13">
        <v>2590.375</v>
      </c>
      <c r="F6" s="13">
        <v>4358.375</v>
      </c>
      <c r="G6" s="13">
        <v>39.155000000000001</v>
      </c>
      <c r="H6" s="13">
        <v>14424.5</v>
      </c>
      <c r="I6" s="13">
        <v>4236.25</v>
      </c>
      <c r="J6" s="13">
        <v>36588.25</v>
      </c>
      <c r="K6" s="13">
        <v>9099.625</v>
      </c>
      <c r="L6" s="13">
        <v>32502.625</v>
      </c>
      <c r="M6" s="13">
        <v>5576.25</v>
      </c>
      <c r="N6" s="13">
        <v>43295.5</v>
      </c>
      <c r="O6" s="13">
        <v>5904.875</v>
      </c>
      <c r="P6" s="1" t="s">
        <v>1814</v>
      </c>
    </row>
    <row r="7" spans="1:16">
      <c r="A7" s="13" t="s">
        <v>1816</v>
      </c>
      <c r="B7" s="13">
        <v>40481</v>
      </c>
      <c r="C7" s="13">
        <v>106187.1</v>
      </c>
      <c r="D7" s="13">
        <v>12603.4</v>
      </c>
      <c r="E7" s="13">
        <v>33929.5</v>
      </c>
      <c r="F7" s="13">
        <v>3102.3</v>
      </c>
      <c r="G7" s="13">
        <v>13</v>
      </c>
      <c r="H7" s="13">
        <v>1936.9</v>
      </c>
      <c r="I7" s="13">
        <v>249.8</v>
      </c>
      <c r="J7" s="13">
        <v>1145.8</v>
      </c>
      <c r="K7" s="13">
        <v>189.9</v>
      </c>
      <c r="L7" s="13">
        <v>459.1</v>
      </c>
      <c r="M7" s="13">
        <v>52.5</v>
      </c>
      <c r="N7" s="13">
        <v>248.1</v>
      </c>
      <c r="O7" s="13">
        <v>30.8</v>
      </c>
      <c r="P7" s="1" t="s">
        <v>1814</v>
      </c>
    </row>
    <row r="8" spans="1:16">
      <c r="A8" s="13" t="s">
        <v>1817</v>
      </c>
      <c r="B8" s="13">
        <v>82226.7</v>
      </c>
      <c r="C8" s="13">
        <v>255448</v>
      </c>
      <c r="D8" s="13">
        <v>29007.928571428572</v>
      </c>
      <c r="E8" s="13">
        <v>104888.64285714286</v>
      </c>
      <c r="F8" s="13">
        <v>18001.928571428572</v>
      </c>
      <c r="G8" s="13">
        <v>7.8</v>
      </c>
      <c r="H8" s="13">
        <v>10414.285714285714</v>
      </c>
      <c r="I8" s="13">
        <v>1323</v>
      </c>
      <c r="J8" s="13">
        <v>5565.6428571428569</v>
      </c>
      <c r="K8" s="13">
        <v>758.64285714285711</v>
      </c>
      <c r="L8" s="13">
        <v>1334.0714285714287</v>
      </c>
      <c r="M8" s="13">
        <v>121.24285714285712</v>
      </c>
      <c r="N8" s="13">
        <v>507.02857142857152</v>
      </c>
      <c r="O8" s="13">
        <v>41.514285714285712</v>
      </c>
      <c r="P8" s="1" t="s">
        <v>1814</v>
      </c>
    </row>
  </sheetData>
  <mergeCells count="1">
    <mergeCell ref="A1:P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F13D9-86DA-5E4E-94C5-D706CD078ADE}">
  <dimension ref="A1:AU109"/>
  <sheetViews>
    <sheetView zoomScale="50" workbookViewId="0">
      <selection sqref="A1:AO1"/>
    </sheetView>
  </sheetViews>
  <sheetFormatPr baseColWidth="10" defaultColWidth="10.83203125" defaultRowHeight="16"/>
  <cols>
    <col min="1" max="1" width="12.5" style="44" customWidth="1"/>
    <col min="2" max="3" width="16.83203125" style="44" customWidth="1"/>
    <col min="4" max="28" width="10.83203125" style="44"/>
    <col min="29" max="29" width="13.33203125" style="47" bestFit="1" customWidth="1"/>
    <col min="30" max="30" width="11.33203125" style="47" customWidth="1"/>
    <col min="31" max="31" width="13.33203125" style="47" bestFit="1" customWidth="1"/>
    <col min="32" max="33" width="11.33203125" style="47" customWidth="1"/>
    <col min="34" max="34" width="14.33203125" style="47" bestFit="1" customWidth="1"/>
    <col min="35" max="35" width="11.33203125" style="47" customWidth="1"/>
    <col min="36" max="36" width="18.6640625" style="47" bestFit="1" customWidth="1"/>
    <col min="37" max="37" width="11.33203125" style="47" customWidth="1"/>
    <col min="38" max="38" width="18.6640625" style="47" bestFit="1" customWidth="1"/>
    <col min="39" max="39" width="11.33203125" style="47" customWidth="1"/>
    <col min="40" max="40" width="19.6640625" style="47" bestFit="1" customWidth="1"/>
    <col min="41" max="41" width="11.33203125" style="47" customWidth="1"/>
    <col min="42" max="42" width="10.83203125" style="44"/>
    <col min="43" max="43" width="12.33203125" style="44" customWidth="1"/>
    <col min="44" max="16384" width="10.83203125" style="44"/>
  </cols>
  <sheetData>
    <row r="1" spans="1:44" s="36" customFormat="1" ht="26">
      <c r="A1" s="98" t="s">
        <v>1856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  <c r="AN1" s="98"/>
      <c r="AO1" s="98"/>
    </row>
    <row r="2" spans="1:44" s="36" customFormat="1">
      <c r="A2" s="37" t="s">
        <v>1857</v>
      </c>
      <c r="B2" s="37" t="s">
        <v>1858</v>
      </c>
      <c r="C2" s="38" t="s">
        <v>1859</v>
      </c>
      <c r="D2" s="39" t="s">
        <v>1795</v>
      </c>
      <c r="E2" s="39" t="s">
        <v>1796</v>
      </c>
      <c r="F2" s="39" t="s">
        <v>1797</v>
      </c>
      <c r="G2" s="39" t="s">
        <v>1798</v>
      </c>
      <c r="H2" s="39" t="s">
        <v>1799</v>
      </c>
      <c r="I2" s="39" t="s">
        <v>1800</v>
      </c>
      <c r="J2" s="39" t="s">
        <v>1801</v>
      </c>
      <c r="K2" s="39" t="s">
        <v>1802</v>
      </c>
      <c r="L2" s="39" t="s">
        <v>1803</v>
      </c>
      <c r="M2" s="39" t="s">
        <v>1804</v>
      </c>
      <c r="N2" s="39" t="s">
        <v>1805</v>
      </c>
      <c r="O2" s="39" t="s">
        <v>1806</v>
      </c>
      <c r="P2" s="39" t="s">
        <v>1807</v>
      </c>
      <c r="Q2" s="39" t="s">
        <v>1808</v>
      </c>
      <c r="R2" s="38" t="s">
        <v>1860</v>
      </c>
      <c r="S2" s="38" t="s">
        <v>1861</v>
      </c>
      <c r="T2" s="38" t="s">
        <v>8</v>
      </c>
      <c r="U2" s="38" t="s">
        <v>1862</v>
      </c>
      <c r="V2" s="38" t="s">
        <v>6</v>
      </c>
      <c r="W2" s="38" t="s">
        <v>7</v>
      </c>
      <c r="X2" s="38" t="s">
        <v>1863</v>
      </c>
      <c r="AA2" s="40"/>
      <c r="AB2" s="40"/>
      <c r="AC2" s="99" t="s">
        <v>1864</v>
      </c>
      <c r="AD2" s="99"/>
      <c r="AE2" s="99"/>
      <c r="AF2" s="99"/>
      <c r="AG2" s="99"/>
      <c r="AH2" s="99"/>
      <c r="AI2" s="99"/>
      <c r="AJ2" s="99" t="s">
        <v>1865</v>
      </c>
      <c r="AK2" s="99"/>
      <c r="AL2" s="99"/>
      <c r="AM2" s="99"/>
      <c r="AN2" s="99"/>
      <c r="AO2" s="99"/>
    </row>
    <row r="3" spans="1:44" s="36" customFormat="1">
      <c r="A3" s="37"/>
      <c r="B3" s="37"/>
      <c r="C3" s="38" t="s">
        <v>1866</v>
      </c>
      <c r="D3" s="39" t="s">
        <v>1810</v>
      </c>
      <c r="E3" s="39" t="s">
        <v>1810</v>
      </c>
      <c r="F3" s="39" t="s">
        <v>1810</v>
      </c>
      <c r="G3" s="39" t="s">
        <v>1810</v>
      </c>
      <c r="H3" s="39" t="s">
        <v>1810</v>
      </c>
      <c r="I3" s="39" t="s">
        <v>1810</v>
      </c>
      <c r="J3" s="39" t="s">
        <v>1810</v>
      </c>
      <c r="K3" s="39" t="s">
        <v>1810</v>
      </c>
      <c r="L3" s="39" t="s">
        <v>1810</v>
      </c>
      <c r="M3" s="39" t="s">
        <v>1810</v>
      </c>
      <c r="N3" s="39" t="s">
        <v>1810</v>
      </c>
      <c r="O3" s="39" t="s">
        <v>1810</v>
      </c>
      <c r="P3" s="39" t="s">
        <v>1810</v>
      </c>
      <c r="Q3" s="39" t="s">
        <v>1810</v>
      </c>
      <c r="R3" s="39" t="s">
        <v>1810</v>
      </c>
      <c r="S3" s="39" t="s">
        <v>1810</v>
      </c>
      <c r="T3" s="39" t="s">
        <v>1810</v>
      </c>
      <c r="U3" s="39" t="s">
        <v>1810</v>
      </c>
      <c r="V3" s="39" t="s">
        <v>1810</v>
      </c>
      <c r="W3" s="39" t="s">
        <v>1810</v>
      </c>
      <c r="X3" s="39" t="s">
        <v>1810</v>
      </c>
      <c r="Y3" s="12"/>
      <c r="AA3" s="41" t="s">
        <v>1867</v>
      </c>
      <c r="AB3" s="41" t="s">
        <v>1868</v>
      </c>
      <c r="AC3" s="42" t="s">
        <v>1869</v>
      </c>
      <c r="AD3" s="41" t="s">
        <v>1870</v>
      </c>
      <c r="AE3" s="42" t="s">
        <v>1871</v>
      </c>
      <c r="AF3" s="41" t="s">
        <v>1870</v>
      </c>
      <c r="AG3" s="41" t="s">
        <v>1872</v>
      </c>
      <c r="AH3" s="42" t="s">
        <v>1873</v>
      </c>
      <c r="AI3" s="41" t="s">
        <v>1870</v>
      </c>
      <c r="AJ3" s="42" t="s">
        <v>1874</v>
      </c>
      <c r="AK3" s="41" t="s">
        <v>1875</v>
      </c>
      <c r="AL3" s="42" t="s">
        <v>1876</v>
      </c>
      <c r="AM3" s="41" t="s">
        <v>1875</v>
      </c>
      <c r="AN3" s="42" t="s">
        <v>1877</v>
      </c>
      <c r="AO3" s="41" t="s">
        <v>1875</v>
      </c>
    </row>
    <row r="4" spans="1:44">
      <c r="A4" s="43">
        <v>524994</v>
      </c>
      <c r="B4" s="44" t="s">
        <v>1878</v>
      </c>
      <c r="C4" s="45">
        <v>2971.7441269918504</v>
      </c>
      <c r="D4" s="46">
        <v>0.55700000000000005</v>
      </c>
      <c r="E4" s="46">
        <v>4.3499999999999996</v>
      </c>
      <c r="F4" s="46">
        <v>0.32600000000000001</v>
      </c>
      <c r="G4" s="46">
        <v>2.0099999999999998</v>
      </c>
      <c r="H4" s="46">
        <v>2.23</v>
      </c>
      <c r="I4" s="46">
        <v>2.1800000000000002</v>
      </c>
      <c r="J4" s="46">
        <v>19.27</v>
      </c>
      <c r="K4" s="46">
        <v>11.36</v>
      </c>
      <c r="L4" s="46">
        <v>188.98</v>
      </c>
      <c r="M4" s="46">
        <v>77.37</v>
      </c>
      <c r="N4" s="46">
        <v>414.09</v>
      </c>
      <c r="O4" s="46">
        <v>113.2</v>
      </c>
      <c r="P4" s="46">
        <v>1299.8900000000001</v>
      </c>
      <c r="Q4" s="46">
        <v>184.97</v>
      </c>
      <c r="R4" s="47">
        <v>9.14</v>
      </c>
      <c r="S4" s="47">
        <v>16.72</v>
      </c>
      <c r="T4" s="47">
        <v>602.03</v>
      </c>
      <c r="U4" s="47">
        <v>10766.92</v>
      </c>
      <c r="V4" s="47">
        <v>986.48</v>
      </c>
      <c r="W4" s="47">
        <v>2358.35</v>
      </c>
      <c r="X4" s="47">
        <v>4.66</v>
      </c>
      <c r="AA4" s="45">
        <v>891.85630637616816</v>
      </c>
      <c r="AB4" s="48">
        <v>1.40049159199393E-2</v>
      </c>
      <c r="AC4" s="48">
        <v>14.92754107387673</v>
      </c>
      <c r="AD4" s="48">
        <v>0.1084227128554915</v>
      </c>
      <c r="AE4" s="48">
        <v>0.4948534819</v>
      </c>
      <c r="AF4" s="49">
        <v>3.065E-3</v>
      </c>
      <c r="AG4" s="48">
        <v>0.85275024662405652</v>
      </c>
      <c r="AH4" s="49">
        <v>0.21878138620000001</v>
      </c>
      <c r="AI4" s="50">
        <v>8.3000000000000001E-4</v>
      </c>
      <c r="AJ4" s="45">
        <v>2810.6308105880848</v>
      </c>
      <c r="AK4" s="45">
        <v>6.9123907698519815</v>
      </c>
      <c r="AL4" s="45">
        <v>2591.6402683110055</v>
      </c>
      <c r="AM4" s="45">
        <v>13.217596547361609</v>
      </c>
      <c r="AN4" s="45">
        <v>2971.7441269918504</v>
      </c>
      <c r="AO4" s="45">
        <v>6.1130836115230576</v>
      </c>
      <c r="AQ4" s="51"/>
      <c r="AR4" s="52"/>
    </row>
    <row r="5" spans="1:44">
      <c r="A5" s="43">
        <v>524994</v>
      </c>
      <c r="B5" s="44" t="s">
        <v>1879</v>
      </c>
      <c r="C5" s="53">
        <v>2991.4273935360275</v>
      </c>
      <c r="D5" s="46">
        <v>0.23</v>
      </c>
      <c r="E5" s="46">
        <v>3.03</v>
      </c>
      <c r="F5" s="46">
        <v>0.25800000000000001</v>
      </c>
      <c r="G5" s="46">
        <v>1.42</v>
      </c>
      <c r="H5" s="46">
        <v>0.93600000000000005</v>
      </c>
      <c r="I5" s="46">
        <v>0.89800000000000002</v>
      </c>
      <c r="J5" s="46">
        <v>7.27</v>
      </c>
      <c r="K5" s="46">
        <v>4.78</v>
      </c>
      <c r="L5" s="46">
        <v>87.3</v>
      </c>
      <c r="M5" s="46">
        <v>35.32</v>
      </c>
      <c r="N5" s="46">
        <v>205.66</v>
      </c>
      <c r="O5" s="46">
        <v>64.44</v>
      </c>
      <c r="P5" s="46">
        <v>801.11</v>
      </c>
      <c r="Q5" s="46">
        <v>120.75</v>
      </c>
      <c r="R5" s="47">
        <v>7.32</v>
      </c>
      <c r="S5" s="47">
        <v>84.36</v>
      </c>
      <c r="T5" s="47">
        <v>431.8</v>
      </c>
      <c r="U5" s="47">
        <v>12378.94</v>
      </c>
      <c r="V5" s="47">
        <v>541.66999999999996</v>
      </c>
      <c r="W5" s="47">
        <v>1035.6500000000001</v>
      </c>
      <c r="X5" s="47">
        <v>1.1719999999999999</v>
      </c>
      <c r="AA5" s="45">
        <v>736.51241405822509</v>
      </c>
      <c r="AB5" s="48">
        <v>5.042010467100759E-2</v>
      </c>
      <c r="AC5" s="48">
        <v>17.947616310238161</v>
      </c>
      <c r="AD5" s="48">
        <v>0.21831449438105269</v>
      </c>
      <c r="AE5" s="48">
        <v>0.58774049910000004</v>
      </c>
      <c r="AF5" s="49">
        <v>6.3049999999999998E-3</v>
      </c>
      <c r="AG5" s="48">
        <v>0.88190880680838157</v>
      </c>
      <c r="AH5" s="49">
        <v>0.22147253889999999</v>
      </c>
      <c r="AI5" s="50">
        <v>1.2699999999999999E-3</v>
      </c>
      <c r="AJ5" s="45">
        <v>2986.9301266573393</v>
      </c>
      <c r="AK5" s="45">
        <v>11.701318244010167</v>
      </c>
      <c r="AL5" s="45">
        <v>2980.2542195422334</v>
      </c>
      <c r="AM5" s="45">
        <v>25.599583845389247</v>
      </c>
      <c r="AN5" s="45">
        <v>2991.4273935360275</v>
      </c>
      <c r="AO5" s="45">
        <v>9.2245550718741978</v>
      </c>
      <c r="AQ5" s="51"/>
      <c r="AR5" s="52"/>
    </row>
    <row r="6" spans="1:44">
      <c r="A6" s="43">
        <v>524994</v>
      </c>
      <c r="B6" s="44" t="s">
        <v>1880</v>
      </c>
      <c r="C6" s="53">
        <v>2967.7075401274951</v>
      </c>
      <c r="D6" s="46">
        <v>0.52</v>
      </c>
      <c r="E6" s="46">
        <v>3.16</v>
      </c>
      <c r="F6" s="46">
        <v>0.308</v>
      </c>
      <c r="G6" s="46">
        <v>1.6</v>
      </c>
      <c r="H6" s="46">
        <v>2.2999999999999998</v>
      </c>
      <c r="I6" s="46">
        <v>2.31</v>
      </c>
      <c r="J6" s="46">
        <v>16.670000000000002</v>
      </c>
      <c r="K6" s="46">
        <v>7.58</v>
      </c>
      <c r="L6" s="46">
        <v>131.56</v>
      </c>
      <c r="M6" s="46">
        <v>49.53</v>
      </c>
      <c r="N6" s="46">
        <v>270.87</v>
      </c>
      <c r="O6" s="46">
        <v>83.75</v>
      </c>
      <c r="P6" s="46">
        <v>1054.29</v>
      </c>
      <c r="Q6" s="46">
        <v>157.97</v>
      </c>
      <c r="R6" s="47">
        <v>10.91</v>
      </c>
      <c r="S6" s="47">
        <v>18.75</v>
      </c>
      <c r="T6" s="47">
        <v>654.5</v>
      </c>
      <c r="U6" s="47">
        <v>10688.46</v>
      </c>
      <c r="V6" s="47">
        <v>815.16</v>
      </c>
      <c r="W6" s="47">
        <v>1322.93</v>
      </c>
      <c r="X6" s="47">
        <v>1.077</v>
      </c>
      <c r="AA6" s="45">
        <v>949.64629033755955</v>
      </c>
      <c r="AB6" s="48">
        <v>2.7730450926410646E-2</v>
      </c>
      <c r="AC6" s="48">
        <v>19.351865173960459</v>
      </c>
      <c r="AD6" s="48">
        <v>0.14131748896823856</v>
      </c>
      <c r="AE6" s="48">
        <v>0.64313025300000004</v>
      </c>
      <c r="AF6" s="49">
        <v>4.1200000000000004E-3</v>
      </c>
      <c r="AG6" s="48">
        <v>0.87725367103954766</v>
      </c>
      <c r="AH6" s="49">
        <v>0.2182341018</v>
      </c>
      <c r="AI6" s="50">
        <v>7.6499999999999995E-4</v>
      </c>
      <c r="AJ6" s="45">
        <v>3059.5243564285288</v>
      </c>
      <c r="AK6" s="45">
        <v>7.0509807271610043</v>
      </c>
      <c r="AL6" s="45">
        <v>3201.3093534499035</v>
      </c>
      <c r="AM6" s="45">
        <v>16.163934067850278</v>
      </c>
      <c r="AN6" s="45">
        <v>2967.7075401274951</v>
      </c>
      <c r="AO6" s="45">
        <v>5.6504355136073183</v>
      </c>
      <c r="AQ6" s="51"/>
      <c r="AR6" s="52"/>
    </row>
    <row r="7" spans="1:44">
      <c r="A7" s="43">
        <v>524994</v>
      </c>
      <c r="B7" s="44" t="s">
        <v>1881</v>
      </c>
      <c r="C7" s="53">
        <v>2965.182575994048</v>
      </c>
      <c r="D7" s="46">
        <v>0.14599999999999999</v>
      </c>
      <c r="E7" s="46">
        <v>2.44</v>
      </c>
      <c r="F7" s="46">
        <v>0.151</v>
      </c>
      <c r="G7" s="46">
        <v>1.21</v>
      </c>
      <c r="H7" s="46">
        <v>2.4300000000000002</v>
      </c>
      <c r="I7" s="46">
        <v>2.9</v>
      </c>
      <c r="J7" s="46">
        <v>29.92</v>
      </c>
      <c r="K7" s="46">
        <v>17.04</v>
      </c>
      <c r="L7" s="46">
        <v>277.73</v>
      </c>
      <c r="M7" s="46">
        <v>113.46</v>
      </c>
      <c r="N7" s="46">
        <v>591.53</v>
      </c>
      <c r="O7" s="46">
        <v>159.59</v>
      </c>
      <c r="P7" s="46">
        <v>1835.15</v>
      </c>
      <c r="Q7" s="46">
        <v>254.19</v>
      </c>
      <c r="R7" s="47">
        <v>11.24</v>
      </c>
      <c r="S7" s="47">
        <v>31.82</v>
      </c>
      <c r="T7" s="47">
        <v>949.17</v>
      </c>
      <c r="U7" s="47">
        <v>10465.450000000001</v>
      </c>
      <c r="V7" s="47">
        <v>1471.02</v>
      </c>
      <c r="W7" s="47">
        <v>3359.62</v>
      </c>
      <c r="X7" s="47">
        <v>2.92</v>
      </c>
      <c r="AA7" s="45">
        <v>1187.3584891251119</v>
      </c>
      <c r="AB7" s="48">
        <v>2.9200977178905355E-2</v>
      </c>
      <c r="AC7" s="48">
        <v>18.438715066173422</v>
      </c>
      <c r="AD7" s="48">
        <v>0.15242693673947469</v>
      </c>
      <c r="AE7" s="48">
        <v>0.61374360910000003</v>
      </c>
      <c r="AF7" s="49">
        <v>3.6800000000000001E-3</v>
      </c>
      <c r="AG7" s="48">
        <v>0.72532019083617028</v>
      </c>
      <c r="AH7" s="49">
        <v>0.21789255709999999</v>
      </c>
      <c r="AI7" s="50">
        <v>1.24E-3</v>
      </c>
      <c r="AJ7" s="45">
        <v>3012.9123210932626</v>
      </c>
      <c r="AK7" s="45">
        <v>7.9626877865666756</v>
      </c>
      <c r="AL7" s="45">
        <v>3084.9747164674927</v>
      </c>
      <c r="AM7" s="45">
        <v>14.70058102498524</v>
      </c>
      <c r="AN7" s="45">
        <v>2965.182575994048</v>
      </c>
      <c r="AO7" s="45">
        <v>9.1752229643629075</v>
      </c>
      <c r="AQ7" s="51"/>
      <c r="AR7" s="52"/>
    </row>
    <row r="8" spans="1:44">
      <c r="A8" s="43">
        <v>524994</v>
      </c>
      <c r="B8" s="44" t="s">
        <v>1882</v>
      </c>
      <c r="C8" s="53">
        <v>2957.3887242971664</v>
      </c>
      <c r="D8" s="46">
        <v>0.10299999999999999</v>
      </c>
      <c r="E8" s="46">
        <v>4.3899999999999997</v>
      </c>
      <c r="F8" s="46">
        <v>9.9400000000000002E-2</v>
      </c>
      <c r="G8" s="46">
        <v>0.94899999999999995</v>
      </c>
      <c r="H8" s="46">
        <v>3.99</v>
      </c>
      <c r="I8" s="46">
        <v>2.27</v>
      </c>
      <c r="J8" s="46">
        <v>36.79</v>
      </c>
      <c r="K8" s="46">
        <v>21.82</v>
      </c>
      <c r="L8" s="46">
        <v>363.65</v>
      </c>
      <c r="M8" s="46">
        <v>145.62</v>
      </c>
      <c r="N8" s="46">
        <v>775.71</v>
      </c>
      <c r="O8" s="46">
        <v>208.15</v>
      </c>
      <c r="P8" s="46">
        <v>2375.04</v>
      </c>
      <c r="Q8" s="46">
        <v>322.89</v>
      </c>
      <c r="R8" s="47">
        <v>9.6199999999999992</v>
      </c>
      <c r="S8" s="47">
        <v>36.94</v>
      </c>
      <c r="T8" s="47">
        <v>1040.54</v>
      </c>
      <c r="U8" s="47">
        <v>10079.94</v>
      </c>
      <c r="V8" s="47">
        <v>1704.57</v>
      </c>
      <c r="W8" s="47">
        <v>4282.3500000000004</v>
      </c>
      <c r="X8" s="47">
        <v>10.210000000000001</v>
      </c>
      <c r="AA8" s="45">
        <v>1414.8998493846493</v>
      </c>
      <c r="AB8" s="48">
        <v>4.9926279091242386E-2</v>
      </c>
      <c r="AC8" s="48">
        <v>17.305964872736428</v>
      </c>
      <c r="AD8" s="48">
        <v>0.23497940961911709</v>
      </c>
      <c r="AE8" s="48">
        <v>0.57882977440000005</v>
      </c>
      <c r="AF8" s="49">
        <v>6.4450000000000002E-3</v>
      </c>
      <c r="AG8" s="48">
        <v>0.82004572431486034</v>
      </c>
      <c r="AH8" s="49">
        <v>0.21684213790000001</v>
      </c>
      <c r="AI8" s="50">
        <v>1.6850000000000001E-3</v>
      </c>
      <c r="AJ8" s="45">
        <v>2951.9489831622</v>
      </c>
      <c r="AK8" s="45">
        <v>13.03654573076642</v>
      </c>
      <c r="AL8" s="45">
        <v>2943.9737212498994</v>
      </c>
      <c r="AM8" s="45">
        <v>26.315732847065533</v>
      </c>
      <c r="AN8" s="45">
        <v>2957.3887242971664</v>
      </c>
      <c r="AO8" s="45">
        <v>12.536748676008514</v>
      </c>
      <c r="AQ8" s="51"/>
      <c r="AR8" s="52"/>
    </row>
    <row r="9" spans="1:44">
      <c r="A9" s="43">
        <v>524994</v>
      </c>
      <c r="B9" s="44" t="s">
        <v>1883</v>
      </c>
      <c r="C9" s="53">
        <v>2974.00821168625</v>
      </c>
      <c r="D9" s="46">
        <v>0.254</v>
      </c>
      <c r="E9" s="46">
        <v>3.32</v>
      </c>
      <c r="F9" s="46">
        <v>0.27800000000000002</v>
      </c>
      <c r="G9" s="46">
        <v>1.95</v>
      </c>
      <c r="H9" s="46">
        <v>2.73</v>
      </c>
      <c r="I9" s="46">
        <v>2.27</v>
      </c>
      <c r="J9" s="46">
        <v>13.29</v>
      </c>
      <c r="K9" s="46">
        <v>4</v>
      </c>
      <c r="L9" s="46">
        <v>52.01</v>
      </c>
      <c r="M9" s="46">
        <v>17.43</v>
      </c>
      <c r="N9" s="46">
        <v>82.17</v>
      </c>
      <c r="O9" s="46">
        <v>22.45</v>
      </c>
      <c r="P9" s="46">
        <v>299.26</v>
      </c>
      <c r="Q9" s="46">
        <v>40.01</v>
      </c>
      <c r="R9" s="47">
        <v>36.07</v>
      </c>
      <c r="S9" s="47">
        <v>10.210000000000001</v>
      </c>
      <c r="T9" s="47">
        <v>174.35</v>
      </c>
      <c r="U9" s="47">
        <v>9596.7000000000007</v>
      </c>
      <c r="V9" s="47">
        <v>279.60000000000002</v>
      </c>
      <c r="W9" s="47">
        <v>524.61</v>
      </c>
      <c r="X9" s="47">
        <v>1.161</v>
      </c>
      <c r="AA9" s="45">
        <v>1240.1019382947336</v>
      </c>
      <c r="AB9" s="48">
        <v>2.6359709794900266E-2</v>
      </c>
      <c r="AC9" s="48">
        <v>16.231810026777836</v>
      </c>
      <c r="AD9" s="48">
        <v>0.31080265471249519</v>
      </c>
      <c r="AE9" s="48">
        <v>0.53733487700000004</v>
      </c>
      <c r="AF9" s="49">
        <v>6.9049999999999997E-3</v>
      </c>
      <c r="AG9" s="48">
        <v>0.67112108580092433</v>
      </c>
      <c r="AH9" s="49">
        <v>0.2190890368</v>
      </c>
      <c r="AI9" s="50">
        <v>3.1099999999999999E-3</v>
      </c>
      <c r="AJ9" s="45">
        <v>2890.54891192474</v>
      </c>
      <c r="AK9" s="45">
        <v>18.321972074335349</v>
      </c>
      <c r="AL9" s="45">
        <v>2772.2824680605104</v>
      </c>
      <c r="AM9" s="45">
        <v>28.955101437955022</v>
      </c>
      <c r="AN9" s="45">
        <v>2974.0082116862518</v>
      </c>
      <c r="AO9" s="45">
        <v>22.869045229041383</v>
      </c>
      <c r="AQ9" s="51"/>
      <c r="AR9" s="52"/>
    </row>
    <row r="10" spans="1:44">
      <c r="A10" s="43">
        <v>524994</v>
      </c>
      <c r="B10" s="44" t="s">
        <v>1884</v>
      </c>
      <c r="C10" s="53"/>
      <c r="D10" s="46">
        <v>0.157</v>
      </c>
      <c r="E10" s="46">
        <v>5.48</v>
      </c>
      <c r="F10" s="46">
        <v>9.1999999999999998E-2</v>
      </c>
      <c r="G10" s="46">
        <v>1.03</v>
      </c>
      <c r="H10" s="46">
        <v>4.1500000000000004</v>
      </c>
      <c r="I10" s="46">
        <v>1.82</v>
      </c>
      <c r="J10" s="46">
        <v>38.43</v>
      </c>
      <c r="K10" s="46">
        <v>24.42</v>
      </c>
      <c r="L10" s="46">
        <v>403.8</v>
      </c>
      <c r="M10" s="46">
        <v>160.56</v>
      </c>
      <c r="N10" s="46">
        <v>833.45</v>
      </c>
      <c r="O10" s="46">
        <v>221.77</v>
      </c>
      <c r="P10" s="46">
        <v>2562.5</v>
      </c>
      <c r="Q10" s="46">
        <v>334</v>
      </c>
      <c r="R10" s="47">
        <v>21.13</v>
      </c>
      <c r="S10" s="47">
        <v>52.27</v>
      </c>
      <c r="T10" s="47">
        <v>1411.05</v>
      </c>
      <c r="U10" s="47">
        <v>9992.24</v>
      </c>
      <c r="V10" s="47">
        <v>1753</v>
      </c>
      <c r="W10" s="47">
        <v>5015.5200000000004</v>
      </c>
      <c r="X10" s="47">
        <v>11.42</v>
      </c>
      <c r="AA10" s="54"/>
      <c r="AB10" s="54"/>
      <c r="AC10" s="54"/>
      <c r="AD10" s="54"/>
      <c r="AE10" s="54"/>
      <c r="AF10" s="55"/>
      <c r="AG10" s="54"/>
      <c r="AH10" s="54"/>
      <c r="AI10" s="56"/>
      <c r="AJ10" s="54"/>
      <c r="AK10" s="54"/>
      <c r="AL10" s="54"/>
      <c r="AM10" s="54"/>
      <c r="AN10" s="54"/>
      <c r="AO10" s="54"/>
      <c r="AQ10" s="51"/>
      <c r="AR10" s="52"/>
    </row>
    <row r="11" spans="1:44">
      <c r="A11" s="43">
        <v>524994</v>
      </c>
      <c r="B11" s="44" t="s">
        <v>1885</v>
      </c>
      <c r="C11" s="53">
        <v>2959.2009415382222</v>
      </c>
      <c r="D11" s="46">
        <v>0.51800000000000002</v>
      </c>
      <c r="E11" s="46">
        <v>7.74</v>
      </c>
      <c r="F11" s="46">
        <v>0.443</v>
      </c>
      <c r="G11" s="46">
        <v>2.96</v>
      </c>
      <c r="H11" s="46">
        <v>4.08</v>
      </c>
      <c r="I11" s="46">
        <v>5.14</v>
      </c>
      <c r="J11" s="46">
        <v>27.37</v>
      </c>
      <c r="K11" s="46">
        <v>12.66</v>
      </c>
      <c r="L11" s="46">
        <v>189.18</v>
      </c>
      <c r="M11" s="46">
        <v>70.95</v>
      </c>
      <c r="N11" s="46">
        <v>357.89</v>
      </c>
      <c r="O11" s="46">
        <v>91.01</v>
      </c>
      <c r="P11" s="46">
        <v>1078.17</v>
      </c>
      <c r="Q11" s="46">
        <v>137.94999999999999</v>
      </c>
      <c r="R11" s="47">
        <v>20.309999999999999</v>
      </c>
      <c r="S11" s="47">
        <v>68.010000000000005</v>
      </c>
      <c r="T11" s="47">
        <v>561.57000000000005</v>
      </c>
      <c r="U11" s="47">
        <v>10193.82</v>
      </c>
      <c r="V11" s="47">
        <v>1025.44</v>
      </c>
      <c r="W11" s="47">
        <v>2139.69</v>
      </c>
      <c r="X11" s="47">
        <v>4.41</v>
      </c>
      <c r="AA11" s="45">
        <v>1337.1892906772221</v>
      </c>
      <c r="AB11" s="48">
        <v>4.9021168301401373E-2</v>
      </c>
      <c r="AC11" s="48">
        <v>17.067777763661667</v>
      </c>
      <c r="AD11" s="48">
        <v>0.24870769178928998</v>
      </c>
      <c r="AE11" s="48">
        <v>0.5702222495</v>
      </c>
      <c r="AF11" s="49">
        <v>6.9649999999999998E-3</v>
      </c>
      <c r="AG11" s="48">
        <v>0.83823294169998341</v>
      </c>
      <c r="AH11" s="49">
        <v>0.21708586460000001</v>
      </c>
      <c r="AI11" s="50">
        <v>1.725E-3</v>
      </c>
      <c r="AJ11" s="45">
        <v>2938.650675453242</v>
      </c>
      <c r="AK11" s="45">
        <v>13.980546401067727</v>
      </c>
      <c r="AL11" s="45">
        <v>2908.7327608870337</v>
      </c>
      <c r="AM11" s="45">
        <v>28.59496655342673</v>
      </c>
      <c r="AN11" s="45">
        <v>2959.2009415382222</v>
      </c>
      <c r="AO11" s="45">
        <v>12.817945989593316</v>
      </c>
      <c r="AQ11" s="51"/>
      <c r="AR11" s="52"/>
    </row>
    <row r="12" spans="1:44">
      <c r="A12" s="43">
        <v>524994</v>
      </c>
      <c r="B12" s="44" t="s">
        <v>1886</v>
      </c>
      <c r="C12" s="53">
        <v>2978.6477200222253</v>
      </c>
      <c r="D12" s="46">
        <v>0.44800000000000001</v>
      </c>
      <c r="E12" s="46">
        <v>5.25</v>
      </c>
      <c r="F12" s="46">
        <v>0.36499999999999999</v>
      </c>
      <c r="G12" s="46">
        <v>2.2999999999999998</v>
      </c>
      <c r="H12" s="46">
        <v>3.39</v>
      </c>
      <c r="I12" s="46">
        <v>7.35</v>
      </c>
      <c r="J12" s="46">
        <v>30.75</v>
      </c>
      <c r="K12" s="46">
        <v>17.940000000000001</v>
      </c>
      <c r="L12" s="46">
        <v>288.02999999999997</v>
      </c>
      <c r="M12" s="46">
        <v>110.43</v>
      </c>
      <c r="N12" s="46">
        <v>565.96</v>
      </c>
      <c r="O12" s="46">
        <v>153.31</v>
      </c>
      <c r="P12" s="46">
        <v>1750.35</v>
      </c>
      <c r="Q12" s="46">
        <v>239.33</v>
      </c>
      <c r="R12" s="47">
        <v>12.74</v>
      </c>
      <c r="S12" s="47">
        <v>38.51</v>
      </c>
      <c r="T12" s="47">
        <v>960.27</v>
      </c>
      <c r="U12" s="47">
        <v>9705.86</v>
      </c>
      <c r="V12" s="47">
        <v>1346.8</v>
      </c>
      <c r="W12" s="47">
        <v>3268.63</v>
      </c>
      <c r="X12" s="47">
        <v>5.77</v>
      </c>
      <c r="AA12" s="45">
        <v>966.52320218839805</v>
      </c>
      <c r="AB12" s="48">
        <v>3.7524463993969907E-2</v>
      </c>
      <c r="AC12" s="48">
        <v>17.486077842248196</v>
      </c>
      <c r="AD12" s="48">
        <v>0.16694036226226833</v>
      </c>
      <c r="AE12" s="48">
        <v>0.57719100300000004</v>
      </c>
      <c r="AF12" s="49">
        <v>2.6700000000000001E-3</v>
      </c>
      <c r="AG12" s="48">
        <v>0.48453233447181515</v>
      </c>
      <c r="AH12" s="49">
        <v>0.21972100650000001</v>
      </c>
      <c r="AI12" s="50">
        <v>1.8350000000000003E-3</v>
      </c>
      <c r="AJ12" s="45">
        <v>2961.8905414118094</v>
      </c>
      <c r="AK12" s="45">
        <v>9.1705147736239496</v>
      </c>
      <c r="AL12" s="45">
        <v>2937.2790884266319</v>
      </c>
      <c r="AM12" s="45">
        <v>10.913067347637366</v>
      </c>
      <c r="AN12" s="45">
        <v>2978.6477200222253</v>
      </c>
      <c r="AO12" s="45">
        <v>13.449315425948585</v>
      </c>
      <c r="AQ12" s="51"/>
      <c r="AR12" s="52"/>
    </row>
    <row r="13" spans="1:44">
      <c r="A13" s="43">
        <v>524994</v>
      </c>
      <c r="B13" s="44" t="s">
        <v>1887</v>
      </c>
      <c r="C13" s="53">
        <v>2966.611761935852</v>
      </c>
      <c r="D13" s="46">
        <v>0.625</v>
      </c>
      <c r="E13" s="46">
        <v>3.73</v>
      </c>
      <c r="F13" s="46">
        <v>0.33800000000000002</v>
      </c>
      <c r="G13" s="46">
        <v>2.2999999999999998</v>
      </c>
      <c r="H13" s="46">
        <v>2.4700000000000002</v>
      </c>
      <c r="I13" s="46">
        <v>2.19</v>
      </c>
      <c r="J13" s="46">
        <v>19.690000000000001</v>
      </c>
      <c r="K13" s="46">
        <v>11.08</v>
      </c>
      <c r="L13" s="46">
        <v>179.57</v>
      </c>
      <c r="M13" s="46">
        <v>70.59</v>
      </c>
      <c r="N13" s="46">
        <v>372.36</v>
      </c>
      <c r="O13" s="46">
        <v>102.95</v>
      </c>
      <c r="P13" s="46">
        <v>1224.06</v>
      </c>
      <c r="Q13" s="46">
        <v>163.22</v>
      </c>
      <c r="R13" s="47">
        <v>12.02</v>
      </c>
      <c r="S13" s="47">
        <v>28.11</v>
      </c>
      <c r="T13" s="47">
        <v>681.78</v>
      </c>
      <c r="U13" s="47">
        <v>11159.49</v>
      </c>
      <c r="V13" s="47">
        <v>829.59</v>
      </c>
      <c r="W13" s="47">
        <v>2112.36</v>
      </c>
      <c r="X13" s="47">
        <v>2.88</v>
      </c>
      <c r="AA13" s="45">
        <v>1113.0611988303369</v>
      </c>
      <c r="AB13" s="48">
        <v>3.8973987474211366E-2</v>
      </c>
      <c r="AC13" s="48">
        <v>17.416446141854976</v>
      </c>
      <c r="AD13" s="48">
        <v>0.16669175101813635</v>
      </c>
      <c r="AE13" s="48">
        <v>0.57920308890000005</v>
      </c>
      <c r="AF13" s="49">
        <v>4.6350000000000002E-3</v>
      </c>
      <c r="AG13" s="48">
        <v>0.83611170177812788</v>
      </c>
      <c r="AH13" s="49">
        <v>0.21808580420000001</v>
      </c>
      <c r="AI13" s="50">
        <v>1.145E-3</v>
      </c>
      <c r="AJ13" s="45">
        <v>2958.0586662538881</v>
      </c>
      <c r="AK13" s="45">
        <v>9.1914840590466156</v>
      </c>
      <c r="AL13" s="45">
        <v>2945.4977965224302</v>
      </c>
      <c r="AM13" s="45">
        <v>18.920601876790556</v>
      </c>
      <c r="AN13" s="45">
        <v>2966.611761935852</v>
      </c>
      <c r="AO13" s="45">
        <v>8.4637354225032766</v>
      </c>
      <c r="AQ13" s="51"/>
      <c r="AR13" s="52"/>
    </row>
    <row r="14" spans="1:44">
      <c r="A14" s="43">
        <v>524994</v>
      </c>
      <c r="B14" s="44" t="s">
        <v>1888</v>
      </c>
      <c r="C14" s="53">
        <v>3031.8870912607399</v>
      </c>
      <c r="D14" s="46">
        <v>0.67100000000000004</v>
      </c>
      <c r="E14" s="46">
        <v>6.41</v>
      </c>
      <c r="F14" s="46">
        <v>0.70699999999999996</v>
      </c>
      <c r="G14" s="46">
        <v>4.41</v>
      </c>
      <c r="H14" s="46">
        <v>3.76</v>
      </c>
      <c r="I14" s="46">
        <v>11.09</v>
      </c>
      <c r="J14" s="46">
        <v>25.96</v>
      </c>
      <c r="K14" s="46">
        <v>14.54</v>
      </c>
      <c r="L14" s="46">
        <v>225.86</v>
      </c>
      <c r="M14" s="46">
        <v>85.29</v>
      </c>
      <c r="N14" s="46">
        <v>434.2</v>
      </c>
      <c r="O14" s="46">
        <v>121.46</v>
      </c>
      <c r="P14" s="46">
        <v>1470.58</v>
      </c>
      <c r="Q14" s="46">
        <v>193.23</v>
      </c>
      <c r="R14" s="47">
        <v>17.489999999999998</v>
      </c>
      <c r="S14" s="47">
        <v>25.2</v>
      </c>
      <c r="T14" s="47">
        <v>878.82</v>
      </c>
      <c r="U14" s="47">
        <v>9426.32</v>
      </c>
      <c r="V14" s="47">
        <v>1138.96</v>
      </c>
      <c r="W14" s="47">
        <v>2518.67</v>
      </c>
      <c r="X14" s="47">
        <v>6.91</v>
      </c>
      <c r="AA14" s="54"/>
      <c r="AB14" s="54"/>
      <c r="AC14" s="54"/>
      <c r="AD14" s="54"/>
      <c r="AE14" s="54"/>
      <c r="AF14" s="55"/>
      <c r="AG14" s="54"/>
      <c r="AH14" s="54"/>
      <c r="AI14" s="56"/>
      <c r="AJ14" s="54"/>
      <c r="AK14" s="54"/>
      <c r="AL14" s="54"/>
      <c r="AM14" s="54"/>
      <c r="AN14" s="54"/>
      <c r="AO14" s="54"/>
      <c r="AQ14" s="51"/>
      <c r="AR14" s="52"/>
    </row>
    <row r="15" spans="1:44">
      <c r="A15" s="43">
        <v>524994</v>
      </c>
      <c r="B15" s="44" t="s">
        <v>1889</v>
      </c>
      <c r="C15" s="57"/>
      <c r="D15" s="46">
        <v>2.3900000000000001E-2</v>
      </c>
      <c r="E15" s="46">
        <v>2.4300000000000002</v>
      </c>
      <c r="F15" s="46">
        <v>3.5700000000000003E-2</v>
      </c>
      <c r="G15" s="46">
        <v>0.41399999999999998</v>
      </c>
      <c r="H15" s="46">
        <v>2.2799999999999998</v>
      </c>
      <c r="I15" s="46">
        <v>0.999</v>
      </c>
      <c r="J15" s="46">
        <v>19.88</v>
      </c>
      <c r="K15" s="46">
        <v>10.16</v>
      </c>
      <c r="L15" s="46">
        <v>155.12</v>
      </c>
      <c r="M15" s="46">
        <v>59.83</v>
      </c>
      <c r="N15" s="46">
        <v>298.76</v>
      </c>
      <c r="O15" s="46">
        <v>84.83</v>
      </c>
      <c r="P15" s="46">
        <v>970.16</v>
      </c>
      <c r="Q15" s="46">
        <v>126.03</v>
      </c>
      <c r="R15" s="47">
        <v>10.87</v>
      </c>
      <c r="S15" s="47">
        <v>26.16</v>
      </c>
      <c r="T15" s="47">
        <v>681.23</v>
      </c>
      <c r="U15" s="47">
        <v>9631.2999999999993</v>
      </c>
      <c r="V15" s="47">
        <v>854.53</v>
      </c>
      <c r="W15" s="47">
        <v>1662.61</v>
      </c>
      <c r="X15" s="47">
        <v>1.67</v>
      </c>
      <c r="AA15" s="45">
        <v>820.87463480041924</v>
      </c>
      <c r="AB15" s="48">
        <v>3.7713673758653789E-2</v>
      </c>
      <c r="AC15" s="48">
        <v>14.460307455333322</v>
      </c>
      <c r="AD15" s="48">
        <v>0.13430524243597391</v>
      </c>
      <c r="AE15" s="48">
        <v>0.48230241759999998</v>
      </c>
      <c r="AF15" s="49">
        <v>3.4650000000000002E-3</v>
      </c>
      <c r="AG15" s="48">
        <v>0.77351432676602705</v>
      </c>
      <c r="AH15" s="49">
        <v>0.21744869889999999</v>
      </c>
      <c r="AI15" s="50">
        <v>1.2800000000000001E-3</v>
      </c>
      <c r="AJ15" s="45">
        <v>2780.3989745759877</v>
      </c>
      <c r="AK15" s="45">
        <v>8.8216221973169695</v>
      </c>
      <c r="AL15" s="45">
        <v>2537.2864884140604</v>
      </c>
      <c r="AM15" s="45">
        <v>15.06911654292071</v>
      </c>
      <c r="AN15" s="45">
        <v>2961.8944889383611</v>
      </c>
      <c r="AO15" s="45">
        <v>9.4932151322284515</v>
      </c>
      <c r="AQ15" s="51"/>
      <c r="AR15" s="52"/>
    </row>
    <row r="16" spans="1:44">
      <c r="A16" s="43">
        <v>524994</v>
      </c>
      <c r="B16" s="44" t="s">
        <v>1890</v>
      </c>
      <c r="C16" s="57">
        <v>2980.5443390574615</v>
      </c>
      <c r="D16" s="46">
        <v>1.2699999999999999E-2</v>
      </c>
      <c r="E16" s="46">
        <v>3.27</v>
      </c>
      <c r="F16" s="46">
        <v>2.4500000000000001E-2</v>
      </c>
      <c r="G16" s="46">
        <v>0.46300000000000002</v>
      </c>
      <c r="H16" s="46">
        <v>1.71</v>
      </c>
      <c r="I16" s="46">
        <v>0.22500000000000001</v>
      </c>
      <c r="J16" s="46">
        <v>3.63</v>
      </c>
      <c r="K16" s="46">
        <v>0.54400000000000004</v>
      </c>
      <c r="L16" s="46">
        <v>2.46</v>
      </c>
      <c r="M16" s="46">
        <v>0.66900000000000004</v>
      </c>
      <c r="N16" s="46">
        <v>3.16</v>
      </c>
      <c r="O16" s="46">
        <v>0.47199999999999998</v>
      </c>
      <c r="P16" s="46">
        <v>7.19</v>
      </c>
      <c r="Q16" s="46">
        <v>1.03</v>
      </c>
      <c r="R16" s="47">
        <v>11.16</v>
      </c>
      <c r="S16" s="47">
        <v>20.12</v>
      </c>
      <c r="T16" s="47">
        <v>50.27</v>
      </c>
      <c r="U16" s="47">
        <v>11294.97</v>
      </c>
      <c r="V16" s="47">
        <v>107.61</v>
      </c>
      <c r="W16" s="47">
        <v>17.440000000000001</v>
      </c>
      <c r="X16" s="47">
        <v>1.135</v>
      </c>
      <c r="AA16" s="45">
        <v>86.359183932757873</v>
      </c>
      <c r="AB16" s="48">
        <v>0.55815210472746224</v>
      </c>
      <c r="AC16" s="48">
        <v>18.280805629877545</v>
      </c>
      <c r="AD16" s="48">
        <v>0.28170356071590058</v>
      </c>
      <c r="AE16" s="48">
        <v>0.60271354960000001</v>
      </c>
      <c r="AF16" s="49">
        <v>7.28E-3</v>
      </c>
      <c r="AG16" s="48">
        <v>0.78383277487530978</v>
      </c>
      <c r="AH16" s="49">
        <v>0.2199799512</v>
      </c>
      <c r="AI16" s="50">
        <v>2.1050000000000001E-3</v>
      </c>
      <c r="AJ16" s="45">
        <v>3004.6302219540321</v>
      </c>
      <c r="AK16" s="45">
        <v>14.839549866882862</v>
      </c>
      <c r="AL16" s="45">
        <v>3040.7617161330336</v>
      </c>
      <c r="AM16" s="45">
        <v>29.282329559217033</v>
      </c>
      <c r="AN16" s="45">
        <v>2980.5443390574615</v>
      </c>
      <c r="AO16" s="45">
        <v>15.40757197028624</v>
      </c>
      <c r="AQ16" s="51"/>
      <c r="AR16" s="52"/>
    </row>
    <row r="17" spans="1:47">
      <c r="A17" s="43">
        <v>524994</v>
      </c>
      <c r="B17" s="44" t="s">
        <v>1891</v>
      </c>
      <c r="C17" s="57">
        <v>2980</v>
      </c>
      <c r="D17" s="46">
        <v>1.77E-2</v>
      </c>
      <c r="E17" s="46">
        <v>2.99</v>
      </c>
      <c r="F17" s="46">
        <v>2.7799999999999998E-2</v>
      </c>
      <c r="G17" s="46">
        <v>0.56000000000000005</v>
      </c>
      <c r="H17" s="46">
        <v>1.61</v>
      </c>
      <c r="I17" s="46">
        <v>0.36499999999999999</v>
      </c>
      <c r="J17" s="46">
        <v>9.76</v>
      </c>
      <c r="K17" s="46">
        <v>2.64</v>
      </c>
      <c r="L17" s="46">
        <v>25.6</v>
      </c>
      <c r="M17" s="46">
        <v>6.19</v>
      </c>
      <c r="N17" s="46">
        <v>16.149999999999999</v>
      </c>
      <c r="O17" s="46">
        <v>3.51</v>
      </c>
      <c r="P17" s="46">
        <v>30.83</v>
      </c>
      <c r="Q17" s="46">
        <v>3.37</v>
      </c>
      <c r="R17" s="47">
        <v>13.01</v>
      </c>
      <c r="S17" s="47">
        <v>12.86</v>
      </c>
      <c r="T17" s="47">
        <v>31.31</v>
      </c>
      <c r="U17" s="47">
        <v>11190.58</v>
      </c>
      <c r="V17" s="47">
        <v>93.33</v>
      </c>
      <c r="W17" s="47">
        <v>147.6</v>
      </c>
      <c r="X17" s="47">
        <v>1.65</v>
      </c>
      <c r="AA17" s="54"/>
      <c r="AB17" s="54"/>
      <c r="AC17" s="54"/>
      <c r="AD17" s="54"/>
      <c r="AE17" s="54"/>
      <c r="AF17" s="55"/>
      <c r="AG17" s="54"/>
      <c r="AH17" s="54"/>
      <c r="AI17" s="56"/>
      <c r="AJ17" s="54"/>
      <c r="AK17" s="54"/>
      <c r="AL17" s="54"/>
      <c r="AM17" s="54"/>
      <c r="AN17" s="54"/>
      <c r="AO17" s="54"/>
      <c r="AQ17" s="51"/>
      <c r="AR17" s="52"/>
    </row>
    <row r="18" spans="1:47">
      <c r="A18" s="43">
        <v>524994</v>
      </c>
      <c r="B18" s="44" t="s">
        <v>1892</v>
      </c>
      <c r="C18" s="53">
        <v>2960.9752556035269</v>
      </c>
      <c r="D18" s="46">
        <v>0.16400000000000001</v>
      </c>
      <c r="E18" s="46">
        <v>3.33</v>
      </c>
      <c r="F18" s="46">
        <v>0.11600000000000001</v>
      </c>
      <c r="G18" s="46">
        <v>1.23</v>
      </c>
      <c r="H18" s="46">
        <v>3.56</v>
      </c>
      <c r="I18" s="46">
        <v>1.43</v>
      </c>
      <c r="J18" s="46">
        <v>37.49</v>
      </c>
      <c r="K18" s="46">
        <v>18.760000000000002</v>
      </c>
      <c r="L18" s="46">
        <v>310.98</v>
      </c>
      <c r="M18" s="46">
        <v>119.44</v>
      </c>
      <c r="N18" s="46">
        <v>593.38</v>
      </c>
      <c r="O18" s="46">
        <v>172.64</v>
      </c>
      <c r="P18" s="46">
        <v>1988.51</v>
      </c>
      <c r="Q18" s="46">
        <v>242.35</v>
      </c>
      <c r="R18" s="47">
        <v>11.82</v>
      </c>
      <c r="S18" s="47">
        <v>38.479999999999997</v>
      </c>
      <c r="T18" s="47">
        <v>815.63</v>
      </c>
      <c r="U18" s="47">
        <v>10634.56</v>
      </c>
      <c r="V18" s="47">
        <v>1345.74</v>
      </c>
      <c r="W18" s="47">
        <v>3445.8</v>
      </c>
      <c r="X18" s="47">
        <v>6.32</v>
      </c>
      <c r="AA18" s="45">
        <v>1035.8938132408869</v>
      </c>
      <c r="AB18" s="48">
        <v>4.5392457254193851E-2</v>
      </c>
      <c r="AC18" s="48">
        <v>18.195437546132624</v>
      </c>
      <c r="AD18" s="48">
        <v>0.29124149839712665</v>
      </c>
      <c r="AE18" s="48">
        <v>0.60722822229999995</v>
      </c>
      <c r="AF18" s="49">
        <v>9.6550000000000004E-3</v>
      </c>
      <c r="AG18" s="48">
        <v>0.99336665285007553</v>
      </c>
      <c r="AH18" s="49">
        <v>0.21732479599999999</v>
      </c>
      <c r="AI18" s="50">
        <v>4.0000000000000002E-4</v>
      </c>
      <c r="AJ18" s="45">
        <v>3000.1245093061716</v>
      </c>
      <c r="AK18" s="45">
        <v>15.410563018851462</v>
      </c>
      <c r="AL18" s="45">
        <v>3058.8950477504181</v>
      </c>
      <c r="AM18" s="45">
        <v>38.726997859413132</v>
      </c>
      <c r="AN18" s="45">
        <v>2960.9752556035269</v>
      </c>
      <c r="AO18" s="45">
        <v>2.968555954306602</v>
      </c>
      <c r="AQ18" s="51"/>
      <c r="AR18" s="52"/>
    </row>
    <row r="19" spans="1:47">
      <c r="A19" s="43">
        <v>524994</v>
      </c>
      <c r="B19" s="44" t="s">
        <v>1893</v>
      </c>
      <c r="C19" s="53"/>
      <c r="D19" s="46">
        <v>0.157</v>
      </c>
      <c r="E19" s="46">
        <v>4.82</v>
      </c>
      <c r="F19" s="46">
        <v>0.158</v>
      </c>
      <c r="G19" s="46">
        <v>1.17</v>
      </c>
      <c r="H19" s="46">
        <v>3.44</v>
      </c>
      <c r="I19" s="46">
        <v>2.68</v>
      </c>
      <c r="J19" s="46">
        <v>34.53</v>
      </c>
      <c r="K19" s="46">
        <v>19.2</v>
      </c>
      <c r="L19" s="46">
        <v>340.72</v>
      </c>
      <c r="M19" s="46">
        <v>135.19999999999999</v>
      </c>
      <c r="N19" s="46">
        <v>692.66</v>
      </c>
      <c r="O19" s="46">
        <v>184.72</v>
      </c>
      <c r="P19" s="46">
        <v>2126.0500000000002</v>
      </c>
      <c r="Q19" s="46">
        <v>263.83</v>
      </c>
      <c r="R19" s="47">
        <v>8.43</v>
      </c>
      <c r="S19" s="47">
        <v>40.79</v>
      </c>
      <c r="T19" s="47">
        <v>1169.68</v>
      </c>
      <c r="U19" s="47">
        <v>9108.6299999999992</v>
      </c>
      <c r="V19" s="47">
        <v>1580.15</v>
      </c>
      <c r="W19" s="47">
        <v>3659.96</v>
      </c>
      <c r="X19" s="47">
        <v>8.92</v>
      </c>
      <c r="AA19" s="45">
        <v>1183.0241191062626</v>
      </c>
      <c r="AB19" s="48">
        <v>3.4246329827694287E-2</v>
      </c>
      <c r="AC19" s="48">
        <v>19.572315870515165</v>
      </c>
      <c r="AD19" s="48">
        <v>0.14106295214550724</v>
      </c>
      <c r="AE19" s="48">
        <v>0.65653369100000003</v>
      </c>
      <c r="AF19" s="49">
        <v>3.29E-3</v>
      </c>
      <c r="AG19" s="48">
        <v>0.69529343391765241</v>
      </c>
      <c r="AH19" s="49">
        <v>0.21621405599999999</v>
      </c>
      <c r="AI19" s="50">
        <v>1.1199999999999997E-3</v>
      </c>
      <c r="AJ19" s="45">
        <v>3070.4638088896695</v>
      </c>
      <c r="AK19" s="45">
        <v>6.9628481420894559</v>
      </c>
      <c r="AL19" s="45">
        <v>3253.6811037347134</v>
      </c>
      <c r="AM19" s="45">
        <v>12.803128797732484</v>
      </c>
      <c r="AN19" s="45">
        <v>2952.7079396514446</v>
      </c>
      <c r="AO19" s="45">
        <v>8.3606131221433202</v>
      </c>
      <c r="AQ19" s="51"/>
      <c r="AR19" s="52"/>
    </row>
    <row r="20" spans="1:47">
      <c r="A20" s="43">
        <v>524994</v>
      </c>
      <c r="B20" s="44" t="s">
        <v>1894</v>
      </c>
      <c r="C20" s="53">
        <v>2974.5600319756099</v>
      </c>
      <c r="D20" s="46">
        <v>0.34</v>
      </c>
      <c r="E20" s="46">
        <v>4.17</v>
      </c>
      <c r="F20" s="46">
        <v>0.26400000000000001</v>
      </c>
      <c r="G20" s="46">
        <v>2.2400000000000002</v>
      </c>
      <c r="H20" s="46">
        <v>4.6900000000000004</v>
      </c>
      <c r="I20" s="46">
        <v>2.4900000000000002</v>
      </c>
      <c r="J20" s="46">
        <v>34.630000000000003</v>
      </c>
      <c r="K20" s="46">
        <v>19.53</v>
      </c>
      <c r="L20" s="46">
        <v>303.51</v>
      </c>
      <c r="M20" s="46">
        <v>117.41</v>
      </c>
      <c r="N20" s="46">
        <v>584.92999999999995</v>
      </c>
      <c r="O20" s="46">
        <v>160.12</v>
      </c>
      <c r="P20" s="46">
        <v>1781.69</v>
      </c>
      <c r="Q20" s="46">
        <v>234.56</v>
      </c>
      <c r="R20" s="47">
        <v>8.57</v>
      </c>
      <c r="S20" s="47">
        <v>30.14</v>
      </c>
      <c r="T20" s="47">
        <v>940.34</v>
      </c>
      <c r="U20" s="47">
        <v>8891.08</v>
      </c>
      <c r="V20" s="47">
        <v>1386.91</v>
      </c>
      <c r="W20" s="47">
        <v>3089.48</v>
      </c>
      <c r="X20" s="47">
        <v>5.08</v>
      </c>
      <c r="AA20" s="45">
        <v>500.45513142408277</v>
      </c>
      <c r="AB20" s="48">
        <v>0.1010309002746807</v>
      </c>
      <c r="AC20" s="48">
        <v>18.452087458412777</v>
      </c>
      <c r="AD20" s="48">
        <v>0.25555010799935085</v>
      </c>
      <c r="AE20" s="48">
        <v>0.61062534209999997</v>
      </c>
      <c r="AF20" s="49">
        <v>6.5950000000000002E-3</v>
      </c>
      <c r="AG20" s="48">
        <v>0.77984700945844254</v>
      </c>
      <c r="AH20" s="49">
        <v>0.21916409440000001</v>
      </c>
      <c r="AI20" s="50">
        <v>1.9E-3</v>
      </c>
      <c r="AJ20" s="45">
        <v>3013.6105890700096</v>
      </c>
      <c r="AK20" s="45">
        <v>13.342577582373451</v>
      </c>
      <c r="AL20" s="45">
        <v>3072.5061390909773</v>
      </c>
      <c r="AM20" s="45">
        <v>26.396611844351014</v>
      </c>
      <c r="AN20" s="45">
        <v>2974.5600319756099</v>
      </c>
      <c r="AO20" s="45">
        <v>13.965996974458504</v>
      </c>
      <c r="AQ20" s="51"/>
      <c r="AR20" s="52"/>
    </row>
    <row r="21" spans="1:47">
      <c r="A21" s="43">
        <v>524994</v>
      </c>
      <c r="B21" s="44" t="s">
        <v>1895</v>
      </c>
      <c r="C21" s="53">
        <v>2965.8445837405748</v>
      </c>
      <c r="D21" s="46">
        <v>0.629</v>
      </c>
      <c r="E21" s="46">
        <v>5.78</v>
      </c>
      <c r="F21" s="46">
        <v>0.61199999999999999</v>
      </c>
      <c r="G21" s="46">
        <v>3.64</v>
      </c>
      <c r="H21" s="46">
        <v>4.13</v>
      </c>
      <c r="I21" s="46">
        <v>5.0999999999999996</v>
      </c>
      <c r="J21" s="46">
        <v>31.04</v>
      </c>
      <c r="K21" s="46">
        <v>15.46</v>
      </c>
      <c r="L21" s="46">
        <v>244.07</v>
      </c>
      <c r="M21" s="46">
        <v>99.37</v>
      </c>
      <c r="N21" s="46">
        <v>541.30999999999995</v>
      </c>
      <c r="O21" s="46">
        <v>136.61000000000001</v>
      </c>
      <c r="P21" s="46">
        <v>1477.32</v>
      </c>
      <c r="Q21" s="46">
        <v>251.72</v>
      </c>
      <c r="R21" s="47">
        <v>17.61</v>
      </c>
      <c r="S21" s="47">
        <v>41.76</v>
      </c>
      <c r="T21" s="47">
        <v>469.94</v>
      </c>
      <c r="U21" s="47">
        <v>10564.63</v>
      </c>
      <c r="V21" s="47">
        <v>931.82</v>
      </c>
      <c r="W21" s="47">
        <v>3059.35</v>
      </c>
      <c r="X21" s="47">
        <v>3.65</v>
      </c>
      <c r="AA21" s="45">
        <v>973.27425951329394</v>
      </c>
      <c r="AB21" s="48">
        <v>5.433032387491879E-2</v>
      </c>
      <c r="AC21" s="48">
        <v>18.043074570086748</v>
      </c>
      <c r="AD21" s="48">
        <v>0.21060625304298661</v>
      </c>
      <c r="AE21" s="48">
        <v>0.60032792349999997</v>
      </c>
      <c r="AF21" s="49">
        <v>5.6499999999999996E-3</v>
      </c>
      <c r="AG21" s="48">
        <v>0.80630468973897884</v>
      </c>
      <c r="AH21" s="49">
        <v>0.21798204609999999</v>
      </c>
      <c r="AI21" s="50">
        <v>1.505E-3</v>
      </c>
      <c r="AJ21" s="45">
        <v>2992.0327926569198</v>
      </c>
      <c r="AK21" s="45">
        <v>11.231427164143611</v>
      </c>
      <c r="AL21" s="45">
        <v>3031.1591325279956</v>
      </c>
      <c r="AM21" s="45">
        <v>22.759613783653094</v>
      </c>
      <c r="AN21" s="45">
        <v>2965.8445837405748</v>
      </c>
      <c r="AO21" s="45">
        <v>11.130851741154713</v>
      </c>
      <c r="AQ21" s="51"/>
      <c r="AR21" s="52"/>
    </row>
    <row r="22" spans="1:47">
      <c r="A22" s="43">
        <v>524994</v>
      </c>
      <c r="B22" s="44" t="s">
        <v>1896</v>
      </c>
      <c r="C22" s="53">
        <v>2968.0885749036338</v>
      </c>
      <c r="D22" s="46">
        <v>1.0289999999999999</v>
      </c>
      <c r="E22" s="46">
        <v>5.75</v>
      </c>
      <c r="F22" s="46">
        <v>0.64800000000000002</v>
      </c>
      <c r="G22" s="46">
        <v>3.74</v>
      </c>
      <c r="H22" s="46">
        <v>2.59</v>
      </c>
      <c r="I22" s="46">
        <v>6.35</v>
      </c>
      <c r="J22" s="46">
        <v>16.3</v>
      </c>
      <c r="K22" s="46">
        <v>8.64</v>
      </c>
      <c r="L22" s="46">
        <v>142.02000000000001</v>
      </c>
      <c r="M22" s="46">
        <v>58.32</v>
      </c>
      <c r="N22" s="46">
        <v>309.01</v>
      </c>
      <c r="O22" s="46">
        <v>89.19</v>
      </c>
      <c r="P22" s="46">
        <v>1106.73</v>
      </c>
      <c r="Q22" s="46">
        <v>150.99</v>
      </c>
      <c r="R22" s="47">
        <v>15.91</v>
      </c>
      <c r="S22" s="47">
        <v>29.56</v>
      </c>
      <c r="T22" s="47">
        <v>492.8</v>
      </c>
      <c r="U22" s="47">
        <v>9607.7099999999991</v>
      </c>
      <c r="V22" s="47">
        <v>787.6</v>
      </c>
      <c r="W22" s="47">
        <v>1637.94</v>
      </c>
      <c r="X22" s="47">
        <v>3.31</v>
      </c>
      <c r="AA22" s="45">
        <v>1263.9308184117601</v>
      </c>
      <c r="AB22" s="48">
        <v>3.7428199941551756E-2</v>
      </c>
      <c r="AC22" s="48">
        <v>17.972681080440502</v>
      </c>
      <c r="AD22" s="48">
        <v>0.27884223752013915</v>
      </c>
      <c r="AE22" s="48">
        <v>0.59715395770000002</v>
      </c>
      <c r="AF22" s="49">
        <v>6.7749999999999998E-3</v>
      </c>
      <c r="AG22" s="48">
        <v>0.73126921948634904</v>
      </c>
      <c r="AH22" s="49">
        <v>0.21828569619999999</v>
      </c>
      <c r="AI22" s="50">
        <v>2.31E-3</v>
      </c>
      <c r="AJ22" s="45">
        <v>2988.2724339890283</v>
      </c>
      <c r="AK22" s="45">
        <v>14.927424682385549</v>
      </c>
      <c r="AL22" s="45">
        <v>3018.361121075769</v>
      </c>
      <c r="AM22" s="45">
        <v>27.345832096884237</v>
      </c>
      <c r="AN22" s="45">
        <v>2968.0885749036338</v>
      </c>
      <c r="AO22" s="45">
        <v>17.057508285538876</v>
      </c>
      <c r="AQ22" s="51"/>
      <c r="AR22" s="52"/>
    </row>
    <row r="23" spans="1:47">
      <c r="A23" s="43">
        <v>524994</v>
      </c>
      <c r="B23" s="44" t="s">
        <v>1897</v>
      </c>
      <c r="C23" s="53">
        <v>2992.8588255589261</v>
      </c>
      <c r="D23" s="46">
        <v>0.14599999999999999</v>
      </c>
      <c r="E23" s="46">
        <v>4.0999999999999996</v>
      </c>
      <c r="F23" s="46">
        <v>0.14599999999999999</v>
      </c>
      <c r="G23" s="46">
        <v>0.96</v>
      </c>
      <c r="H23" s="46">
        <v>2.52</v>
      </c>
      <c r="I23" s="46">
        <v>1.88</v>
      </c>
      <c r="J23" s="46">
        <v>19.78</v>
      </c>
      <c r="K23" s="46">
        <v>10.43</v>
      </c>
      <c r="L23" s="46">
        <v>171.42</v>
      </c>
      <c r="M23" s="46">
        <v>67.599999999999994</v>
      </c>
      <c r="N23" s="46">
        <v>340.45</v>
      </c>
      <c r="O23" s="46">
        <v>96.59</v>
      </c>
      <c r="P23" s="46">
        <v>1157.53</v>
      </c>
      <c r="Q23" s="46">
        <v>158.59</v>
      </c>
      <c r="R23" s="47">
        <v>29.68</v>
      </c>
      <c r="S23" s="47">
        <v>44.29</v>
      </c>
      <c r="T23" s="47">
        <v>575.11</v>
      </c>
      <c r="U23" s="47">
        <v>9184.2800000000007</v>
      </c>
      <c r="V23" s="47">
        <v>762.59</v>
      </c>
      <c r="W23" s="47">
        <v>1949.18</v>
      </c>
      <c r="X23" s="47">
        <v>1.53</v>
      </c>
      <c r="AA23" s="54"/>
      <c r="AB23" s="54"/>
      <c r="AC23" s="54"/>
      <c r="AD23" s="54"/>
      <c r="AE23" s="54"/>
      <c r="AF23" s="55"/>
      <c r="AG23" s="54"/>
      <c r="AH23" s="54"/>
      <c r="AI23" s="56"/>
      <c r="AJ23" s="54"/>
      <c r="AK23" s="54"/>
      <c r="AL23" s="54"/>
      <c r="AM23" s="54"/>
      <c r="AN23" s="54"/>
      <c r="AO23" s="54"/>
      <c r="AQ23" s="51"/>
      <c r="AR23" s="52"/>
    </row>
    <row r="24" spans="1:47">
      <c r="A24" s="43">
        <v>524994</v>
      </c>
      <c r="B24" s="44" t="s">
        <v>1898</v>
      </c>
      <c r="C24" s="53"/>
      <c r="D24" s="46">
        <v>7.4999999999999997E-2</v>
      </c>
      <c r="E24" s="46">
        <v>3.84</v>
      </c>
      <c r="F24" s="46">
        <v>3.7100000000000001E-2</v>
      </c>
      <c r="G24" s="46">
        <v>0.69</v>
      </c>
      <c r="H24" s="46">
        <v>3.37</v>
      </c>
      <c r="I24" s="46">
        <v>1.69</v>
      </c>
      <c r="J24" s="46">
        <v>37.619999999999997</v>
      </c>
      <c r="K24" s="46">
        <v>21.34</v>
      </c>
      <c r="L24" s="46">
        <v>360.59</v>
      </c>
      <c r="M24" s="46">
        <v>143.86000000000001</v>
      </c>
      <c r="N24" s="46">
        <v>741.67</v>
      </c>
      <c r="O24" s="46">
        <v>202.88</v>
      </c>
      <c r="P24" s="46">
        <v>2229.71</v>
      </c>
      <c r="Q24" s="46">
        <v>303.86</v>
      </c>
      <c r="R24" s="47">
        <v>11.23</v>
      </c>
      <c r="S24" s="47">
        <v>40.68</v>
      </c>
      <c r="T24" s="47">
        <v>929.69</v>
      </c>
      <c r="U24" s="47">
        <v>9317.7199999999993</v>
      </c>
      <c r="V24" s="47">
        <v>1443.28</v>
      </c>
      <c r="W24" s="47">
        <v>4165.8900000000003</v>
      </c>
      <c r="X24" s="47">
        <v>7.04</v>
      </c>
      <c r="AA24" s="45">
        <v>1350.7483220619542</v>
      </c>
      <c r="AB24" s="48">
        <v>5.7370083369855843E-2</v>
      </c>
      <c r="AC24" s="48">
        <v>19.690574644382355</v>
      </c>
      <c r="AD24" s="48">
        <v>0.2325454668994113</v>
      </c>
      <c r="AE24" s="48">
        <v>0.66163691650000001</v>
      </c>
      <c r="AF24" s="49">
        <v>6.5500000000000003E-3</v>
      </c>
      <c r="AG24" s="48">
        <v>0.83824714629273256</v>
      </c>
      <c r="AH24" s="49">
        <v>0.21584271090000001</v>
      </c>
      <c r="AI24" s="50">
        <v>1.39E-3</v>
      </c>
      <c r="AJ24" s="45">
        <v>3076.2839674948887</v>
      </c>
      <c r="AK24" s="45">
        <v>11.414013943590362</v>
      </c>
      <c r="AL24" s="45">
        <v>3273.5098196550043</v>
      </c>
      <c r="AM24" s="45">
        <v>25.41162109830691</v>
      </c>
      <c r="AN24" s="45">
        <v>2949.9331948942527</v>
      </c>
      <c r="AO24" s="45">
        <v>10.396460399654199</v>
      </c>
      <c r="AQ24" s="51"/>
      <c r="AR24" s="52"/>
    </row>
    <row r="25" spans="1:47">
      <c r="A25" s="43">
        <v>524994</v>
      </c>
      <c r="B25" s="44" t="s">
        <v>1899</v>
      </c>
      <c r="C25" s="53">
        <v>2963.3133369485777</v>
      </c>
      <c r="D25" s="46">
        <v>3.35</v>
      </c>
      <c r="E25" s="46">
        <v>11.68</v>
      </c>
      <c r="F25" s="46">
        <v>1.35</v>
      </c>
      <c r="G25" s="46">
        <v>7.23</v>
      </c>
      <c r="H25" s="46">
        <v>4.09</v>
      </c>
      <c r="I25" s="46">
        <v>6.39</v>
      </c>
      <c r="J25" s="46">
        <v>28.14</v>
      </c>
      <c r="K25" s="46">
        <v>14.87</v>
      </c>
      <c r="L25" s="46">
        <v>240.89</v>
      </c>
      <c r="M25" s="46">
        <v>93.35</v>
      </c>
      <c r="N25" s="46">
        <v>481.24</v>
      </c>
      <c r="O25" s="46">
        <v>137.91999999999999</v>
      </c>
      <c r="P25" s="46">
        <v>1645.63</v>
      </c>
      <c r="Q25" s="46">
        <v>207.66</v>
      </c>
      <c r="R25" s="47">
        <v>20.239999999999998</v>
      </c>
      <c r="S25" s="47">
        <v>19.71</v>
      </c>
      <c r="T25" s="47">
        <v>761.75</v>
      </c>
      <c r="U25" s="47">
        <v>9745.11</v>
      </c>
      <c r="V25" s="47">
        <v>1173.3599999999999</v>
      </c>
      <c r="W25" s="47">
        <v>2651.1</v>
      </c>
      <c r="X25" s="47">
        <v>4.92</v>
      </c>
      <c r="AA25" s="45">
        <v>1316.8703575499667</v>
      </c>
      <c r="AB25" s="48">
        <v>3.6827429819299186E-2</v>
      </c>
      <c r="AC25" s="48">
        <v>19.120223805197867</v>
      </c>
      <c r="AD25" s="48">
        <v>0.23613054446653287</v>
      </c>
      <c r="AE25" s="48">
        <v>0.63716626659999998</v>
      </c>
      <c r="AF25" s="49">
        <v>6.2899999999999996E-3</v>
      </c>
      <c r="AG25" s="48">
        <v>0.79935311820464228</v>
      </c>
      <c r="AH25" s="49">
        <v>0.21764010249999999</v>
      </c>
      <c r="AI25" s="50">
        <v>1.6150000000000001E-3</v>
      </c>
      <c r="AJ25" s="45">
        <v>3047.9011714357043</v>
      </c>
      <c r="AK25" s="45">
        <v>11.918704343966169</v>
      </c>
      <c r="AL25" s="45">
        <v>3177.868564701902</v>
      </c>
      <c r="AM25" s="45">
        <v>24.767639120411218</v>
      </c>
      <c r="AN25" s="45">
        <v>2963.3133369485777</v>
      </c>
      <c r="AO25" s="45">
        <v>11.965772821445279</v>
      </c>
      <c r="AQ25" s="51"/>
      <c r="AR25" s="52"/>
    </row>
    <row r="26" spans="1:47">
      <c r="A26" s="43">
        <v>524994</v>
      </c>
      <c r="B26" s="44" t="s">
        <v>1900</v>
      </c>
      <c r="C26" s="53">
        <v>2966.1817433199885</v>
      </c>
      <c r="D26" s="46">
        <v>0.308</v>
      </c>
      <c r="E26" s="46">
        <v>3.96</v>
      </c>
      <c r="F26" s="46">
        <v>0.27400000000000002</v>
      </c>
      <c r="G26" s="46">
        <v>1.81</v>
      </c>
      <c r="H26" s="46">
        <v>2.44</v>
      </c>
      <c r="I26" s="46">
        <v>3.94</v>
      </c>
      <c r="J26" s="46">
        <v>19.79</v>
      </c>
      <c r="K26" s="46">
        <v>10.86</v>
      </c>
      <c r="L26" s="46">
        <v>181.76</v>
      </c>
      <c r="M26" s="46">
        <v>70.78</v>
      </c>
      <c r="N26" s="46">
        <v>359.86</v>
      </c>
      <c r="O26" s="46">
        <v>99.5</v>
      </c>
      <c r="P26" s="46">
        <v>1175.49</v>
      </c>
      <c r="Q26" s="46">
        <v>148.01</v>
      </c>
      <c r="R26" s="47">
        <v>9.82</v>
      </c>
      <c r="S26" s="47">
        <v>25.72</v>
      </c>
      <c r="T26" s="47">
        <v>756.66</v>
      </c>
      <c r="U26" s="47">
        <v>10922.03</v>
      </c>
      <c r="V26" s="47">
        <v>897.33</v>
      </c>
      <c r="W26" s="47">
        <v>2010.91</v>
      </c>
      <c r="X26" s="47">
        <v>4.83</v>
      </c>
      <c r="AA26" s="54"/>
      <c r="AB26" s="54"/>
      <c r="AC26" s="54"/>
      <c r="AD26" s="54"/>
      <c r="AE26" s="54"/>
      <c r="AF26" s="55"/>
      <c r="AG26" s="54"/>
      <c r="AH26" s="54"/>
      <c r="AI26" s="56"/>
      <c r="AJ26" s="54"/>
      <c r="AK26" s="54"/>
      <c r="AL26" s="54"/>
      <c r="AM26" s="54"/>
      <c r="AN26" s="54"/>
      <c r="AO26" s="54"/>
      <c r="AQ26" s="51"/>
      <c r="AR26" s="52"/>
    </row>
    <row r="27" spans="1:47">
      <c r="A27" s="43">
        <v>524994</v>
      </c>
      <c r="B27" s="44" t="s">
        <v>1901</v>
      </c>
      <c r="C27" s="53"/>
      <c r="D27" s="46">
        <v>2.6</v>
      </c>
      <c r="E27" s="46">
        <v>9.69</v>
      </c>
      <c r="F27" s="46">
        <v>1.04</v>
      </c>
      <c r="G27" s="46">
        <v>4.92</v>
      </c>
      <c r="H27" s="46">
        <v>4.21</v>
      </c>
      <c r="I27" s="46">
        <v>4.46</v>
      </c>
      <c r="J27" s="46">
        <v>26.54</v>
      </c>
      <c r="K27" s="46">
        <v>13.41</v>
      </c>
      <c r="L27" s="46">
        <v>232.74</v>
      </c>
      <c r="M27" s="46">
        <v>91.85</v>
      </c>
      <c r="N27" s="46">
        <v>466.71</v>
      </c>
      <c r="O27" s="46">
        <v>130.9</v>
      </c>
      <c r="P27" s="46">
        <v>1562.43</v>
      </c>
      <c r="Q27" s="46">
        <v>200.35</v>
      </c>
      <c r="R27" s="47">
        <v>26.96</v>
      </c>
      <c r="S27" s="47">
        <v>21.25</v>
      </c>
      <c r="T27" s="47">
        <v>751.23</v>
      </c>
      <c r="U27" s="47">
        <v>9694.84</v>
      </c>
      <c r="V27" s="47">
        <v>1123.98</v>
      </c>
      <c r="W27" s="47">
        <v>2485.02</v>
      </c>
      <c r="X27" s="47">
        <v>5.39</v>
      </c>
      <c r="AA27" s="45">
        <v>1320.4734159861398</v>
      </c>
      <c r="AB27" s="48">
        <v>3.6408605792554997E-2</v>
      </c>
      <c r="AC27" s="48">
        <v>12.367410574582095</v>
      </c>
      <c r="AD27" s="48">
        <v>0.12715643507858324</v>
      </c>
      <c r="AE27" s="48">
        <v>0.41402081200000002</v>
      </c>
      <c r="AF27" s="49">
        <v>4.0249999999999999E-3</v>
      </c>
      <c r="AG27" s="48">
        <v>0.94554923378469413</v>
      </c>
      <c r="AH27" s="49">
        <v>0.21664832279999999</v>
      </c>
      <c r="AI27" s="50">
        <v>7.2500000000000006E-4</v>
      </c>
      <c r="AJ27" s="45">
        <v>2632.7051815551099</v>
      </c>
      <c r="AK27" s="45">
        <v>9.6599164919879286</v>
      </c>
      <c r="AL27" s="45">
        <v>2233.278233006029</v>
      </c>
      <c r="AM27" s="45">
        <v>18.349869521785877</v>
      </c>
      <c r="AN27" s="45">
        <v>2955.9459653065969</v>
      </c>
      <c r="AO27" s="45">
        <v>5.3996472022885804</v>
      </c>
      <c r="AQ27" s="51"/>
      <c r="AR27" s="52"/>
    </row>
    <row r="28" spans="1:47" s="36" customFormat="1">
      <c r="A28" s="88">
        <v>524994</v>
      </c>
      <c r="B28" s="89" t="s">
        <v>1902</v>
      </c>
      <c r="C28" s="90">
        <v>2949.5076487451124</v>
      </c>
      <c r="D28" s="91">
        <v>7.9000000000000001E-2</v>
      </c>
      <c r="E28" s="91">
        <v>9.11</v>
      </c>
      <c r="F28" s="91">
        <v>0.14699999999999999</v>
      </c>
      <c r="G28" s="91">
        <v>2.52</v>
      </c>
      <c r="H28" s="91">
        <v>8.19</v>
      </c>
      <c r="I28" s="91">
        <v>1.37</v>
      </c>
      <c r="J28" s="91">
        <v>50.61</v>
      </c>
      <c r="K28" s="91">
        <v>17.97</v>
      </c>
      <c r="L28" s="91">
        <v>242.33</v>
      </c>
      <c r="M28" s="91">
        <v>85.36</v>
      </c>
      <c r="N28" s="91">
        <v>388.98</v>
      </c>
      <c r="O28" s="91">
        <v>94.78</v>
      </c>
      <c r="P28" s="91">
        <v>1009.1</v>
      </c>
      <c r="Q28" s="91">
        <v>120.65</v>
      </c>
      <c r="R28" s="92">
        <v>13.12</v>
      </c>
      <c r="S28" s="92">
        <v>91.94</v>
      </c>
      <c r="T28" s="92">
        <v>203.64</v>
      </c>
      <c r="U28" s="92">
        <v>7256.13</v>
      </c>
      <c r="V28" s="92">
        <v>550.17999999999995</v>
      </c>
      <c r="W28" s="92">
        <v>2539.08</v>
      </c>
      <c r="X28" s="92">
        <v>13.72</v>
      </c>
      <c r="AA28" s="45">
        <v>1511.5032205183013</v>
      </c>
      <c r="AB28" s="48">
        <v>4.1436811876005279E-2</v>
      </c>
      <c r="AC28" s="48">
        <v>15.873254485367166</v>
      </c>
      <c r="AD28" s="48">
        <v>0.1930723935876488</v>
      </c>
      <c r="AE28" s="48">
        <v>0.53350905329999998</v>
      </c>
      <c r="AF28" s="49">
        <v>6.215E-3</v>
      </c>
      <c r="AG28" s="48">
        <v>0.95773451262456821</v>
      </c>
      <c r="AH28" s="49">
        <v>0.2157858242</v>
      </c>
      <c r="AI28" s="50">
        <v>7.5499999999999992E-4</v>
      </c>
      <c r="AJ28" s="45">
        <v>2869.198145407277</v>
      </c>
      <c r="AK28" s="45">
        <v>11.620560306545826</v>
      </c>
      <c r="AL28" s="45">
        <v>2756.2198758364198</v>
      </c>
      <c r="AM28" s="45">
        <v>26.126576501418299</v>
      </c>
      <c r="AN28" s="45">
        <v>2949.5076487451124</v>
      </c>
      <c r="AO28" s="45">
        <v>5.6486946485615057</v>
      </c>
      <c r="AQ28" s="51"/>
      <c r="AR28" s="52"/>
      <c r="AS28" s="44"/>
      <c r="AT28" s="44"/>
      <c r="AU28" s="44"/>
    </row>
    <row r="29" spans="1:47">
      <c r="A29" s="43">
        <v>524907</v>
      </c>
      <c r="B29" s="44" t="s">
        <v>1878</v>
      </c>
      <c r="C29" s="53">
        <v>2556.7791825571417</v>
      </c>
      <c r="D29" s="46">
        <v>0.93899999999999995</v>
      </c>
      <c r="E29" s="46">
        <v>3.29</v>
      </c>
      <c r="F29" s="46">
        <v>0.46400000000000002</v>
      </c>
      <c r="G29" s="46">
        <v>2.42</v>
      </c>
      <c r="H29" s="46">
        <v>2.4</v>
      </c>
      <c r="I29" s="46">
        <v>0.56399999999999995</v>
      </c>
      <c r="J29" s="46">
        <v>6.33</v>
      </c>
      <c r="K29" s="46">
        <v>1.5089999999999999</v>
      </c>
      <c r="L29" s="46">
        <v>10.220000000000001</v>
      </c>
      <c r="M29" s="46">
        <v>2.4700000000000002</v>
      </c>
      <c r="N29" s="46">
        <v>9.17</v>
      </c>
      <c r="O29" s="46">
        <v>1.8</v>
      </c>
      <c r="P29" s="46">
        <v>20.6</v>
      </c>
      <c r="Q29" s="46">
        <v>2.54</v>
      </c>
      <c r="R29" s="47">
        <v>4.4400000000000004</v>
      </c>
      <c r="S29" s="47">
        <v>9.2100000000000009</v>
      </c>
      <c r="T29" s="47">
        <v>560.23</v>
      </c>
      <c r="U29" s="47">
        <v>10172.41</v>
      </c>
      <c r="V29" s="47">
        <v>120.44</v>
      </c>
      <c r="W29" s="47">
        <v>78.72</v>
      </c>
      <c r="X29" s="47">
        <v>0.39600000000000002</v>
      </c>
      <c r="AA29" s="59">
        <v>589</v>
      </c>
      <c r="AB29" s="59">
        <v>1.4999999999999999E-2</v>
      </c>
      <c r="AC29" s="59">
        <v>12.32</v>
      </c>
      <c r="AD29" s="59">
        <v>0.115</v>
      </c>
      <c r="AE29" s="59">
        <v>0.52600000000000002</v>
      </c>
      <c r="AF29" s="49">
        <v>3.0000000000000001E-3</v>
      </c>
      <c r="AG29" s="59">
        <v>0.57299999999999995</v>
      </c>
      <c r="AH29" s="59">
        <v>0.1699</v>
      </c>
      <c r="AI29" s="50">
        <v>1.2999999999999999E-3</v>
      </c>
      <c r="AJ29" s="59">
        <v>2629</v>
      </c>
      <c r="AK29" s="59">
        <v>8.5</v>
      </c>
      <c r="AL29" s="59">
        <v>2725</v>
      </c>
      <c r="AM29" s="59">
        <v>11.5</v>
      </c>
      <c r="AN29" s="59">
        <v>2557</v>
      </c>
      <c r="AO29" s="59">
        <v>12.5</v>
      </c>
      <c r="AQ29" s="51"/>
      <c r="AR29" s="52"/>
    </row>
    <row r="30" spans="1:47">
      <c r="A30" s="43">
        <v>524907</v>
      </c>
      <c r="B30" s="44" t="s">
        <v>1880</v>
      </c>
      <c r="C30" s="53">
        <v>2566.281107608228</v>
      </c>
      <c r="D30" s="46">
        <v>4.22</v>
      </c>
      <c r="E30" s="46">
        <v>16.16</v>
      </c>
      <c r="F30" s="46">
        <v>1.5489999999999999</v>
      </c>
      <c r="G30" s="46">
        <v>9.8000000000000007</v>
      </c>
      <c r="H30" s="46">
        <v>7.16</v>
      </c>
      <c r="I30" s="46">
        <v>2.11</v>
      </c>
      <c r="J30" s="46">
        <v>21.63</v>
      </c>
      <c r="K30" s="46">
        <v>5.87</v>
      </c>
      <c r="L30" s="46">
        <v>70.02</v>
      </c>
      <c r="M30" s="46">
        <v>23.41</v>
      </c>
      <c r="N30" s="46">
        <v>105.74</v>
      </c>
      <c r="O30" s="46">
        <v>25.16</v>
      </c>
      <c r="P30" s="46">
        <v>285.26</v>
      </c>
      <c r="Q30" s="46">
        <v>37.14</v>
      </c>
      <c r="R30" s="47">
        <v>8.39</v>
      </c>
      <c r="S30" s="47">
        <v>178.67</v>
      </c>
      <c r="T30" s="47">
        <v>762.46</v>
      </c>
      <c r="U30" s="47">
        <v>9378.65</v>
      </c>
      <c r="V30" s="47">
        <v>234.31</v>
      </c>
      <c r="W30" s="47">
        <v>704.83</v>
      </c>
      <c r="X30" s="47">
        <v>2.29</v>
      </c>
      <c r="AA30" s="59">
        <v>585</v>
      </c>
      <c r="AB30" s="59">
        <v>2.1999999999999999E-2</v>
      </c>
      <c r="AC30" s="59">
        <v>12.5</v>
      </c>
      <c r="AD30" s="59">
        <v>0.125</v>
      </c>
      <c r="AE30" s="59">
        <v>0.53</v>
      </c>
      <c r="AF30" s="49">
        <v>5.0000000000000001E-3</v>
      </c>
      <c r="AG30" s="59">
        <v>0.90500000000000003</v>
      </c>
      <c r="AH30" s="59">
        <v>0.1709</v>
      </c>
      <c r="AI30" s="50">
        <v>7.5000000000000002E-4</v>
      </c>
      <c r="AJ30" s="59">
        <v>2642</v>
      </c>
      <c r="AK30" s="59">
        <v>9.5</v>
      </c>
      <c r="AL30" s="59">
        <v>2743</v>
      </c>
      <c r="AM30" s="59">
        <v>20.5</v>
      </c>
      <c r="AN30" s="59">
        <v>2566</v>
      </c>
      <c r="AO30" s="59">
        <v>7</v>
      </c>
      <c r="AQ30" s="51"/>
      <c r="AR30" s="52"/>
    </row>
    <row r="31" spans="1:47">
      <c r="A31" s="43">
        <v>524907</v>
      </c>
      <c r="B31" s="44" t="s">
        <v>1884</v>
      </c>
      <c r="C31" s="53">
        <v>2543.948690358266</v>
      </c>
      <c r="D31" s="46">
        <v>0.124</v>
      </c>
      <c r="E31" s="46">
        <v>1.0029999999999999</v>
      </c>
      <c r="F31" s="46">
        <v>0.17</v>
      </c>
      <c r="G31" s="46">
        <v>1.72</v>
      </c>
      <c r="H31" s="46">
        <v>3.78</v>
      </c>
      <c r="I31" s="46">
        <v>0.52600000000000002</v>
      </c>
      <c r="J31" s="46">
        <v>10.47</v>
      </c>
      <c r="K31" s="46">
        <v>2.27</v>
      </c>
      <c r="L31" s="46">
        <v>15.46</v>
      </c>
      <c r="M31" s="46">
        <v>2.85</v>
      </c>
      <c r="N31" s="46">
        <v>7.96</v>
      </c>
      <c r="O31" s="46">
        <v>1.2949999999999999</v>
      </c>
      <c r="P31" s="46">
        <v>11.02</v>
      </c>
      <c r="Q31" s="46">
        <v>0.97</v>
      </c>
      <c r="R31" s="47">
        <v>10.1</v>
      </c>
      <c r="S31" s="47">
        <v>16.07</v>
      </c>
      <c r="T31" s="47">
        <v>1085.03</v>
      </c>
      <c r="U31" s="47">
        <v>11076.61</v>
      </c>
      <c r="V31" s="47">
        <v>77.5</v>
      </c>
      <c r="W31" s="47">
        <v>91.65</v>
      </c>
      <c r="X31" s="47">
        <v>0.42799999999999999</v>
      </c>
      <c r="AA31" s="59">
        <v>1265</v>
      </c>
      <c r="AB31" s="59">
        <v>1.4E-2</v>
      </c>
      <c r="AC31" s="59">
        <v>12.69</v>
      </c>
      <c r="AD31" s="59">
        <v>0.09</v>
      </c>
      <c r="AE31" s="59">
        <v>0.54600000000000004</v>
      </c>
      <c r="AF31" s="49">
        <v>2.5000000000000001E-3</v>
      </c>
      <c r="AG31" s="59">
        <v>0.64700000000000002</v>
      </c>
      <c r="AH31" s="59">
        <v>0.1686</v>
      </c>
      <c r="AI31" s="50">
        <v>8.9999999999999998E-4</v>
      </c>
      <c r="AJ31" s="59">
        <v>2657</v>
      </c>
      <c r="AK31" s="59">
        <v>6.5</v>
      </c>
      <c r="AL31" s="59">
        <v>2808</v>
      </c>
      <c r="AM31" s="59">
        <v>10.5</v>
      </c>
      <c r="AN31" s="59">
        <v>2544</v>
      </c>
      <c r="AO31" s="59">
        <v>9</v>
      </c>
      <c r="AQ31" s="51"/>
      <c r="AR31" s="52"/>
    </row>
    <row r="32" spans="1:47">
      <c r="A32" s="43">
        <v>524907</v>
      </c>
      <c r="B32" s="44" t="s">
        <v>1903</v>
      </c>
      <c r="C32" s="53">
        <v>2579.1615142575397</v>
      </c>
      <c r="D32" s="46">
        <v>0.80500000000000005</v>
      </c>
      <c r="E32" s="46">
        <v>4.2300000000000004</v>
      </c>
      <c r="F32" s="46">
        <v>0.95699999999999996</v>
      </c>
      <c r="G32" s="46">
        <v>6.4</v>
      </c>
      <c r="H32" s="46">
        <v>5.0599999999999996</v>
      </c>
      <c r="I32" s="46">
        <v>2.02</v>
      </c>
      <c r="J32" s="46">
        <v>12.77</v>
      </c>
      <c r="K32" s="46">
        <v>2.25</v>
      </c>
      <c r="L32" s="46">
        <v>14.35</v>
      </c>
      <c r="M32" s="46">
        <v>3.08</v>
      </c>
      <c r="N32" s="46">
        <v>9.36</v>
      </c>
      <c r="O32" s="46">
        <v>1.83</v>
      </c>
      <c r="P32" s="46">
        <v>18.57</v>
      </c>
      <c r="Q32" s="46">
        <v>2.3199999999999998</v>
      </c>
      <c r="R32" s="47">
        <v>63.63</v>
      </c>
      <c r="S32" s="47">
        <v>15.01</v>
      </c>
      <c r="T32" s="47">
        <v>463.6</v>
      </c>
      <c r="U32" s="47">
        <v>9821.43</v>
      </c>
      <c r="V32" s="47">
        <v>110.58</v>
      </c>
      <c r="W32" s="47">
        <v>89.82</v>
      </c>
      <c r="X32" s="47">
        <v>0.433</v>
      </c>
      <c r="AA32" s="59">
        <v>654</v>
      </c>
      <c r="AB32" s="59">
        <v>0.03</v>
      </c>
      <c r="AC32" s="59">
        <v>12.56</v>
      </c>
      <c r="AD32" s="59">
        <v>0.14000000000000001</v>
      </c>
      <c r="AE32" s="59">
        <v>0.52900000000000003</v>
      </c>
      <c r="AF32" s="49">
        <v>4.0000000000000001E-3</v>
      </c>
      <c r="AG32" s="59">
        <v>0.67400000000000004</v>
      </c>
      <c r="AH32" s="59">
        <v>0.17219999999999999</v>
      </c>
      <c r="AI32" s="50">
        <v>1.4499999999999999E-3</v>
      </c>
      <c r="AJ32" s="59">
        <v>2648</v>
      </c>
      <c r="AK32" s="59">
        <v>10.5</v>
      </c>
      <c r="AL32" s="59">
        <v>2738</v>
      </c>
      <c r="AM32" s="59">
        <v>17</v>
      </c>
      <c r="AN32" s="59">
        <v>2579</v>
      </c>
      <c r="AO32" s="59">
        <v>14</v>
      </c>
      <c r="AQ32" s="51"/>
      <c r="AR32" s="52"/>
    </row>
    <row r="33" spans="1:44">
      <c r="A33" s="43">
        <v>524907</v>
      </c>
      <c r="B33" s="44" t="s">
        <v>1886</v>
      </c>
      <c r="C33" s="53">
        <v>2551.3560455953775</v>
      </c>
      <c r="D33" s="46">
        <v>0.76400000000000001</v>
      </c>
      <c r="E33" s="46">
        <v>4.24</v>
      </c>
      <c r="F33" s="46">
        <v>0.94399999999999995</v>
      </c>
      <c r="G33" s="46">
        <v>6.99</v>
      </c>
      <c r="H33" s="46">
        <v>6.31</v>
      </c>
      <c r="I33" s="46">
        <v>6.83</v>
      </c>
      <c r="J33" s="46">
        <v>13.27</v>
      </c>
      <c r="K33" s="46">
        <v>2.06</v>
      </c>
      <c r="L33" s="46">
        <v>13.38</v>
      </c>
      <c r="M33" s="46">
        <v>2.6</v>
      </c>
      <c r="N33" s="46">
        <v>8.2100000000000009</v>
      </c>
      <c r="O33" s="46">
        <v>1.68</v>
      </c>
      <c r="P33" s="46">
        <v>15.18</v>
      </c>
      <c r="Q33" s="46">
        <v>1.93</v>
      </c>
      <c r="R33" s="47">
        <v>9.06</v>
      </c>
      <c r="S33" s="47">
        <v>24.98</v>
      </c>
      <c r="T33" s="47">
        <v>576.69000000000005</v>
      </c>
      <c r="U33" s="47">
        <v>10561.96</v>
      </c>
      <c r="V33" s="47">
        <v>110.44</v>
      </c>
      <c r="W33" s="47">
        <v>85.45</v>
      </c>
      <c r="X33" s="47">
        <v>0.54200000000000004</v>
      </c>
      <c r="AA33" s="59">
        <v>461</v>
      </c>
      <c r="AB33" s="59">
        <v>3.1E-2</v>
      </c>
      <c r="AC33" s="59">
        <v>12.67</v>
      </c>
      <c r="AD33" s="59">
        <v>0.13</v>
      </c>
      <c r="AE33" s="59">
        <v>0.54300000000000004</v>
      </c>
      <c r="AF33" s="49">
        <v>4.0000000000000001E-3</v>
      </c>
      <c r="AG33" s="59">
        <v>0.73599999999999999</v>
      </c>
      <c r="AH33" s="59">
        <v>0.1694</v>
      </c>
      <c r="AI33" s="50">
        <v>1.15E-3</v>
      </c>
      <c r="AJ33" s="59">
        <v>2655</v>
      </c>
      <c r="AK33" s="59">
        <v>9.5</v>
      </c>
      <c r="AL33" s="59">
        <v>2794</v>
      </c>
      <c r="AM33" s="59">
        <v>17</v>
      </c>
      <c r="AN33" s="59">
        <v>2551</v>
      </c>
      <c r="AO33" s="59">
        <v>11.5</v>
      </c>
      <c r="AQ33" s="51"/>
      <c r="AR33" s="52"/>
    </row>
    <row r="34" spans="1:44">
      <c r="A34" s="43">
        <v>524907</v>
      </c>
      <c r="B34" s="44" t="s">
        <v>1904</v>
      </c>
      <c r="C34" s="53">
        <v>2574.2836353979533</v>
      </c>
      <c r="D34" s="46">
        <v>0.3</v>
      </c>
      <c r="E34" s="46">
        <v>1.77</v>
      </c>
      <c r="F34" s="46">
        <v>0.308</v>
      </c>
      <c r="G34" s="46">
        <v>3.13</v>
      </c>
      <c r="H34" s="46">
        <v>5.29</v>
      </c>
      <c r="I34" s="46">
        <v>1.367</v>
      </c>
      <c r="J34" s="46">
        <v>14.1</v>
      </c>
      <c r="K34" s="46">
        <v>2.2599999999999998</v>
      </c>
      <c r="L34" s="46">
        <v>12.37</v>
      </c>
      <c r="M34" s="46">
        <v>2.2799999999999998</v>
      </c>
      <c r="N34" s="46">
        <v>6.53</v>
      </c>
      <c r="O34" s="46">
        <v>1.25</v>
      </c>
      <c r="P34" s="46">
        <v>10.26</v>
      </c>
      <c r="Q34" s="46">
        <v>1.32</v>
      </c>
      <c r="R34" s="47">
        <v>9.8000000000000007</v>
      </c>
      <c r="S34" s="47">
        <v>17.96</v>
      </c>
      <c r="T34" s="47">
        <v>428.06</v>
      </c>
      <c r="U34" s="47">
        <v>9374.74</v>
      </c>
      <c r="V34" s="47">
        <v>83.78</v>
      </c>
      <c r="W34" s="47">
        <v>73.56</v>
      </c>
      <c r="X34" s="47">
        <v>0.376</v>
      </c>
      <c r="AA34" s="59">
        <v>630</v>
      </c>
      <c r="AB34" s="59">
        <v>2.4E-2</v>
      </c>
      <c r="AC34" s="59">
        <v>12.22</v>
      </c>
      <c r="AD34" s="59">
        <v>0.13</v>
      </c>
      <c r="AE34" s="59">
        <v>0.51600000000000001</v>
      </c>
      <c r="AF34" s="49">
        <v>3.5000000000000001E-3</v>
      </c>
      <c r="AG34" s="59">
        <v>0.61</v>
      </c>
      <c r="AH34" s="59">
        <v>0.17169999999999999</v>
      </c>
      <c r="AI34" s="50">
        <v>1.4499999999999999E-3</v>
      </c>
      <c r="AJ34" s="59">
        <v>2621</v>
      </c>
      <c r="AK34" s="59">
        <v>10</v>
      </c>
      <c r="AL34" s="59">
        <v>2683</v>
      </c>
      <c r="AM34" s="59">
        <v>14</v>
      </c>
      <c r="AN34" s="59">
        <v>2574</v>
      </c>
      <c r="AO34" s="59">
        <v>14</v>
      </c>
      <c r="AQ34" s="51"/>
      <c r="AR34" s="52"/>
    </row>
    <row r="35" spans="1:44">
      <c r="A35" s="43">
        <v>524907</v>
      </c>
      <c r="B35" s="44" t="s">
        <v>1905</v>
      </c>
      <c r="C35" s="53">
        <v>2556.0157104823356</v>
      </c>
      <c r="D35" s="46">
        <v>1.3100000000000001E-2</v>
      </c>
      <c r="E35" s="46">
        <v>0.27800000000000002</v>
      </c>
      <c r="F35" s="46">
        <v>5.3E-3</v>
      </c>
      <c r="G35" s="46">
        <v>0.13200000000000001</v>
      </c>
      <c r="H35" s="46">
        <v>0.63900000000000001</v>
      </c>
      <c r="I35" s="46">
        <v>0.21099999999999999</v>
      </c>
      <c r="J35" s="46">
        <v>3.26</v>
      </c>
      <c r="K35" s="46">
        <v>0.55100000000000005</v>
      </c>
      <c r="L35" s="46">
        <v>3.02</v>
      </c>
      <c r="M35" s="46">
        <v>0.55700000000000005</v>
      </c>
      <c r="N35" s="46">
        <v>1.19</v>
      </c>
      <c r="O35" s="46">
        <v>0.24299999999999999</v>
      </c>
      <c r="P35" s="46">
        <v>2.68</v>
      </c>
      <c r="Q35" s="46">
        <v>0.246</v>
      </c>
      <c r="R35" s="47">
        <v>4.28</v>
      </c>
      <c r="S35" s="47">
        <v>6.11</v>
      </c>
      <c r="T35" s="47">
        <v>332.59</v>
      </c>
      <c r="U35" s="47">
        <v>8692.61</v>
      </c>
      <c r="V35" s="47">
        <v>89.48</v>
      </c>
      <c r="W35" s="47">
        <v>16.32</v>
      </c>
      <c r="X35" s="47">
        <v>0.41299999999999998</v>
      </c>
      <c r="AA35" s="59">
        <v>336</v>
      </c>
      <c r="AB35" s="59">
        <v>2.5999999999999999E-2</v>
      </c>
      <c r="AC35" s="59">
        <v>11.77</v>
      </c>
      <c r="AD35" s="59">
        <v>0.17</v>
      </c>
      <c r="AE35" s="59">
        <v>0.496</v>
      </c>
      <c r="AF35" s="49">
        <v>6.4999999999999997E-3</v>
      </c>
      <c r="AG35" s="59">
        <v>0.94599999999999995</v>
      </c>
      <c r="AH35" s="59">
        <v>0.1721</v>
      </c>
      <c r="AI35" s="50">
        <v>8.0000000000000004E-4</v>
      </c>
      <c r="AJ35" s="59">
        <v>2586</v>
      </c>
      <c r="AK35" s="59">
        <v>13.5</v>
      </c>
      <c r="AL35" s="59">
        <v>2597</v>
      </c>
      <c r="AM35" s="59">
        <v>29</v>
      </c>
      <c r="AN35" s="59">
        <v>2578</v>
      </c>
      <c r="AO35" s="59">
        <v>7.5</v>
      </c>
      <c r="AQ35" s="51"/>
      <c r="AR35" s="52"/>
    </row>
    <row r="36" spans="1:44">
      <c r="A36" s="43">
        <v>524907</v>
      </c>
      <c r="B36" s="44" t="s">
        <v>1890</v>
      </c>
      <c r="C36" s="53">
        <v>2567.0675462945396</v>
      </c>
      <c r="D36" s="46">
        <v>1.85</v>
      </c>
      <c r="E36" s="46">
        <v>25.66</v>
      </c>
      <c r="F36" s="46">
        <v>1.4059999999999999</v>
      </c>
      <c r="G36" s="46">
        <v>8.5299999999999994</v>
      </c>
      <c r="H36" s="46">
        <v>6.88</v>
      </c>
      <c r="I36" s="46">
        <v>3.75</v>
      </c>
      <c r="J36" s="46">
        <v>18</v>
      </c>
      <c r="K36" s="46">
        <v>4.96</v>
      </c>
      <c r="L36" s="46">
        <v>62.11</v>
      </c>
      <c r="M36" s="46">
        <v>21.97</v>
      </c>
      <c r="N36" s="46">
        <v>103.42</v>
      </c>
      <c r="O36" s="46">
        <v>26.62</v>
      </c>
      <c r="P36" s="46">
        <v>324.85000000000002</v>
      </c>
      <c r="Q36" s="46">
        <v>44.03</v>
      </c>
      <c r="R36" s="47">
        <v>1144.75</v>
      </c>
      <c r="S36" s="47">
        <v>294.23</v>
      </c>
      <c r="T36" s="47">
        <v>1010.06</v>
      </c>
      <c r="U36" s="47">
        <v>8647.6299999999992</v>
      </c>
      <c r="V36" s="47">
        <v>284.48</v>
      </c>
      <c r="W36" s="47">
        <v>675.72</v>
      </c>
      <c r="X36" s="47">
        <v>3.5</v>
      </c>
      <c r="AA36" s="59">
        <v>1030</v>
      </c>
      <c r="AB36" s="59">
        <v>1.2E-2</v>
      </c>
      <c r="AC36" s="59">
        <v>12.67</v>
      </c>
      <c r="AD36" s="59">
        <v>0.08</v>
      </c>
      <c r="AE36" s="59">
        <v>0.53700000000000003</v>
      </c>
      <c r="AF36" s="49">
        <v>2.5000000000000001E-3</v>
      </c>
      <c r="AG36" s="59">
        <v>0.80300000000000005</v>
      </c>
      <c r="AH36" s="59">
        <v>0.17100000000000001</v>
      </c>
      <c r="AI36" s="50">
        <v>6.4999999999999997E-4</v>
      </c>
      <c r="AJ36" s="59">
        <v>2655</v>
      </c>
      <c r="AK36" s="59">
        <v>6</v>
      </c>
      <c r="AL36" s="59">
        <v>2772</v>
      </c>
      <c r="AM36" s="59">
        <v>11.5</v>
      </c>
      <c r="AN36" s="59">
        <v>2567</v>
      </c>
      <c r="AO36" s="59">
        <v>6</v>
      </c>
      <c r="AQ36" s="51"/>
      <c r="AR36" s="52"/>
    </row>
    <row r="37" spans="1:44">
      <c r="A37" s="43">
        <v>524907</v>
      </c>
      <c r="B37" s="44" t="s">
        <v>1906</v>
      </c>
      <c r="C37" s="53">
        <v>2551.688926199613</v>
      </c>
      <c r="D37" s="46">
        <v>0.313</v>
      </c>
      <c r="E37" s="46">
        <v>2.25</v>
      </c>
      <c r="F37" s="46">
        <v>0.40600000000000003</v>
      </c>
      <c r="G37" s="46">
        <v>3.36</v>
      </c>
      <c r="H37" s="46">
        <v>4.22</v>
      </c>
      <c r="I37" s="46">
        <v>1.84</v>
      </c>
      <c r="J37" s="46">
        <v>13.68</v>
      </c>
      <c r="K37" s="46">
        <v>1.97</v>
      </c>
      <c r="L37" s="46">
        <v>9.36</v>
      </c>
      <c r="M37" s="46">
        <v>1.53</v>
      </c>
      <c r="N37" s="46">
        <v>2.97</v>
      </c>
      <c r="O37" s="46">
        <v>0.56999999999999995</v>
      </c>
      <c r="P37" s="46">
        <v>5.19</v>
      </c>
      <c r="Q37" s="46">
        <v>0.55400000000000005</v>
      </c>
      <c r="R37" s="47">
        <v>3.67</v>
      </c>
      <c r="S37" s="47">
        <v>15.45</v>
      </c>
      <c r="T37" s="47">
        <v>637.67999999999995</v>
      </c>
      <c r="U37" s="47">
        <v>9645.2800000000007</v>
      </c>
      <c r="V37" s="47">
        <v>94.88</v>
      </c>
      <c r="W37" s="47">
        <v>47.36</v>
      </c>
      <c r="X37" s="47">
        <v>0.38900000000000001</v>
      </c>
      <c r="AA37" s="59">
        <v>766</v>
      </c>
      <c r="AB37" s="59">
        <v>2.1000000000000001E-2</v>
      </c>
      <c r="AC37" s="59">
        <v>12.68</v>
      </c>
      <c r="AD37" s="59">
        <v>0.14000000000000001</v>
      </c>
      <c r="AE37" s="59">
        <v>0.54300000000000004</v>
      </c>
      <c r="AF37" s="49">
        <v>5.4999999999999997E-3</v>
      </c>
      <c r="AG37" s="59">
        <v>0.86499999999999999</v>
      </c>
      <c r="AH37" s="59">
        <v>0.1694</v>
      </c>
      <c r="AI37" s="50">
        <v>9.5E-4</v>
      </c>
      <c r="AJ37" s="59">
        <v>2656</v>
      </c>
      <c r="AK37" s="59">
        <v>10.5</v>
      </c>
      <c r="AL37" s="59">
        <v>2795</v>
      </c>
      <c r="AM37" s="59">
        <v>22</v>
      </c>
      <c r="AN37" s="59">
        <v>2552</v>
      </c>
      <c r="AO37" s="59">
        <v>9.5</v>
      </c>
      <c r="AQ37" s="51"/>
      <c r="AR37" s="52"/>
    </row>
    <row r="38" spans="1:44">
      <c r="A38" s="43">
        <v>524907</v>
      </c>
      <c r="B38" s="44" t="s">
        <v>1907</v>
      </c>
      <c r="C38" s="53">
        <v>2535.4794918904622</v>
      </c>
      <c r="D38" s="46">
        <v>1.381</v>
      </c>
      <c r="E38" s="46">
        <v>3.18</v>
      </c>
      <c r="F38" s="46">
        <v>0.66500000000000004</v>
      </c>
      <c r="G38" s="46">
        <v>3.71</v>
      </c>
      <c r="H38" s="46">
        <v>2.2799999999999998</v>
      </c>
      <c r="I38" s="46">
        <v>0.94399999999999995</v>
      </c>
      <c r="J38" s="46">
        <v>9.0299999999999994</v>
      </c>
      <c r="K38" s="46">
        <v>1.419</v>
      </c>
      <c r="L38" s="46">
        <v>7.38</v>
      </c>
      <c r="M38" s="46">
        <v>1.44</v>
      </c>
      <c r="N38" s="46">
        <v>4.09</v>
      </c>
      <c r="O38" s="46">
        <v>0.90700000000000003</v>
      </c>
      <c r="P38" s="46">
        <v>8.25</v>
      </c>
      <c r="Q38" s="46">
        <v>1.024</v>
      </c>
      <c r="R38" s="47">
        <v>6.88</v>
      </c>
      <c r="S38" s="47">
        <v>13.67</v>
      </c>
      <c r="T38" s="47">
        <v>562.78</v>
      </c>
      <c r="U38" s="47">
        <v>9999.61</v>
      </c>
      <c r="V38" s="47">
        <v>103.96</v>
      </c>
      <c r="W38" s="47">
        <v>48.35</v>
      </c>
      <c r="X38" s="47">
        <v>0.45900000000000002</v>
      </c>
      <c r="AA38" s="59">
        <v>970</v>
      </c>
      <c r="AB38" s="59">
        <v>1.7000000000000001E-2</v>
      </c>
      <c r="AC38" s="59">
        <v>12.54</v>
      </c>
      <c r="AD38" s="59">
        <v>0.17499999999999999</v>
      </c>
      <c r="AE38" s="59">
        <v>0.54200000000000004</v>
      </c>
      <c r="AF38" s="49">
        <v>5.4999999999999997E-3</v>
      </c>
      <c r="AG38" s="59">
        <v>0.72599999999999998</v>
      </c>
      <c r="AH38" s="59">
        <v>0.1678</v>
      </c>
      <c r="AI38" s="50">
        <v>1.6000000000000001E-3</v>
      </c>
      <c r="AJ38" s="59">
        <v>2646</v>
      </c>
      <c r="AK38" s="59">
        <v>13</v>
      </c>
      <c r="AL38" s="59">
        <v>2793</v>
      </c>
      <c r="AM38" s="59">
        <v>23</v>
      </c>
      <c r="AN38" s="59">
        <v>2535</v>
      </c>
      <c r="AO38" s="59">
        <v>16</v>
      </c>
      <c r="AQ38" s="51"/>
      <c r="AR38" s="52"/>
    </row>
    <row r="39" spans="1:44">
      <c r="A39" s="43">
        <v>524907</v>
      </c>
      <c r="B39" s="44" t="s">
        <v>1892</v>
      </c>
      <c r="C39" s="53">
        <v>2558.5293191643609</v>
      </c>
      <c r="D39" s="46">
        <v>0.66</v>
      </c>
      <c r="E39" s="46">
        <v>3.47</v>
      </c>
      <c r="F39" s="46">
        <v>0.81299999999999994</v>
      </c>
      <c r="G39" s="46">
        <v>6.75</v>
      </c>
      <c r="H39" s="46">
        <v>6.21</v>
      </c>
      <c r="I39" s="46">
        <v>6.31</v>
      </c>
      <c r="J39" s="46">
        <v>9.41</v>
      </c>
      <c r="K39" s="46">
        <v>1.44</v>
      </c>
      <c r="L39" s="46">
        <v>7.89</v>
      </c>
      <c r="M39" s="46">
        <v>1.39</v>
      </c>
      <c r="N39" s="46">
        <v>5.12</v>
      </c>
      <c r="O39" s="46">
        <v>0.92300000000000004</v>
      </c>
      <c r="P39" s="46">
        <v>10.58</v>
      </c>
      <c r="Q39" s="46">
        <v>1.41</v>
      </c>
      <c r="R39" s="47">
        <v>5.31</v>
      </c>
      <c r="S39" s="47">
        <v>11.54</v>
      </c>
      <c r="T39" s="47">
        <v>443.52</v>
      </c>
      <c r="U39" s="47">
        <v>10002.82</v>
      </c>
      <c r="V39" s="47">
        <v>93.43</v>
      </c>
      <c r="W39" s="47">
        <v>52.26</v>
      </c>
      <c r="X39" s="47">
        <v>0.39300000000000002</v>
      </c>
      <c r="AA39" s="59">
        <v>606</v>
      </c>
      <c r="AB39" s="59">
        <v>2.1999999999999999E-2</v>
      </c>
      <c r="AC39" s="59">
        <v>12.29</v>
      </c>
      <c r="AD39" s="59">
        <v>0.105</v>
      </c>
      <c r="AE39" s="59">
        <v>0.52400000000000002</v>
      </c>
      <c r="AF39" s="49">
        <v>3.5000000000000001E-3</v>
      </c>
      <c r="AG39" s="59">
        <v>0.77800000000000002</v>
      </c>
      <c r="AH39" s="59">
        <v>0.1701</v>
      </c>
      <c r="AI39" s="50">
        <v>9.5E-4</v>
      </c>
      <c r="AJ39" s="59">
        <v>2627</v>
      </c>
      <c r="AK39" s="59">
        <v>8</v>
      </c>
      <c r="AL39" s="59">
        <v>2716</v>
      </c>
      <c r="AM39" s="59">
        <v>15</v>
      </c>
      <c r="AN39" s="59">
        <v>2559</v>
      </c>
      <c r="AO39" s="59">
        <v>9</v>
      </c>
      <c r="AQ39" s="51"/>
      <c r="AR39" s="52"/>
    </row>
    <row r="40" spans="1:44">
      <c r="A40" s="43">
        <v>524907</v>
      </c>
      <c r="B40" s="44" t="s">
        <v>1893</v>
      </c>
      <c r="C40" s="53">
        <v>2564.5330636049093</v>
      </c>
      <c r="D40" s="46">
        <v>0.151</v>
      </c>
      <c r="E40" s="46">
        <v>0.47499999999999998</v>
      </c>
      <c r="F40" s="46">
        <v>0.105</v>
      </c>
      <c r="G40" s="46">
        <v>0.85</v>
      </c>
      <c r="H40" s="46">
        <v>1.8</v>
      </c>
      <c r="I40" s="46">
        <v>0.55900000000000005</v>
      </c>
      <c r="J40" s="46">
        <v>8.02</v>
      </c>
      <c r="K40" s="46">
        <v>1.91</v>
      </c>
      <c r="L40" s="46">
        <v>18.23</v>
      </c>
      <c r="M40" s="46">
        <v>5.53</v>
      </c>
      <c r="N40" s="46">
        <v>19.71</v>
      </c>
      <c r="O40" s="46">
        <v>4.3</v>
      </c>
      <c r="P40" s="46">
        <v>44.71</v>
      </c>
      <c r="Q40" s="46">
        <v>5.21</v>
      </c>
      <c r="R40" s="47">
        <v>8.4</v>
      </c>
      <c r="S40" s="47">
        <v>11.35</v>
      </c>
      <c r="T40" s="47">
        <v>803.94</v>
      </c>
      <c r="U40" s="47">
        <v>10384.66</v>
      </c>
      <c r="V40" s="47">
        <v>131.78</v>
      </c>
      <c r="W40" s="47">
        <v>165.13</v>
      </c>
      <c r="X40" s="47">
        <v>0.34799999999999998</v>
      </c>
      <c r="AA40" s="59">
        <v>1042</v>
      </c>
      <c r="AB40" s="59">
        <v>0.01</v>
      </c>
      <c r="AC40" s="59">
        <v>12.38</v>
      </c>
      <c r="AD40" s="59">
        <v>0.16500000000000001</v>
      </c>
      <c r="AE40" s="59">
        <v>0.52600000000000002</v>
      </c>
      <c r="AF40" s="49">
        <v>6.0000000000000001E-3</v>
      </c>
      <c r="AG40" s="59">
        <v>0.88800000000000001</v>
      </c>
      <c r="AH40" s="59">
        <v>0.17069999999999999</v>
      </c>
      <c r="AI40" s="50">
        <v>1.0499999999999999E-3</v>
      </c>
      <c r="AJ40" s="59">
        <v>2633</v>
      </c>
      <c r="AK40" s="59">
        <v>12.5</v>
      </c>
      <c r="AL40" s="59">
        <v>2724</v>
      </c>
      <c r="AM40" s="59">
        <v>26</v>
      </c>
      <c r="AN40" s="59">
        <v>2565</v>
      </c>
      <c r="AO40" s="59">
        <v>10</v>
      </c>
      <c r="AQ40" s="51"/>
      <c r="AR40" s="52"/>
    </row>
    <row r="41" spans="1:44">
      <c r="A41" s="43">
        <v>524907</v>
      </c>
      <c r="B41" s="44" t="s">
        <v>1894</v>
      </c>
      <c r="C41" s="53">
        <v>2533.662164388315</v>
      </c>
      <c r="D41" s="46">
        <v>1.46E-2</v>
      </c>
      <c r="E41" s="46">
        <v>0.57499999999999996</v>
      </c>
      <c r="F41" s="46">
        <v>2.01E-2</v>
      </c>
      <c r="G41" s="46">
        <v>0.39400000000000002</v>
      </c>
      <c r="H41" s="46">
        <v>1.74</v>
      </c>
      <c r="I41" s="46">
        <v>0.35</v>
      </c>
      <c r="J41" s="46">
        <v>9.31</v>
      </c>
      <c r="K41" s="46">
        <v>1.9</v>
      </c>
      <c r="L41" s="46">
        <v>15.11</v>
      </c>
      <c r="M41" s="46">
        <v>3.65</v>
      </c>
      <c r="N41" s="46">
        <v>11.87</v>
      </c>
      <c r="O41" s="46">
        <v>2.4300000000000002</v>
      </c>
      <c r="P41" s="46">
        <v>29.14</v>
      </c>
      <c r="Q41" s="46">
        <v>3.42</v>
      </c>
      <c r="R41" s="47">
        <v>6.51</v>
      </c>
      <c r="S41" s="47">
        <v>20.78</v>
      </c>
      <c r="T41" s="47">
        <v>815.35</v>
      </c>
      <c r="U41" s="47">
        <v>10886.11</v>
      </c>
      <c r="V41" s="47">
        <v>117.37</v>
      </c>
      <c r="W41" s="47">
        <v>102.65</v>
      </c>
      <c r="X41" s="47">
        <v>0.36899999999999999</v>
      </c>
      <c r="AA41" s="59">
        <v>924</v>
      </c>
      <c r="AB41" s="59">
        <v>1.6E-2</v>
      </c>
      <c r="AC41" s="59">
        <v>11.52</v>
      </c>
      <c r="AD41" s="59">
        <v>8.5000000000000006E-2</v>
      </c>
      <c r="AE41" s="59">
        <v>0.498</v>
      </c>
      <c r="AF41" s="49">
        <v>3.0000000000000001E-3</v>
      </c>
      <c r="AG41" s="59">
        <v>0.76700000000000002</v>
      </c>
      <c r="AH41" s="59">
        <v>0.1676</v>
      </c>
      <c r="AI41" s="50">
        <v>8.0000000000000004E-4</v>
      </c>
      <c r="AJ41" s="59">
        <v>2566</v>
      </c>
      <c r="AK41" s="59">
        <v>7</v>
      </c>
      <c r="AL41" s="59">
        <v>2607</v>
      </c>
      <c r="AM41" s="59">
        <v>12</v>
      </c>
      <c r="AN41" s="59">
        <v>2534</v>
      </c>
      <c r="AO41" s="59">
        <v>8</v>
      </c>
      <c r="AQ41" s="51"/>
      <c r="AR41" s="52"/>
    </row>
    <row r="42" spans="1:44">
      <c r="A42" s="43">
        <v>524907</v>
      </c>
      <c r="B42" s="44" t="s">
        <v>1908</v>
      </c>
      <c r="C42" s="53">
        <v>2539.5385775975283</v>
      </c>
      <c r="D42" s="46">
        <v>1.2170000000000001</v>
      </c>
      <c r="E42" s="46">
        <v>1.98</v>
      </c>
      <c r="F42" s="46">
        <v>0.309</v>
      </c>
      <c r="G42" s="46">
        <v>1.46E-2</v>
      </c>
      <c r="H42" s="46">
        <v>1.94</v>
      </c>
      <c r="I42" s="46">
        <v>0.373</v>
      </c>
      <c r="J42" s="46">
        <v>8.19</v>
      </c>
      <c r="K42" s="46">
        <v>2</v>
      </c>
      <c r="L42" s="46">
        <v>17.36</v>
      </c>
      <c r="M42" s="46">
        <v>4.79</v>
      </c>
      <c r="N42" s="46">
        <v>21.81</v>
      </c>
      <c r="O42" s="46">
        <v>5.55</v>
      </c>
      <c r="P42" s="46">
        <v>67.239999999999995</v>
      </c>
      <c r="Q42" s="46">
        <v>10.039999999999999</v>
      </c>
      <c r="R42" s="47">
        <v>6.5</v>
      </c>
      <c r="S42" s="47">
        <v>29.86</v>
      </c>
      <c r="T42" s="47">
        <v>721.51</v>
      </c>
      <c r="U42" s="47">
        <v>10055.58</v>
      </c>
      <c r="V42" s="47">
        <v>133.03</v>
      </c>
      <c r="W42" s="47">
        <v>136.44999999999999</v>
      </c>
      <c r="X42" s="47">
        <v>0.60499999999999998</v>
      </c>
      <c r="AA42" s="59">
        <v>860</v>
      </c>
      <c r="AB42" s="59">
        <v>1.6E-2</v>
      </c>
      <c r="AC42" s="59">
        <v>12.33</v>
      </c>
      <c r="AD42" s="59">
        <v>0.115</v>
      </c>
      <c r="AE42" s="59">
        <v>0.53200000000000003</v>
      </c>
      <c r="AF42" s="49">
        <v>4.0000000000000001E-3</v>
      </c>
      <c r="AG42" s="59">
        <v>0.82899999999999996</v>
      </c>
      <c r="AH42" s="59">
        <v>0.16819999999999999</v>
      </c>
      <c r="AI42" s="50">
        <v>8.4999999999999995E-4</v>
      </c>
      <c r="AJ42" s="59">
        <v>2630</v>
      </c>
      <c r="AK42" s="59">
        <v>8.5</v>
      </c>
      <c r="AL42" s="59">
        <v>2748</v>
      </c>
      <c r="AM42" s="59">
        <v>17</v>
      </c>
      <c r="AN42" s="59">
        <v>2540</v>
      </c>
      <c r="AO42" s="59">
        <v>8.5</v>
      </c>
      <c r="AQ42" s="51"/>
      <c r="AR42" s="52"/>
    </row>
    <row r="43" spans="1:44">
      <c r="A43" s="43">
        <v>524907</v>
      </c>
      <c r="B43" s="44" t="s">
        <v>1909</v>
      </c>
      <c r="C43" s="53">
        <v>2527.7089940732453</v>
      </c>
      <c r="D43" s="46">
        <v>2.1499999999999998E-2</v>
      </c>
      <c r="E43" s="46">
        <v>0.504</v>
      </c>
      <c r="F43" s="46">
        <v>3.1600000000000003E-2</v>
      </c>
      <c r="G43" s="46">
        <v>0.443</v>
      </c>
      <c r="H43" s="46">
        <v>1.1499999999999999</v>
      </c>
      <c r="I43" s="46">
        <v>0.28799999999999998</v>
      </c>
      <c r="J43" s="46">
        <v>5.7</v>
      </c>
      <c r="K43" s="46">
        <v>0.86</v>
      </c>
      <c r="L43" s="46">
        <v>5.47</v>
      </c>
      <c r="M43" s="46">
        <v>0.86399999999999999</v>
      </c>
      <c r="N43" s="46">
        <v>2.67</v>
      </c>
      <c r="O43" s="46">
        <v>0.50700000000000001</v>
      </c>
      <c r="P43" s="46">
        <v>4.4400000000000004</v>
      </c>
      <c r="Q43" s="46">
        <v>0.41</v>
      </c>
      <c r="R43" s="47">
        <v>6.4</v>
      </c>
      <c r="S43" s="47">
        <v>16.88</v>
      </c>
      <c r="T43" s="47">
        <v>927.93</v>
      </c>
      <c r="U43" s="47">
        <v>11129.07</v>
      </c>
      <c r="V43" s="47">
        <v>99.29</v>
      </c>
      <c r="W43" s="47">
        <v>26.53</v>
      </c>
      <c r="X43" s="47">
        <v>0.32200000000000001</v>
      </c>
      <c r="AA43" s="59">
        <v>952</v>
      </c>
      <c r="AB43" s="59">
        <v>0.02</v>
      </c>
      <c r="AC43" s="59">
        <v>12.3</v>
      </c>
      <c r="AD43" s="59">
        <v>0.105</v>
      </c>
      <c r="AE43" s="59">
        <v>0.53400000000000003</v>
      </c>
      <c r="AF43" s="49">
        <v>3.0000000000000001E-3</v>
      </c>
      <c r="AG43" s="59">
        <v>0.68300000000000005</v>
      </c>
      <c r="AH43" s="59">
        <v>0.16700000000000001</v>
      </c>
      <c r="AI43" s="50">
        <v>1.0499999999999999E-3</v>
      </c>
      <c r="AJ43" s="59">
        <v>2628</v>
      </c>
      <c r="AK43" s="59">
        <v>8</v>
      </c>
      <c r="AL43" s="59">
        <v>2759</v>
      </c>
      <c r="AM43" s="59">
        <v>13.5</v>
      </c>
      <c r="AN43" s="59">
        <v>2528</v>
      </c>
      <c r="AO43" s="59">
        <v>10.5</v>
      </c>
      <c r="AQ43" s="51"/>
      <c r="AR43" s="52"/>
    </row>
    <row r="44" spans="1:44">
      <c r="A44" s="43">
        <v>524907</v>
      </c>
      <c r="B44" s="44" t="s">
        <v>1910</v>
      </c>
      <c r="C44" s="53">
        <v>2551.6626420837651</v>
      </c>
      <c r="D44" s="46">
        <v>0.11700000000000001</v>
      </c>
      <c r="E44" s="46">
        <v>0.36399999999999999</v>
      </c>
      <c r="F44" s="46">
        <v>2.5899999999999999E-2</v>
      </c>
      <c r="G44" s="46">
        <v>0.30599999999999999</v>
      </c>
      <c r="H44" s="46">
        <v>0.81</v>
      </c>
      <c r="I44" s="46">
        <v>0.17699999999999999</v>
      </c>
      <c r="J44" s="46">
        <v>6.07</v>
      </c>
      <c r="K44" s="46">
        <v>1.29</v>
      </c>
      <c r="L44" s="46">
        <v>13.62</v>
      </c>
      <c r="M44" s="46">
        <v>3.91</v>
      </c>
      <c r="N44" s="46">
        <v>14.22</v>
      </c>
      <c r="O44" s="46">
        <v>3.34</v>
      </c>
      <c r="P44" s="46">
        <v>32.450000000000003</v>
      </c>
      <c r="Q44" s="46">
        <v>4.25</v>
      </c>
      <c r="R44" s="47">
        <v>5.46</v>
      </c>
      <c r="S44" s="47">
        <v>10.43</v>
      </c>
      <c r="T44" s="47">
        <v>662.78</v>
      </c>
      <c r="U44" s="47">
        <v>10717.05</v>
      </c>
      <c r="V44" s="47">
        <v>114.46</v>
      </c>
      <c r="W44" s="47">
        <v>109.75</v>
      </c>
      <c r="X44" s="47">
        <v>0.38700000000000001</v>
      </c>
      <c r="AA44" s="59">
        <v>761</v>
      </c>
      <c r="AB44" s="59">
        <v>1.2999999999999999E-2</v>
      </c>
      <c r="AC44" s="59">
        <v>11.94</v>
      </c>
      <c r="AD44" s="59">
        <v>0.14499999999999999</v>
      </c>
      <c r="AE44" s="59">
        <v>0.51100000000000001</v>
      </c>
      <c r="AF44" s="49">
        <v>4.4999999999999997E-3</v>
      </c>
      <c r="AG44" s="59">
        <v>0.71699999999999997</v>
      </c>
      <c r="AH44" s="59">
        <v>0.1694</v>
      </c>
      <c r="AI44" s="50">
        <v>1.4499999999999999E-3</v>
      </c>
      <c r="AJ44" s="59">
        <v>2600</v>
      </c>
      <c r="AK44" s="59">
        <v>11.5</v>
      </c>
      <c r="AL44" s="59">
        <v>2662</v>
      </c>
      <c r="AM44" s="59">
        <v>19</v>
      </c>
      <c r="AN44" s="59">
        <v>2552</v>
      </c>
      <c r="AO44" s="59">
        <v>14.5</v>
      </c>
      <c r="AQ44" s="51"/>
      <c r="AR44" s="52"/>
    </row>
    <row r="45" spans="1:44">
      <c r="A45" s="43">
        <v>524907</v>
      </c>
      <c r="B45" s="44" t="s">
        <v>1911</v>
      </c>
      <c r="C45" s="53">
        <v>2549.1311473767314</v>
      </c>
      <c r="D45" s="46">
        <v>2.58</v>
      </c>
      <c r="E45" s="46">
        <v>13.37</v>
      </c>
      <c r="F45" s="46">
        <v>3.57</v>
      </c>
      <c r="G45" s="46">
        <v>25.67</v>
      </c>
      <c r="H45" s="46">
        <v>17.27</v>
      </c>
      <c r="I45" s="46">
        <v>9.0500000000000007</v>
      </c>
      <c r="J45" s="46">
        <v>20.12</v>
      </c>
      <c r="K45" s="46">
        <v>3.21</v>
      </c>
      <c r="L45" s="46">
        <v>14.63</v>
      </c>
      <c r="M45" s="46">
        <v>2.34</v>
      </c>
      <c r="N45" s="46">
        <v>4.24</v>
      </c>
      <c r="O45" s="46">
        <v>0.84</v>
      </c>
      <c r="P45" s="46">
        <v>5.9</v>
      </c>
      <c r="Q45" s="46">
        <v>0.95</v>
      </c>
      <c r="R45" s="47">
        <v>6.78</v>
      </c>
      <c r="S45" s="47">
        <v>12.62</v>
      </c>
      <c r="T45" s="47">
        <v>599.4</v>
      </c>
      <c r="U45" s="47">
        <v>9838.16</v>
      </c>
      <c r="V45" s="47">
        <v>90.38</v>
      </c>
      <c r="W45" s="47">
        <v>66.5</v>
      </c>
      <c r="X45" s="47">
        <v>0.33200000000000002</v>
      </c>
      <c r="AA45" s="59">
        <v>862</v>
      </c>
      <c r="AB45" s="59">
        <v>1.7000000000000001E-2</v>
      </c>
      <c r="AC45" s="59">
        <v>11.99</v>
      </c>
      <c r="AD45" s="59">
        <v>0.125</v>
      </c>
      <c r="AE45" s="59">
        <v>0.51400000000000001</v>
      </c>
      <c r="AF45" s="49">
        <v>4.0000000000000001E-3</v>
      </c>
      <c r="AG45" s="59">
        <v>0.70199999999999996</v>
      </c>
      <c r="AH45" s="59">
        <v>0.1691</v>
      </c>
      <c r="AI45" s="50">
        <v>1.25E-3</v>
      </c>
      <c r="AJ45" s="59">
        <v>2604</v>
      </c>
      <c r="AK45" s="59">
        <v>10</v>
      </c>
      <c r="AL45" s="59">
        <v>2674</v>
      </c>
      <c r="AM45" s="59">
        <v>16</v>
      </c>
      <c r="AN45" s="59">
        <v>2549</v>
      </c>
      <c r="AO45" s="59">
        <v>12.5</v>
      </c>
      <c r="AQ45" s="51"/>
      <c r="AR45" s="52"/>
    </row>
    <row r="46" spans="1:44">
      <c r="A46" s="43">
        <v>524907</v>
      </c>
      <c r="B46" s="44" t="s">
        <v>1897</v>
      </c>
      <c r="C46" s="53">
        <v>2566.0914052893977</v>
      </c>
      <c r="D46" s="46">
        <v>3.83</v>
      </c>
      <c r="E46" s="46">
        <v>13.78</v>
      </c>
      <c r="F46" s="46">
        <v>2.86</v>
      </c>
      <c r="G46" s="46">
        <v>20.65</v>
      </c>
      <c r="H46" s="46">
        <v>11.85</v>
      </c>
      <c r="I46" s="46">
        <v>8.44</v>
      </c>
      <c r="J46" s="46">
        <v>26.92</v>
      </c>
      <c r="K46" s="46">
        <v>5.55</v>
      </c>
      <c r="L46" s="46">
        <v>62.76</v>
      </c>
      <c r="M46" s="46">
        <v>22.13</v>
      </c>
      <c r="N46" s="46">
        <v>109.9</v>
      </c>
      <c r="O46" s="46">
        <v>30.4</v>
      </c>
      <c r="P46" s="46">
        <v>365.99</v>
      </c>
      <c r="Q46" s="46">
        <v>54.73</v>
      </c>
      <c r="R46" s="47">
        <v>11.03</v>
      </c>
      <c r="S46" s="47">
        <v>173.01</v>
      </c>
      <c r="T46" s="47">
        <v>603.29</v>
      </c>
      <c r="U46" s="47">
        <v>7923.39</v>
      </c>
      <c r="V46" s="47">
        <v>214.85</v>
      </c>
      <c r="W46" s="47">
        <v>635.66</v>
      </c>
      <c r="X46" s="47">
        <v>1.0900000000000001</v>
      </c>
      <c r="AA46" s="59">
        <v>749</v>
      </c>
      <c r="AB46" s="59">
        <v>3.9E-2</v>
      </c>
      <c r="AC46" s="59">
        <v>12.05</v>
      </c>
      <c r="AD46" s="59">
        <v>0.18</v>
      </c>
      <c r="AE46" s="59">
        <v>0.51100000000000001</v>
      </c>
      <c r="AF46" s="49">
        <v>6.0000000000000001E-3</v>
      </c>
      <c r="AG46" s="59">
        <v>0.81899999999999995</v>
      </c>
      <c r="AH46" s="59">
        <v>0.1709</v>
      </c>
      <c r="AI46" s="50">
        <v>1.4499999999999999E-3</v>
      </c>
      <c r="AJ46" s="59">
        <v>2608</v>
      </c>
      <c r="AK46" s="59">
        <v>14</v>
      </c>
      <c r="AL46" s="59">
        <v>2663</v>
      </c>
      <c r="AM46" s="59">
        <v>26.5</v>
      </c>
      <c r="AN46" s="59">
        <v>2566</v>
      </c>
      <c r="AO46" s="59">
        <v>14.5</v>
      </c>
      <c r="AQ46" s="51"/>
      <c r="AR46" s="52"/>
    </row>
    <row r="47" spans="1:44">
      <c r="A47" s="43">
        <v>524907</v>
      </c>
      <c r="B47" s="44" t="s">
        <v>1900</v>
      </c>
      <c r="C47" s="53">
        <v>2592.1961389889593</v>
      </c>
      <c r="D47" s="46">
        <v>0.42</v>
      </c>
      <c r="E47" s="46">
        <v>2.54</v>
      </c>
      <c r="F47" s="46">
        <v>0.56999999999999995</v>
      </c>
      <c r="G47" s="46">
        <v>3.31</v>
      </c>
      <c r="H47" s="46">
        <v>3.29</v>
      </c>
      <c r="I47" s="46">
        <v>1.76</v>
      </c>
      <c r="J47" s="46">
        <v>11.47</v>
      </c>
      <c r="K47" s="46">
        <v>1.88</v>
      </c>
      <c r="L47" s="46">
        <v>12.29</v>
      </c>
      <c r="M47" s="46">
        <v>2.1800000000000002</v>
      </c>
      <c r="N47" s="46">
        <v>7.64</v>
      </c>
      <c r="O47" s="46">
        <v>1.44</v>
      </c>
      <c r="P47" s="46">
        <v>14.45</v>
      </c>
      <c r="Q47" s="46">
        <v>1.88</v>
      </c>
      <c r="R47" s="47">
        <v>4.12</v>
      </c>
      <c r="S47" s="47">
        <v>16.52</v>
      </c>
      <c r="T47" s="47">
        <v>481.8</v>
      </c>
      <c r="U47" s="47">
        <v>9791.4500000000007</v>
      </c>
      <c r="V47" s="47">
        <v>77.09</v>
      </c>
      <c r="W47" s="47">
        <v>67.11</v>
      </c>
      <c r="X47" s="47">
        <v>0.28499999999999998</v>
      </c>
      <c r="AA47" s="59">
        <v>725</v>
      </c>
      <c r="AB47" s="59">
        <v>2.7E-2</v>
      </c>
      <c r="AC47" s="59">
        <v>12.54</v>
      </c>
      <c r="AD47" s="59">
        <v>0.13500000000000001</v>
      </c>
      <c r="AE47" s="59">
        <v>0.52400000000000002</v>
      </c>
      <c r="AF47" s="49">
        <v>4.4999999999999997E-3</v>
      </c>
      <c r="AG47" s="59">
        <v>0.77700000000000002</v>
      </c>
      <c r="AH47" s="59">
        <v>0.1736</v>
      </c>
      <c r="AI47" s="50">
        <v>1.15E-3</v>
      </c>
      <c r="AJ47" s="59">
        <v>2646</v>
      </c>
      <c r="AK47" s="59">
        <v>10</v>
      </c>
      <c r="AL47" s="59">
        <v>2716</v>
      </c>
      <c r="AM47" s="59">
        <v>18.5</v>
      </c>
      <c r="AN47" s="59">
        <v>2592</v>
      </c>
      <c r="AO47" s="59">
        <v>11</v>
      </c>
      <c r="AQ47" s="51"/>
      <c r="AR47" s="52"/>
    </row>
    <row r="48" spans="1:44">
      <c r="A48" s="43">
        <v>524907</v>
      </c>
      <c r="B48" s="44" t="s">
        <v>1912</v>
      </c>
      <c r="C48" s="53">
        <v>2554.9697006187653</v>
      </c>
      <c r="D48" s="46">
        <v>1.35</v>
      </c>
      <c r="E48" s="46">
        <v>7.37</v>
      </c>
      <c r="F48" s="46">
        <v>2.0499999999999998</v>
      </c>
      <c r="G48" s="46">
        <v>15.51</v>
      </c>
      <c r="H48" s="46">
        <v>10.69</v>
      </c>
      <c r="I48" s="46">
        <v>10.73</v>
      </c>
      <c r="J48" s="46">
        <v>30.39</v>
      </c>
      <c r="K48" s="46">
        <v>4.12</v>
      </c>
      <c r="L48" s="46">
        <v>20.059999999999999</v>
      </c>
      <c r="M48" s="46">
        <v>3.31</v>
      </c>
      <c r="N48" s="46">
        <v>8.99</v>
      </c>
      <c r="O48" s="46">
        <v>1.38</v>
      </c>
      <c r="P48" s="46">
        <v>13.89</v>
      </c>
      <c r="Q48" s="46">
        <v>1.24</v>
      </c>
      <c r="R48" s="47">
        <v>12.57</v>
      </c>
      <c r="S48" s="47">
        <v>38.1</v>
      </c>
      <c r="T48" s="47">
        <v>1049.0899999999999</v>
      </c>
      <c r="U48" s="47">
        <v>9975.7099999999991</v>
      </c>
      <c r="V48" s="47">
        <v>143.04</v>
      </c>
      <c r="W48" s="47">
        <v>115.79</v>
      </c>
      <c r="X48" s="47">
        <v>0.57099999999999995</v>
      </c>
      <c r="AA48" s="59">
        <v>1368</v>
      </c>
      <c r="AB48" s="59">
        <v>2.3E-2</v>
      </c>
      <c r="AC48" s="59">
        <v>11.45</v>
      </c>
      <c r="AD48" s="59">
        <v>0.28000000000000003</v>
      </c>
      <c r="AE48" s="59">
        <v>0.48899999999999999</v>
      </c>
      <c r="AF48" s="49">
        <v>0.01</v>
      </c>
      <c r="AG48" s="59">
        <v>0.84499999999999997</v>
      </c>
      <c r="AH48" s="59">
        <v>0.16969999999999999</v>
      </c>
      <c r="AI48" s="50">
        <v>2.2000000000000001E-3</v>
      </c>
      <c r="AJ48" s="59">
        <v>2561</v>
      </c>
      <c r="AK48" s="59">
        <v>23</v>
      </c>
      <c r="AL48" s="59">
        <v>2568</v>
      </c>
      <c r="AM48" s="59">
        <v>43.5</v>
      </c>
      <c r="AN48" s="59">
        <v>2555</v>
      </c>
      <c r="AO48" s="59">
        <v>22</v>
      </c>
      <c r="AQ48" s="51"/>
      <c r="AR48" s="52"/>
    </row>
    <row r="49" spans="1:44">
      <c r="A49" s="43">
        <v>524907</v>
      </c>
      <c r="B49" s="44" t="s">
        <v>1913</v>
      </c>
      <c r="C49" s="53">
        <v>2540.168858085483</v>
      </c>
      <c r="D49" s="46">
        <v>4.1000000000000002E-2</v>
      </c>
      <c r="E49" s="46">
        <v>0.70699999999999996</v>
      </c>
      <c r="F49" s="46">
        <v>6.08E-2</v>
      </c>
      <c r="G49" s="46">
        <v>0.94</v>
      </c>
      <c r="H49" s="46">
        <v>1.57</v>
      </c>
      <c r="I49" s="46">
        <v>0.69</v>
      </c>
      <c r="J49" s="46">
        <v>7.78</v>
      </c>
      <c r="K49" s="46">
        <v>1.54</v>
      </c>
      <c r="L49" s="46">
        <v>11.94</v>
      </c>
      <c r="M49" s="46">
        <v>2.94</v>
      </c>
      <c r="N49" s="46">
        <v>12.63</v>
      </c>
      <c r="O49" s="46">
        <v>2.8</v>
      </c>
      <c r="P49" s="46">
        <v>28.93</v>
      </c>
      <c r="Q49" s="46">
        <v>3.67</v>
      </c>
      <c r="R49" s="47">
        <v>8.16</v>
      </c>
      <c r="S49" s="47">
        <v>25.46</v>
      </c>
      <c r="T49" s="47">
        <v>593.20000000000005</v>
      </c>
      <c r="U49" s="47">
        <v>10291.700000000001</v>
      </c>
      <c r="V49" s="47">
        <v>112.43</v>
      </c>
      <c r="W49" s="47">
        <v>91.69</v>
      </c>
      <c r="X49" s="47">
        <v>0.59799999999999998</v>
      </c>
      <c r="AA49" s="59">
        <v>1032</v>
      </c>
      <c r="AB49" s="59">
        <v>1.6E-2</v>
      </c>
      <c r="AC49" s="59">
        <v>11.57</v>
      </c>
      <c r="AD49" s="59">
        <v>0.13</v>
      </c>
      <c r="AE49" s="59">
        <v>0.499</v>
      </c>
      <c r="AF49" s="49">
        <v>4.0000000000000001E-3</v>
      </c>
      <c r="AG49" s="59">
        <v>0.747</v>
      </c>
      <c r="AH49" s="59">
        <v>0.16819999999999999</v>
      </c>
      <c r="AI49" s="50">
        <v>1.25E-3</v>
      </c>
      <c r="AJ49" s="59">
        <v>2571</v>
      </c>
      <c r="AK49" s="59">
        <v>10.5</v>
      </c>
      <c r="AL49" s="59">
        <v>2609</v>
      </c>
      <c r="AM49" s="59">
        <v>18</v>
      </c>
      <c r="AN49" s="59">
        <v>2540</v>
      </c>
      <c r="AO49" s="59">
        <v>12.5</v>
      </c>
      <c r="AQ49" s="51"/>
      <c r="AR49" s="52"/>
    </row>
    <row r="50" spans="1:44">
      <c r="A50" s="43">
        <v>524907</v>
      </c>
      <c r="B50" s="44" t="s">
        <v>1914</v>
      </c>
      <c r="C50" s="53">
        <v>2591.4769009258262</v>
      </c>
      <c r="D50" s="46">
        <v>0.95699999999999996</v>
      </c>
      <c r="E50" s="46">
        <v>4.6399999999999997</v>
      </c>
      <c r="F50" s="46">
        <v>0.93400000000000005</v>
      </c>
      <c r="G50" s="46">
        <v>6.26</v>
      </c>
      <c r="H50" s="46">
        <v>4.9400000000000004</v>
      </c>
      <c r="I50" s="46">
        <v>1.53</v>
      </c>
      <c r="J50" s="46">
        <v>11.15</v>
      </c>
      <c r="K50" s="46">
        <v>2.23</v>
      </c>
      <c r="L50" s="46">
        <v>14.56</v>
      </c>
      <c r="M50" s="46">
        <v>2.5099999999999998</v>
      </c>
      <c r="N50" s="46">
        <v>7.72</v>
      </c>
      <c r="O50" s="46">
        <v>1.21</v>
      </c>
      <c r="P50" s="46">
        <v>13.04</v>
      </c>
      <c r="Q50" s="46">
        <v>1.99</v>
      </c>
      <c r="R50" s="47">
        <v>3.84</v>
      </c>
      <c r="S50" s="47">
        <v>17.72</v>
      </c>
      <c r="T50" s="47">
        <v>552.01</v>
      </c>
      <c r="U50" s="47">
        <v>10217.620000000001</v>
      </c>
      <c r="V50" s="47">
        <v>101.52</v>
      </c>
      <c r="W50" s="47">
        <v>64.989999999999995</v>
      </c>
      <c r="X50" s="47">
        <v>0.371</v>
      </c>
      <c r="AA50" s="59">
        <v>671</v>
      </c>
      <c r="AB50" s="59">
        <v>2.5999999999999999E-2</v>
      </c>
      <c r="AC50" s="59">
        <v>12.05</v>
      </c>
      <c r="AD50" s="59">
        <v>0.16</v>
      </c>
      <c r="AE50" s="59">
        <v>0.504</v>
      </c>
      <c r="AF50" s="49">
        <v>6.0000000000000001E-3</v>
      </c>
      <c r="AG50" s="59">
        <v>0.86699999999999999</v>
      </c>
      <c r="AH50" s="59">
        <v>0.17349999999999999</v>
      </c>
      <c r="AI50" s="50">
        <v>1.15E-3</v>
      </c>
      <c r="AJ50" s="59">
        <v>2608</v>
      </c>
      <c r="AK50" s="59">
        <v>12.5</v>
      </c>
      <c r="AL50" s="59">
        <v>2630</v>
      </c>
      <c r="AM50" s="59">
        <v>25</v>
      </c>
      <c r="AN50" s="59">
        <v>2591</v>
      </c>
      <c r="AO50" s="59">
        <v>11</v>
      </c>
      <c r="AQ50" s="51"/>
      <c r="AR50" s="52"/>
    </row>
    <row r="51" spans="1:44">
      <c r="A51" s="43">
        <v>524906</v>
      </c>
      <c r="B51" s="44" t="s">
        <v>1915</v>
      </c>
      <c r="C51" s="53">
        <v>2553.0227002816587</v>
      </c>
      <c r="D51" s="46">
        <v>0.23400000000000001</v>
      </c>
      <c r="E51" s="46">
        <v>5.83</v>
      </c>
      <c r="F51" s="46">
        <v>0.219</v>
      </c>
      <c r="G51" s="46">
        <v>1.79</v>
      </c>
      <c r="H51" s="46">
        <v>2.89</v>
      </c>
      <c r="I51" s="46">
        <v>0.97499999999999998</v>
      </c>
      <c r="J51" s="46">
        <v>9.51</v>
      </c>
      <c r="K51" s="46">
        <v>2.85</v>
      </c>
      <c r="L51" s="46">
        <v>29.21</v>
      </c>
      <c r="M51" s="46">
        <v>10.35</v>
      </c>
      <c r="N51" s="46">
        <v>50.12</v>
      </c>
      <c r="O51" s="46">
        <v>14.12</v>
      </c>
      <c r="P51" s="46">
        <v>181.56</v>
      </c>
      <c r="Q51" s="46">
        <v>23.45</v>
      </c>
      <c r="R51" s="47">
        <v>13.11</v>
      </c>
      <c r="S51" s="47">
        <v>84.66</v>
      </c>
      <c r="T51" s="47">
        <v>750.84</v>
      </c>
      <c r="U51" s="47">
        <v>11166.46</v>
      </c>
      <c r="V51" s="47">
        <v>141.96</v>
      </c>
      <c r="W51" s="47">
        <v>309.18</v>
      </c>
      <c r="X51" s="47">
        <v>1.0580000000000001</v>
      </c>
      <c r="AA51" s="54">
        <v>866</v>
      </c>
      <c r="AB51" s="54">
        <v>1.7999999999999999E-2</v>
      </c>
      <c r="AC51" s="54">
        <v>12.11</v>
      </c>
      <c r="AD51" s="54">
        <v>0.15</v>
      </c>
      <c r="AE51" s="54">
        <v>0.51800000000000002</v>
      </c>
      <c r="AF51" s="55">
        <v>5.4999999999999997E-3</v>
      </c>
      <c r="AG51" s="54">
        <v>0.84399999999999997</v>
      </c>
      <c r="AH51" s="54">
        <v>0.17</v>
      </c>
      <c r="AI51" s="56">
        <v>1E-3</v>
      </c>
      <c r="AJ51" s="54">
        <v>2613</v>
      </c>
      <c r="AK51" s="54">
        <v>11.5</v>
      </c>
      <c r="AL51" s="54">
        <v>2692</v>
      </c>
      <c r="AM51" s="54">
        <v>23</v>
      </c>
      <c r="AN51" s="54">
        <v>2553</v>
      </c>
      <c r="AO51" s="54">
        <v>11</v>
      </c>
      <c r="AQ51" s="51"/>
      <c r="AR51" s="52"/>
    </row>
    <row r="52" spans="1:44">
      <c r="A52" s="43">
        <v>524906</v>
      </c>
      <c r="B52" s="44" t="s">
        <v>1881</v>
      </c>
      <c r="C52" s="53">
        <v>2579.6030160849846</v>
      </c>
      <c r="D52" s="46">
        <v>1.53</v>
      </c>
      <c r="E52" s="46">
        <v>8.81</v>
      </c>
      <c r="F52" s="46">
        <v>2.41</v>
      </c>
      <c r="G52" s="46">
        <v>19.149999999999999</v>
      </c>
      <c r="H52" s="46">
        <v>15.27</v>
      </c>
      <c r="I52" s="46">
        <v>4.6500000000000004</v>
      </c>
      <c r="J52" s="46">
        <v>25.01</v>
      </c>
      <c r="K52" s="46">
        <v>4.4000000000000004</v>
      </c>
      <c r="L52" s="46">
        <v>41.47</v>
      </c>
      <c r="M52" s="46">
        <v>13.72</v>
      </c>
      <c r="N52" s="46">
        <v>60.29</v>
      </c>
      <c r="O52" s="46">
        <v>14.76</v>
      </c>
      <c r="P52" s="46">
        <v>170.13</v>
      </c>
      <c r="Q52" s="46">
        <v>22.16</v>
      </c>
      <c r="R52" s="47">
        <v>26.3</v>
      </c>
      <c r="S52" s="47">
        <v>11.32</v>
      </c>
      <c r="T52" s="47">
        <v>827.36</v>
      </c>
      <c r="U52" s="47">
        <v>10464.290000000001</v>
      </c>
      <c r="V52" s="47">
        <v>230.58</v>
      </c>
      <c r="W52" s="47">
        <v>419.03</v>
      </c>
      <c r="X52" s="47">
        <v>0.69299999999999995</v>
      </c>
      <c r="AA52" s="54">
        <v>2022</v>
      </c>
      <c r="AB52" s="54">
        <v>0.38700000000000001</v>
      </c>
      <c r="AC52" s="54">
        <v>14.21</v>
      </c>
      <c r="AD52" s="54">
        <v>0.20499999999999999</v>
      </c>
      <c r="AE52" s="54">
        <v>0.54100000000000004</v>
      </c>
      <c r="AF52" s="55">
        <v>7.4999999999999997E-3</v>
      </c>
      <c r="AG52" s="54">
        <v>0.93100000000000005</v>
      </c>
      <c r="AH52" s="54">
        <v>0.19</v>
      </c>
      <c r="AI52" s="56">
        <v>1E-3</v>
      </c>
      <c r="AJ52" s="54">
        <v>2764</v>
      </c>
      <c r="AK52" s="54">
        <v>14</v>
      </c>
      <c r="AL52" s="54">
        <v>2788</v>
      </c>
      <c r="AM52" s="54">
        <v>30.5</v>
      </c>
      <c r="AN52" s="54">
        <v>2746</v>
      </c>
      <c r="AO52" s="54">
        <v>8.5</v>
      </c>
      <c r="AQ52" s="51"/>
      <c r="AR52" s="52"/>
    </row>
    <row r="53" spans="1:44">
      <c r="A53" s="43">
        <v>524906</v>
      </c>
      <c r="B53" s="44" t="s">
        <v>1884</v>
      </c>
      <c r="C53" s="53">
        <v>2561.0736348503715</v>
      </c>
      <c r="D53" s="46">
        <v>2.08</v>
      </c>
      <c r="E53" s="46">
        <v>10.54</v>
      </c>
      <c r="F53" s="46">
        <v>2.74</v>
      </c>
      <c r="G53" s="46">
        <v>19.98</v>
      </c>
      <c r="H53" s="46">
        <v>12.93</v>
      </c>
      <c r="I53" s="46">
        <v>6.85</v>
      </c>
      <c r="J53" s="46">
        <v>16.510000000000002</v>
      </c>
      <c r="K53" s="46">
        <v>1.34</v>
      </c>
      <c r="L53" s="46">
        <v>5.99</v>
      </c>
      <c r="M53" s="46">
        <v>1.0049999999999999</v>
      </c>
      <c r="N53" s="46">
        <v>2.38</v>
      </c>
      <c r="O53" s="46">
        <v>0.45</v>
      </c>
      <c r="P53" s="46">
        <v>5.18</v>
      </c>
      <c r="Q53" s="46">
        <v>0.54100000000000004</v>
      </c>
      <c r="R53" s="47">
        <v>14.44</v>
      </c>
      <c r="S53" s="47">
        <v>23.12</v>
      </c>
      <c r="T53" s="47">
        <v>839.26</v>
      </c>
      <c r="U53" s="47">
        <v>9531.91</v>
      </c>
      <c r="V53" s="47">
        <v>111.13</v>
      </c>
      <c r="W53" s="47">
        <v>30.6</v>
      </c>
      <c r="X53" s="47">
        <v>0.42299999999999999</v>
      </c>
      <c r="AA53" s="54">
        <v>906</v>
      </c>
      <c r="AB53" s="54">
        <v>2.4E-2</v>
      </c>
      <c r="AC53" s="54">
        <v>12.36</v>
      </c>
      <c r="AD53" s="54">
        <v>0.125</v>
      </c>
      <c r="AE53" s="54">
        <v>0.52600000000000002</v>
      </c>
      <c r="AF53" s="55">
        <v>3.0000000000000001E-3</v>
      </c>
      <c r="AG53" s="54">
        <v>0.58499999999999996</v>
      </c>
      <c r="AH53" s="54">
        <v>0.17</v>
      </c>
      <c r="AI53" s="56">
        <v>1.5E-3</v>
      </c>
      <c r="AJ53" s="54">
        <v>2632</v>
      </c>
      <c r="AK53" s="54">
        <v>9.5</v>
      </c>
      <c r="AL53" s="54">
        <v>2726</v>
      </c>
      <c r="AM53" s="54">
        <v>13</v>
      </c>
      <c r="AN53" s="54">
        <v>2561</v>
      </c>
      <c r="AO53" s="54">
        <v>13.5</v>
      </c>
      <c r="AQ53" s="51"/>
      <c r="AR53" s="52"/>
    </row>
    <row r="54" spans="1:44">
      <c r="A54" s="43">
        <v>524906</v>
      </c>
      <c r="B54" s="44" t="s">
        <v>1903</v>
      </c>
      <c r="C54" s="53">
        <v>2591.4456625090902</v>
      </c>
      <c r="D54" s="46">
        <v>9.5000000000000001E-2</v>
      </c>
      <c r="E54" s="46">
        <v>4.72</v>
      </c>
      <c r="F54" s="46">
        <v>0.125</v>
      </c>
      <c r="G54" s="46">
        <v>1.45</v>
      </c>
      <c r="H54" s="46">
        <v>2.58</v>
      </c>
      <c r="I54" s="46">
        <v>0.65300000000000002</v>
      </c>
      <c r="J54" s="46">
        <v>12.85</v>
      </c>
      <c r="K54" s="46">
        <v>2.54</v>
      </c>
      <c r="L54" s="46">
        <v>25.46</v>
      </c>
      <c r="M54" s="46">
        <v>8.27</v>
      </c>
      <c r="N54" s="46">
        <v>32.619999999999997</v>
      </c>
      <c r="O54" s="46">
        <v>7.5</v>
      </c>
      <c r="P54" s="46">
        <v>76.87</v>
      </c>
      <c r="Q54" s="46">
        <v>9.66</v>
      </c>
      <c r="R54" s="47">
        <v>7.6</v>
      </c>
      <c r="S54" s="47">
        <v>58.85</v>
      </c>
      <c r="T54" s="47">
        <v>827.7</v>
      </c>
      <c r="U54" s="47">
        <v>11239.77</v>
      </c>
      <c r="V54" s="47">
        <v>172.44</v>
      </c>
      <c r="W54" s="47">
        <v>218.4</v>
      </c>
      <c r="X54" s="47">
        <v>0.73199999999999998</v>
      </c>
      <c r="AA54" s="54">
        <v>860</v>
      </c>
      <c r="AB54" s="54">
        <v>2.4E-2</v>
      </c>
      <c r="AC54" s="54">
        <v>13.09</v>
      </c>
      <c r="AD54" s="54">
        <v>0.15</v>
      </c>
      <c r="AE54" s="54">
        <v>0.54700000000000004</v>
      </c>
      <c r="AF54" s="55">
        <v>5.0000000000000001E-3</v>
      </c>
      <c r="AG54" s="54">
        <v>0.83199999999999996</v>
      </c>
      <c r="AH54" s="54">
        <v>0.17299999999999999</v>
      </c>
      <c r="AI54" s="56">
        <v>1E-3</v>
      </c>
      <c r="AJ54" s="54">
        <v>2686</v>
      </c>
      <c r="AK54" s="54">
        <v>11</v>
      </c>
      <c r="AL54" s="54">
        <v>2814</v>
      </c>
      <c r="AM54" s="54">
        <v>22</v>
      </c>
      <c r="AN54" s="54">
        <v>2591</v>
      </c>
      <c r="AO54" s="54">
        <v>10.5</v>
      </c>
      <c r="AQ54" s="51"/>
      <c r="AR54" s="52"/>
    </row>
    <row r="55" spans="1:44">
      <c r="A55" s="43">
        <v>524906</v>
      </c>
      <c r="B55" s="44" t="s">
        <v>1886</v>
      </c>
      <c r="C55" s="53">
        <v>2595.0568719384255</v>
      </c>
      <c r="D55" s="46">
        <v>0.21299999999999999</v>
      </c>
      <c r="E55" s="46">
        <v>1.53</v>
      </c>
      <c r="F55" s="46">
        <v>0.34200000000000003</v>
      </c>
      <c r="G55" s="46">
        <v>2.67</v>
      </c>
      <c r="H55" s="46">
        <v>2.37</v>
      </c>
      <c r="I55" s="46">
        <v>0.874</v>
      </c>
      <c r="J55" s="46">
        <v>9.09</v>
      </c>
      <c r="K55" s="46">
        <v>1.37</v>
      </c>
      <c r="L55" s="46">
        <v>6.9</v>
      </c>
      <c r="M55" s="46">
        <v>0.78600000000000003</v>
      </c>
      <c r="N55" s="46">
        <v>1.51</v>
      </c>
      <c r="O55" s="46">
        <v>0.218</v>
      </c>
      <c r="P55" s="46">
        <v>1.96</v>
      </c>
      <c r="Q55" s="46">
        <v>0.20699999999999999</v>
      </c>
      <c r="R55" s="47">
        <v>4.0599999999999996</v>
      </c>
      <c r="S55" s="47">
        <v>12.98</v>
      </c>
      <c r="T55" s="47">
        <v>783.18</v>
      </c>
      <c r="U55" s="47">
        <v>10458.69</v>
      </c>
      <c r="V55" s="47">
        <v>74.64</v>
      </c>
      <c r="W55" s="47">
        <v>27.78</v>
      </c>
      <c r="X55" s="47">
        <v>0.374</v>
      </c>
      <c r="AA55" s="54">
        <v>775</v>
      </c>
      <c r="AB55" s="54">
        <v>1.4999999999999999E-2</v>
      </c>
      <c r="AC55" s="54">
        <v>12.31</v>
      </c>
      <c r="AD55" s="54">
        <v>0.18</v>
      </c>
      <c r="AE55" s="54">
        <v>0.51400000000000001</v>
      </c>
      <c r="AF55" s="55">
        <v>6.4999999999999997E-3</v>
      </c>
      <c r="AG55" s="54">
        <v>0.88800000000000001</v>
      </c>
      <c r="AH55" s="54">
        <v>0.17399999999999999</v>
      </c>
      <c r="AI55" s="56">
        <v>1E-3</v>
      </c>
      <c r="AJ55" s="54">
        <v>2628</v>
      </c>
      <c r="AK55" s="54">
        <v>13.5</v>
      </c>
      <c r="AL55" s="54">
        <v>2672</v>
      </c>
      <c r="AM55" s="54">
        <v>28.5</v>
      </c>
      <c r="AN55" s="54">
        <v>2595</v>
      </c>
      <c r="AO55" s="54">
        <v>11</v>
      </c>
      <c r="AQ55" s="51"/>
      <c r="AR55" s="52"/>
    </row>
    <row r="56" spans="1:44">
      <c r="A56" s="43">
        <v>524906</v>
      </c>
      <c r="B56" s="44" t="s">
        <v>1916</v>
      </c>
      <c r="C56" s="53">
        <v>2579.0477521871298</v>
      </c>
      <c r="D56" s="46">
        <v>1.83</v>
      </c>
      <c r="E56" s="46">
        <v>10.5</v>
      </c>
      <c r="F56" s="46">
        <v>2.48</v>
      </c>
      <c r="G56" s="46">
        <v>19.09</v>
      </c>
      <c r="H56" s="46">
        <v>17.2</v>
      </c>
      <c r="I56" s="46">
        <v>3.29</v>
      </c>
      <c r="J56" s="46">
        <v>30.32</v>
      </c>
      <c r="K56" s="46">
        <v>5.04</v>
      </c>
      <c r="L56" s="46">
        <v>24.54</v>
      </c>
      <c r="M56" s="46">
        <v>2.9</v>
      </c>
      <c r="N56" s="46">
        <v>4.42</v>
      </c>
      <c r="O56" s="46">
        <v>0.53200000000000003</v>
      </c>
      <c r="P56" s="46">
        <v>3.11</v>
      </c>
      <c r="Q56" s="46">
        <v>0.308</v>
      </c>
      <c r="R56" s="47">
        <v>7.83</v>
      </c>
      <c r="S56" s="47">
        <v>10.92</v>
      </c>
      <c r="T56" s="47">
        <v>963.68</v>
      </c>
      <c r="U56" s="47">
        <v>10905.83</v>
      </c>
      <c r="V56" s="47">
        <v>92.64</v>
      </c>
      <c r="W56" s="47">
        <v>81.069999999999993</v>
      </c>
      <c r="X56" s="47">
        <v>0.38300000000000001</v>
      </c>
      <c r="AA56" s="54">
        <v>1172</v>
      </c>
      <c r="AB56" s="54">
        <v>0.01</v>
      </c>
      <c r="AC56" s="54">
        <v>12.99</v>
      </c>
      <c r="AD56" s="54">
        <v>0.09</v>
      </c>
      <c r="AE56" s="54">
        <v>0.54700000000000004</v>
      </c>
      <c r="AF56" s="55">
        <v>3.0000000000000001E-3</v>
      </c>
      <c r="AG56" s="54">
        <v>0.80300000000000005</v>
      </c>
      <c r="AH56" s="54">
        <v>0.17199999999999999</v>
      </c>
      <c r="AI56" s="56">
        <v>5.0000000000000001E-4</v>
      </c>
      <c r="AJ56" s="54">
        <v>2679</v>
      </c>
      <c r="AK56" s="54">
        <v>6.5</v>
      </c>
      <c r="AL56" s="54">
        <v>2813</v>
      </c>
      <c r="AM56" s="54">
        <v>12.5</v>
      </c>
      <c r="AN56" s="54">
        <v>2579</v>
      </c>
      <c r="AO56" s="54">
        <v>7</v>
      </c>
      <c r="AQ56" s="51"/>
      <c r="AR56" s="52"/>
    </row>
    <row r="57" spans="1:44">
      <c r="A57" s="43">
        <v>524906</v>
      </c>
      <c r="B57" s="44" t="s">
        <v>1887</v>
      </c>
      <c r="C57" s="53">
        <v>2564.6170133633805</v>
      </c>
      <c r="D57" s="46">
        <v>5.2999999999999999E-2</v>
      </c>
      <c r="E57" s="46">
        <v>0.77100000000000002</v>
      </c>
      <c r="F57" s="46">
        <v>0.1</v>
      </c>
      <c r="G57" s="46">
        <v>1.08</v>
      </c>
      <c r="H57" s="46">
        <v>3.38</v>
      </c>
      <c r="I57" s="46">
        <v>1.01</v>
      </c>
      <c r="J57" s="46">
        <v>15.15</v>
      </c>
      <c r="K57" s="46">
        <v>2.31</v>
      </c>
      <c r="L57" s="46">
        <v>11.32</v>
      </c>
      <c r="M57" s="46">
        <v>1.63</v>
      </c>
      <c r="N57" s="46">
        <v>4.4400000000000004</v>
      </c>
      <c r="O57" s="46">
        <v>0.67600000000000005</v>
      </c>
      <c r="P57" s="46">
        <v>7.35</v>
      </c>
      <c r="Q57" s="46">
        <v>0.73</v>
      </c>
      <c r="R57" s="47">
        <v>6.01</v>
      </c>
      <c r="S57" s="47">
        <v>20.190000000000001</v>
      </c>
      <c r="T57" s="47">
        <v>961.82</v>
      </c>
      <c r="U57" s="47">
        <v>11398.91</v>
      </c>
      <c r="V57" s="47">
        <v>80.34</v>
      </c>
      <c r="W57" s="47">
        <v>63.2</v>
      </c>
      <c r="X57" s="47">
        <v>0.39100000000000001</v>
      </c>
      <c r="AA57" s="54">
        <v>1036</v>
      </c>
      <c r="AB57" s="54">
        <v>1.7000000000000001E-2</v>
      </c>
      <c r="AC57" s="54">
        <v>12.47</v>
      </c>
      <c r="AD57" s="54">
        <v>0.15</v>
      </c>
      <c r="AE57" s="54">
        <v>0.53</v>
      </c>
      <c r="AF57" s="55">
        <v>4.0000000000000001E-3</v>
      </c>
      <c r="AG57" s="54">
        <v>0.624</v>
      </c>
      <c r="AH57" s="54">
        <v>0.17100000000000001</v>
      </c>
      <c r="AI57" s="56">
        <v>1.5E-3</v>
      </c>
      <c r="AJ57" s="54">
        <v>2640</v>
      </c>
      <c r="AK57" s="54">
        <v>11.5</v>
      </c>
      <c r="AL57" s="54">
        <v>2740</v>
      </c>
      <c r="AM57" s="54">
        <v>17</v>
      </c>
      <c r="AN57" s="54">
        <v>2565</v>
      </c>
      <c r="AO57" s="54">
        <v>16</v>
      </c>
      <c r="AQ57" s="51"/>
      <c r="AR57" s="52"/>
    </row>
    <row r="58" spans="1:44">
      <c r="A58" s="43">
        <v>524906</v>
      </c>
      <c r="B58" s="44" t="s">
        <v>1904</v>
      </c>
      <c r="C58" s="53">
        <v>2602.9545658515362</v>
      </c>
      <c r="D58" s="46">
        <v>0.13800000000000001</v>
      </c>
      <c r="E58" s="46">
        <v>0.73299999999999998</v>
      </c>
      <c r="F58" s="46">
        <v>8.4000000000000005E-2</v>
      </c>
      <c r="G58" s="46">
        <v>0.67400000000000004</v>
      </c>
      <c r="H58" s="46">
        <v>3.02</v>
      </c>
      <c r="I58" s="46">
        <v>0.76900000000000002</v>
      </c>
      <c r="J58" s="46">
        <v>11.55</v>
      </c>
      <c r="K58" s="46">
        <v>1.78</v>
      </c>
      <c r="L58" s="46">
        <v>8.51</v>
      </c>
      <c r="M58" s="46">
        <v>1.88</v>
      </c>
      <c r="N58" s="46">
        <v>5.34</v>
      </c>
      <c r="O58" s="46">
        <v>1.1399999999999999</v>
      </c>
      <c r="P58" s="46">
        <v>11.58</v>
      </c>
      <c r="Q58" s="46">
        <v>1.59</v>
      </c>
      <c r="R58" s="47">
        <v>3.91</v>
      </c>
      <c r="S58" s="47">
        <v>18.87</v>
      </c>
      <c r="T58" s="47">
        <v>857.25</v>
      </c>
      <c r="U58" s="47">
        <v>9711.91</v>
      </c>
      <c r="V58" s="47">
        <v>88.67</v>
      </c>
      <c r="W58" s="47">
        <v>61.35</v>
      </c>
      <c r="X58" s="47">
        <v>0.36799999999999999</v>
      </c>
      <c r="AA58" s="54">
        <v>838</v>
      </c>
      <c r="AB58" s="54">
        <v>0.04</v>
      </c>
      <c r="AC58" s="54">
        <v>12.68</v>
      </c>
      <c r="AD58" s="54">
        <v>9.5000000000000001E-2</v>
      </c>
      <c r="AE58" s="54">
        <v>0.52600000000000002</v>
      </c>
      <c r="AF58" s="55">
        <v>2E-3</v>
      </c>
      <c r="AG58" s="54">
        <v>0.55400000000000005</v>
      </c>
      <c r="AH58" s="54">
        <v>0.17499999999999999</v>
      </c>
      <c r="AI58" s="56">
        <v>1E-3</v>
      </c>
      <c r="AJ58" s="54">
        <v>2656</v>
      </c>
      <c r="AK58" s="54">
        <v>7</v>
      </c>
      <c r="AL58" s="54">
        <v>2726</v>
      </c>
      <c r="AM58" s="54">
        <v>9</v>
      </c>
      <c r="AN58" s="54">
        <v>2603</v>
      </c>
      <c r="AO58" s="54">
        <v>10.5</v>
      </c>
      <c r="AQ58" s="51"/>
      <c r="AR58" s="52"/>
    </row>
    <row r="59" spans="1:44">
      <c r="A59" s="43">
        <v>524906</v>
      </c>
      <c r="B59" s="44" t="s">
        <v>1917</v>
      </c>
      <c r="C59" s="53">
        <v>2594.723534829654</v>
      </c>
      <c r="D59" s="46">
        <v>0.308</v>
      </c>
      <c r="E59" s="46">
        <v>17.510000000000002</v>
      </c>
      <c r="F59" s="46">
        <v>0.52200000000000002</v>
      </c>
      <c r="G59" s="46">
        <v>4.51</v>
      </c>
      <c r="H59" s="46">
        <v>7.9</v>
      </c>
      <c r="I59" s="46">
        <v>3.64</v>
      </c>
      <c r="J59" s="46">
        <v>36.840000000000003</v>
      </c>
      <c r="K59" s="46">
        <v>11.81</v>
      </c>
      <c r="L59" s="46">
        <v>144.46</v>
      </c>
      <c r="M59" s="46">
        <v>49.63</v>
      </c>
      <c r="N59" s="46">
        <v>216.2</v>
      </c>
      <c r="O59" s="46">
        <v>49.67</v>
      </c>
      <c r="P59" s="46">
        <v>578.16</v>
      </c>
      <c r="Q59" s="46">
        <v>64.52</v>
      </c>
      <c r="R59" s="47">
        <v>21.52</v>
      </c>
      <c r="S59" s="47">
        <v>322.37</v>
      </c>
      <c r="T59" s="47">
        <v>900.25</v>
      </c>
      <c r="U59" s="47">
        <v>11475.51</v>
      </c>
      <c r="V59" s="47">
        <v>220.68</v>
      </c>
      <c r="W59" s="47">
        <v>1437.07</v>
      </c>
      <c r="X59" s="47">
        <v>6.1</v>
      </c>
      <c r="AA59" s="54">
        <v>664</v>
      </c>
      <c r="AB59" s="54">
        <v>1.9E-2</v>
      </c>
      <c r="AC59" s="54">
        <v>12.55</v>
      </c>
      <c r="AD59" s="54">
        <v>0.28999999999999998</v>
      </c>
      <c r="AE59" s="54">
        <v>0.52400000000000002</v>
      </c>
      <c r="AF59" s="55">
        <v>1.0999999999999999E-2</v>
      </c>
      <c r="AG59" s="54">
        <v>0.90700000000000003</v>
      </c>
      <c r="AH59" s="54">
        <v>0.17399999999999999</v>
      </c>
      <c r="AI59" s="56">
        <v>1.5E-3</v>
      </c>
      <c r="AJ59" s="54">
        <v>2647</v>
      </c>
      <c r="AK59" s="54">
        <v>22</v>
      </c>
      <c r="AL59" s="54">
        <v>2715</v>
      </c>
      <c r="AM59" s="54">
        <v>46.5</v>
      </c>
      <c r="AN59" s="54">
        <v>2595</v>
      </c>
      <c r="AO59" s="54">
        <v>16.5</v>
      </c>
      <c r="AQ59" s="51"/>
      <c r="AR59" s="52"/>
    </row>
    <row r="60" spans="1:44">
      <c r="A60" s="43">
        <v>524906</v>
      </c>
      <c r="B60" s="44" t="s">
        <v>1918</v>
      </c>
      <c r="C60" s="53">
        <v>2633.1304579640332</v>
      </c>
      <c r="D60" s="46">
        <v>9.2999999999999999E-2</v>
      </c>
      <c r="E60" s="46">
        <v>2.27</v>
      </c>
      <c r="F60" s="46">
        <v>9.1999999999999998E-2</v>
      </c>
      <c r="G60" s="46">
        <v>1.0900000000000001</v>
      </c>
      <c r="H60" s="46">
        <v>3.09</v>
      </c>
      <c r="I60" s="46">
        <v>1.1100000000000001</v>
      </c>
      <c r="J60" s="46">
        <v>8.7100000000000009</v>
      </c>
      <c r="K60" s="46">
        <v>1.1499999999999999</v>
      </c>
      <c r="L60" s="46">
        <v>5.7</v>
      </c>
      <c r="M60" s="46">
        <v>1.39</v>
      </c>
      <c r="N60" s="46">
        <v>4.55</v>
      </c>
      <c r="O60" s="46">
        <v>1.07</v>
      </c>
      <c r="P60" s="46">
        <v>11.32</v>
      </c>
      <c r="Q60" s="46">
        <v>1.81</v>
      </c>
      <c r="R60" s="47">
        <v>4.66</v>
      </c>
      <c r="S60" s="47">
        <v>32.119999999999997</v>
      </c>
      <c r="T60" s="47">
        <v>528.29</v>
      </c>
      <c r="U60" s="47">
        <v>11777.71</v>
      </c>
      <c r="V60" s="47">
        <v>62.88</v>
      </c>
      <c r="W60" s="47">
        <v>42.45</v>
      </c>
      <c r="X60" s="47">
        <v>0.495</v>
      </c>
      <c r="AA60" s="54">
        <v>581</v>
      </c>
      <c r="AB60" s="54">
        <v>5.8000000000000003E-2</v>
      </c>
      <c r="AC60" s="54">
        <v>12.13</v>
      </c>
      <c r="AD60" s="54">
        <v>0.185</v>
      </c>
      <c r="AE60" s="54">
        <v>0.495</v>
      </c>
      <c r="AF60" s="55">
        <v>4.0000000000000001E-3</v>
      </c>
      <c r="AG60" s="54">
        <v>0.498</v>
      </c>
      <c r="AH60" s="54">
        <v>0.17799999999999999</v>
      </c>
      <c r="AI60" s="56">
        <v>2.5000000000000001E-3</v>
      </c>
      <c r="AJ60" s="54">
        <v>2615</v>
      </c>
      <c r="AK60" s="54">
        <v>14.5</v>
      </c>
      <c r="AL60" s="54">
        <v>2591</v>
      </c>
      <c r="AM60" s="54">
        <v>16.5</v>
      </c>
      <c r="AN60" s="54">
        <v>2633</v>
      </c>
      <c r="AO60" s="54">
        <v>22</v>
      </c>
      <c r="AQ60" s="51"/>
      <c r="AR60" s="52"/>
    </row>
    <row r="61" spans="1:44">
      <c r="A61" s="43">
        <v>524906</v>
      </c>
      <c r="B61" s="44" t="s">
        <v>1919</v>
      </c>
      <c r="C61" s="53">
        <v>2590.2481788135683</v>
      </c>
      <c r="D61" s="46">
        <v>0.48099999999999998</v>
      </c>
      <c r="E61" s="46">
        <v>4.83</v>
      </c>
      <c r="F61" s="46">
        <v>0.64400000000000002</v>
      </c>
      <c r="G61" s="46">
        <v>5.18</v>
      </c>
      <c r="H61" s="46">
        <v>4.97</v>
      </c>
      <c r="I61" s="46">
        <v>1.52</v>
      </c>
      <c r="J61" s="46">
        <v>14.37</v>
      </c>
      <c r="K61" s="46">
        <v>3.05</v>
      </c>
      <c r="L61" s="46">
        <v>24.41</v>
      </c>
      <c r="M61" s="46">
        <v>7.89</v>
      </c>
      <c r="N61" s="46">
        <v>39.82</v>
      </c>
      <c r="O61" s="46">
        <v>14.37</v>
      </c>
      <c r="P61" s="46">
        <v>221.42</v>
      </c>
      <c r="Q61" s="46">
        <v>33.33</v>
      </c>
      <c r="R61" s="47">
        <v>13.21</v>
      </c>
      <c r="S61" s="47">
        <v>59.54</v>
      </c>
      <c r="T61" s="47">
        <v>890.11</v>
      </c>
      <c r="U61" s="47">
        <v>11005.63</v>
      </c>
      <c r="V61" s="47">
        <v>153.53</v>
      </c>
      <c r="W61" s="47">
        <v>281.92</v>
      </c>
      <c r="X61" s="47">
        <v>0.95699999999999996</v>
      </c>
      <c r="AA61" s="54">
        <v>1022</v>
      </c>
      <c r="AB61" s="54">
        <v>1.4999999999999999E-2</v>
      </c>
      <c r="AC61" s="54">
        <v>12.87</v>
      </c>
      <c r="AD61" s="54">
        <v>0.105</v>
      </c>
      <c r="AE61" s="54">
        <v>0.53900000000000003</v>
      </c>
      <c r="AF61" s="55">
        <v>3.5000000000000001E-3</v>
      </c>
      <c r="AG61" s="54">
        <v>0.83099999999999996</v>
      </c>
      <c r="AH61" s="54">
        <v>0.17299999999999999</v>
      </c>
      <c r="AI61" s="56">
        <v>1E-3</v>
      </c>
      <c r="AJ61" s="54">
        <v>2670</v>
      </c>
      <c r="AK61" s="54">
        <v>7.5</v>
      </c>
      <c r="AL61" s="54">
        <v>2778</v>
      </c>
      <c r="AM61" s="54">
        <v>15</v>
      </c>
      <c r="AN61" s="54">
        <v>2590</v>
      </c>
      <c r="AO61" s="54">
        <v>7.5</v>
      </c>
      <c r="AQ61" s="51"/>
      <c r="AR61" s="52"/>
    </row>
    <row r="62" spans="1:44">
      <c r="A62" s="43">
        <v>524906</v>
      </c>
      <c r="B62" s="44" t="s">
        <v>1905</v>
      </c>
      <c r="C62" s="53">
        <v>2559.3529948344822</v>
      </c>
      <c r="D62" s="46">
        <v>0.06</v>
      </c>
      <c r="E62" s="46">
        <v>0.91800000000000004</v>
      </c>
      <c r="F62" s="46">
        <v>0.14299999999999999</v>
      </c>
      <c r="G62" s="46">
        <v>1.44</v>
      </c>
      <c r="H62" s="46">
        <v>3.66</v>
      </c>
      <c r="I62" s="46">
        <v>0.69</v>
      </c>
      <c r="J62" s="46">
        <v>15.26</v>
      </c>
      <c r="K62" s="46">
        <v>1.88</v>
      </c>
      <c r="L62" s="46">
        <v>7.91</v>
      </c>
      <c r="M62" s="46">
        <v>0.92</v>
      </c>
      <c r="N62" s="46">
        <v>1.92</v>
      </c>
      <c r="O62" s="46">
        <v>0.33200000000000002</v>
      </c>
      <c r="P62" s="46">
        <v>2.73</v>
      </c>
      <c r="Q62" s="46">
        <v>0.35</v>
      </c>
      <c r="R62" s="47">
        <v>8.2200000000000006</v>
      </c>
      <c r="S62" s="47">
        <v>14.27</v>
      </c>
      <c r="T62" s="47">
        <v>863.45</v>
      </c>
      <c r="U62" s="47">
        <v>11097.57</v>
      </c>
      <c r="V62" s="47">
        <v>77.31</v>
      </c>
      <c r="W62" s="47">
        <v>31.69</v>
      </c>
      <c r="X62" s="47">
        <v>0.43</v>
      </c>
      <c r="AA62" s="54">
        <v>1061</v>
      </c>
      <c r="AB62" s="54">
        <v>0.01</v>
      </c>
      <c r="AC62" s="54">
        <v>11.09</v>
      </c>
      <c r="AD62" s="54">
        <v>0.11</v>
      </c>
      <c r="AE62" s="54">
        <v>0.47199999999999998</v>
      </c>
      <c r="AF62" s="55">
        <v>4.4999999999999997E-3</v>
      </c>
      <c r="AG62" s="54">
        <v>0.98499999999999999</v>
      </c>
      <c r="AH62" s="54">
        <v>0.17</v>
      </c>
      <c r="AI62" s="56">
        <v>5.0000000000000001E-4</v>
      </c>
      <c r="AJ62" s="54">
        <v>2530</v>
      </c>
      <c r="AK62" s="54">
        <v>9.5</v>
      </c>
      <c r="AL62" s="54">
        <v>2494</v>
      </c>
      <c r="AM62" s="54">
        <v>20.5</v>
      </c>
      <c r="AN62" s="54">
        <v>2559</v>
      </c>
      <c r="AO62" s="54">
        <v>3</v>
      </c>
      <c r="AQ62" s="51"/>
      <c r="AR62" s="52"/>
    </row>
    <row r="63" spans="1:44">
      <c r="A63" s="43">
        <v>524906</v>
      </c>
      <c r="B63" s="44" t="s">
        <v>1888</v>
      </c>
      <c r="C63" s="53">
        <v>2562.2909488914001</v>
      </c>
      <c r="D63" s="46">
        <v>0.65200000000000002</v>
      </c>
      <c r="E63" s="46">
        <v>4.6900000000000004</v>
      </c>
      <c r="F63" s="46">
        <v>1.31</v>
      </c>
      <c r="G63" s="46">
        <v>10.11</v>
      </c>
      <c r="H63" s="46">
        <v>8.92</v>
      </c>
      <c r="I63" s="46">
        <v>3.72</v>
      </c>
      <c r="J63" s="46">
        <v>13.84</v>
      </c>
      <c r="K63" s="46">
        <v>1.65</v>
      </c>
      <c r="L63" s="46">
        <v>7.16</v>
      </c>
      <c r="M63" s="46">
        <v>0.745</v>
      </c>
      <c r="N63" s="46">
        <v>0.97</v>
      </c>
      <c r="O63" s="46">
        <v>0.161</v>
      </c>
      <c r="P63" s="46">
        <v>1.37</v>
      </c>
      <c r="Q63" s="46">
        <v>0.185</v>
      </c>
      <c r="R63" s="47">
        <v>2.75</v>
      </c>
      <c r="S63" s="47">
        <v>11.62</v>
      </c>
      <c r="T63" s="47">
        <v>576.37</v>
      </c>
      <c r="U63" s="47">
        <v>11772.34</v>
      </c>
      <c r="V63" s="47">
        <v>71.48</v>
      </c>
      <c r="W63" s="47">
        <v>29.8</v>
      </c>
      <c r="X63" s="47">
        <v>0.55900000000000005</v>
      </c>
      <c r="AA63" s="54">
        <v>872</v>
      </c>
      <c r="AB63" s="54">
        <v>1.7000000000000001E-2</v>
      </c>
      <c r="AC63" s="54">
        <v>12</v>
      </c>
      <c r="AD63" s="54">
        <v>0.13</v>
      </c>
      <c r="AE63" s="54">
        <v>0.51100000000000001</v>
      </c>
      <c r="AF63" s="55">
        <v>4.0000000000000001E-3</v>
      </c>
      <c r="AG63" s="54">
        <v>0.76700000000000002</v>
      </c>
      <c r="AH63" s="54">
        <v>0.17</v>
      </c>
      <c r="AI63" s="56">
        <v>1E-3</v>
      </c>
      <c r="AJ63" s="54">
        <v>2605</v>
      </c>
      <c r="AK63" s="54">
        <v>10</v>
      </c>
      <c r="AL63" s="54">
        <v>2659</v>
      </c>
      <c r="AM63" s="54">
        <v>18</v>
      </c>
      <c r="AN63" s="54">
        <v>2562</v>
      </c>
      <c r="AO63" s="54">
        <v>11.5</v>
      </c>
      <c r="AQ63" s="51"/>
      <c r="AR63" s="52"/>
    </row>
    <row r="64" spans="1:44">
      <c r="A64" s="43">
        <v>524906</v>
      </c>
      <c r="B64" s="44" t="s">
        <v>1889</v>
      </c>
      <c r="C64" s="53">
        <v>2568.6841882668064</v>
      </c>
      <c r="D64" s="46">
        <v>5.0999999999999997E-2</v>
      </c>
      <c r="E64" s="46">
        <v>0.46899999999999997</v>
      </c>
      <c r="F64" s="46">
        <v>2.2100000000000002E-2</v>
      </c>
      <c r="G64" s="46">
        <v>0.252</v>
      </c>
      <c r="H64" s="46">
        <v>0.93</v>
      </c>
      <c r="I64" s="46">
        <v>0.20899999999999999</v>
      </c>
      <c r="J64" s="46">
        <v>4.8</v>
      </c>
      <c r="K64" s="46">
        <v>1.07</v>
      </c>
      <c r="L64" s="46">
        <v>9.92</v>
      </c>
      <c r="M64" s="46">
        <v>3.24</v>
      </c>
      <c r="N64" s="46">
        <v>12.79</v>
      </c>
      <c r="O64" s="46">
        <v>4.08</v>
      </c>
      <c r="P64" s="46">
        <v>49.66</v>
      </c>
      <c r="Q64" s="46">
        <v>6.43</v>
      </c>
      <c r="R64" s="47">
        <v>6.25</v>
      </c>
      <c r="S64" s="47">
        <v>10.8</v>
      </c>
      <c r="T64" s="47">
        <v>546.27</v>
      </c>
      <c r="U64" s="47">
        <v>10908.84</v>
      </c>
      <c r="V64" s="47">
        <v>100.95</v>
      </c>
      <c r="W64" s="47">
        <v>90.21</v>
      </c>
      <c r="X64" s="47">
        <v>0.48299999999999998</v>
      </c>
      <c r="AA64" s="54">
        <v>514</v>
      </c>
      <c r="AB64" s="54">
        <v>1.6E-2</v>
      </c>
      <c r="AC64" s="54">
        <v>12.31</v>
      </c>
      <c r="AD64" s="54">
        <v>0.155</v>
      </c>
      <c r="AE64" s="54">
        <v>0.52300000000000002</v>
      </c>
      <c r="AF64" s="55">
        <v>5.4999999999999997E-3</v>
      </c>
      <c r="AG64" s="54">
        <v>0.81</v>
      </c>
      <c r="AH64" s="54">
        <v>0.17100000000000001</v>
      </c>
      <c r="AI64" s="56">
        <v>1.5E-3</v>
      </c>
      <c r="AJ64" s="54">
        <v>2628</v>
      </c>
      <c r="AK64" s="54">
        <v>12</v>
      </c>
      <c r="AL64" s="54">
        <v>2713</v>
      </c>
      <c r="AM64" s="54">
        <v>22.5</v>
      </c>
      <c r="AN64" s="54">
        <v>2563</v>
      </c>
      <c r="AO64" s="54">
        <v>12.5</v>
      </c>
      <c r="AQ64" s="51"/>
      <c r="AR64" s="52"/>
    </row>
    <row r="65" spans="1:44">
      <c r="A65" s="43">
        <v>524906</v>
      </c>
      <c r="B65" s="44" t="s">
        <v>1920</v>
      </c>
      <c r="C65" s="53">
        <v>2563.1826812858126</v>
      </c>
      <c r="D65" s="46">
        <v>1.64</v>
      </c>
      <c r="E65" s="46">
        <v>11.58</v>
      </c>
      <c r="F65" s="46">
        <v>3.4</v>
      </c>
      <c r="G65" s="46">
        <v>28.99</v>
      </c>
      <c r="H65" s="46">
        <v>23.24</v>
      </c>
      <c r="I65" s="46">
        <v>4.26</v>
      </c>
      <c r="J65" s="46">
        <v>21.7</v>
      </c>
      <c r="K65" s="46">
        <v>2.02</v>
      </c>
      <c r="L65" s="46">
        <v>6.92</v>
      </c>
      <c r="M65" s="46">
        <v>0.85199999999999998</v>
      </c>
      <c r="N65" s="46">
        <v>1.88</v>
      </c>
      <c r="O65" s="46">
        <v>0.33900000000000002</v>
      </c>
      <c r="P65" s="46">
        <v>2.52</v>
      </c>
      <c r="Q65" s="46">
        <v>0.39300000000000002</v>
      </c>
      <c r="R65" s="47">
        <v>7.76</v>
      </c>
      <c r="S65" s="47">
        <v>10.3</v>
      </c>
      <c r="T65" s="47">
        <v>738.31</v>
      </c>
      <c r="U65" s="47">
        <v>11303.87</v>
      </c>
      <c r="V65" s="47">
        <v>101.3</v>
      </c>
      <c r="W65" s="47">
        <v>32.24</v>
      </c>
      <c r="X65" s="47">
        <v>0.38400000000000001</v>
      </c>
      <c r="AA65" s="54">
        <v>674</v>
      </c>
      <c r="AB65" s="54">
        <v>1.4E-2</v>
      </c>
      <c r="AC65" s="54">
        <v>11.22</v>
      </c>
      <c r="AD65" s="54">
        <v>0.14000000000000001</v>
      </c>
      <c r="AE65" s="54">
        <v>0.47699999999999998</v>
      </c>
      <c r="AF65" s="55">
        <v>4.4999999999999997E-3</v>
      </c>
      <c r="AG65" s="54">
        <v>0.77300000000000002</v>
      </c>
      <c r="AH65" s="54">
        <v>0.17100000000000001</v>
      </c>
      <c r="AI65" s="56">
        <v>1.5E-3</v>
      </c>
      <c r="AJ65" s="54">
        <v>2541</v>
      </c>
      <c r="AK65" s="54">
        <v>12</v>
      </c>
      <c r="AL65" s="54">
        <v>2514</v>
      </c>
      <c r="AM65" s="54">
        <v>20.5</v>
      </c>
      <c r="AN65" s="54">
        <v>2563</v>
      </c>
      <c r="AO65" s="54">
        <v>13.5</v>
      </c>
      <c r="AQ65" s="51"/>
      <c r="AR65" s="52"/>
    </row>
    <row r="66" spans="1:44">
      <c r="A66" s="43">
        <v>524906</v>
      </c>
      <c r="B66" s="44" t="s">
        <v>1906</v>
      </c>
      <c r="C66" s="53">
        <v>2578.7089461701216</v>
      </c>
      <c r="D66" s="46">
        <v>1.1100000000000001</v>
      </c>
      <c r="E66" s="46">
        <v>4.0599999999999996</v>
      </c>
      <c r="F66" s="46">
        <v>0.56299999999999994</v>
      </c>
      <c r="G66" s="46">
        <v>4.33</v>
      </c>
      <c r="H66" s="46">
        <v>7.32</v>
      </c>
      <c r="I66" s="46">
        <v>4.95</v>
      </c>
      <c r="J66" s="46">
        <v>33.81</v>
      </c>
      <c r="K66" s="46">
        <v>4.5199999999999996</v>
      </c>
      <c r="L66" s="46">
        <v>22.96</v>
      </c>
      <c r="M66" s="46">
        <v>3.55</v>
      </c>
      <c r="N66" s="46">
        <v>9.25</v>
      </c>
      <c r="O66" s="46">
        <v>1.7</v>
      </c>
      <c r="P66" s="46">
        <v>15.91</v>
      </c>
      <c r="Q66" s="46">
        <v>1.86</v>
      </c>
      <c r="R66" s="47">
        <v>4.28</v>
      </c>
      <c r="S66" s="47">
        <v>57.93</v>
      </c>
      <c r="T66" s="47">
        <v>1539.2</v>
      </c>
      <c r="U66" s="47">
        <v>9875.76</v>
      </c>
      <c r="V66" s="47">
        <v>157.29</v>
      </c>
      <c r="W66" s="47">
        <v>120.99</v>
      </c>
      <c r="X66" s="47">
        <v>0.47799999999999998</v>
      </c>
      <c r="AA66" s="54">
        <v>1005</v>
      </c>
      <c r="AB66" s="54">
        <v>2.1000000000000001E-2</v>
      </c>
      <c r="AC66" s="54">
        <v>13.15</v>
      </c>
      <c r="AD66" s="54">
        <v>0.15</v>
      </c>
      <c r="AE66" s="54">
        <v>0.55400000000000005</v>
      </c>
      <c r="AF66" s="55">
        <v>5.4999999999999997E-3</v>
      </c>
      <c r="AG66" s="54">
        <v>0.86799999999999999</v>
      </c>
      <c r="AH66" s="54">
        <v>0.17199999999999999</v>
      </c>
      <c r="AI66" s="56">
        <v>1E-3</v>
      </c>
      <c r="AJ66" s="54">
        <v>2690</v>
      </c>
      <c r="AK66" s="54">
        <v>11</v>
      </c>
      <c r="AL66" s="54">
        <v>2842</v>
      </c>
      <c r="AM66" s="54">
        <v>23</v>
      </c>
      <c r="AN66" s="54">
        <v>2579</v>
      </c>
      <c r="AO66" s="54">
        <v>9.5</v>
      </c>
      <c r="AQ66" s="51"/>
      <c r="AR66" s="52"/>
    </row>
    <row r="67" spans="1:44">
      <c r="A67" s="43">
        <v>524906</v>
      </c>
      <c r="B67" s="44" t="s">
        <v>1891</v>
      </c>
      <c r="C67" s="53">
        <v>2624.6152688001753</v>
      </c>
      <c r="D67" s="46">
        <v>0.48</v>
      </c>
      <c r="E67" s="46">
        <v>3.96</v>
      </c>
      <c r="F67" s="46">
        <v>1.02</v>
      </c>
      <c r="G67" s="46">
        <v>9.24</v>
      </c>
      <c r="H67" s="46">
        <v>8.42</v>
      </c>
      <c r="I67" s="46">
        <v>1.82</v>
      </c>
      <c r="J67" s="46">
        <v>13.05</v>
      </c>
      <c r="K67" s="46">
        <v>1.91</v>
      </c>
      <c r="L67" s="46">
        <v>11.92</v>
      </c>
      <c r="M67" s="46">
        <v>2.13</v>
      </c>
      <c r="N67" s="46">
        <v>7.12</v>
      </c>
      <c r="O67" s="46">
        <v>1.39</v>
      </c>
      <c r="P67" s="46">
        <v>13.5</v>
      </c>
      <c r="Q67" s="46">
        <v>1.76</v>
      </c>
      <c r="R67" s="47">
        <v>8.75</v>
      </c>
      <c r="S67" s="47">
        <v>13.79</v>
      </c>
      <c r="T67" s="47">
        <v>529.77</v>
      </c>
      <c r="U67" s="47">
        <v>10467.56</v>
      </c>
      <c r="V67" s="47">
        <v>81.63</v>
      </c>
      <c r="W67" s="47">
        <v>69.72</v>
      </c>
      <c r="X67" s="47">
        <v>0.38200000000000001</v>
      </c>
      <c r="AA67" s="54">
        <v>1242</v>
      </c>
      <c r="AB67" s="54">
        <v>7.3999999999999996E-2</v>
      </c>
      <c r="AC67" s="54">
        <v>12.08</v>
      </c>
      <c r="AD67" s="54">
        <v>0.185</v>
      </c>
      <c r="AE67" s="54">
        <v>0.495</v>
      </c>
      <c r="AF67" s="55">
        <v>6.4999999999999997E-3</v>
      </c>
      <c r="AG67" s="54">
        <v>0.83699999999999997</v>
      </c>
      <c r="AH67" s="54">
        <v>0.17699999999999999</v>
      </c>
      <c r="AI67" s="56">
        <v>1.5E-3</v>
      </c>
      <c r="AJ67" s="54">
        <v>2611</v>
      </c>
      <c r="AK67" s="54">
        <v>14.5</v>
      </c>
      <c r="AL67" s="54">
        <v>2593</v>
      </c>
      <c r="AM67" s="54">
        <v>27.5</v>
      </c>
      <c r="AN67" s="54">
        <v>2625</v>
      </c>
      <c r="AO67" s="54">
        <v>14</v>
      </c>
      <c r="AQ67" s="51"/>
      <c r="AR67" s="52"/>
    </row>
    <row r="68" spans="1:44">
      <c r="A68" s="43">
        <v>524906</v>
      </c>
      <c r="B68" s="44" t="s">
        <v>1907</v>
      </c>
      <c r="C68" s="53">
        <v>2541.1131426010879</v>
      </c>
      <c r="D68" s="46">
        <v>1.07</v>
      </c>
      <c r="E68" s="46">
        <v>5.77</v>
      </c>
      <c r="F68" s="46">
        <v>1.33</v>
      </c>
      <c r="G68" s="46">
        <v>9.31</v>
      </c>
      <c r="H68" s="46">
        <v>4.71</v>
      </c>
      <c r="I68" s="46">
        <v>5.59</v>
      </c>
      <c r="J68" s="46">
        <v>8.3000000000000007</v>
      </c>
      <c r="K68" s="46">
        <v>0.77900000000000003</v>
      </c>
      <c r="L68" s="46">
        <v>3.45</v>
      </c>
      <c r="M68" s="46">
        <v>0.53800000000000003</v>
      </c>
      <c r="N68" s="46">
        <v>1.21</v>
      </c>
      <c r="O68" s="46">
        <v>0.24099999999999999</v>
      </c>
      <c r="P68" s="46">
        <v>1.68</v>
      </c>
      <c r="Q68" s="46">
        <v>0.17199999999999999</v>
      </c>
      <c r="R68" s="47">
        <v>4.22</v>
      </c>
      <c r="S68" s="47">
        <v>16.5</v>
      </c>
      <c r="T68" s="47">
        <v>848.73</v>
      </c>
      <c r="U68" s="47">
        <v>11321.71</v>
      </c>
      <c r="V68" s="47">
        <v>88.21</v>
      </c>
      <c r="W68" s="47">
        <v>19.7</v>
      </c>
      <c r="X68" s="47">
        <v>0.435</v>
      </c>
      <c r="AA68" s="54">
        <v>1257</v>
      </c>
      <c r="AB68" s="54">
        <v>1.7999999999999999E-2</v>
      </c>
      <c r="AC68" s="54">
        <v>12.08</v>
      </c>
      <c r="AD68" s="54">
        <v>0.1</v>
      </c>
      <c r="AE68" s="54">
        <v>0.52</v>
      </c>
      <c r="AF68" s="55">
        <v>3.5000000000000001E-3</v>
      </c>
      <c r="AG68" s="54">
        <v>0.76600000000000001</v>
      </c>
      <c r="AH68" s="54">
        <v>0.16800000000000001</v>
      </c>
      <c r="AI68" s="56">
        <v>1E-3</v>
      </c>
      <c r="AJ68" s="54">
        <v>2610</v>
      </c>
      <c r="AK68" s="54">
        <v>8</v>
      </c>
      <c r="AL68" s="54">
        <v>2700</v>
      </c>
      <c r="AM68" s="54">
        <v>14</v>
      </c>
      <c r="AN68" s="54">
        <v>2541</v>
      </c>
      <c r="AO68" s="54">
        <v>9</v>
      </c>
      <c r="AQ68" s="51"/>
      <c r="AR68" s="52"/>
    </row>
    <row r="69" spans="1:44">
      <c r="A69" s="43">
        <v>524906</v>
      </c>
      <c r="B69" s="44" t="s">
        <v>1921</v>
      </c>
      <c r="C69" s="53">
        <v>2622.0386583679201</v>
      </c>
      <c r="D69" s="46">
        <v>4.5</v>
      </c>
      <c r="E69" s="46">
        <v>10.92</v>
      </c>
      <c r="F69" s="46">
        <v>1.1200000000000001</v>
      </c>
      <c r="G69" s="46">
        <v>4.55</v>
      </c>
      <c r="H69" s="46">
        <v>2.92</v>
      </c>
      <c r="I69" s="46">
        <v>0.65800000000000003</v>
      </c>
      <c r="J69" s="46">
        <v>7.51</v>
      </c>
      <c r="K69" s="46">
        <v>2.25</v>
      </c>
      <c r="L69" s="46">
        <v>32.51</v>
      </c>
      <c r="M69" s="46">
        <v>11.86</v>
      </c>
      <c r="N69" s="46">
        <v>57.47</v>
      </c>
      <c r="O69" s="46">
        <v>14.9</v>
      </c>
      <c r="P69" s="46">
        <v>165.56</v>
      </c>
      <c r="Q69" s="46">
        <v>22.07</v>
      </c>
      <c r="R69" s="47">
        <v>11.96</v>
      </c>
      <c r="S69" s="47">
        <v>86.8</v>
      </c>
      <c r="T69" s="47">
        <v>727.53</v>
      </c>
      <c r="U69" s="47">
        <v>10357.56</v>
      </c>
      <c r="V69" s="47">
        <v>122.96</v>
      </c>
      <c r="W69" s="47">
        <v>383.86</v>
      </c>
      <c r="X69" s="47">
        <v>1.39</v>
      </c>
      <c r="AA69" s="54">
        <v>915</v>
      </c>
      <c r="AB69" s="54">
        <v>0.105</v>
      </c>
      <c r="AC69" s="54">
        <v>13.45</v>
      </c>
      <c r="AD69" s="54">
        <v>0.18</v>
      </c>
      <c r="AE69" s="54">
        <v>0.55200000000000005</v>
      </c>
      <c r="AF69" s="55">
        <v>5.0000000000000001E-3</v>
      </c>
      <c r="AG69" s="54">
        <v>0.66400000000000003</v>
      </c>
      <c r="AH69" s="54">
        <v>0.17699999999999999</v>
      </c>
      <c r="AI69" s="56">
        <v>2E-3</v>
      </c>
      <c r="AJ69" s="54">
        <v>2712</v>
      </c>
      <c r="AK69" s="54">
        <v>12.5</v>
      </c>
      <c r="AL69" s="54">
        <v>2835</v>
      </c>
      <c r="AM69" s="54">
        <v>20.5</v>
      </c>
      <c r="AN69" s="54">
        <v>2622</v>
      </c>
      <c r="AO69" s="54">
        <v>17</v>
      </c>
      <c r="AQ69" s="51"/>
      <c r="AR69" s="52"/>
    </row>
    <row r="70" spans="1:44">
      <c r="A70" s="43">
        <v>524906</v>
      </c>
      <c r="B70" s="44" t="s">
        <v>1892</v>
      </c>
      <c r="C70" s="53">
        <v>2578.1136781200885</v>
      </c>
      <c r="D70" s="46">
        <v>1.7</v>
      </c>
      <c r="E70" s="46">
        <v>7.27</v>
      </c>
      <c r="F70" s="46">
        <v>2.1</v>
      </c>
      <c r="G70" s="46">
        <v>14.1</v>
      </c>
      <c r="H70" s="46">
        <v>12.78</v>
      </c>
      <c r="I70" s="46">
        <v>2.3199999999999998</v>
      </c>
      <c r="J70" s="46">
        <v>25.55</v>
      </c>
      <c r="K70" s="46">
        <v>4.45</v>
      </c>
      <c r="L70" s="46">
        <v>23.34</v>
      </c>
      <c r="M70" s="46">
        <v>2.96</v>
      </c>
      <c r="N70" s="46">
        <v>5.99</v>
      </c>
      <c r="O70" s="46">
        <v>0.74299999999999999</v>
      </c>
      <c r="P70" s="46">
        <v>4.18</v>
      </c>
      <c r="Q70" s="46">
        <v>0.63600000000000001</v>
      </c>
      <c r="R70" s="47">
        <v>6.25</v>
      </c>
      <c r="S70" s="47">
        <v>12.28</v>
      </c>
      <c r="T70" s="47">
        <v>768.06</v>
      </c>
      <c r="U70" s="47">
        <v>10446.82</v>
      </c>
      <c r="V70" s="47">
        <v>85.03</v>
      </c>
      <c r="W70" s="47">
        <v>91.93</v>
      </c>
      <c r="X70" s="47">
        <v>0.35499999999999998</v>
      </c>
      <c r="AA70" s="54">
        <v>1219</v>
      </c>
      <c r="AB70" s="54">
        <v>2.3E-2</v>
      </c>
      <c r="AC70" s="54">
        <v>11.99</v>
      </c>
      <c r="AD70" s="54">
        <v>0.2</v>
      </c>
      <c r="AE70" s="54">
        <v>0.505</v>
      </c>
      <c r="AF70" s="55">
        <v>3.5000000000000001E-3</v>
      </c>
      <c r="AG70" s="54">
        <v>0.38200000000000001</v>
      </c>
      <c r="AH70" s="54">
        <v>0.17199999999999999</v>
      </c>
      <c r="AI70" s="56">
        <v>2.5000000000000001E-3</v>
      </c>
      <c r="AJ70" s="54">
        <v>2604</v>
      </c>
      <c r="AK70" s="54">
        <v>16</v>
      </c>
      <c r="AL70" s="54">
        <v>2637</v>
      </c>
      <c r="AM70" s="54">
        <v>14</v>
      </c>
      <c r="AN70" s="54">
        <v>2578</v>
      </c>
      <c r="AO70" s="54">
        <v>26</v>
      </c>
      <c r="AQ70" s="51"/>
      <c r="AR70" s="52"/>
    </row>
    <row r="71" spans="1:44">
      <c r="A71" s="43">
        <v>524906</v>
      </c>
      <c r="B71" s="44" t="s">
        <v>1895</v>
      </c>
      <c r="C71" s="53">
        <v>2559.6400537400159</v>
      </c>
      <c r="D71" s="46">
        <v>1.77E-2</v>
      </c>
      <c r="E71" s="46">
        <v>0.59799999999999998</v>
      </c>
      <c r="F71" s="46">
        <v>2.0899999999999998E-2</v>
      </c>
      <c r="G71" s="46">
        <v>0.50600000000000001</v>
      </c>
      <c r="H71" s="46">
        <v>2.25</v>
      </c>
      <c r="I71" s="46">
        <v>0.62</v>
      </c>
      <c r="J71" s="46">
        <v>6.03</v>
      </c>
      <c r="K71" s="46">
        <v>0.58399999999999996</v>
      </c>
      <c r="L71" s="46">
        <v>2.92</v>
      </c>
      <c r="M71" s="46">
        <v>0.57399999999999995</v>
      </c>
      <c r="N71" s="46">
        <v>1.93</v>
      </c>
      <c r="O71" s="46">
        <v>0.40799999999999997</v>
      </c>
      <c r="P71" s="46">
        <v>3.66</v>
      </c>
      <c r="Q71" s="46">
        <v>0.38900000000000001</v>
      </c>
      <c r="R71" s="47">
        <v>3.1</v>
      </c>
      <c r="S71" s="47">
        <v>14.79</v>
      </c>
      <c r="T71" s="47">
        <v>643.6</v>
      </c>
      <c r="U71" s="47">
        <v>10559.61</v>
      </c>
      <c r="V71" s="47">
        <v>71.819999999999993</v>
      </c>
      <c r="W71" s="47">
        <v>18.18</v>
      </c>
      <c r="X71" s="47">
        <v>0.433</v>
      </c>
      <c r="AA71" s="54">
        <v>732</v>
      </c>
      <c r="AB71" s="54">
        <v>1.2999999999999999E-2</v>
      </c>
      <c r="AC71" s="54">
        <v>11.78</v>
      </c>
      <c r="AD71" s="54">
        <v>9.5000000000000001E-2</v>
      </c>
      <c r="AE71" s="54">
        <v>0.502</v>
      </c>
      <c r="AF71" s="55">
        <v>3.0000000000000001E-3</v>
      </c>
      <c r="AG71" s="54">
        <v>0.79</v>
      </c>
      <c r="AH71" s="54">
        <v>0.17</v>
      </c>
      <c r="AI71" s="56">
        <v>1E-3</v>
      </c>
      <c r="AJ71" s="54">
        <v>2587</v>
      </c>
      <c r="AK71" s="54">
        <v>7.5</v>
      </c>
      <c r="AL71" s="54">
        <v>2622</v>
      </c>
      <c r="AM71" s="54">
        <v>13.5</v>
      </c>
      <c r="AN71" s="54">
        <v>2560</v>
      </c>
      <c r="AO71" s="54">
        <v>8</v>
      </c>
      <c r="AQ71" s="51"/>
      <c r="AR71" s="52"/>
    </row>
    <row r="72" spans="1:44">
      <c r="A72" s="43">
        <v>524906</v>
      </c>
      <c r="B72" s="44" t="s">
        <v>1922</v>
      </c>
      <c r="C72" s="53">
        <v>2542.0137894476811</v>
      </c>
      <c r="D72" s="46">
        <v>0.76400000000000001</v>
      </c>
      <c r="E72" s="46">
        <v>6.43</v>
      </c>
      <c r="F72" s="46">
        <v>2.4</v>
      </c>
      <c r="G72" s="46">
        <v>24.97</v>
      </c>
      <c r="H72" s="46">
        <v>31.33</v>
      </c>
      <c r="I72" s="46">
        <v>5.08</v>
      </c>
      <c r="J72" s="46">
        <v>23.8</v>
      </c>
      <c r="K72" s="46">
        <v>2.02</v>
      </c>
      <c r="L72" s="46">
        <v>7.76</v>
      </c>
      <c r="M72" s="46">
        <v>1.07</v>
      </c>
      <c r="N72" s="46">
        <v>1.74</v>
      </c>
      <c r="O72" s="46">
        <v>0.31900000000000001</v>
      </c>
      <c r="P72" s="46">
        <v>1.64</v>
      </c>
      <c r="Q72" s="46">
        <v>0.17899999999999999</v>
      </c>
      <c r="R72" s="47">
        <v>6.37</v>
      </c>
      <c r="S72" s="47">
        <v>14.01</v>
      </c>
      <c r="T72" s="47">
        <v>810.4</v>
      </c>
      <c r="U72" s="47">
        <v>11684.27</v>
      </c>
      <c r="V72" s="47">
        <v>74.72</v>
      </c>
      <c r="W72" s="47">
        <v>35.15</v>
      </c>
      <c r="X72" s="47">
        <v>0.38900000000000001</v>
      </c>
      <c r="AA72" s="54">
        <v>1254</v>
      </c>
      <c r="AB72" s="54">
        <v>1.4E-2</v>
      </c>
      <c r="AC72" s="54">
        <v>11.68</v>
      </c>
      <c r="AD72" s="54">
        <v>0.16</v>
      </c>
      <c r="AE72" s="54">
        <v>0.503</v>
      </c>
      <c r="AF72" s="55">
        <v>3.5000000000000001E-3</v>
      </c>
      <c r="AG72" s="54">
        <v>0.53200000000000003</v>
      </c>
      <c r="AH72" s="54">
        <v>0.16800000000000001</v>
      </c>
      <c r="AI72" s="56">
        <v>2E-3</v>
      </c>
      <c r="AJ72" s="54">
        <v>2579</v>
      </c>
      <c r="AK72" s="54">
        <v>13</v>
      </c>
      <c r="AL72" s="54">
        <v>2627</v>
      </c>
      <c r="AM72" s="54">
        <v>16</v>
      </c>
      <c r="AN72" s="54">
        <v>2542</v>
      </c>
      <c r="AO72" s="54">
        <v>19.5</v>
      </c>
      <c r="AQ72" s="51"/>
      <c r="AR72" s="52"/>
    </row>
    <row r="73" spans="1:44">
      <c r="A73" s="43">
        <v>524906</v>
      </c>
      <c r="B73" s="44" t="s">
        <v>1896</v>
      </c>
      <c r="C73" s="53">
        <v>2545.498192935856</v>
      </c>
      <c r="D73" s="46">
        <v>1.1299999999999999</v>
      </c>
      <c r="E73" s="46">
        <v>12.33</v>
      </c>
      <c r="F73" s="46">
        <v>1.9</v>
      </c>
      <c r="G73" s="46">
        <v>15.28</v>
      </c>
      <c r="H73" s="46">
        <v>13.91</v>
      </c>
      <c r="I73" s="46">
        <v>5.46</v>
      </c>
      <c r="J73" s="46">
        <v>27.49</v>
      </c>
      <c r="K73" s="46">
        <v>4.75</v>
      </c>
      <c r="L73" s="46">
        <v>33.880000000000003</v>
      </c>
      <c r="M73" s="46">
        <v>8.4600000000000009</v>
      </c>
      <c r="N73" s="46">
        <v>28.83</v>
      </c>
      <c r="O73" s="46">
        <v>5.16</v>
      </c>
      <c r="P73" s="46">
        <v>41.63</v>
      </c>
      <c r="Q73" s="46">
        <v>7.34</v>
      </c>
      <c r="R73" s="47">
        <v>9.35</v>
      </c>
      <c r="S73" s="47">
        <v>67.59</v>
      </c>
      <c r="T73" s="47">
        <v>493.33</v>
      </c>
      <c r="U73" s="47">
        <v>9558.34</v>
      </c>
      <c r="V73" s="47">
        <v>83.25</v>
      </c>
      <c r="W73" s="47">
        <v>316.27</v>
      </c>
      <c r="X73" s="47">
        <v>0.73099999999999998</v>
      </c>
      <c r="AA73" s="54">
        <v>707</v>
      </c>
      <c r="AB73" s="54">
        <v>1.9E-2</v>
      </c>
      <c r="AC73" s="54">
        <v>10.67</v>
      </c>
      <c r="AD73" s="54">
        <v>0.115</v>
      </c>
      <c r="AE73" s="54">
        <v>0.45900000000000002</v>
      </c>
      <c r="AF73" s="55">
        <v>3.5000000000000001E-3</v>
      </c>
      <c r="AG73" s="54">
        <v>0.72599999999999998</v>
      </c>
      <c r="AH73" s="54">
        <v>0.16900000000000001</v>
      </c>
      <c r="AI73" s="56">
        <v>1E-3</v>
      </c>
      <c r="AJ73" s="54">
        <v>2495</v>
      </c>
      <c r="AK73" s="54">
        <v>10</v>
      </c>
      <c r="AL73" s="54">
        <v>2434</v>
      </c>
      <c r="AM73" s="54">
        <v>15.5</v>
      </c>
      <c r="AN73" s="54">
        <v>2545</v>
      </c>
      <c r="AO73" s="54">
        <v>12.5</v>
      </c>
      <c r="AQ73" s="51"/>
      <c r="AR73" s="52"/>
    </row>
    <row r="74" spans="1:44">
      <c r="A74" s="43">
        <v>524906</v>
      </c>
      <c r="B74" s="44" t="s">
        <v>1911</v>
      </c>
      <c r="C74" s="53">
        <v>2538.0276409898902</v>
      </c>
      <c r="D74" s="46">
        <v>0.53100000000000003</v>
      </c>
      <c r="E74" s="46">
        <v>3.26</v>
      </c>
      <c r="F74" s="46">
        <v>0.9</v>
      </c>
      <c r="G74" s="46">
        <v>7.2</v>
      </c>
      <c r="H74" s="46">
        <v>4.4000000000000004</v>
      </c>
      <c r="I74" s="46">
        <v>8.8699999999999992</v>
      </c>
      <c r="J74" s="46">
        <v>7.52</v>
      </c>
      <c r="K74" s="46">
        <v>0.77</v>
      </c>
      <c r="L74" s="46">
        <v>3.44</v>
      </c>
      <c r="M74" s="46">
        <v>0.56699999999999995</v>
      </c>
      <c r="N74" s="46">
        <v>1.33</v>
      </c>
      <c r="O74" s="46">
        <v>0.20200000000000001</v>
      </c>
      <c r="P74" s="46">
        <v>1.86</v>
      </c>
      <c r="Q74" s="46">
        <v>0.13500000000000001</v>
      </c>
      <c r="R74" s="47">
        <v>6.02</v>
      </c>
      <c r="S74" s="47">
        <v>9.6999999999999993</v>
      </c>
      <c r="T74" s="47">
        <v>481.84</v>
      </c>
      <c r="U74" s="47">
        <v>10119.74</v>
      </c>
      <c r="V74" s="47">
        <v>66.319999999999993</v>
      </c>
      <c r="W74" s="47">
        <v>23.08</v>
      </c>
      <c r="X74" s="47">
        <v>0.41799999999999998</v>
      </c>
      <c r="AA74" s="54">
        <v>839</v>
      </c>
      <c r="AB74" s="54">
        <v>0.01</v>
      </c>
      <c r="AC74" s="54">
        <v>10.58</v>
      </c>
      <c r="AD74" s="54">
        <v>7.0000000000000007E-2</v>
      </c>
      <c r="AE74" s="54">
        <v>0.45700000000000002</v>
      </c>
      <c r="AF74" s="55">
        <v>2.5000000000000001E-3</v>
      </c>
      <c r="AG74" s="54">
        <v>0.84299999999999997</v>
      </c>
      <c r="AH74" s="54">
        <v>0.16800000000000001</v>
      </c>
      <c r="AI74" s="56">
        <v>5.0000000000000001E-4</v>
      </c>
      <c r="AJ74" s="54">
        <v>2487</v>
      </c>
      <c r="AK74" s="54">
        <v>6</v>
      </c>
      <c r="AL74" s="54">
        <v>2425</v>
      </c>
      <c r="AM74" s="54">
        <v>11.5</v>
      </c>
      <c r="AN74" s="54">
        <v>2538</v>
      </c>
      <c r="AO74" s="54">
        <v>6</v>
      </c>
      <c r="AQ74" s="51"/>
      <c r="AR74" s="52"/>
    </row>
    <row r="75" spans="1:44">
      <c r="A75" s="43">
        <v>524906</v>
      </c>
      <c r="B75" s="44" t="s">
        <v>1897</v>
      </c>
      <c r="C75" s="53">
        <v>2543.6358533230764</v>
      </c>
      <c r="D75" s="46">
        <v>0.33800000000000002</v>
      </c>
      <c r="E75" s="46">
        <v>2.78</v>
      </c>
      <c r="F75" s="46">
        <v>0.61199999999999999</v>
      </c>
      <c r="G75" s="46">
        <v>5.13</v>
      </c>
      <c r="H75" s="46">
        <v>3.86</v>
      </c>
      <c r="I75" s="46">
        <v>1.5</v>
      </c>
      <c r="J75" s="46">
        <v>8.4600000000000009</v>
      </c>
      <c r="K75" s="46">
        <v>1.18</v>
      </c>
      <c r="L75" s="46">
        <v>7.17</v>
      </c>
      <c r="M75" s="46">
        <v>1.5</v>
      </c>
      <c r="N75" s="46">
        <v>5.72</v>
      </c>
      <c r="O75" s="46">
        <v>1.52</v>
      </c>
      <c r="P75" s="46">
        <v>18.93</v>
      </c>
      <c r="Q75" s="46">
        <v>2.82</v>
      </c>
      <c r="R75" s="47">
        <v>5.49</v>
      </c>
      <c r="S75" s="47">
        <v>16.260000000000002</v>
      </c>
      <c r="T75" s="47">
        <v>802.97</v>
      </c>
      <c r="U75" s="47">
        <v>10656.66</v>
      </c>
      <c r="V75" s="47">
        <v>85.15</v>
      </c>
      <c r="W75" s="47">
        <v>51.99</v>
      </c>
      <c r="X75" s="47">
        <v>0.49099999999999999</v>
      </c>
      <c r="AA75" s="54">
        <v>766</v>
      </c>
      <c r="AB75" s="54">
        <v>1.6E-2</v>
      </c>
      <c r="AC75" s="54">
        <v>11.44</v>
      </c>
      <c r="AD75" s="54">
        <v>0.155</v>
      </c>
      <c r="AE75" s="54">
        <v>0.49199999999999999</v>
      </c>
      <c r="AF75" s="55">
        <v>3.5000000000000001E-3</v>
      </c>
      <c r="AG75" s="54">
        <v>0.54200000000000004</v>
      </c>
      <c r="AH75" s="54">
        <v>0.16900000000000001</v>
      </c>
      <c r="AI75" s="56">
        <v>2E-3</v>
      </c>
      <c r="AJ75" s="54">
        <v>2560</v>
      </c>
      <c r="AK75" s="54">
        <v>12.5</v>
      </c>
      <c r="AL75" s="54">
        <v>2580</v>
      </c>
      <c r="AM75" s="54">
        <v>15.5</v>
      </c>
      <c r="AN75" s="54">
        <v>2544</v>
      </c>
      <c r="AO75" s="54">
        <v>19</v>
      </c>
      <c r="AQ75" s="51"/>
      <c r="AR75" s="52"/>
    </row>
    <row r="76" spans="1:44">
      <c r="A76" s="43">
        <v>524906</v>
      </c>
      <c r="B76" s="44" t="s">
        <v>1898</v>
      </c>
      <c r="C76" s="53">
        <v>2559.8307722409495</v>
      </c>
      <c r="D76" s="46">
        <v>2.25</v>
      </c>
      <c r="E76" s="46">
        <v>16.66</v>
      </c>
      <c r="F76" s="46">
        <v>5.43</v>
      </c>
      <c r="G76" s="46">
        <v>45.91</v>
      </c>
      <c r="H76" s="46">
        <v>35.9</v>
      </c>
      <c r="I76" s="46">
        <v>13.04</v>
      </c>
      <c r="J76" s="46">
        <v>37.39</v>
      </c>
      <c r="K76" s="46">
        <v>4.01</v>
      </c>
      <c r="L76" s="46">
        <v>24.02</v>
      </c>
      <c r="M76" s="46">
        <v>5.09</v>
      </c>
      <c r="N76" s="46">
        <v>18.96</v>
      </c>
      <c r="O76" s="46">
        <v>4.57</v>
      </c>
      <c r="P76" s="46">
        <v>44.34</v>
      </c>
      <c r="Q76" s="46">
        <v>5.63</v>
      </c>
      <c r="R76" s="47">
        <v>19.84</v>
      </c>
      <c r="S76" s="47">
        <v>49.61</v>
      </c>
      <c r="T76" s="47">
        <v>739.6</v>
      </c>
      <c r="U76" s="47">
        <v>12196.68</v>
      </c>
      <c r="V76" s="47">
        <v>88.34</v>
      </c>
      <c r="W76" s="47">
        <v>166.83</v>
      </c>
      <c r="X76" s="47">
        <v>0.74399999999999999</v>
      </c>
      <c r="AA76" s="54">
        <v>838</v>
      </c>
      <c r="AB76" s="54">
        <v>1.4999999999999999E-2</v>
      </c>
      <c r="AC76" s="54">
        <v>12.32</v>
      </c>
      <c r="AD76" s="54">
        <v>0.125</v>
      </c>
      <c r="AE76" s="54">
        <v>0.52500000000000002</v>
      </c>
      <c r="AF76" s="55">
        <v>4.0000000000000001E-3</v>
      </c>
      <c r="AG76" s="54">
        <v>0.73599999999999999</v>
      </c>
      <c r="AH76" s="54">
        <v>0.17</v>
      </c>
      <c r="AI76" s="56">
        <v>1E-3</v>
      </c>
      <c r="AJ76" s="54">
        <v>2629</v>
      </c>
      <c r="AK76" s="54">
        <v>9.5</v>
      </c>
      <c r="AL76" s="54">
        <v>2721</v>
      </c>
      <c r="AM76" s="54">
        <v>16.5</v>
      </c>
      <c r="AN76" s="54">
        <v>2560</v>
      </c>
      <c r="AO76" s="54">
        <v>11.5</v>
      </c>
      <c r="AQ76" s="51"/>
      <c r="AR76" s="52"/>
    </row>
    <row r="77" spans="1:44">
      <c r="A77" s="43">
        <v>524906</v>
      </c>
      <c r="B77" s="44" t="s">
        <v>1899</v>
      </c>
      <c r="C77" s="53">
        <v>2566.2109265300246</v>
      </c>
      <c r="D77" s="46">
        <v>2.8000000000000001E-2</v>
      </c>
      <c r="E77" s="46">
        <v>2.67</v>
      </c>
      <c r="F77" s="46">
        <v>4.2999999999999997E-2</v>
      </c>
      <c r="G77" s="46">
        <v>0.6</v>
      </c>
      <c r="H77" s="46">
        <v>0.77</v>
      </c>
      <c r="I77" s="46">
        <v>0.377</v>
      </c>
      <c r="J77" s="46">
        <v>5.04</v>
      </c>
      <c r="K77" s="46">
        <v>2.04</v>
      </c>
      <c r="L77" s="46">
        <v>27.79</v>
      </c>
      <c r="M77" s="46">
        <v>12.04</v>
      </c>
      <c r="N77" s="46">
        <v>54.21</v>
      </c>
      <c r="O77" s="46">
        <v>14.24</v>
      </c>
      <c r="P77" s="46">
        <v>160.13999999999999</v>
      </c>
      <c r="Q77" s="46">
        <v>23.09</v>
      </c>
      <c r="R77" s="47">
        <v>14.33</v>
      </c>
      <c r="S77" s="47">
        <v>40.58</v>
      </c>
      <c r="T77" s="47">
        <v>409.39</v>
      </c>
      <c r="U77" s="47">
        <v>8886.02</v>
      </c>
      <c r="V77" s="47">
        <v>150.35</v>
      </c>
      <c r="W77" s="47">
        <v>351.71</v>
      </c>
      <c r="X77" s="47">
        <v>0.75</v>
      </c>
      <c r="AA77" s="54">
        <v>826</v>
      </c>
      <c r="AB77" s="54">
        <v>1.0999999999999999E-2</v>
      </c>
      <c r="AC77" s="54">
        <v>11.27</v>
      </c>
      <c r="AD77" s="54">
        <v>0.14000000000000001</v>
      </c>
      <c r="AE77" s="54">
        <v>0.47799999999999998</v>
      </c>
      <c r="AF77" s="55">
        <v>4.0000000000000001E-3</v>
      </c>
      <c r="AG77" s="54">
        <v>0.66800000000000004</v>
      </c>
      <c r="AH77" s="54">
        <v>0.17100000000000001</v>
      </c>
      <c r="AI77" s="56">
        <v>1.5E-3</v>
      </c>
      <c r="AJ77" s="54">
        <v>2546</v>
      </c>
      <c r="AK77" s="54">
        <v>11.5</v>
      </c>
      <c r="AL77" s="54">
        <v>2521</v>
      </c>
      <c r="AM77" s="54">
        <v>17</v>
      </c>
      <c r="AN77" s="54">
        <v>2566</v>
      </c>
      <c r="AO77" s="54">
        <v>15.5</v>
      </c>
      <c r="AQ77" s="51"/>
      <c r="AR77" s="52"/>
    </row>
    <row r="78" spans="1:44">
      <c r="A78" s="43">
        <v>524906</v>
      </c>
      <c r="B78" s="44" t="s">
        <v>1900</v>
      </c>
      <c r="C78" s="53">
        <v>2584.8658243724708</v>
      </c>
      <c r="D78" s="46">
        <v>7.4999999999999997E-2</v>
      </c>
      <c r="E78" s="46">
        <v>0.73</v>
      </c>
      <c r="F78" s="46">
        <v>0.129</v>
      </c>
      <c r="G78" s="46">
        <v>1.04</v>
      </c>
      <c r="H78" s="46">
        <v>1.94</v>
      </c>
      <c r="I78" s="46">
        <v>0.5</v>
      </c>
      <c r="J78" s="46">
        <v>8.01</v>
      </c>
      <c r="K78" s="46">
        <v>0.76</v>
      </c>
      <c r="L78" s="46">
        <v>3.64</v>
      </c>
      <c r="M78" s="46">
        <v>0.79</v>
      </c>
      <c r="N78" s="46">
        <v>1.78</v>
      </c>
      <c r="O78" s="46">
        <v>0.316</v>
      </c>
      <c r="P78" s="46">
        <v>2.42</v>
      </c>
      <c r="Q78" s="46">
        <v>0.34200000000000003</v>
      </c>
      <c r="R78" s="47">
        <v>5.89</v>
      </c>
      <c r="S78" s="47">
        <v>11.46</v>
      </c>
      <c r="T78" s="47">
        <v>586.57000000000005</v>
      </c>
      <c r="U78" s="47">
        <v>11319.47</v>
      </c>
      <c r="V78" s="47">
        <v>57.3</v>
      </c>
      <c r="W78" s="47">
        <v>23.63</v>
      </c>
      <c r="X78" s="47">
        <v>0.434</v>
      </c>
      <c r="AA78" s="54">
        <v>837</v>
      </c>
      <c r="AB78" s="54">
        <v>3.5999999999999997E-2</v>
      </c>
      <c r="AC78" s="54">
        <v>10.81</v>
      </c>
      <c r="AD78" s="54">
        <v>9.5000000000000001E-2</v>
      </c>
      <c r="AE78" s="54">
        <v>0.45400000000000001</v>
      </c>
      <c r="AF78" s="55">
        <v>3.5000000000000001E-3</v>
      </c>
      <c r="AG78" s="54">
        <v>0.84499999999999997</v>
      </c>
      <c r="AH78" s="54">
        <v>0.17299999999999999</v>
      </c>
      <c r="AI78" s="56">
        <v>1E-3</v>
      </c>
      <c r="AJ78" s="54">
        <v>2507</v>
      </c>
      <c r="AK78" s="54">
        <v>8</v>
      </c>
      <c r="AL78" s="54">
        <v>2412</v>
      </c>
      <c r="AM78" s="54">
        <v>15</v>
      </c>
      <c r="AN78" s="54">
        <v>2585</v>
      </c>
      <c r="AO78" s="54">
        <v>8</v>
      </c>
      <c r="AQ78" s="51"/>
      <c r="AR78" s="52"/>
    </row>
    <row r="79" spans="1:44">
      <c r="A79" s="43">
        <v>524906</v>
      </c>
      <c r="B79" s="44" t="s">
        <v>1912</v>
      </c>
      <c r="C79" s="53">
        <v>2532.9077572803258</v>
      </c>
      <c r="D79" s="46">
        <v>1.43E-2</v>
      </c>
      <c r="E79" s="46">
        <v>0.4</v>
      </c>
      <c r="F79" s="46">
        <v>2.3599999999999999E-2</v>
      </c>
      <c r="G79" s="46">
        <v>0.44900000000000001</v>
      </c>
      <c r="H79" s="46">
        <v>3.47</v>
      </c>
      <c r="I79" s="46">
        <v>1.02</v>
      </c>
      <c r="J79" s="46">
        <v>11.71</v>
      </c>
      <c r="K79" s="46">
        <v>0.97</v>
      </c>
      <c r="L79" s="46">
        <v>4.2300000000000004</v>
      </c>
      <c r="M79" s="46">
        <v>0.66</v>
      </c>
      <c r="N79" s="46">
        <v>1.67</v>
      </c>
      <c r="O79" s="46">
        <v>0.42599999999999999</v>
      </c>
      <c r="P79" s="46">
        <v>3.69</v>
      </c>
      <c r="Q79" s="46">
        <v>0.40699999999999997</v>
      </c>
      <c r="R79" s="47">
        <v>5.03</v>
      </c>
      <c r="S79" s="47">
        <v>16.440000000000001</v>
      </c>
      <c r="T79" s="47">
        <v>829.28</v>
      </c>
      <c r="U79" s="47">
        <v>10995.86</v>
      </c>
      <c r="V79" s="47">
        <v>62.65</v>
      </c>
      <c r="W79" s="47">
        <v>27.24</v>
      </c>
      <c r="X79" s="47">
        <v>0.39400000000000002</v>
      </c>
      <c r="AA79" s="54">
        <v>1081</v>
      </c>
      <c r="AB79" s="54">
        <v>1.2999999999999999E-2</v>
      </c>
      <c r="AC79" s="54">
        <v>11.87</v>
      </c>
      <c r="AD79" s="54">
        <v>0.19500000000000001</v>
      </c>
      <c r="AE79" s="54">
        <v>0.51400000000000001</v>
      </c>
      <c r="AF79" s="55">
        <v>7.0000000000000001E-3</v>
      </c>
      <c r="AG79" s="54">
        <v>0.81799999999999995</v>
      </c>
      <c r="AH79" s="54">
        <v>0.16700000000000001</v>
      </c>
      <c r="AI79" s="56">
        <v>1.5E-3</v>
      </c>
      <c r="AJ79" s="54">
        <v>2594</v>
      </c>
      <c r="AK79" s="54">
        <v>15.5</v>
      </c>
      <c r="AL79" s="54">
        <v>2673</v>
      </c>
      <c r="AM79" s="54">
        <v>29.5</v>
      </c>
      <c r="AN79" s="54">
        <v>2533</v>
      </c>
      <c r="AO79" s="54">
        <v>16</v>
      </c>
      <c r="AQ79" s="51"/>
      <c r="AR79" s="52"/>
    </row>
    <row r="80" spans="1:44">
      <c r="A80" s="43"/>
      <c r="C80" s="53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7"/>
      <c r="S80" s="47"/>
      <c r="T80" s="47"/>
      <c r="U80" s="47"/>
      <c r="V80" s="47"/>
      <c r="W80" s="47"/>
      <c r="X80" s="47"/>
      <c r="Z80" s="100" t="s">
        <v>1923</v>
      </c>
      <c r="AA80" s="100"/>
      <c r="AB80" s="100"/>
      <c r="AQ80" s="53"/>
    </row>
    <row r="81" spans="1:46">
      <c r="A81" s="58" t="s">
        <v>1923</v>
      </c>
      <c r="C81" s="53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7"/>
      <c r="S81" s="47"/>
      <c r="T81" s="47"/>
      <c r="U81" s="47"/>
      <c r="V81" s="47"/>
      <c r="W81" s="47"/>
      <c r="X81" s="47"/>
      <c r="Z81" s="100"/>
      <c r="AA81" s="100"/>
      <c r="AB81" s="100"/>
      <c r="AC81" s="101" t="s">
        <v>1924</v>
      </c>
      <c r="AD81" s="101"/>
      <c r="AE81" s="101"/>
      <c r="AF81" s="101"/>
      <c r="AG81" s="101"/>
      <c r="AH81" s="101"/>
      <c r="AI81" s="101"/>
      <c r="AJ81" s="101" t="s">
        <v>1925</v>
      </c>
      <c r="AK81" s="101"/>
      <c r="AL81" s="101"/>
      <c r="AM81" s="101"/>
      <c r="AN81" s="101"/>
      <c r="AO81" s="101"/>
      <c r="AQ81" s="53"/>
    </row>
    <row r="82" spans="1:46">
      <c r="A82" s="96" t="s">
        <v>1926</v>
      </c>
      <c r="B82" s="96"/>
      <c r="C82" s="96"/>
      <c r="D82" s="60">
        <v>2.9690458387826735E-2</v>
      </c>
      <c r="E82" s="60">
        <v>3.6596693461942414E-2</v>
      </c>
      <c r="F82" s="60">
        <v>3.3038947577826272E-2</v>
      </c>
      <c r="G82" s="60">
        <v>3.4876486678357244E-2</v>
      </c>
      <c r="H82" s="60">
        <v>4.3639180371775832E-2</v>
      </c>
      <c r="I82" s="60">
        <v>3.6582652764335817E-2</v>
      </c>
      <c r="J82" s="60">
        <v>5.0070077294622435E-2</v>
      </c>
      <c r="K82" s="60">
        <v>3.7419284714641267E-2</v>
      </c>
      <c r="L82" s="60">
        <v>3.8007518663592296E-2</v>
      </c>
      <c r="M82" s="60">
        <v>4.0951078535130206E-2</v>
      </c>
      <c r="N82" s="60">
        <v>4.6991812564332908E-2</v>
      </c>
      <c r="O82" s="60">
        <v>4.3619094563725792E-2</v>
      </c>
      <c r="P82" s="60">
        <v>4.4277001731460992E-2</v>
      </c>
      <c r="Q82" s="60">
        <v>4.2346711119191367E-2</v>
      </c>
      <c r="R82" s="60">
        <v>6.8105752579220497E-2</v>
      </c>
      <c r="S82" s="60">
        <v>3.3508984041147542E-2</v>
      </c>
      <c r="T82" s="60">
        <v>3.7142586639537963E-2</v>
      </c>
      <c r="U82" s="60">
        <v>3.3730936586100296E-2</v>
      </c>
      <c r="V82" s="60">
        <v>8.7794335289575351E-2</v>
      </c>
      <c r="W82" s="60">
        <v>3.4227117329188247E-2</v>
      </c>
      <c r="X82" s="60">
        <v>3.1222777732474932E-2</v>
      </c>
      <c r="Y82" s="61"/>
      <c r="AA82" s="62" t="s">
        <v>1867</v>
      </c>
      <c r="AB82" s="62" t="s">
        <v>1868</v>
      </c>
      <c r="AC82" s="42" t="s">
        <v>1869</v>
      </c>
      <c r="AD82" s="41" t="s">
        <v>1870</v>
      </c>
      <c r="AE82" s="42" t="s">
        <v>1871</v>
      </c>
      <c r="AF82" s="41" t="s">
        <v>1870</v>
      </c>
      <c r="AG82" s="41" t="s">
        <v>1872</v>
      </c>
      <c r="AH82" s="42" t="s">
        <v>1873</v>
      </c>
      <c r="AI82" s="41" t="s">
        <v>1870</v>
      </c>
      <c r="AJ82" s="42" t="s">
        <v>1874</v>
      </c>
      <c r="AK82" s="41" t="s">
        <v>1875</v>
      </c>
      <c r="AL82" s="42" t="s">
        <v>1876</v>
      </c>
      <c r="AM82" s="41" t="s">
        <v>1875</v>
      </c>
      <c r="AN82" s="42" t="s">
        <v>1877</v>
      </c>
      <c r="AO82" s="41" t="s">
        <v>1875</v>
      </c>
    </row>
    <row r="83" spans="1:46">
      <c r="A83" s="96" t="s">
        <v>1927</v>
      </c>
      <c r="B83" s="96"/>
      <c r="C83" s="96"/>
      <c r="D83" s="60">
        <v>0.10006708922182576</v>
      </c>
      <c r="E83" s="60">
        <v>0.14618836468840501</v>
      </c>
      <c r="F83" s="60">
        <v>8.3461245023824529E-2</v>
      </c>
      <c r="G83" s="60">
        <v>0.12090641861292029</v>
      </c>
      <c r="H83" s="60">
        <v>0.22916802873833836</v>
      </c>
      <c r="I83" s="60">
        <v>0.13549878643485358</v>
      </c>
      <c r="J83" s="60">
        <v>0.23153026528760665</v>
      </c>
      <c r="K83" s="60">
        <v>9.0966419145825358E-2</v>
      </c>
      <c r="L83" s="60">
        <v>0.21181145536804091</v>
      </c>
      <c r="M83" s="60">
        <v>9.452671889289746E-2</v>
      </c>
      <c r="N83" s="60">
        <v>0.2002502097117827</v>
      </c>
      <c r="O83" s="60">
        <v>0.11931670236189054</v>
      </c>
      <c r="P83" s="60">
        <v>0.20781810520320587</v>
      </c>
      <c r="Q83" s="60">
        <v>0.15517380498109445</v>
      </c>
      <c r="R83" s="60">
        <v>0.28270737746690228</v>
      </c>
      <c r="S83" s="60">
        <v>0.12171905621354993</v>
      </c>
      <c r="T83" s="60">
        <v>0.12202721830491237</v>
      </c>
      <c r="U83" s="60">
        <v>0.27264427570749283</v>
      </c>
      <c r="V83" s="60">
        <v>0.14173145761251307</v>
      </c>
      <c r="W83" s="60">
        <v>0.24218141298324625</v>
      </c>
      <c r="X83" s="60">
        <v>0.13234058903488105</v>
      </c>
      <c r="Y83" s="61"/>
      <c r="Z83" s="44" t="s">
        <v>1928</v>
      </c>
      <c r="AA83" s="63">
        <f>0.028/536</f>
        <v>5.2238805970149253E-5</v>
      </c>
      <c r="AB83" s="64">
        <f>0.01/39</f>
        <v>2.5641025641025641E-4</v>
      </c>
      <c r="AC83" s="65">
        <v>0.63490000000000002</v>
      </c>
      <c r="AD83" s="65">
        <v>1.9400000000000001E-2</v>
      </c>
      <c r="AE83" s="66">
        <v>7.5899999999999995E-2</v>
      </c>
      <c r="AF83" s="66">
        <v>2.3E-3</v>
      </c>
      <c r="AG83" s="67">
        <v>6.0600000000000001E-2</v>
      </c>
      <c r="AH83" s="65">
        <v>0.72509999999999997</v>
      </c>
      <c r="AI83" s="65">
        <v>9.6299999999999997E-2</v>
      </c>
      <c r="AJ83" s="67">
        <v>499</v>
      </c>
      <c r="AK83" s="67">
        <v>12</v>
      </c>
      <c r="AL83" s="67">
        <v>471</v>
      </c>
      <c r="AM83" s="67">
        <v>14</v>
      </c>
      <c r="AN83" s="67">
        <v>627</v>
      </c>
      <c r="AO83" s="67">
        <v>17</v>
      </c>
    </row>
    <row r="84" spans="1:46">
      <c r="AC84" s="68"/>
      <c r="AE84" s="68"/>
      <c r="AG84" s="68"/>
      <c r="AH84" s="68"/>
      <c r="AJ84" s="68"/>
      <c r="AL84" s="68"/>
      <c r="AN84" s="68"/>
    </row>
    <row r="85" spans="1:46" ht="19">
      <c r="A85" s="69"/>
      <c r="D85" s="70"/>
      <c r="AA85" s="71" t="s">
        <v>1929</v>
      </c>
      <c r="AC85" s="72"/>
      <c r="AD85" s="73"/>
      <c r="AE85" s="73"/>
      <c r="AF85" s="73"/>
      <c r="AG85" s="73"/>
      <c r="AH85" s="73"/>
      <c r="AI85" s="73"/>
      <c r="AJ85" s="73"/>
      <c r="AK85" s="74"/>
      <c r="AL85" s="75"/>
      <c r="AM85" s="74"/>
      <c r="AN85" s="75"/>
      <c r="AO85" s="76"/>
      <c r="AP85" s="74"/>
      <c r="AQ85" s="75"/>
      <c r="AR85" s="75"/>
      <c r="AS85" s="77"/>
      <c r="AT85" s="77"/>
    </row>
    <row r="86" spans="1:46" ht="16" customHeight="1">
      <c r="A86" s="10" t="s">
        <v>1790</v>
      </c>
      <c r="B86" s="8"/>
      <c r="C86" s="8"/>
      <c r="D86" s="8"/>
      <c r="E86" s="8"/>
      <c r="F86" s="8"/>
      <c r="G86" s="8"/>
      <c r="H86" s="8"/>
      <c r="AA86" s="97" t="s">
        <v>1931</v>
      </c>
      <c r="AB86" s="97"/>
      <c r="AC86" s="97"/>
      <c r="AD86" s="97"/>
      <c r="AE86" s="97"/>
      <c r="AF86" s="97"/>
      <c r="AG86" s="97"/>
      <c r="AH86" s="97"/>
      <c r="AI86" s="97"/>
      <c r="AJ86" s="97"/>
      <c r="AK86" s="97"/>
      <c r="AL86" s="97"/>
      <c r="AM86" s="97"/>
      <c r="AN86" s="97"/>
      <c r="AO86" s="78"/>
      <c r="AP86" s="78"/>
      <c r="AQ86" s="78"/>
      <c r="AR86" s="78"/>
      <c r="AS86" s="78"/>
      <c r="AT86" s="78"/>
    </row>
    <row r="87" spans="1:46">
      <c r="D87" s="70"/>
      <c r="AA87" s="71" t="s">
        <v>1933</v>
      </c>
      <c r="AC87" s="72"/>
      <c r="AD87" s="73"/>
      <c r="AE87" s="73"/>
      <c r="AF87" s="73"/>
      <c r="AG87" s="73"/>
      <c r="AH87" s="73"/>
      <c r="AI87" s="73"/>
      <c r="AJ87" s="73"/>
      <c r="AK87" s="74"/>
      <c r="AL87" s="75"/>
      <c r="AM87" s="74"/>
      <c r="AN87" s="75"/>
      <c r="AO87" s="76"/>
      <c r="AP87" s="74"/>
      <c r="AQ87" s="75"/>
      <c r="AR87" s="75"/>
      <c r="AS87" s="77"/>
      <c r="AT87" s="77"/>
    </row>
    <row r="88" spans="1:46">
      <c r="D88" s="70"/>
      <c r="L88" s="80"/>
      <c r="M88" s="81"/>
      <c r="N88" s="81"/>
      <c r="O88" s="81"/>
      <c r="P88" s="82"/>
      <c r="Q88" s="82"/>
      <c r="AA88" s="71" t="s">
        <v>1934</v>
      </c>
      <c r="AC88" s="72"/>
      <c r="AD88" s="73"/>
      <c r="AE88" s="73"/>
      <c r="AF88" s="73"/>
      <c r="AG88" s="73"/>
      <c r="AH88" s="73"/>
      <c r="AI88" s="73"/>
      <c r="AJ88" s="73"/>
      <c r="AK88" s="74"/>
      <c r="AL88" s="75"/>
      <c r="AM88" s="74"/>
      <c r="AN88" s="75"/>
      <c r="AO88" s="76"/>
      <c r="AP88" s="74"/>
      <c r="AQ88" s="75"/>
      <c r="AR88" s="75"/>
      <c r="AS88" s="77"/>
      <c r="AT88" s="77"/>
    </row>
    <row r="89" spans="1:46">
      <c r="D89" s="70"/>
      <c r="L89" s="80"/>
      <c r="M89" s="81"/>
      <c r="N89" s="81"/>
      <c r="O89" s="81"/>
      <c r="P89" s="82"/>
      <c r="Q89" s="82"/>
      <c r="V89" s="83"/>
      <c r="W89" s="83"/>
      <c r="AA89" s="71" t="s">
        <v>1935</v>
      </c>
      <c r="AC89" s="72"/>
      <c r="AD89" s="73"/>
      <c r="AE89" s="73"/>
      <c r="AF89" s="73"/>
      <c r="AG89" s="73"/>
      <c r="AH89" s="73"/>
      <c r="AI89" s="73"/>
      <c r="AJ89" s="73"/>
      <c r="AK89" s="74"/>
      <c r="AL89" s="75"/>
      <c r="AM89" s="74"/>
      <c r="AN89" s="75"/>
      <c r="AO89" s="76"/>
      <c r="AP89" s="74"/>
      <c r="AQ89" s="75"/>
      <c r="AR89" s="75"/>
      <c r="AS89" s="77"/>
      <c r="AT89" s="77"/>
    </row>
    <row r="90" spans="1:46">
      <c r="D90" s="70"/>
      <c r="L90" s="80"/>
      <c r="M90" s="81"/>
      <c r="N90" s="81"/>
      <c r="O90" s="81"/>
      <c r="P90" s="82"/>
      <c r="Q90" s="82"/>
      <c r="V90" s="83"/>
      <c r="W90" s="83"/>
    </row>
    <row r="91" spans="1:46">
      <c r="D91" s="70"/>
      <c r="L91" s="80"/>
      <c r="M91" s="81"/>
      <c r="N91" s="81"/>
      <c r="O91" s="81"/>
      <c r="P91" s="82"/>
      <c r="Q91" s="82"/>
      <c r="V91" s="83"/>
      <c r="W91" s="83"/>
    </row>
    <row r="92" spans="1:46">
      <c r="D92" s="70"/>
      <c r="L92" s="80"/>
      <c r="M92" s="81"/>
      <c r="N92" s="81"/>
      <c r="O92" s="81"/>
      <c r="P92" s="82"/>
      <c r="Q92" s="82"/>
      <c r="V92" s="83"/>
      <c r="W92" s="83"/>
    </row>
    <row r="93" spans="1:46">
      <c r="D93" s="70"/>
      <c r="L93" s="80"/>
      <c r="M93" s="81"/>
      <c r="N93" s="81"/>
      <c r="O93" s="81"/>
      <c r="P93" s="82"/>
      <c r="Q93" s="82"/>
      <c r="V93" s="83"/>
      <c r="W93" s="83"/>
    </row>
    <row r="94" spans="1:46">
      <c r="D94" s="70"/>
      <c r="L94" s="80"/>
      <c r="M94" s="81"/>
      <c r="N94" s="81"/>
      <c r="O94" s="81"/>
      <c r="P94" s="82"/>
      <c r="Q94" s="82"/>
      <c r="V94" s="83"/>
      <c r="W94" s="83"/>
      <c r="Z94" s="68"/>
      <c r="AA94" s="68"/>
    </row>
    <row r="95" spans="1:46">
      <c r="D95" s="70"/>
      <c r="L95" s="80"/>
      <c r="M95" s="81"/>
      <c r="N95" s="81"/>
      <c r="O95" s="81"/>
      <c r="P95" s="82"/>
      <c r="Q95" s="82"/>
      <c r="V95" s="83"/>
      <c r="W95" s="83"/>
      <c r="Z95" s="68"/>
      <c r="AA95" s="68"/>
      <c r="AB95" s="68"/>
      <c r="AC95" s="68"/>
      <c r="AD95" s="68"/>
      <c r="AE95" s="68"/>
      <c r="AF95" s="68"/>
      <c r="AG95" s="84"/>
      <c r="AI95" s="44"/>
      <c r="AJ95" s="44"/>
      <c r="AK95" s="44"/>
      <c r="AL95" s="44"/>
      <c r="AM95" s="44"/>
      <c r="AN95" s="44"/>
      <c r="AO95" s="44"/>
    </row>
    <row r="96" spans="1:46">
      <c r="D96" s="70"/>
      <c r="L96" s="80"/>
      <c r="M96" s="81"/>
      <c r="N96" s="81"/>
      <c r="O96" s="81"/>
      <c r="P96" s="82"/>
      <c r="Q96" s="82"/>
      <c r="V96" s="83"/>
      <c r="W96" s="83"/>
      <c r="Z96" s="85"/>
      <c r="AA96" s="84"/>
      <c r="AB96" s="68"/>
      <c r="AC96" s="68"/>
      <c r="AD96" s="68"/>
      <c r="AE96" s="68"/>
      <c r="AF96" s="68"/>
      <c r="AG96" s="84"/>
      <c r="AI96" s="44"/>
      <c r="AJ96" s="44"/>
      <c r="AK96" s="44"/>
      <c r="AL96" s="44"/>
      <c r="AM96" s="44"/>
      <c r="AN96" s="44"/>
      <c r="AO96" s="44"/>
    </row>
    <row r="97" spans="4:41">
      <c r="D97" s="70"/>
      <c r="L97" s="80"/>
      <c r="M97" s="81"/>
      <c r="N97" s="81"/>
      <c r="O97" s="81"/>
      <c r="P97" s="82"/>
      <c r="Q97" s="82"/>
      <c r="V97" s="83"/>
      <c r="W97" s="83"/>
      <c r="Z97" s="85"/>
      <c r="AA97" s="84"/>
      <c r="AB97" s="68"/>
      <c r="AC97" s="86"/>
      <c r="AD97" s="86"/>
      <c r="AE97" s="68"/>
      <c r="AF97" s="68"/>
      <c r="AG97" s="84"/>
      <c r="AI97" s="44"/>
      <c r="AJ97" s="44"/>
      <c r="AK97" s="44"/>
      <c r="AL97" s="44"/>
      <c r="AM97" s="44"/>
      <c r="AN97" s="44"/>
      <c r="AO97" s="44"/>
    </row>
    <row r="98" spans="4:41">
      <c r="D98" s="70"/>
      <c r="L98" s="80"/>
      <c r="M98" s="81"/>
      <c r="N98" s="81"/>
      <c r="O98" s="81"/>
      <c r="P98" s="82"/>
      <c r="Q98" s="82"/>
      <c r="V98" s="83"/>
      <c r="W98" s="83"/>
      <c r="Z98" s="85"/>
      <c r="AA98" s="84"/>
      <c r="AB98" s="68"/>
      <c r="AC98" s="87"/>
      <c r="AD98" s="87"/>
      <c r="AE98" s="68"/>
      <c r="AF98" s="68"/>
      <c r="AG98" s="84"/>
      <c r="AI98" s="44"/>
      <c r="AJ98" s="44"/>
      <c r="AK98" s="44"/>
      <c r="AL98" s="44"/>
      <c r="AM98" s="44"/>
      <c r="AN98" s="44"/>
      <c r="AO98" s="44"/>
    </row>
    <row r="99" spans="4:41">
      <c r="D99" s="68"/>
      <c r="L99" s="80"/>
      <c r="M99" s="81"/>
      <c r="N99" s="81"/>
      <c r="O99" s="81"/>
      <c r="P99" s="82"/>
      <c r="Q99" s="82"/>
      <c r="V99" s="83"/>
      <c r="W99" s="83"/>
      <c r="Z99" s="85"/>
      <c r="AA99" s="84"/>
      <c r="AB99" s="68"/>
      <c r="AC99" s="68"/>
      <c r="AD99" s="68"/>
      <c r="AE99" s="68"/>
      <c r="AF99" s="68"/>
      <c r="AG99" s="84"/>
      <c r="AI99" s="44"/>
      <c r="AJ99" s="44"/>
      <c r="AK99" s="44"/>
      <c r="AL99" s="44"/>
      <c r="AM99" s="44"/>
      <c r="AN99" s="44"/>
      <c r="AO99" s="44"/>
    </row>
    <row r="100" spans="4:41">
      <c r="D100" s="68"/>
      <c r="L100" s="80"/>
      <c r="M100" s="81"/>
      <c r="N100" s="81"/>
      <c r="O100" s="81"/>
      <c r="P100" s="82"/>
      <c r="Q100" s="82"/>
      <c r="V100" s="83"/>
      <c r="W100" s="83"/>
      <c r="Z100" s="85"/>
      <c r="AA100" s="84"/>
      <c r="AB100" s="68"/>
      <c r="AC100" s="86"/>
      <c r="AD100" s="86"/>
      <c r="AE100" s="68"/>
      <c r="AF100" s="68"/>
      <c r="AG100" s="84"/>
      <c r="AI100" s="44"/>
      <c r="AJ100" s="44"/>
      <c r="AK100" s="44"/>
      <c r="AL100" s="44"/>
      <c r="AM100" s="44"/>
      <c r="AN100" s="44"/>
      <c r="AO100" s="44"/>
    </row>
    <row r="101" spans="4:41">
      <c r="L101" s="80"/>
      <c r="M101" s="81"/>
      <c r="N101" s="81"/>
      <c r="O101" s="81"/>
      <c r="P101" s="82"/>
      <c r="Q101" s="82"/>
      <c r="V101" s="83"/>
      <c r="W101" s="83"/>
      <c r="Z101" s="85"/>
      <c r="AA101" s="84"/>
      <c r="AB101" s="68"/>
      <c r="AC101" s="68"/>
      <c r="AD101" s="68"/>
      <c r="AE101" s="68"/>
      <c r="AF101" s="68"/>
      <c r="AG101" s="84"/>
      <c r="AI101" s="44"/>
      <c r="AJ101" s="44"/>
      <c r="AK101" s="44"/>
      <c r="AL101" s="44"/>
      <c r="AM101" s="44"/>
      <c r="AN101" s="44"/>
      <c r="AO101" s="44"/>
    </row>
    <row r="102" spans="4:41">
      <c r="D102" s="68"/>
      <c r="L102" s="80"/>
      <c r="M102" s="81"/>
      <c r="N102" s="81"/>
      <c r="O102" s="81"/>
      <c r="P102" s="82"/>
      <c r="Q102" s="82"/>
      <c r="V102" s="83"/>
      <c r="W102" s="83"/>
      <c r="Z102" s="85"/>
      <c r="AA102" s="84"/>
      <c r="AB102" s="68"/>
      <c r="AC102" s="68"/>
      <c r="AD102" s="68"/>
      <c r="AE102" s="68"/>
      <c r="AF102" s="68"/>
      <c r="AG102" s="84"/>
      <c r="AI102" s="44"/>
      <c r="AJ102" s="44"/>
      <c r="AK102" s="44"/>
      <c r="AL102" s="44"/>
      <c r="AM102" s="44"/>
      <c r="AN102" s="44"/>
      <c r="AO102" s="44"/>
    </row>
    <row r="103" spans="4:41">
      <c r="L103" s="80"/>
      <c r="M103" s="81"/>
      <c r="N103" s="81"/>
      <c r="O103" s="81"/>
      <c r="P103" s="82"/>
      <c r="Q103" s="82"/>
      <c r="V103" s="83"/>
      <c r="W103" s="83"/>
      <c r="Z103" s="85"/>
      <c r="AA103" s="84"/>
      <c r="AB103" s="68"/>
      <c r="AC103" s="68"/>
      <c r="AD103" s="68"/>
      <c r="AE103" s="68"/>
      <c r="AF103" s="68"/>
      <c r="AG103" s="84"/>
      <c r="AI103" s="44"/>
      <c r="AJ103" s="44"/>
      <c r="AK103" s="44"/>
      <c r="AL103" s="44"/>
      <c r="AM103" s="44"/>
      <c r="AN103" s="44"/>
      <c r="AO103" s="44"/>
    </row>
    <row r="104" spans="4:41">
      <c r="L104" s="80"/>
      <c r="M104" s="81"/>
      <c r="N104" s="81"/>
      <c r="O104" s="81"/>
      <c r="P104" s="82"/>
      <c r="Q104" s="82"/>
      <c r="V104" s="83"/>
      <c r="W104" s="83"/>
    </row>
    <row r="105" spans="4:41">
      <c r="D105" s="68"/>
      <c r="L105" s="80"/>
      <c r="M105" s="81"/>
      <c r="N105" s="81"/>
      <c r="O105" s="81"/>
      <c r="P105" s="82"/>
      <c r="Q105" s="82"/>
      <c r="V105" s="83"/>
      <c r="W105" s="83"/>
    </row>
    <row r="106" spans="4:41">
      <c r="L106" s="80"/>
      <c r="M106" s="81"/>
      <c r="N106" s="81"/>
      <c r="O106" s="81"/>
      <c r="P106" s="82"/>
      <c r="Q106" s="82"/>
      <c r="V106" s="83"/>
      <c r="W106" s="83"/>
    </row>
    <row r="107" spans="4:41">
      <c r="L107" s="80"/>
      <c r="M107" s="81"/>
      <c r="N107" s="81"/>
      <c r="O107" s="81"/>
      <c r="P107" s="82"/>
      <c r="Q107" s="82"/>
      <c r="V107" s="83"/>
      <c r="W107" s="83"/>
    </row>
    <row r="108" spans="4:41">
      <c r="L108" s="80"/>
      <c r="M108" s="81"/>
      <c r="N108" s="81"/>
      <c r="O108" s="81"/>
      <c r="P108" s="82"/>
      <c r="Q108" s="82"/>
      <c r="V108" s="83"/>
      <c r="W108" s="83"/>
    </row>
    <row r="109" spans="4:41">
      <c r="V109" s="83"/>
      <c r="W109" s="83"/>
    </row>
  </sheetData>
  <mergeCells count="9">
    <mergeCell ref="A82:C82"/>
    <mergeCell ref="A83:C83"/>
    <mergeCell ref="AA86:AN86"/>
    <mergeCell ref="A1:AO1"/>
    <mergeCell ref="AC2:AI2"/>
    <mergeCell ref="AJ2:AO2"/>
    <mergeCell ref="Z80:AB81"/>
    <mergeCell ref="AC81:AI81"/>
    <mergeCell ref="AJ81:AO8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63764-4AF9-2045-A63B-1D237F4B45B7}">
  <dimension ref="A1:A44"/>
  <sheetViews>
    <sheetView zoomScale="75" workbookViewId="0"/>
  </sheetViews>
  <sheetFormatPr baseColWidth="10" defaultRowHeight="16"/>
  <cols>
    <col min="1" max="1" width="10.83203125" style="2"/>
    <col min="2" max="16384" width="10.83203125" style="1"/>
  </cols>
  <sheetData>
    <row r="1" spans="1:1">
      <c r="A1" s="9" t="s">
        <v>1937</v>
      </c>
    </row>
    <row r="2" spans="1:1">
      <c r="A2" s="9" t="s">
        <v>1855</v>
      </c>
    </row>
    <row r="3" spans="1:1">
      <c r="A3" s="3" t="s">
        <v>1818</v>
      </c>
    </row>
    <row r="4" spans="1:1">
      <c r="A4" s="3" t="s">
        <v>1819</v>
      </c>
    </row>
    <row r="5" spans="1:1">
      <c r="A5" s="3" t="s">
        <v>1820</v>
      </c>
    </row>
    <row r="6" spans="1:1">
      <c r="A6" s="3" t="s">
        <v>1821</v>
      </c>
    </row>
    <row r="7" spans="1:1">
      <c r="A7" s="3" t="s">
        <v>1822</v>
      </c>
    </row>
    <row r="8" spans="1:1">
      <c r="A8" s="3" t="s">
        <v>1823</v>
      </c>
    </row>
    <row r="9" spans="1:1">
      <c r="A9" s="3" t="s">
        <v>1824</v>
      </c>
    </row>
    <row r="10" spans="1:1">
      <c r="A10" s="3" t="s">
        <v>1825</v>
      </c>
    </row>
    <row r="11" spans="1:1">
      <c r="A11" s="3" t="s">
        <v>1826</v>
      </c>
    </row>
    <row r="12" spans="1:1">
      <c r="A12" s="3" t="s">
        <v>1827</v>
      </c>
    </row>
    <row r="13" spans="1:1">
      <c r="A13" s="3" t="s">
        <v>1828</v>
      </c>
    </row>
    <row r="14" spans="1:1">
      <c r="A14" s="3" t="s">
        <v>1829</v>
      </c>
    </row>
    <row r="15" spans="1:1">
      <c r="A15" s="3" t="s">
        <v>1830</v>
      </c>
    </row>
    <row r="16" spans="1:1">
      <c r="A16" s="3" t="s">
        <v>1831</v>
      </c>
    </row>
    <row r="17" spans="1:1">
      <c r="A17" s="3" t="s">
        <v>1832</v>
      </c>
    </row>
    <row r="18" spans="1:1">
      <c r="A18" s="3" t="s">
        <v>1833</v>
      </c>
    </row>
    <row r="19" spans="1:1">
      <c r="A19" s="3" t="s">
        <v>1834</v>
      </c>
    </row>
    <row r="20" spans="1:1">
      <c r="A20" s="3" t="s">
        <v>1835</v>
      </c>
    </row>
    <row r="21" spans="1:1">
      <c r="A21" s="3" t="s">
        <v>1836</v>
      </c>
    </row>
    <row r="22" spans="1:1">
      <c r="A22" s="3" t="s">
        <v>1837</v>
      </c>
    </row>
    <row r="23" spans="1:1">
      <c r="A23" s="3" t="s">
        <v>1838</v>
      </c>
    </row>
    <row r="24" spans="1:1">
      <c r="A24" s="3" t="s">
        <v>1839</v>
      </c>
    </row>
    <row r="25" spans="1:1">
      <c r="A25" s="3" t="s">
        <v>1840</v>
      </c>
    </row>
    <row r="26" spans="1:1">
      <c r="A26" s="3" t="s">
        <v>1841</v>
      </c>
    </row>
    <row r="27" spans="1:1">
      <c r="A27" s="3" t="s">
        <v>1938</v>
      </c>
    </row>
    <row r="28" spans="1:1">
      <c r="A28" s="3" t="s">
        <v>1842</v>
      </c>
    </row>
    <row r="29" spans="1:1">
      <c r="A29" s="3" t="s">
        <v>1843</v>
      </c>
    </row>
    <row r="30" spans="1:1">
      <c r="A30" s="3" t="s">
        <v>1844</v>
      </c>
    </row>
    <row r="31" spans="1:1">
      <c r="A31" s="3" t="s">
        <v>1845</v>
      </c>
    </row>
    <row r="32" spans="1:1">
      <c r="A32" s="4" t="s">
        <v>1707</v>
      </c>
    </row>
    <row r="34" spans="1:1">
      <c r="A34" s="35" t="s">
        <v>1854</v>
      </c>
    </row>
    <row r="35" spans="1:1">
      <c r="A35" s="3" t="s">
        <v>1846</v>
      </c>
    </row>
    <row r="36" spans="1:1">
      <c r="A36" s="3" t="s">
        <v>1847</v>
      </c>
    </row>
    <row r="38" spans="1:1">
      <c r="A38" s="35" t="s">
        <v>1853</v>
      </c>
    </row>
    <row r="39" spans="1:1">
      <c r="A39" s="14" t="s">
        <v>1848</v>
      </c>
    </row>
    <row r="40" spans="1:1">
      <c r="A40" s="14" t="s">
        <v>1849</v>
      </c>
    </row>
    <row r="42" spans="1:1">
      <c r="A42" s="9" t="s">
        <v>1936</v>
      </c>
    </row>
    <row r="43" spans="1:1">
      <c r="A43" s="36" t="s">
        <v>1930</v>
      </c>
    </row>
    <row r="44" spans="1:1">
      <c r="A44" s="79" t="s">
        <v>1932</v>
      </c>
    </row>
  </sheetData>
  <hyperlinks>
    <hyperlink ref="A32" r:id="rId1" display="https://doi.org/10.1016/j.oregeorev.2017.03.028" xr:uid="{640B84FD-0F68-E84C-A5A2-801363B82353}"/>
    <hyperlink ref="A44" r:id="rId2" display="https://doi.org/10.1016/j.lithos.2015.01.024" xr:uid="{5DC3FBC8-0B60-FB46-8D1F-D1AF181C31A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SI</vt:lpstr>
      <vt:lpstr>Table S2</vt:lpstr>
      <vt:lpstr>Table S3</vt:lpstr>
      <vt:lpstr>Table S4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Ziqin Ni</dc:creator>
  <cp:lastModifiedBy>Ziqin Ni</cp:lastModifiedBy>
  <dcterms:created xsi:type="dcterms:W3CDTF">2020-03-22T18:22:18Z</dcterms:created>
  <dcterms:modified xsi:type="dcterms:W3CDTF">2020-09-14T23:14:54Z</dcterms:modified>
</cp:coreProperties>
</file>