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a-my.sharepoint.com/personal/2888936l_student_gla_ac_uk/Documents/Alg_Data/"/>
    </mc:Choice>
  </mc:AlternateContent>
  <xr:revisionPtr revIDLastSave="1193" documentId="8_{B67C7339-17DF-41D1-AE51-F93A75715259}" xr6:coauthVersionLast="47" xr6:coauthVersionMax="47" xr10:uidLastSave="{A06F60D6-12F9-4571-B78D-FAD0B5200D08}"/>
  <bookViews>
    <workbookView xWindow="-28920" yWindow="-120" windowWidth="29040" windowHeight="15720" xr2:uid="{16345729-BE74-4675-96A2-CEFA36436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68" i="1" l="1"/>
  <c r="AV70" i="1"/>
  <c r="AV71" i="1"/>
  <c r="AU71" i="1"/>
  <c r="AU73" i="1"/>
  <c r="AU72" i="1"/>
  <c r="AU70" i="1"/>
  <c r="AU69" i="1"/>
  <c r="AT69" i="1"/>
  <c r="AT68" i="1"/>
  <c r="AU68" i="1"/>
  <c r="AU67" i="1"/>
  <c r="AT73" i="1"/>
  <c r="AT72" i="1"/>
  <c r="AT71" i="1"/>
  <c r="AT70" i="1"/>
  <c r="AT67" i="1"/>
  <c r="AT66" i="1"/>
  <c r="AU66" i="1"/>
  <c r="Y65" i="1"/>
  <c r="AY64" i="1"/>
  <c r="AZ73" i="1"/>
  <c r="AZ72" i="1"/>
  <c r="AZ71" i="1"/>
  <c r="AZ70" i="1"/>
  <c r="AZ69" i="1"/>
  <c r="AZ68" i="1"/>
  <c r="AZ67" i="1"/>
  <c r="AZ66" i="1"/>
  <c r="AZ65" i="1"/>
  <c r="AZ64" i="1"/>
  <c r="Z68" i="1"/>
  <c r="Z69" i="1"/>
  <c r="Z70" i="1"/>
  <c r="Z71" i="1"/>
  <c r="Z72" i="1"/>
  <c r="Z73" i="1"/>
  <c r="Z67" i="1"/>
  <c r="Z66" i="1"/>
  <c r="Z65" i="1"/>
  <c r="Z64" i="1"/>
  <c r="AU65" i="1"/>
  <c r="AY73" i="1"/>
  <c r="AX73" i="1"/>
  <c r="AW73" i="1"/>
  <c r="AV73" i="1"/>
  <c r="AS73" i="1"/>
  <c r="AY72" i="1"/>
  <c r="AX72" i="1"/>
  <c r="AW72" i="1"/>
  <c r="AV72" i="1"/>
  <c r="AS72" i="1"/>
  <c r="AY71" i="1"/>
  <c r="AX71" i="1"/>
  <c r="AW71" i="1"/>
  <c r="AS71" i="1"/>
  <c r="AY70" i="1"/>
  <c r="AX70" i="1"/>
  <c r="AW70" i="1"/>
  <c r="AS70" i="1"/>
  <c r="AY69" i="1"/>
  <c r="AX69" i="1"/>
  <c r="AW69" i="1"/>
  <c r="AV69" i="1"/>
  <c r="AS69" i="1"/>
  <c r="AY68" i="1"/>
  <c r="AX68" i="1"/>
  <c r="AW68" i="1"/>
  <c r="AS68" i="1"/>
  <c r="AY67" i="1"/>
  <c r="AX67" i="1"/>
  <c r="AW67" i="1"/>
  <c r="AV67" i="1"/>
  <c r="AS67" i="1"/>
  <c r="AY66" i="1"/>
  <c r="AX66" i="1"/>
  <c r="AW66" i="1"/>
  <c r="AV66" i="1"/>
  <c r="AS66" i="1"/>
  <c r="AY65" i="1"/>
  <c r="AX65" i="1"/>
  <c r="AW65" i="1"/>
  <c r="AV65" i="1"/>
  <c r="AT65" i="1"/>
  <c r="AS65" i="1"/>
  <c r="AX64" i="1"/>
  <c r="AW64" i="1"/>
  <c r="AV64" i="1"/>
  <c r="AU64" i="1"/>
  <c r="AT64" i="1"/>
  <c r="AS64" i="1"/>
  <c r="Y73" i="1"/>
  <c r="Y72" i="1"/>
  <c r="Y71" i="1"/>
  <c r="Y70" i="1"/>
  <c r="Y69" i="1"/>
  <c r="Y68" i="1"/>
  <c r="Y67" i="1"/>
  <c r="Y66" i="1"/>
  <c r="Y64" i="1"/>
  <c r="X73" i="1"/>
  <c r="X72" i="1"/>
  <c r="X71" i="1"/>
  <c r="X70" i="1"/>
  <c r="X69" i="1"/>
  <c r="X68" i="1"/>
  <c r="X67" i="1"/>
  <c r="X66" i="1"/>
  <c r="X65" i="1"/>
  <c r="X64" i="1"/>
  <c r="W73" i="1"/>
  <c r="W72" i="1"/>
  <c r="W71" i="1"/>
  <c r="W70" i="1"/>
  <c r="W69" i="1"/>
  <c r="W68" i="1"/>
  <c r="W67" i="1"/>
  <c r="W66" i="1"/>
  <c r="W65" i="1"/>
  <c r="W64" i="1"/>
  <c r="V67" i="1"/>
  <c r="V73" i="1"/>
  <c r="V72" i="1"/>
  <c r="V71" i="1"/>
  <c r="V70" i="1"/>
  <c r="V69" i="1"/>
  <c r="V68" i="1"/>
  <c r="V66" i="1"/>
  <c r="V65" i="1"/>
  <c r="V64" i="1"/>
  <c r="U73" i="1"/>
  <c r="U72" i="1"/>
  <c r="U71" i="1"/>
  <c r="U70" i="1"/>
  <c r="U69" i="1"/>
  <c r="U68" i="1"/>
  <c r="U67" i="1"/>
  <c r="U66" i="1"/>
  <c r="U65" i="1"/>
  <c r="U64" i="1"/>
  <c r="T64" i="1"/>
  <c r="S65" i="1"/>
  <c r="S64" i="1"/>
  <c r="R73" i="1"/>
  <c r="R72" i="1"/>
  <c r="R71" i="1"/>
  <c r="R70" i="1"/>
  <c r="R69" i="1"/>
  <c r="R68" i="1"/>
  <c r="R67" i="1"/>
  <c r="R66" i="1"/>
  <c r="R65" i="1"/>
  <c r="R64" i="1"/>
</calcChain>
</file>

<file path=xl/sharedStrings.xml><?xml version="1.0" encoding="utf-8"?>
<sst xmlns="http://schemas.openxmlformats.org/spreadsheetml/2006/main" count="247" uniqueCount="24">
  <si>
    <t>int10</t>
  </si>
  <si>
    <t>int50</t>
  </si>
  <si>
    <t>int100</t>
  </si>
  <si>
    <t>int1000</t>
  </si>
  <si>
    <t>int20k</t>
  </si>
  <si>
    <t>int500k</t>
  </si>
  <si>
    <t>intBig</t>
  </si>
  <si>
    <t>InsertionSort</t>
  </si>
  <si>
    <t>SelectionSort</t>
  </si>
  <si>
    <t>ShellSort</t>
  </si>
  <si>
    <t>MergeSort</t>
  </si>
  <si>
    <t>MergeInsertionSort</t>
  </si>
  <si>
    <t>MergeBottomUp</t>
  </si>
  <si>
    <t>QuickSort</t>
  </si>
  <si>
    <t>QuickSortMedian3</t>
  </si>
  <si>
    <t>QuickDutch</t>
  </si>
  <si>
    <t>QuickInsertionSort</t>
  </si>
  <si>
    <t>Run</t>
  </si>
  <si>
    <t>Averages</t>
  </si>
  <si>
    <t>File</t>
  </si>
  <si>
    <t>dutch</t>
  </si>
  <si>
    <t>bad</t>
  </si>
  <si>
    <t>MillieSeconds</t>
  </si>
  <si>
    <t>Nanoseconds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</si>
</sst>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2A2A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CCFFCC"/>
      <color rgb="FFFF99CC"/>
      <color rgb="FF66FF99"/>
      <color rgb="FFFFCC99"/>
      <color rgb="FFCCCCFF"/>
      <color rgb="FF66CCFF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06A2-2ADA-4C8F-96B8-956DE80526E5}">
  <dimension ref="C18:BC88"/>
  <sheetViews>
    <sheetView tabSelected="1" topLeftCell="AE38" zoomScale="85" zoomScaleNormal="85" workbookViewId="0">
      <selection activeCell="AW66" sqref="AW66"/>
    </sheetView>
  </sheetViews>
  <sheetFormatPr defaultRowHeight="15" x14ac:dyDescent="0.25"/>
  <cols>
    <col min="1" max="1" width="35.42578125" customWidth="1"/>
    <col min="2" max="2" width="20.7109375" customWidth="1"/>
    <col min="3" max="3" width="15.42578125" customWidth="1"/>
    <col min="4" max="4" width="9.28515625" customWidth="1"/>
    <col min="5" max="5" width="20.7109375" customWidth="1"/>
    <col min="6" max="15" width="10.7109375" customWidth="1"/>
    <col min="17" max="17" width="18.5703125" customWidth="1"/>
    <col min="30" max="30" width="14.28515625" customWidth="1"/>
    <col min="32" max="32" width="21" customWidth="1"/>
    <col min="33" max="42" width="15.7109375" customWidth="1"/>
    <col min="44" max="44" width="20.7109375" customWidth="1"/>
    <col min="45" max="45" width="15.85546875" customWidth="1"/>
    <col min="46" max="54" width="15.7109375" customWidth="1"/>
  </cols>
  <sheetData>
    <row r="18" spans="3:55" x14ac:dyDescent="0.25">
      <c r="C18" t="s">
        <v>22</v>
      </c>
      <c r="AD18" t="s">
        <v>23</v>
      </c>
    </row>
    <row r="19" spans="3:55" x14ac:dyDescent="0.25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3:55" x14ac:dyDescent="0.25">
      <c r="D20" s="5"/>
      <c r="E20" s="2" t="s">
        <v>0</v>
      </c>
      <c r="Q20" s="2" t="s">
        <v>4</v>
      </c>
      <c r="AB20" s="5"/>
      <c r="AE20" s="6"/>
      <c r="AF20" s="2" t="s">
        <v>0</v>
      </c>
      <c r="AR20" s="2" t="s">
        <v>4</v>
      </c>
      <c r="BC20" s="6"/>
    </row>
    <row r="21" spans="3:55" x14ac:dyDescent="0.25">
      <c r="D21" s="5"/>
      <c r="E21" t="s">
        <v>17</v>
      </c>
      <c r="F21" s="1">
        <v>1</v>
      </c>
      <c r="G21" s="1">
        <v>2</v>
      </c>
      <c r="H21" s="1">
        <v>3</v>
      </c>
      <c r="I21" s="1">
        <v>4</v>
      </c>
      <c r="J21" s="1">
        <v>5</v>
      </c>
      <c r="K21" s="1">
        <v>6</v>
      </c>
      <c r="L21" s="1">
        <v>7</v>
      </c>
      <c r="M21" s="1">
        <v>8</v>
      </c>
      <c r="N21" s="1">
        <v>9</v>
      </c>
      <c r="O21" s="1">
        <v>10</v>
      </c>
      <c r="Q21" t="s">
        <v>17</v>
      </c>
      <c r="R21" s="1">
        <v>1</v>
      </c>
      <c r="S21" s="1">
        <v>2</v>
      </c>
      <c r="T21" s="1">
        <v>3</v>
      </c>
      <c r="U21" s="1">
        <v>4</v>
      </c>
      <c r="V21" s="1">
        <v>5</v>
      </c>
      <c r="W21" s="1">
        <v>6</v>
      </c>
      <c r="X21" s="1">
        <v>7</v>
      </c>
      <c r="Y21" s="1">
        <v>8</v>
      </c>
      <c r="Z21" s="1">
        <v>9</v>
      </c>
      <c r="AA21" s="1">
        <v>10</v>
      </c>
      <c r="AB21" s="5"/>
      <c r="AE21" s="6"/>
      <c r="AF21" t="s">
        <v>17</v>
      </c>
      <c r="AG21" s="1">
        <v>1</v>
      </c>
      <c r="AH21" s="1">
        <v>2</v>
      </c>
      <c r="AI21" s="1">
        <v>3</v>
      </c>
      <c r="AJ21" s="1">
        <v>4</v>
      </c>
      <c r="AK21" s="1">
        <v>5</v>
      </c>
      <c r="AL21" s="1">
        <v>6</v>
      </c>
      <c r="AM21" s="1">
        <v>7</v>
      </c>
      <c r="AN21" s="1">
        <v>8</v>
      </c>
      <c r="AO21" s="1">
        <v>9</v>
      </c>
      <c r="AP21" s="1">
        <v>10</v>
      </c>
      <c r="AR21" t="s">
        <v>17</v>
      </c>
      <c r="AS21" s="1">
        <v>1</v>
      </c>
      <c r="AT21" s="1">
        <v>2</v>
      </c>
      <c r="AU21" s="1">
        <v>3</v>
      </c>
      <c r="AV21" s="1">
        <v>4</v>
      </c>
      <c r="AW21" s="1">
        <v>5</v>
      </c>
      <c r="AX21" s="1">
        <v>6</v>
      </c>
      <c r="AY21" s="1">
        <v>7</v>
      </c>
      <c r="AZ21" s="1">
        <v>8</v>
      </c>
      <c r="BA21" s="1">
        <v>9</v>
      </c>
      <c r="BB21" s="1">
        <v>10</v>
      </c>
      <c r="BC21" s="6"/>
    </row>
    <row r="22" spans="3:55" x14ac:dyDescent="0.25">
      <c r="D22" s="5"/>
      <c r="E22" s="1" t="s">
        <v>7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1</v>
      </c>
      <c r="Q22" s="1" t="s">
        <v>7</v>
      </c>
      <c r="R22">
        <v>65</v>
      </c>
      <c r="S22">
        <v>63</v>
      </c>
      <c r="T22">
        <v>66</v>
      </c>
      <c r="U22">
        <v>73</v>
      </c>
      <c r="V22">
        <v>89</v>
      </c>
      <c r="W22">
        <v>69</v>
      </c>
      <c r="X22">
        <v>90</v>
      </c>
      <c r="Y22">
        <v>71</v>
      </c>
      <c r="Z22">
        <v>82</v>
      </c>
      <c r="AA22">
        <v>86</v>
      </c>
      <c r="AB22" s="5"/>
      <c r="AE22" s="6"/>
      <c r="AF22" s="1" t="s">
        <v>7</v>
      </c>
      <c r="AG22">
        <v>52879900</v>
      </c>
      <c r="AH22">
        <v>42295500</v>
      </c>
      <c r="AI22">
        <v>42922900</v>
      </c>
      <c r="AJ22">
        <v>45416600</v>
      </c>
      <c r="AK22">
        <v>45666900</v>
      </c>
      <c r="AL22">
        <v>47942200</v>
      </c>
      <c r="AM22">
        <v>41951200</v>
      </c>
      <c r="AN22">
        <v>50529500</v>
      </c>
      <c r="AO22">
        <v>43687900</v>
      </c>
      <c r="AP22">
        <v>43682000</v>
      </c>
      <c r="AR22" s="1" t="s">
        <v>7</v>
      </c>
      <c r="AS22">
        <v>59803400</v>
      </c>
      <c r="AT22">
        <v>59763600</v>
      </c>
      <c r="AU22">
        <v>121594900</v>
      </c>
      <c r="AV22">
        <v>144194100</v>
      </c>
      <c r="AW22">
        <v>59636400</v>
      </c>
      <c r="AX22">
        <v>61631500</v>
      </c>
      <c r="AY22">
        <v>66417000</v>
      </c>
      <c r="AZ22">
        <v>6429200</v>
      </c>
      <c r="BA22">
        <v>60408500</v>
      </c>
      <c r="BB22">
        <v>60587100</v>
      </c>
      <c r="BC22" s="6"/>
    </row>
    <row r="23" spans="3:55" x14ac:dyDescent="0.25">
      <c r="D23" s="5"/>
      <c r="E23" s="1" t="s">
        <v>8</v>
      </c>
      <c r="F23">
        <v>1</v>
      </c>
      <c r="G23">
        <v>0</v>
      </c>
      <c r="H23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Q23" s="1" t="s">
        <v>8</v>
      </c>
      <c r="R23">
        <v>56</v>
      </c>
      <c r="S23">
        <v>26</v>
      </c>
      <c r="T23">
        <v>57</v>
      </c>
      <c r="U23">
        <v>57</v>
      </c>
      <c r="V23">
        <v>97</v>
      </c>
      <c r="W23">
        <v>60</v>
      </c>
      <c r="X23">
        <v>58</v>
      </c>
      <c r="Y23">
        <v>64</v>
      </c>
      <c r="Z23">
        <v>83</v>
      </c>
      <c r="AA23">
        <v>60</v>
      </c>
      <c r="AB23" s="5"/>
      <c r="AE23" s="6"/>
      <c r="AF23" s="1" t="s">
        <v>8</v>
      </c>
      <c r="AG23">
        <v>33828300</v>
      </c>
      <c r="AH23">
        <v>30588500</v>
      </c>
      <c r="AI23">
        <v>30778200</v>
      </c>
      <c r="AJ23">
        <v>35388100</v>
      </c>
      <c r="AK23">
        <v>33098500</v>
      </c>
      <c r="AL23">
        <v>29458200</v>
      </c>
      <c r="AM23">
        <v>35402800</v>
      </c>
      <c r="AN23">
        <v>37003000</v>
      </c>
      <c r="AO23">
        <v>33579800</v>
      </c>
      <c r="AP23">
        <v>30603900</v>
      </c>
      <c r="AR23" s="1" t="s">
        <v>8</v>
      </c>
      <c r="AS23">
        <v>114531900</v>
      </c>
      <c r="AT23">
        <v>108867700</v>
      </c>
      <c r="AU23">
        <v>109959400</v>
      </c>
      <c r="AV23">
        <v>106796800</v>
      </c>
      <c r="AW23">
        <v>113702200</v>
      </c>
      <c r="AX23">
        <v>108724000</v>
      </c>
      <c r="AY23">
        <v>118042100</v>
      </c>
      <c r="AZ23">
        <v>104974600</v>
      </c>
      <c r="BA23">
        <v>110406200</v>
      </c>
      <c r="BB23">
        <v>105749000</v>
      </c>
      <c r="BC23" s="6"/>
    </row>
    <row r="24" spans="3:55" x14ac:dyDescent="0.25">
      <c r="D24" s="5"/>
      <c r="E24" s="1" t="s">
        <v>9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Q24" s="1" t="s">
        <v>9</v>
      </c>
      <c r="R24">
        <v>7</v>
      </c>
      <c r="S24">
        <v>5</v>
      </c>
      <c r="T24">
        <v>3</v>
      </c>
      <c r="U24">
        <v>6</v>
      </c>
      <c r="V24">
        <v>5</v>
      </c>
      <c r="W24">
        <v>6</v>
      </c>
      <c r="X24">
        <v>5</v>
      </c>
      <c r="Y24">
        <v>4</v>
      </c>
      <c r="Z24">
        <v>6</v>
      </c>
      <c r="AA24">
        <v>5</v>
      </c>
      <c r="AB24" s="5"/>
      <c r="AE24" s="6"/>
      <c r="AF24" s="1" t="s">
        <v>9</v>
      </c>
      <c r="AG24">
        <v>255308000</v>
      </c>
      <c r="AH24">
        <v>21405800</v>
      </c>
      <c r="AI24">
        <v>25543100</v>
      </c>
      <c r="AJ24">
        <v>22217500</v>
      </c>
      <c r="AK24">
        <v>29888700</v>
      </c>
      <c r="AL24">
        <v>20240500</v>
      </c>
      <c r="AM24">
        <v>20604200</v>
      </c>
      <c r="AN24">
        <v>22890000</v>
      </c>
      <c r="AO24">
        <v>19975400</v>
      </c>
      <c r="AP24">
        <v>20922500</v>
      </c>
      <c r="AR24" s="1" t="s">
        <v>9</v>
      </c>
      <c r="AS24">
        <v>3997600</v>
      </c>
      <c r="AT24">
        <v>3782300</v>
      </c>
      <c r="AU24">
        <v>4011600</v>
      </c>
      <c r="AV24">
        <v>4283300</v>
      </c>
      <c r="AW24">
        <v>3653800</v>
      </c>
      <c r="AX24">
        <v>7873300</v>
      </c>
      <c r="AY24">
        <v>4019600</v>
      </c>
      <c r="AZ24">
        <v>6383800</v>
      </c>
      <c r="BA24">
        <v>4484300</v>
      </c>
      <c r="BB24">
        <v>3654200</v>
      </c>
      <c r="BC24" s="6"/>
    </row>
    <row r="25" spans="3:55" x14ac:dyDescent="0.25">
      <c r="D25" s="5"/>
      <c r="E25" s="1" t="s">
        <v>10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1</v>
      </c>
      <c r="Q25" s="1" t="s">
        <v>10</v>
      </c>
      <c r="R25">
        <v>1</v>
      </c>
      <c r="S25">
        <v>1</v>
      </c>
      <c r="T25">
        <v>0</v>
      </c>
      <c r="U25">
        <v>1</v>
      </c>
      <c r="V25">
        <v>2</v>
      </c>
      <c r="W25">
        <v>1</v>
      </c>
      <c r="X25">
        <v>0</v>
      </c>
      <c r="Y25">
        <v>1</v>
      </c>
      <c r="Z25">
        <v>1</v>
      </c>
      <c r="AA25">
        <v>1</v>
      </c>
      <c r="AB25" s="5"/>
      <c r="AE25" s="6"/>
      <c r="AF25" s="1" t="s">
        <v>10</v>
      </c>
      <c r="AG25">
        <v>36361800</v>
      </c>
      <c r="AH25">
        <v>30190300</v>
      </c>
      <c r="AI25">
        <v>32771200</v>
      </c>
      <c r="AJ25">
        <v>34146500</v>
      </c>
      <c r="AK25">
        <v>39484200</v>
      </c>
      <c r="AL25">
        <v>31831000</v>
      </c>
      <c r="AM25">
        <v>32247600</v>
      </c>
      <c r="AN25">
        <v>42026400</v>
      </c>
      <c r="AO25">
        <v>35638000</v>
      </c>
      <c r="AP25">
        <v>32534300</v>
      </c>
      <c r="AR25" s="1" t="s">
        <v>10</v>
      </c>
      <c r="AS25">
        <v>1433200</v>
      </c>
      <c r="AT25">
        <v>648700</v>
      </c>
      <c r="AU25">
        <v>656500</v>
      </c>
      <c r="AV25">
        <v>755400</v>
      </c>
      <c r="AW25">
        <v>685000</v>
      </c>
      <c r="AX25">
        <v>1359900</v>
      </c>
      <c r="AY25">
        <v>1184200</v>
      </c>
      <c r="AZ25">
        <v>1009500</v>
      </c>
      <c r="BA25">
        <v>658700</v>
      </c>
      <c r="BB25">
        <v>622800</v>
      </c>
      <c r="BC25" s="6"/>
    </row>
    <row r="26" spans="3:55" x14ac:dyDescent="0.25">
      <c r="D26" s="5"/>
      <c r="E26" s="1" t="s">
        <v>11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1" t="s">
        <v>11</v>
      </c>
      <c r="R26">
        <v>1</v>
      </c>
      <c r="S26">
        <v>1</v>
      </c>
      <c r="T26">
        <v>1</v>
      </c>
      <c r="U26">
        <v>1</v>
      </c>
      <c r="V26">
        <v>2</v>
      </c>
      <c r="W26">
        <v>3</v>
      </c>
      <c r="X26">
        <v>1</v>
      </c>
      <c r="Y26">
        <v>1</v>
      </c>
      <c r="Z26">
        <v>1</v>
      </c>
      <c r="AA26">
        <v>1</v>
      </c>
      <c r="AB26" s="5"/>
      <c r="AE26" s="6"/>
      <c r="AF26" s="1" t="s">
        <v>11</v>
      </c>
      <c r="AG26">
        <v>15000</v>
      </c>
      <c r="AH26">
        <v>16600</v>
      </c>
      <c r="AI26">
        <v>10900</v>
      </c>
      <c r="AJ26">
        <v>10100</v>
      </c>
      <c r="AK26">
        <v>17100</v>
      </c>
      <c r="AL26">
        <v>8800</v>
      </c>
      <c r="AM26">
        <v>10300</v>
      </c>
      <c r="AN26">
        <v>25000</v>
      </c>
      <c r="AO26">
        <v>9400</v>
      </c>
      <c r="AP26">
        <v>17200</v>
      </c>
      <c r="AR26" s="1" t="s">
        <v>11</v>
      </c>
      <c r="AS26">
        <v>1801500</v>
      </c>
      <c r="AT26">
        <v>808200</v>
      </c>
      <c r="AU26">
        <v>859700</v>
      </c>
      <c r="AV26">
        <v>909800</v>
      </c>
      <c r="AW26">
        <v>879500</v>
      </c>
      <c r="AX26">
        <v>1767000</v>
      </c>
      <c r="AY26">
        <v>814500</v>
      </c>
      <c r="AZ26">
        <v>1282000</v>
      </c>
      <c r="BA26">
        <v>826700</v>
      </c>
      <c r="BB26">
        <v>837900</v>
      </c>
      <c r="BC26" s="6"/>
    </row>
    <row r="27" spans="3:55" x14ac:dyDescent="0.25">
      <c r="D27" s="5"/>
      <c r="E27" s="1" t="s">
        <v>12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 s="1" t="s">
        <v>12</v>
      </c>
      <c r="R27">
        <v>1</v>
      </c>
      <c r="S27">
        <v>1</v>
      </c>
      <c r="T27">
        <v>1</v>
      </c>
      <c r="U27">
        <v>2</v>
      </c>
      <c r="V27">
        <v>3</v>
      </c>
      <c r="W27">
        <v>3</v>
      </c>
      <c r="X27">
        <v>1</v>
      </c>
      <c r="Y27">
        <v>2</v>
      </c>
      <c r="Z27">
        <v>3</v>
      </c>
      <c r="AA27">
        <v>2</v>
      </c>
      <c r="AB27" s="5"/>
      <c r="AE27" s="6"/>
      <c r="AF27" s="1" t="s">
        <v>12</v>
      </c>
      <c r="AG27">
        <v>222000</v>
      </c>
      <c r="AH27">
        <v>324200</v>
      </c>
      <c r="AI27">
        <v>316200</v>
      </c>
      <c r="AJ27">
        <v>203200</v>
      </c>
      <c r="AK27">
        <v>327700</v>
      </c>
      <c r="AL27">
        <v>286900</v>
      </c>
      <c r="AM27">
        <v>227200</v>
      </c>
      <c r="AN27">
        <v>372700</v>
      </c>
      <c r="AO27">
        <v>323000</v>
      </c>
      <c r="AP27">
        <v>424800</v>
      </c>
      <c r="AR27" s="1" t="s">
        <v>12</v>
      </c>
      <c r="AS27">
        <v>2381600</v>
      </c>
      <c r="AT27">
        <v>1413600</v>
      </c>
      <c r="AU27">
        <v>1433700</v>
      </c>
      <c r="AV27">
        <v>1574800</v>
      </c>
      <c r="AW27">
        <v>1788300</v>
      </c>
      <c r="AX27">
        <v>1545700</v>
      </c>
      <c r="AY27">
        <v>1352300</v>
      </c>
      <c r="AZ27">
        <v>1401000</v>
      </c>
      <c r="BA27">
        <v>236400</v>
      </c>
      <c r="BB27">
        <v>1414200</v>
      </c>
      <c r="BC27" s="6"/>
    </row>
    <row r="28" spans="3:55" x14ac:dyDescent="0.25">
      <c r="D28" s="5"/>
      <c r="E28" s="1" t="s">
        <v>13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Q28" s="1" t="s">
        <v>13</v>
      </c>
      <c r="R28">
        <v>3</v>
      </c>
      <c r="S28">
        <v>4</v>
      </c>
      <c r="T28">
        <v>2</v>
      </c>
      <c r="U28">
        <v>3</v>
      </c>
      <c r="V28">
        <v>3</v>
      </c>
      <c r="W28">
        <v>4</v>
      </c>
      <c r="X28">
        <v>3</v>
      </c>
      <c r="Y28">
        <v>3</v>
      </c>
      <c r="Z28">
        <v>3</v>
      </c>
      <c r="AA28">
        <v>2</v>
      </c>
      <c r="AB28" s="5"/>
      <c r="AE28" s="6"/>
      <c r="AF28" s="1" t="s">
        <v>13</v>
      </c>
      <c r="AG28">
        <v>45055200</v>
      </c>
      <c r="AH28">
        <v>37914500</v>
      </c>
      <c r="AI28">
        <v>38388900</v>
      </c>
      <c r="AJ28">
        <v>43964800</v>
      </c>
      <c r="AK28">
        <v>36540900</v>
      </c>
      <c r="AL28">
        <v>39439400</v>
      </c>
      <c r="AM28">
        <v>52135500</v>
      </c>
      <c r="AN28">
        <v>36168900</v>
      </c>
      <c r="AO28">
        <v>43409600</v>
      </c>
      <c r="AP28">
        <v>48810900</v>
      </c>
      <c r="AR28" s="1" t="s">
        <v>13</v>
      </c>
      <c r="AS28">
        <v>2317500</v>
      </c>
      <c r="AT28">
        <v>1926600</v>
      </c>
      <c r="AU28">
        <v>2002700</v>
      </c>
      <c r="AV28">
        <v>1926000</v>
      </c>
      <c r="AW28">
        <v>2105100</v>
      </c>
      <c r="AX28">
        <v>3375300</v>
      </c>
      <c r="AY28">
        <v>2091400</v>
      </c>
      <c r="AZ28">
        <v>2822300</v>
      </c>
      <c r="BA28">
        <v>2321300</v>
      </c>
      <c r="BB28">
        <v>2104300</v>
      </c>
      <c r="BC28" s="6"/>
    </row>
    <row r="29" spans="3:55" x14ac:dyDescent="0.25">
      <c r="D29" s="5"/>
      <c r="E29" s="1" t="s">
        <v>14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s="1" t="s">
        <v>14</v>
      </c>
      <c r="R29">
        <v>2</v>
      </c>
      <c r="S29">
        <v>1</v>
      </c>
      <c r="T29">
        <v>1</v>
      </c>
      <c r="U29">
        <v>2</v>
      </c>
      <c r="V29">
        <v>2</v>
      </c>
      <c r="W29">
        <v>2</v>
      </c>
      <c r="X29">
        <v>3</v>
      </c>
      <c r="Y29">
        <v>1</v>
      </c>
      <c r="Z29">
        <v>1</v>
      </c>
      <c r="AA29">
        <v>2</v>
      </c>
      <c r="AB29" s="5"/>
      <c r="AE29" s="6"/>
      <c r="AF29" s="1" t="s">
        <v>14</v>
      </c>
      <c r="AG29">
        <v>8800</v>
      </c>
      <c r="AH29">
        <v>13100</v>
      </c>
      <c r="AI29">
        <v>8400</v>
      </c>
      <c r="AJ29">
        <v>8900</v>
      </c>
      <c r="AK29">
        <v>14100</v>
      </c>
      <c r="AL29">
        <v>13800</v>
      </c>
      <c r="AM29">
        <v>10400</v>
      </c>
      <c r="AN29">
        <v>7700</v>
      </c>
      <c r="AO29">
        <v>7700</v>
      </c>
      <c r="AP29">
        <v>25600</v>
      </c>
      <c r="AR29" s="1" t="s">
        <v>14</v>
      </c>
      <c r="AS29">
        <v>3849900</v>
      </c>
      <c r="AT29">
        <v>4004000</v>
      </c>
      <c r="AU29">
        <v>1751700</v>
      </c>
      <c r="AV29">
        <v>1989000</v>
      </c>
      <c r="AW29">
        <v>2595200</v>
      </c>
      <c r="AX29">
        <v>2266500</v>
      </c>
      <c r="AY29">
        <v>3456900</v>
      </c>
      <c r="AZ29">
        <v>5283000</v>
      </c>
      <c r="BA29">
        <v>3327900</v>
      </c>
      <c r="BB29">
        <v>2862800</v>
      </c>
      <c r="BC29" s="6"/>
    </row>
    <row r="30" spans="3:55" x14ac:dyDescent="0.25">
      <c r="D30" s="5"/>
      <c r="E30" s="1" t="s">
        <v>15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 s="1" t="s">
        <v>15</v>
      </c>
      <c r="R30">
        <v>4</v>
      </c>
      <c r="S30">
        <v>2</v>
      </c>
      <c r="T30">
        <v>2</v>
      </c>
      <c r="U30">
        <v>3</v>
      </c>
      <c r="V30">
        <v>2</v>
      </c>
      <c r="W30">
        <v>2</v>
      </c>
      <c r="X30">
        <v>3</v>
      </c>
      <c r="Y30">
        <v>1</v>
      </c>
      <c r="Z30">
        <v>2</v>
      </c>
      <c r="AA30">
        <v>2</v>
      </c>
      <c r="AB30" s="5"/>
      <c r="AE30" s="6"/>
      <c r="AF30" s="1" t="s">
        <v>15</v>
      </c>
      <c r="AG30">
        <v>14500</v>
      </c>
      <c r="AH30">
        <v>8200</v>
      </c>
      <c r="AI30">
        <v>8600</v>
      </c>
      <c r="AJ30">
        <v>13200</v>
      </c>
      <c r="AK30">
        <v>7700</v>
      </c>
      <c r="AL30">
        <v>6800</v>
      </c>
      <c r="AM30">
        <v>10000</v>
      </c>
      <c r="AN30">
        <v>9200</v>
      </c>
      <c r="AO30">
        <v>7600</v>
      </c>
      <c r="AP30">
        <v>9100</v>
      </c>
      <c r="AR30" s="1" t="s">
        <v>15</v>
      </c>
      <c r="AS30">
        <v>2616900</v>
      </c>
      <c r="AT30">
        <v>1681100</v>
      </c>
      <c r="AU30">
        <v>1698200</v>
      </c>
      <c r="AV30">
        <v>1715200</v>
      </c>
      <c r="AW30">
        <v>1976800</v>
      </c>
      <c r="AX30">
        <v>2008500</v>
      </c>
      <c r="AY30">
        <v>1797500</v>
      </c>
      <c r="AZ30">
        <v>2058500</v>
      </c>
      <c r="BA30">
        <v>2062600</v>
      </c>
      <c r="BB30">
        <v>1693100</v>
      </c>
      <c r="BC30" s="6"/>
    </row>
    <row r="31" spans="3:55" x14ac:dyDescent="0.25">
      <c r="D31" s="5"/>
      <c r="E31" s="1" t="s">
        <v>16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1" t="s">
        <v>16</v>
      </c>
      <c r="R31">
        <v>2</v>
      </c>
      <c r="S31">
        <v>2</v>
      </c>
      <c r="T31">
        <v>3</v>
      </c>
      <c r="U31">
        <v>2</v>
      </c>
      <c r="V31">
        <v>3</v>
      </c>
      <c r="W31">
        <v>3</v>
      </c>
      <c r="X31">
        <v>1</v>
      </c>
      <c r="Y31">
        <v>2</v>
      </c>
      <c r="Z31">
        <v>2</v>
      </c>
      <c r="AA31">
        <v>1</v>
      </c>
      <c r="AB31" s="5"/>
      <c r="AE31" s="6"/>
      <c r="AF31" s="1" t="s">
        <v>16</v>
      </c>
      <c r="AG31">
        <v>13300</v>
      </c>
      <c r="AH31">
        <v>19800</v>
      </c>
      <c r="AI31">
        <v>10800</v>
      </c>
      <c r="AJ31">
        <v>12300</v>
      </c>
      <c r="AK31">
        <v>16500</v>
      </c>
      <c r="AL31">
        <v>11200</v>
      </c>
      <c r="AM31">
        <v>15600</v>
      </c>
      <c r="AN31">
        <v>82200</v>
      </c>
      <c r="AO31">
        <v>10100</v>
      </c>
      <c r="AP31">
        <v>11000</v>
      </c>
      <c r="AR31" s="1" t="s">
        <v>16</v>
      </c>
      <c r="AS31">
        <v>1317600</v>
      </c>
      <c r="AT31">
        <v>1167900</v>
      </c>
      <c r="AU31">
        <v>2244800</v>
      </c>
      <c r="AV31">
        <v>2845000</v>
      </c>
      <c r="AW31">
        <v>1540400</v>
      </c>
      <c r="AX31">
        <v>1496200</v>
      </c>
      <c r="AY31">
        <v>1909700</v>
      </c>
      <c r="AZ31">
        <v>2277400</v>
      </c>
      <c r="BA31">
        <v>1232700</v>
      </c>
      <c r="BB31">
        <v>1118600</v>
      </c>
      <c r="BC31" s="6"/>
    </row>
    <row r="32" spans="3:55" x14ac:dyDescent="0.25">
      <c r="D32" s="5"/>
      <c r="AB32" s="5"/>
      <c r="AE32" s="6"/>
      <c r="BC32" s="6"/>
    </row>
    <row r="33" spans="4:55" x14ac:dyDescent="0.25">
      <c r="D33" s="5"/>
      <c r="AB33" s="5"/>
      <c r="AE33" s="6"/>
      <c r="BC33" s="6"/>
    </row>
    <row r="34" spans="4:55" x14ac:dyDescent="0.25">
      <c r="D34" s="5"/>
      <c r="E34" s="2" t="s">
        <v>1</v>
      </c>
      <c r="Q34" s="2" t="s">
        <v>5</v>
      </c>
      <c r="AB34" s="5"/>
      <c r="AE34" s="6"/>
      <c r="AF34" s="2" t="s">
        <v>1</v>
      </c>
      <c r="AR34" s="2" t="s">
        <v>5</v>
      </c>
      <c r="BC34" s="6"/>
    </row>
    <row r="35" spans="4:55" x14ac:dyDescent="0.25">
      <c r="D35" s="5"/>
      <c r="E35" t="s">
        <v>17</v>
      </c>
      <c r="F35" s="1">
        <v>1</v>
      </c>
      <c r="G35" s="1">
        <v>2</v>
      </c>
      <c r="H35" s="1">
        <v>3</v>
      </c>
      <c r="I35" s="1">
        <v>4</v>
      </c>
      <c r="J35" s="1">
        <v>5</v>
      </c>
      <c r="K35" s="1">
        <v>6</v>
      </c>
      <c r="L35" s="1">
        <v>7</v>
      </c>
      <c r="M35" s="1">
        <v>8</v>
      </c>
      <c r="N35" s="1">
        <v>9</v>
      </c>
      <c r="O35" s="1">
        <v>10</v>
      </c>
      <c r="Q35" t="s">
        <v>17</v>
      </c>
      <c r="R35" s="1">
        <v>1</v>
      </c>
      <c r="S35" s="1">
        <v>2</v>
      </c>
      <c r="T35" s="1">
        <v>3</v>
      </c>
      <c r="U35" s="1">
        <v>4</v>
      </c>
      <c r="V35" s="1">
        <v>5</v>
      </c>
      <c r="W35" s="1">
        <v>6</v>
      </c>
      <c r="X35" s="1">
        <v>7</v>
      </c>
      <c r="Y35" s="1">
        <v>8</v>
      </c>
      <c r="Z35" s="1">
        <v>9</v>
      </c>
      <c r="AA35" s="1">
        <v>10</v>
      </c>
      <c r="AB35" s="5"/>
      <c r="AE35" s="6"/>
      <c r="AF35" t="s">
        <v>17</v>
      </c>
      <c r="AG35" s="1">
        <v>1</v>
      </c>
      <c r="AH35" s="1">
        <v>2</v>
      </c>
      <c r="AI35" s="1">
        <v>3</v>
      </c>
      <c r="AJ35" s="1">
        <v>4</v>
      </c>
      <c r="AK35" s="1">
        <v>5</v>
      </c>
      <c r="AL35" s="1">
        <v>6</v>
      </c>
      <c r="AM35" s="1">
        <v>7</v>
      </c>
      <c r="AN35" s="1">
        <v>8</v>
      </c>
      <c r="AO35" s="1">
        <v>9</v>
      </c>
      <c r="AP35" s="1">
        <v>10</v>
      </c>
      <c r="AR35" t="s">
        <v>17</v>
      </c>
      <c r="AS35" s="1">
        <v>1</v>
      </c>
      <c r="AT35" s="1">
        <v>2</v>
      </c>
      <c r="AU35" s="1">
        <v>3</v>
      </c>
      <c r="AV35" s="1">
        <v>4</v>
      </c>
      <c r="AW35" s="1">
        <v>5</v>
      </c>
      <c r="AX35" s="1">
        <v>6</v>
      </c>
      <c r="AY35" s="1">
        <v>7</v>
      </c>
      <c r="AZ35" s="1">
        <v>8</v>
      </c>
      <c r="BA35" s="1">
        <v>9</v>
      </c>
      <c r="BB35" s="1">
        <v>10</v>
      </c>
      <c r="BC35" s="6"/>
    </row>
    <row r="36" spans="4:55" x14ac:dyDescent="0.25">
      <c r="D36" s="5"/>
      <c r="E36" s="1" t="s">
        <v>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 s="1" t="s">
        <v>7</v>
      </c>
      <c r="R36">
        <v>50103</v>
      </c>
      <c r="S36">
        <v>43085</v>
      </c>
      <c r="T36">
        <v>42664</v>
      </c>
      <c r="U36">
        <v>46552</v>
      </c>
      <c r="V36">
        <v>50502</v>
      </c>
      <c r="W36">
        <v>46706</v>
      </c>
      <c r="X36">
        <v>40309</v>
      </c>
      <c r="Y36">
        <v>40042</v>
      </c>
      <c r="Z36">
        <v>15358</v>
      </c>
      <c r="AA36">
        <v>41401</v>
      </c>
      <c r="AB36" s="5"/>
      <c r="AE36" s="6"/>
      <c r="AF36" s="1" t="s">
        <v>7</v>
      </c>
      <c r="AG36">
        <v>25100</v>
      </c>
      <c r="AH36">
        <v>22000</v>
      </c>
      <c r="AI36">
        <v>14100</v>
      </c>
      <c r="AJ36">
        <v>14000</v>
      </c>
      <c r="AK36">
        <v>11800</v>
      </c>
      <c r="AL36">
        <v>11300</v>
      </c>
      <c r="AM36">
        <v>14900</v>
      </c>
      <c r="AN36">
        <v>12000</v>
      </c>
      <c r="AO36">
        <v>11200</v>
      </c>
      <c r="AP36">
        <v>11200</v>
      </c>
      <c r="AR36" s="1" t="s">
        <v>7</v>
      </c>
      <c r="AS36">
        <v>39579092400</v>
      </c>
      <c r="AT36">
        <v>37847895100</v>
      </c>
      <c r="AU36">
        <v>33541080200</v>
      </c>
      <c r="AV36">
        <v>40457396700</v>
      </c>
      <c r="AW36">
        <v>42691900800</v>
      </c>
      <c r="AX36">
        <v>43240086500</v>
      </c>
      <c r="AY36">
        <v>44740239200</v>
      </c>
      <c r="AZ36">
        <v>39867739800</v>
      </c>
      <c r="BA36">
        <v>46107881300</v>
      </c>
      <c r="BB36">
        <v>36336506100</v>
      </c>
      <c r="BC36" s="6"/>
    </row>
    <row r="37" spans="4:55" x14ac:dyDescent="0.25">
      <c r="D37" s="5"/>
      <c r="E37" s="1" t="s">
        <v>8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Q37" s="1" t="s">
        <v>8</v>
      </c>
      <c r="R37">
        <v>42317</v>
      </c>
      <c r="S37">
        <v>42855</v>
      </c>
      <c r="T37">
        <v>49327</v>
      </c>
      <c r="U37">
        <v>43009</v>
      </c>
      <c r="V37">
        <v>56300</v>
      </c>
      <c r="W37">
        <v>43198</v>
      </c>
      <c r="X37">
        <v>49468</v>
      </c>
      <c r="Y37">
        <v>42987</v>
      </c>
      <c r="Z37">
        <v>56160</v>
      </c>
      <c r="AA37">
        <v>51000</v>
      </c>
      <c r="AB37" s="5"/>
      <c r="AE37" s="6"/>
      <c r="AF37" s="1" t="s">
        <v>8</v>
      </c>
      <c r="AG37">
        <v>36600</v>
      </c>
      <c r="AH37">
        <v>15700</v>
      </c>
      <c r="AI37">
        <v>19400</v>
      </c>
      <c r="AJ37">
        <v>26700</v>
      </c>
      <c r="AK37">
        <v>25000</v>
      </c>
      <c r="AL37">
        <v>15800</v>
      </c>
      <c r="AM37">
        <v>27000</v>
      </c>
      <c r="AN37">
        <v>17000</v>
      </c>
      <c r="AO37">
        <v>15600</v>
      </c>
      <c r="AP37">
        <v>15800</v>
      </c>
      <c r="AR37" s="1" t="s">
        <v>8</v>
      </c>
      <c r="AS37">
        <v>64842927700</v>
      </c>
      <c r="AT37">
        <v>63096639300</v>
      </c>
      <c r="AU37">
        <v>46272869400</v>
      </c>
      <c r="AV37">
        <v>42863881200</v>
      </c>
      <c r="AW37">
        <v>76603943600</v>
      </c>
      <c r="AX37">
        <v>64645074500</v>
      </c>
      <c r="AY37">
        <v>62622311800</v>
      </c>
      <c r="AZ37">
        <v>64458019400</v>
      </c>
      <c r="BA37">
        <v>75765847900</v>
      </c>
      <c r="BB37">
        <v>63499568600</v>
      </c>
      <c r="BC37" s="6"/>
    </row>
    <row r="38" spans="4:55" x14ac:dyDescent="0.25">
      <c r="D38" s="5"/>
      <c r="E38" s="1" t="s">
        <v>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s="1" t="s">
        <v>9</v>
      </c>
      <c r="R38">
        <v>67</v>
      </c>
      <c r="S38">
        <v>69</v>
      </c>
      <c r="T38">
        <v>67</v>
      </c>
      <c r="U38">
        <v>70</v>
      </c>
      <c r="V38">
        <v>68</v>
      </c>
      <c r="W38">
        <v>77</v>
      </c>
      <c r="X38">
        <v>67</v>
      </c>
      <c r="Y38">
        <v>72</v>
      </c>
      <c r="Z38">
        <v>70</v>
      </c>
      <c r="AA38">
        <v>71</v>
      </c>
      <c r="AB38" s="5"/>
      <c r="AE38" s="6"/>
      <c r="AF38" s="1" t="s">
        <v>9</v>
      </c>
      <c r="AG38">
        <v>19200</v>
      </c>
      <c r="AH38">
        <v>13000</v>
      </c>
      <c r="AI38">
        <v>14500</v>
      </c>
      <c r="AJ38">
        <v>13900</v>
      </c>
      <c r="AK38">
        <v>19300</v>
      </c>
      <c r="AL38">
        <v>12700</v>
      </c>
      <c r="AM38">
        <v>18500</v>
      </c>
      <c r="AN38">
        <v>14900</v>
      </c>
      <c r="AO38">
        <v>11800</v>
      </c>
      <c r="AP38">
        <v>18900</v>
      </c>
      <c r="AR38" s="1" t="s">
        <v>9</v>
      </c>
      <c r="AS38">
        <v>65032700</v>
      </c>
      <c r="AT38">
        <v>82918700</v>
      </c>
      <c r="AU38">
        <v>70758400</v>
      </c>
      <c r="AV38">
        <v>69045800</v>
      </c>
      <c r="AW38">
        <v>67322800</v>
      </c>
      <c r="AX38">
        <v>63788900</v>
      </c>
      <c r="AY38">
        <v>65827100</v>
      </c>
      <c r="AZ38">
        <v>71144100</v>
      </c>
      <c r="BA38">
        <v>67547500</v>
      </c>
      <c r="BB38">
        <v>67073200</v>
      </c>
      <c r="BC38" s="6"/>
    </row>
    <row r="39" spans="4:55" x14ac:dyDescent="0.25">
      <c r="D39" s="5"/>
      <c r="E39" s="1" t="s">
        <v>10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 s="1" t="s">
        <v>10</v>
      </c>
      <c r="R39">
        <v>15</v>
      </c>
      <c r="S39">
        <v>15</v>
      </c>
      <c r="T39">
        <v>18</v>
      </c>
      <c r="U39">
        <v>17</v>
      </c>
      <c r="V39">
        <v>17</v>
      </c>
      <c r="W39">
        <v>21</v>
      </c>
      <c r="X39">
        <v>17</v>
      </c>
      <c r="Y39">
        <v>18</v>
      </c>
      <c r="Z39">
        <v>17</v>
      </c>
      <c r="AA39">
        <v>17</v>
      </c>
      <c r="AB39" s="5"/>
      <c r="AE39" s="6"/>
      <c r="AF39" s="1" t="s">
        <v>10</v>
      </c>
      <c r="AG39">
        <v>38200</v>
      </c>
      <c r="AH39">
        <v>21400</v>
      </c>
      <c r="AI39">
        <v>32600</v>
      </c>
      <c r="AJ39">
        <v>26500</v>
      </c>
      <c r="AK39">
        <v>43200</v>
      </c>
      <c r="AL39">
        <v>19300</v>
      </c>
      <c r="AM39">
        <v>31800</v>
      </c>
      <c r="AN39">
        <v>32000</v>
      </c>
      <c r="AO39">
        <v>37300</v>
      </c>
      <c r="AP39">
        <v>20800</v>
      </c>
      <c r="AR39" s="1" t="s">
        <v>10</v>
      </c>
      <c r="AS39">
        <v>19892900</v>
      </c>
      <c r="AT39">
        <v>28904800</v>
      </c>
      <c r="AU39">
        <v>22253000</v>
      </c>
      <c r="AV39">
        <v>22210800</v>
      </c>
      <c r="AW39">
        <v>21987800</v>
      </c>
      <c r="AX39">
        <v>22147000</v>
      </c>
      <c r="AY39">
        <v>18397300</v>
      </c>
      <c r="AZ39">
        <v>17721200</v>
      </c>
      <c r="BA39">
        <v>18365400</v>
      </c>
      <c r="BB39">
        <v>27008300</v>
      </c>
      <c r="BC39" s="6"/>
    </row>
    <row r="40" spans="4:55" x14ac:dyDescent="0.25">
      <c r="D40" s="5"/>
      <c r="E40" s="1" t="s">
        <v>11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 s="1" t="s">
        <v>11</v>
      </c>
      <c r="R40">
        <v>24</v>
      </c>
      <c r="S40">
        <v>25</v>
      </c>
      <c r="T40">
        <v>26</v>
      </c>
      <c r="U40">
        <v>26</v>
      </c>
      <c r="V40">
        <v>39</v>
      </c>
      <c r="W40">
        <v>29</v>
      </c>
      <c r="X40">
        <v>25</v>
      </c>
      <c r="Y40">
        <v>25</v>
      </c>
      <c r="Z40">
        <v>24</v>
      </c>
      <c r="AA40">
        <v>25</v>
      </c>
      <c r="AB40" s="5"/>
      <c r="AE40" s="6"/>
      <c r="AF40" s="1" t="s">
        <v>11</v>
      </c>
      <c r="AG40">
        <v>48200</v>
      </c>
      <c r="AH40">
        <v>48000</v>
      </c>
      <c r="AI40">
        <v>44100</v>
      </c>
      <c r="AJ40">
        <v>46800</v>
      </c>
      <c r="AK40">
        <v>47500</v>
      </c>
      <c r="AL40">
        <v>31500</v>
      </c>
      <c r="AM40">
        <v>32200</v>
      </c>
      <c r="AN40">
        <v>30200</v>
      </c>
      <c r="AO40">
        <v>46700</v>
      </c>
      <c r="AP40">
        <v>28500</v>
      </c>
      <c r="AR40" s="1" t="s">
        <v>11</v>
      </c>
      <c r="AS40">
        <v>26747900</v>
      </c>
      <c r="AT40">
        <v>29233600</v>
      </c>
      <c r="AU40">
        <v>28901400</v>
      </c>
      <c r="AV40">
        <v>30006200</v>
      </c>
      <c r="AW40">
        <v>31562400</v>
      </c>
      <c r="AX40">
        <v>28833300</v>
      </c>
      <c r="AY40">
        <v>32916600</v>
      </c>
      <c r="AZ40">
        <v>29273100</v>
      </c>
      <c r="BA40">
        <v>29833800</v>
      </c>
      <c r="BB40">
        <v>49707300</v>
      </c>
      <c r="BC40" s="6"/>
    </row>
    <row r="41" spans="4:55" x14ac:dyDescent="0.25">
      <c r="D41" s="5"/>
      <c r="E41" s="1" t="s">
        <v>12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s="1" t="s">
        <v>12</v>
      </c>
      <c r="R41">
        <v>19</v>
      </c>
      <c r="S41">
        <v>19</v>
      </c>
      <c r="T41">
        <v>24</v>
      </c>
      <c r="U41">
        <v>26</v>
      </c>
      <c r="V41">
        <v>17</v>
      </c>
      <c r="W41">
        <v>22</v>
      </c>
      <c r="X41">
        <v>21</v>
      </c>
      <c r="Y41">
        <v>28</v>
      </c>
      <c r="Z41">
        <v>22</v>
      </c>
      <c r="AA41">
        <v>21</v>
      </c>
      <c r="AB41" s="5"/>
      <c r="AE41" s="6"/>
      <c r="AF41" s="1" t="s">
        <v>12</v>
      </c>
      <c r="AG41">
        <v>36500</v>
      </c>
      <c r="AH41">
        <v>20300</v>
      </c>
      <c r="AI41">
        <v>28500</v>
      </c>
      <c r="AJ41">
        <v>26200</v>
      </c>
      <c r="AK41">
        <v>21000</v>
      </c>
      <c r="AL41">
        <v>20800</v>
      </c>
      <c r="AM41">
        <v>26500</v>
      </c>
      <c r="AN41">
        <v>33200</v>
      </c>
      <c r="AO41">
        <v>19700</v>
      </c>
      <c r="AP41">
        <v>34500</v>
      </c>
      <c r="AR41" s="1" t="s">
        <v>12</v>
      </c>
      <c r="AS41">
        <v>18843700</v>
      </c>
      <c r="AT41">
        <v>40926000</v>
      </c>
      <c r="AU41">
        <v>24263100</v>
      </c>
      <c r="AV41">
        <v>19019700</v>
      </c>
      <c r="AW41">
        <v>21485000</v>
      </c>
      <c r="AX41">
        <v>20769700</v>
      </c>
      <c r="AY41">
        <v>19699000</v>
      </c>
      <c r="AZ41">
        <v>22248700</v>
      </c>
      <c r="BA41">
        <v>19117600</v>
      </c>
      <c r="BB41">
        <v>34457300</v>
      </c>
      <c r="BC41" s="6"/>
    </row>
    <row r="42" spans="4:55" x14ac:dyDescent="0.25">
      <c r="D42" s="5"/>
      <c r="E42" s="1" t="s">
        <v>13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s="1" t="s">
        <v>13</v>
      </c>
      <c r="R42">
        <v>36</v>
      </c>
      <c r="S42">
        <v>40</v>
      </c>
      <c r="T42">
        <v>36</v>
      </c>
      <c r="U42">
        <v>36</v>
      </c>
      <c r="V42">
        <v>36</v>
      </c>
      <c r="W42">
        <v>38</v>
      </c>
      <c r="X42">
        <v>36</v>
      </c>
      <c r="Y42">
        <v>35</v>
      </c>
      <c r="Z42">
        <v>43</v>
      </c>
      <c r="AA42">
        <v>35</v>
      </c>
      <c r="AB42" s="5"/>
      <c r="AE42" s="6"/>
      <c r="AF42" s="1" t="s">
        <v>13</v>
      </c>
      <c r="AG42">
        <v>13600</v>
      </c>
      <c r="AH42">
        <v>20800</v>
      </c>
      <c r="AI42">
        <v>17900</v>
      </c>
      <c r="AJ42">
        <v>23200</v>
      </c>
      <c r="AK42">
        <v>13500</v>
      </c>
      <c r="AL42">
        <v>12900</v>
      </c>
      <c r="AM42">
        <v>14600</v>
      </c>
      <c r="AN42">
        <v>13200</v>
      </c>
      <c r="AO42">
        <v>20100</v>
      </c>
      <c r="AP42">
        <v>12400</v>
      </c>
      <c r="AR42" s="1" t="s">
        <v>13</v>
      </c>
      <c r="AS42">
        <v>32623800</v>
      </c>
      <c r="AT42">
        <v>62961200</v>
      </c>
      <c r="AU42">
        <v>38812900</v>
      </c>
      <c r="AV42">
        <v>36763600</v>
      </c>
      <c r="AW42">
        <v>33549400</v>
      </c>
      <c r="AX42">
        <v>38521300</v>
      </c>
      <c r="AY42">
        <v>34564900</v>
      </c>
      <c r="AZ42">
        <v>39244200</v>
      </c>
      <c r="BA42">
        <v>39412900</v>
      </c>
      <c r="BB42">
        <v>33176800</v>
      </c>
      <c r="BC42" s="6"/>
    </row>
    <row r="43" spans="4:55" x14ac:dyDescent="0.25">
      <c r="D43" s="5"/>
      <c r="E43" s="1" t="s">
        <v>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 s="1" t="s">
        <v>14</v>
      </c>
      <c r="R43">
        <v>33</v>
      </c>
      <c r="S43">
        <v>33</v>
      </c>
      <c r="T43">
        <v>32</v>
      </c>
      <c r="U43">
        <v>33</v>
      </c>
      <c r="V43">
        <v>32</v>
      </c>
      <c r="W43">
        <v>34</v>
      </c>
      <c r="X43">
        <v>36</v>
      </c>
      <c r="Y43">
        <v>33</v>
      </c>
      <c r="Z43">
        <v>43</v>
      </c>
      <c r="AA43">
        <v>33</v>
      </c>
      <c r="AB43" s="5"/>
      <c r="AE43" s="6"/>
      <c r="AF43" s="1" t="s">
        <v>14</v>
      </c>
      <c r="AG43">
        <v>17100</v>
      </c>
      <c r="AH43">
        <v>23400</v>
      </c>
      <c r="AI43">
        <v>17000</v>
      </c>
      <c r="AJ43">
        <v>20200</v>
      </c>
      <c r="AK43">
        <v>16800</v>
      </c>
      <c r="AL43">
        <v>15000</v>
      </c>
      <c r="AM43">
        <v>18500</v>
      </c>
      <c r="AN43">
        <v>27200</v>
      </c>
      <c r="AO43">
        <v>15000</v>
      </c>
      <c r="AP43">
        <v>12800</v>
      </c>
      <c r="AR43" s="1" t="s">
        <v>14</v>
      </c>
      <c r="AS43">
        <v>31417000</v>
      </c>
      <c r="AT43">
        <v>66860200</v>
      </c>
      <c r="AU43">
        <v>32323100</v>
      </c>
      <c r="AV43">
        <v>33699600</v>
      </c>
      <c r="AW43">
        <v>34143500</v>
      </c>
      <c r="AX43">
        <v>37188300</v>
      </c>
      <c r="AY43">
        <v>33529300</v>
      </c>
      <c r="AZ43">
        <v>32468700</v>
      </c>
      <c r="BA43">
        <v>34233700</v>
      </c>
      <c r="BB43">
        <v>33299500</v>
      </c>
      <c r="BC43" s="6"/>
    </row>
    <row r="44" spans="4:55" x14ac:dyDescent="0.25">
      <c r="D44" s="5"/>
      <c r="E44" s="1" t="s">
        <v>15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 s="1" t="s">
        <v>15</v>
      </c>
      <c r="R44">
        <v>48</v>
      </c>
      <c r="S44">
        <v>50</v>
      </c>
      <c r="T44">
        <v>48</v>
      </c>
      <c r="U44">
        <v>61</v>
      </c>
      <c r="V44">
        <v>56</v>
      </c>
      <c r="W44">
        <v>59</v>
      </c>
      <c r="X44">
        <v>58</v>
      </c>
      <c r="Y44">
        <v>58</v>
      </c>
      <c r="Z44">
        <v>37</v>
      </c>
      <c r="AA44">
        <v>67</v>
      </c>
      <c r="AB44" s="5"/>
      <c r="AE44" s="6"/>
      <c r="AF44" s="1" t="s">
        <v>15</v>
      </c>
      <c r="AG44">
        <v>17200</v>
      </c>
      <c r="AH44">
        <v>16300</v>
      </c>
      <c r="AI44">
        <v>10800</v>
      </c>
      <c r="AJ44">
        <v>18400</v>
      </c>
      <c r="AK44">
        <v>10300</v>
      </c>
      <c r="AL44">
        <v>10400</v>
      </c>
      <c r="AM44">
        <v>17300</v>
      </c>
      <c r="AN44">
        <v>11000</v>
      </c>
      <c r="AO44">
        <v>17600</v>
      </c>
      <c r="AP44">
        <v>9800</v>
      </c>
      <c r="AR44" s="1" t="s">
        <v>15</v>
      </c>
      <c r="AS44">
        <v>36062300</v>
      </c>
      <c r="AT44">
        <v>74770400</v>
      </c>
      <c r="AU44">
        <v>42508700</v>
      </c>
      <c r="AV44">
        <v>50707200</v>
      </c>
      <c r="AW44">
        <v>37492900</v>
      </c>
      <c r="AX44">
        <v>60577200</v>
      </c>
      <c r="AY44">
        <v>8972700</v>
      </c>
      <c r="AZ44">
        <v>54093800</v>
      </c>
      <c r="BA44">
        <v>40901900</v>
      </c>
      <c r="BB44">
        <v>59537200</v>
      </c>
      <c r="BC44" s="6"/>
    </row>
    <row r="45" spans="4:55" x14ac:dyDescent="0.25">
      <c r="D45" s="5"/>
      <c r="E45" s="1" t="s">
        <v>16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 s="1" t="s">
        <v>16</v>
      </c>
      <c r="R45">
        <v>36</v>
      </c>
      <c r="S45">
        <v>37</v>
      </c>
      <c r="T45">
        <v>34</v>
      </c>
      <c r="U45">
        <v>34</v>
      </c>
      <c r="V45">
        <v>33</v>
      </c>
      <c r="W45">
        <v>35</v>
      </c>
      <c r="X45">
        <v>35</v>
      </c>
      <c r="Y45">
        <v>38</v>
      </c>
      <c r="Z45">
        <v>46</v>
      </c>
      <c r="AA45">
        <v>37</v>
      </c>
      <c r="AB45" s="5"/>
      <c r="AE45" s="6"/>
      <c r="AF45" s="1" t="s">
        <v>16</v>
      </c>
      <c r="AG45">
        <v>27900</v>
      </c>
      <c r="AH45">
        <v>26200</v>
      </c>
      <c r="AI45">
        <v>25800</v>
      </c>
      <c r="AJ45">
        <v>23400</v>
      </c>
      <c r="AK45">
        <v>17400</v>
      </c>
      <c r="AL45">
        <v>18700</v>
      </c>
      <c r="AM45">
        <v>25300</v>
      </c>
      <c r="AN45">
        <v>30300</v>
      </c>
      <c r="AO45">
        <v>75200</v>
      </c>
      <c r="AP45">
        <v>18600</v>
      </c>
      <c r="AR45" s="1" t="s">
        <v>16</v>
      </c>
      <c r="AS45">
        <v>34052600</v>
      </c>
      <c r="AT45">
        <v>52190100</v>
      </c>
      <c r="AU45">
        <v>36508400</v>
      </c>
      <c r="AV45">
        <v>40208500</v>
      </c>
      <c r="AW45">
        <v>36557000</v>
      </c>
      <c r="AX45">
        <v>36299200</v>
      </c>
      <c r="AY45">
        <v>35201300</v>
      </c>
      <c r="AZ45">
        <v>36116500</v>
      </c>
      <c r="BA45">
        <v>37222500</v>
      </c>
      <c r="BB45">
        <v>37071500</v>
      </c>
      <c r="BC45" s="6"/>
    </row>
    <row r="46" spans="4:55" x14ac:dyDescent="0.25">
      <c r="D46" s="5"/>
      <c r="AB46" s="5"/>
      <c r="AE46" s="6"/>
      <c r="BC46" s="6"/>
    </row>
    <row r="47" spans="4:55" x14ac:dyDescent="0.25">
      <c r="D47" s="5"/>
      <c r="AB47" s="5"/>
      <c r="AE47" s="6"/>
      <c r="BC47" s="6"/>
    </row>
    <row r="48" spans="4:55" x14ac:dyDescent="0.25">
      <c r="D48" s="5"/>
      <c r="E48" s="2" t="s">
        <v>2</v>
      </c>
      <c r="Q48" s="2" t="s">
        <v>6</v>
      </c>
      <c r="AB48" s="5"/>
      <c r="AE48" s="6"/>
      <c r="AF48" s="2" t="s">
        <v>2</v>
      </c>
      <c r="AR48" s="2" t="s">
        <v>6</v>
      </c>
      <c r="BC48" s="6"/>
    </row>
    <row r="49" spans="4:55" x14ac:dyDescent="0.25">
      <c r="D49" s="5"/>
      <c r="E49" t="s">
        <v>17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M49" s="1">
        <v>8</v>
      </c>
      <c r="N49" s="1">
        <v>9</v>
      </c>
      <c r="O49" s="1">
        <v>10</v>
      </c>
      <c r="Q49" t="s">
        <v>17</v>
      </c>
      <c r="R49" s="1">
        <v>1</v>
      </c>
      <c r="S49" s="1">
        <v>2</v>
      </c>
      <c r="T49" s="1">
        <v>3</v>
      </c>
      <c r="U49" s="1">
        <v>4</v>
      </c>
      <c r="V49" s="1">
        <v>5</v>
      </c>
      <c r="W49" s="1">
        <v>6</v>
      </c>
      <c r="X49" s="1">
        <v>7</v>
      </c>
      <c r="Y49" s="1">
        <v>8</v>
      </c>
      <c r="Z49" s="1">
        <v>9</v>
      </c>
      <c r="AA49" s="1">
        <v>10</v>
      </c>
      <c r="AB49" s="5"/>
      <c r="AE49" s="6"/>
      <c r="AF49" t="s">
        <v>17</v>
      </c>
      <c r="AG49" s="1">
        <v>1</v>
      </c>
      <c r="AH49" s="1">
        <v>2</v>
      </c>
      <c r="AI49" s="1">
        <v>3</v>
      </c>
      <c r="AJ49" s="1">
        <v>4</v>
      </c>
      <c r="AK49" s="1">
        <v>5</v>
      </c>
      <c r="AL49" s="1">
        <v>6</v>
      </c>
      <c r="AM49" s="1">
        <v>7</v>
      </c>
      <c r="AN49" s="1">
        <v>8</v>
      </c>
      <c r="AO49" s="1">
        <v>9</v>
      </c>
      <c r="AP49" s="1">
        <v>10</v>
      </c>
      <c r="AR49" t="s">
        <v>17</v>
      </c>
      <c r="AS49" s="1">
        <v>1</v>
      </c>
      <c r="AT49" s="1">
        <v>2</v>
      </c>
      <c r="AU49" s="1">
        <v>3</v>
      </c>
      <c r="AV49" s="1">
        <v>4</v>
      </c>
      <c r="AW49" s="1">
        <v>5</v>
      </c>
      <c r="AX49" s="1">
        <v>6</v>
      </c>
      <c r="AY49" s="1">
        <v>7</v>
      </c>
      <c r="AZ49" s="1">
        <v>8</v>
      </c>
      <c r="BA49" s="1">
        <v>9</v>
      </c>
      <c r="BB49" s="1">
        <v>10</v>
      </c>
      <c r="BC49" s="6"/>
    </row>
    <row r="50" spans="4:55" x14ac:dyDescent="0.25">
      <c r="D50" s="5"/>
      <c r="E50" s="1" t="s">
        <v>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Q50" s="1" t="s">
        <v>7</v>
      </c>
      <c r="R50">
        <v>55147</v>
      </c>
      <c r="S50">
        <v>55314</v>
      </c>
      <c r="T50">
        <v>52329</v>
      </c>
      <c r="U50">
        <v>573343</v>
      </c>
      <c r="V50">
        <v>49064</v>
      </c>
      <c r="W50">
        <v>57467</v>
      </c>
      <c r="X50">
        <v>49252</v>
      </c>
      <c r="Y50">
        <v>55828</v>
      </c>
      <c r="Z50">
        <v>63716</v>
      </c>
      <c r="AA50">
        <v>48959</v>
      </c>
      <c r="AB50" s="5"/>
      <c r="AE50" s="6"/>
      <c r="AF50" s="1" t="s">
        <v>7</v>
      </c>
      <c r="AG50">
        <v>73600</v>
      </c>
      <c r="AH50">
        <v>43600</v>
      </c>
      <c r="AI50">
        <v>50200</v>
      </c>
      <c r="AJ50">
        <v>49500</v>
      </c>
      <c r="AK50">
        <v>56600</v>
      </c>
      <c r="AL50">
        <v>44900</v>
      </c>
      <c r="AM50">
        <v>52400</v>
      </c>
      <c r="AN50">
        <v>47300</v>
      </c>
      <c r="AO50">
        <v>44200</v>
      </c>
      <c r="AP50">
        <v>45000</v>
      </c>
      <c r="AR50" s="1" t="s">
        <v>7</v>
      </c>
      <c r="AS50">
        <v>48689762900</v>
      </c>
      <c r="AT50">
        <v>75799164900</v>
      </c>
      <c r="AU50">
        <v>47689065900</v>
      </c>
      <c r="AV50">
        <v>53763679700</v>
      </c>
      <c r="AW50">
        <v>46457223200</v>
      </c>
      <c r="AX50">
        <v>50911933400</v>
      </c>
      <c r="AY50">
        <v>58192162600</v>
      </c>
      <c r="AZ50">
        <v>59028640800</v>
      </c>
      <c r="BA50">
        <v>46973443700</v>
      </c>
      <c r="BB50">
        <v>46324858000</v>
      </c>
      <c r="BC50" s="6"/>
    </row>
    <row r="51" spans="4:55" x14ac:dyDescent="0.25">
      <c r="D51" s="5"/>
      <c r="E51" s="1" t="s">
        <v>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1" t="s">
        <v>8</v>
      </c>
      <c r="R51">
        <v>175023</v>
      </c>
      <c r="S51">
        <v>169829</v>
      </c>
      <c r="T51">
        <v>169483</v>
      </c>
      <c r="U51">
        <v>180925</v>
      </c>
      <c r="V51">
        <v>188141</v>
      </c>
      <c r="W51">
        <v>177578</v>
      </c>
      <c r="X51">
        <v>181664</v>
      </c>
      <c r="Y51">
        <v>169568</v>
      </c>
      <c r="Z51">
        <v>169459</v>
      </c>
      <c r="AA51">
        <v>168153</v>
      </c>
      <c r="AB51" s="5"/>
      <c r="AE51" s="6"/>
      <c r="AF51" s="1" t="s">
        <v>8</v>
      </c>
      <c r="AG51">
        <v>48600</v>
      </c>
      <c r="AH51">
        <v>44400</v>
      </c>
      <c r="AI51">
        <v>49200</v>
      </c>
      <c r="AJ51">
        <v>80400</v>
      </c>
      <c r="AK51">
        <v>46800</v>
      </c>
      <c r="AL51">
        <v>81300</v>
      </c>
      <c r="AM51">
        <v>61000</v>
      </c>
      <c r="AN51">
        <v>51100</v>
      </c>
      <c r="AO51">
        <v>45500</v>
      </c>
      <c r="AP51">
        <v>49600</v>
      </c>
      <c r="AR51" s="1" t="s">
        <v>8</v>
      </c>
      <c r="AS51">
        <v>178505981700</v>
      </c>
      <c r="AT51">
        <v>189157646100</v>
      </c>
      <c r="AU51">
        <v>194630263400</v>
      </c>
      <c r="AV51">
        <v>181512698900</v>
      </c>
      <c r="AW51">
        <v>192419457100</v>
      </c>
      <c r="AX51">
        <v>187247159100</v>
      </c>
      <c r="AY51">
        <v>180914629000</v>
      </c>
      <c r="AZ51">
        <v>203919912000</v>
      </c>
      <c r="BA51">
        <v>175034779900</v>
      </c>
      <c r="BB51">
        <v>169502017900</v>
      </c>
      <c r="BC51" s="6"/>
    </row>
    <row r="52" spans="4:55" x14ac:dyDescent="0.25">
      <c r="D52" s="5"/>
      <c r="E52" s="1" t="s">
        <v>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 s="1" t="s">
        <v>9</v>
      </c>
      <c r="R52">
        <v>145</v>
      </c>
      <c r="S52">
        <v>150</v>
      </c>
      <c r="T52">
        <v>149</v>
      </c>
      <c r="U52">
        <v>151</v>
      </c>
      <c r="V52">
        <v>227</v>
      </c>
      <c r="W52">
        <v>157</v>
      </c>
      <c r="X52">
        <v>152</v>
      </c>
      <c r="Y52">
        <v>151</v>
      </c>
      <c r="Z52">
        <v>149</v>
      </c>
      <c r="AA52">
        <v>149</v>
      </c>
      <c r="AB52" s="5"/>
      <c r="AE52" s="6"/>
      <c r="AF52" s="1" t="s">
        <v>9</v>
      </c>
      <c r="AG52">
        <v>32300</v>
      </c>
      <c r="AH52">
        <v>5900</v>
      </c>
      <c r="AI52">
        <v>35500</v>
      </c>
      <c r="AJ52">
        <v>37700</v>
      </c>
      <c r="AK52">
        <v>67800</v>
      </c>
      <c r="AL52">
        <v>40700</v>
      </c>
      <c r="AM52">
        <v>45700</v>
      </c>
      <c r="AN52">
        <v>32500</v>
      </c>
      <c r="AO52">
        <v>31000</v>
      </c>
      <c r="AP52">
        <v>3900</v>
      </c>
      <c r="AR52" s="1" t="s">
        <v>9</v>
      </c>
      <c r="AS52">
        <v>143006900</v>
      </c>
      <c r="AT52">
        <v>141978300</v>
      </c>
      <c r="AU52">
        <v>141625400</v>
      </c>
      <c r="AV52">
        <v>144639800</v>
      </c>
      <c r="AW52">
        <v>143173500</v>
      </c>
      <c r="AX52">
        <v>145516000</v>
      </c>
      <c r="AY52">
        <v>148003300</v>
      </c>
      <c r="AZ52">
        <v>143938900</v>
      </c>
      <c r="BA52">
        <v>141620900</v>
      </c>
      <c r="BB52">
        <v>146324100</v>
      </c>
      <c r="BC52" s="6"/>
    </row>
    <row r="53" spans="4:55" x14ac:dyDescent="0.25">
      <c r="D53" s="5"/>
      <c r="E53" s="1" t="s">
        <v>10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 s="1" t="s">
        <v>10</v>
      </c>
      <c r="R53">
        <v>57</v>
      </c>
      <c r="S53">
        <v>45</v>
      </c>
      <c r="T53">
        <v>37</v>
      </c>
      <c r="U53">
        <v>44</v>
      </c>
      <c r="V53">
        <v>75</v>
      </c>
      <c r="W53">
        <v>45</v>
      </c>
      <c r="X53">
        <v>44</v>
      </c>
      <c r="Y53">
        <v>44</v>
      </c>
      <c r="Z53">
        <v>45</v>
      </c>
      <c r="AA53">
        <v>46</v>
      </c>
      <c r="AB53" s="5"/>
      <c r="AE53" s="6"/>
      <c r="AF53" s="1" t="s">
        <v>10</v>
      </c>
      <c r="AG53">
        <v>67800</v>
      </c>
      <c r="AH53">
        <v>62700</v>
      </c>
      <c r="AI53">
        <v>46200</v>
      </c>
      <c r="AJ53">
        <v>68800</v>
      </c>
      <c r="AK53">
        <v>98700</v>
      </c>
      <c r="AL53">
        <v>61900</v>
      </c>
      <c r="AM53">
        <v>56700</v>
      </c>
      <c r="AN53">
        <v>53000</v>
      </c>
      <c r="AO53">
        <v>38400</v>
      </c>
      <c r="AP53">
        <v>37700</v>
      </c>
      <c r="AR53" s="1" t="s">
        <v>10</v>
      </c>
      <c r="AS53">
        <v>64785900</v>
      </c>
      <c r="AT53">
        <v>45796900</v>
      </c>
      <c r="AU53">
        <v>42216600</v>
      </c>
      <c r="AV53">
        <v>42010800</v>
      </c>
      <c r="AW53">
        <v>39854900</v>
      </c>
      <c r="AX53">
        <v>67032100</v>
      </c>
      <c r="AY53">
        <v>51956400</v>
      </c>
      <c r="AZ53">
        <v>49296800</v>
      </c>
      <c r="BA53">
        <v>41510200</v>
      </c>
      <c r="BB53">
        <v>41508700</v>
      </c>
      <c r="BC53" s="6"/>
    </row>
    <row r="54" spans="4:55" x14ac:dyDescent="0.25">
      <c r="D54" s="5"/>
      <c r="E54" s="1" t="s">
        <v>11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Q54" s="1" t="s">
        <v>11</v>
      </c>
      <c r="R54">
        <v>62</v>
      </c>
      <c r="S54">
        <v>53</v>
      </c>
      <c r="T54">
        <v>60</v>
      </c>
      <c r="U54">
        <v>56</v>
      </c>
      <c r="V54">
        <v>93</v>
      </c>
      <c r="W54">
        <v>59</v>
      </c>
      <c r="X54">
        <v>56</v>
      </c>
      <c r="Y54">
        <v>65</v>
      </c>
      <c r="Z54">
        <v>52</v>
      </c>
      <c r="AA54">
        <v>66</v>
      </c>
      <c r="AB54" s="5"/>
      <c r="AE54" s="6"/>
      <c r="AF54" s="1" t="s">
        <v>11</v>
      </c>
      <c r="AG54">
        <v>129400</v>
      </c>
      <c r="AH54">
        <v>116800</v>
      </c>
      <c r="AI54">
        <v>92000</v>
      </c>
      <c r="AJ54">
        <v>213400</v>
      </c>
      <c r="AK54">
        <v>137200</v>
      </c>
      <c r="AL54">
        <v>125900</v>
      </c>
      <c r="AM54">
        <v>103400</v>
      </c>
      <c r="AN54">
        <v>19300</v>
      </c>
      <c r="AO54">
        <v>97800</v>
      </c>
      <c r="AP54">
        <v>161300</v>
      </c>
      <c r="AR54" s="1" t="s">
        <v>11</v>
      </c>
      <c r="AS54">
        <v>64693200</v>
      </c>
      <c r="AT54">
        <v>64092500</v>
      </c>
      <c r="AU54">
        <v>64988900</v>
      </c>
      <c r="AV54">
        <v>63607200</v>
      </c>
      <c r="AW54">
        <v>63188400</v>
      </c>
      <c r="AX54">
        <v>60306700</v>
      </c>
      <c r="AY54">
        <v>83477300</v>
      </c>
      <c r="AZ54">
        <v>63577100</v>
      </c>
      <c r="BA54">
        <v>73704700</v>
      </c>
      <c r="BB54">
        <v>61929400</v>
      </c>
      <c r="BC54" s="6"/>
    </row>
    <row r="55" spans="4:55" x14ac:dyDescent="0.25">
      <c r="D55" s="5"/>
      <c r="E55" s="1" t="s">
        <v>12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 s="1" t="s">
        <v>12</v>
      </c>
      <c r="R55">
        <v>43</v>
      </c>
      <c r="S55">
        <v>44</v>
      </c>
      <c r="T55">
        <v>43</v>
      </c>
      <c r="U55">
        <v>45</v>
      </c>
      <c r="V55">
        <v>51</v>
      </c>
      <c r="W55">
        <v>41</v>
      </c>
      <c r="X55">
        <v>41</v>
      </c>
      <c r="Y55">
        <v>44</v>
      </c>
      <c r="Z55">
        <v>44</v>
      </c>
      <c r="AA55">
        <v>41</v>
      </c>
      <c r="AB55" s="5"/>
      <c r="AE55" s="6"/>
      <c r="AF55" s="1" t="s">
        <v>12</v>
      </c>
      <c r="AG55">
        <v>79500</v>
      </c>
      <c r="AH55">
        <v>32800</v>
      </c>
      <c r="AI55">
        <v>39000</v>
      </c>
      <c r="AJ55">
        <v>55900</v>
      </c>
      <c r="AK55">
        <v>47200</v>
      </c>
      <c r="AL55">
        <v>38200</v>
      </c>
      <c r="AM55">
        <v>47800</v>
      </c>
      <c r="AN55">
        <v>38300</v>
      </c>
      <c r="AO55">
        <v>83600</v>
      </c>
      <c r="AP55">
        <v>37600</v>
      </c>
      <c r="AR55" s="1" t="s">
        <v>12</v>
      </c>
      <c r="AS55">
        <v>47787500</v>
      </c>
      <c r="AT55">
        <v>40028200</v>
      </c>
      <c r="AU55">
        <v>51899000</v>
      </c>
      <c r="AV55">
        <v>46630300</v>
      </c>
      <c r="AW55">
        <v>39907600</v>
      </c>
      <c r="AX55">
        <v>47386200</v>
      </c>
      <c r="AY55">
        <v>40070000</v>
      </c>
      <c r="AZ55">
        <v>44018100</v>
      </c>
      <c r="BA55">
        <v>33055700</v>
      </c>
      <c r="BB55">
        <v>38991900</v>
      </c>
      <c r="BC55" s="6"/>
    </row>
    <row r="56" spans="4:55" x14ac:dyDescent="0.25">
      <c r="D56" s="5"/>
      <c r="E56" s="1" t="s">
        <v>13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s="1" t="s">
        <v>13</v>
      </c>
      <c r="R56">
        <v>72</v>
      </c>
      <c r="S56">
        <v>74</v>
      </c>
      <c r="T56">
        <v>80</v>
      </c>
      <c r="U56">
        <v>89</v>
      </c>
      <c r="V56">
        <v>115</v>
      </c>
      <c r="W56">
        <v>75</v>
      </c>
      <c r="X56">
        <v>79</v>
      </c>
      <c r="Y56">
        <v>76</v>
      </c>
      <c r="Z56">
        <v>79</v>
      </c>
      <c r="AA56">
        <v>75</v>
      </c>
      <c r="AB56" s="5"/>
      <c r="AE56" s="6"/>
      <c r="AF56" s="1" t="s">
        <v>13</v>
      </c>
      <c r="AG56">
        <v>43100</v>
      </c>
      <c r="AH56">
        <v>39000</v>
      </c>
      <c r="AI56">
        <v>25800</v>
      </c>
      <c r="AJ56">
        <v>60200</v>
      </c>
      <c r="AK56">
        <v>38000</v>
      </c>
      <c r="AL56">
        <v>38800</v>
      </c>
      <c r="AM56">
        <v>39300</v>
      </c>
      <c r="AN56">
        <v>25600</v>
      </c>
      <c r="AO56">
        <v>25000</v>
      </c>
      <c r="AP56">
        <v>24800</v>
      </c>
      <c r="AR56" s="1" t="s">
        <v>13</v>
      </c>
      <c r="AS56">
        <v>83896900</v>
      </c>
      <c r="AT56">
        <v>75488000</v>
      </c>
      <c r="AU56">
        <v>76446200</v>
      </c>
      <c r="AV56">
        <v>77932600</v>
      </c>
      <c r="AW56">
        <v>74345200</v>
      </c>
      <c r="AX56">
        <v>77906900</v>
      </c>
      <c r="AY56">
        <v>79950800</v>
      </c>
      <c r="AZ56">
        <v>76215800</v>
      </c>
      <c r="BA56">
        <v>73929200</v>
      </c>
      <c r="BB56">
        <v>74546900</v>
      </c>
      <c r="BC56" s="6"/>
    </row>
    <row r="57" spans="4:55" x14ac:dyDescent="0.25">
      <c r="D57" s="5"/>
      <c r="E57" s="1" t="s">
        <v>14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 s="1" t="s">
        <v>14</v>
      </c>
      <c r="R57">
        <v>69</v>
      </c>
      <c r="S57">
        <v>71</v>
      </c>
      <c r="T57">
        <v>75</v>
      </c>
      <c r="U57">
        <v>70</v>
      </c>
      <c r="V57">
        <v>106</v>
      </c>
      <c r="W57">
        <v>72</v>
      </c>
      <c r="X57">
        <v>68</v>
      </c>
      <c r="Y57">
        <v>69</v>
      </c>
      <c r="Z57">
        <v>66</v>
      </c>
      <c r="AA57">
        <v>71</v>
      </c>
      <c r="AB57" s="5"/>
      <c r="AE57" s="6"/>
      <c r="AF57" s="1" t="s">
        <v>14</v>
      </c>
      <c r="AG57">
        <v>50000</v>
      </c>
      <c r="AH57">
        <v>35700</v>
      </c>
      <c r="AI57">
        <v>23900</v>
      </c>
      <c r="AJ57">
        <v>40000</v>
      </c>
      <c r="AK57">
        <v>36200</v>
      </c>
      <c r="AL57">
        <v>22400</v>
      </c>
      <c r="AM57">
        <v>33400</v>
      </c>
      <c r="AN57">
        <v>21700</v>
      </c>
      <c r="AO57">
        <v>20900</v>
      </c>
      <c r="AP57">
        <v>21400</v>
      </c>
      <c r="AR57" s="1" t="s">
        <v>14</v>
      </c>
      <c r="AS57">
        <v>73818000</v>
      </c>
      <c r="AT57">
        <v>68903300</v>
      </c>
      <c r="AU57">
        <v>66212100</v>
      </c>
      <c r="AV57">
        <v>72722000</v>
      </c>
      <c r="AW57">
        <v>65547800</v>
      </c>
      <c r="AX57">
        <v>67644300</v>
      </c>
      <c r="AY57">
        <v>69121000</v>
      </c>
      <c r="AZ57">
        <v>68956600</v>
      </c>
      <c r="BA57">
        <v>65274200</v>
      </c>
      <c r="BB57">
        <v>66603900</v>
      </c>
      <c r="BC57" s="6"/>
    </row>
    <row r="58" spans="4:55" x14ac:dyDescent="0.25">
      <c r="D58" s="5"/>
      <c r="E58" s="1" t="s">
        <v>15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s="1" t="s">
        <v>15</v>
      </c>
      <c r="R58">
        <v>60</v>
      </c>
      <c r="S58">
        <v>57</v>
      </c>
      <c r="T58">
        <v>59</v>
      </c>
      <c r="U58">
        <v>59</v>
      </c>
      <c r="V58">
        <v>76</v>
      </c>
      <c r="W58">
        <v>58</v>
      </c>
      <c r="X58">
        <v>62</v>
      </c>
      <c r="Y58">
        <v>57</v>
      </c>
      <c r="Z58">
        <v>57</v>
      </c>
      <c r="AA58">
        <v>63</v>
      </c>
      <c r="AB58" s="5"/>
      <c r="AE58" s="6"/>
      <c r="AF58" s="1" t="s">
        <v>15</v>
      </c>
      <c r="AG58">
        <v>49700</v>
      </c>
      <c r="AH58">
        <v>41000</v>
      </c>
      <c r="AI58">
        <v>23900</v>
      </c>
      <c r="AJ58">
        <v>69700</v>
      </c>
      <c r="AK58">
        <v>24200</v>
      </c>
      <c r="AL58">
        <v>23100</v>
      </c>
      <c r="AM58">
        <v>37800</v>
      </c>
      <c r="AN58">
        <v>38600</v>
      </c>
      <c r="AO58">
        <v>38200</v>
      </c>
      <c r="AP58">
        <v>21800</v>
      </c>
      <c r="AR58" s="1" t="s">
        <v>15</v>
      </c>
      <c r="AS58">
        <v>58171400</v>
      </c>
      <c r="AT58">
        <v>55560200</v>
      </c>
      <c r="AU58">
        <v>55595300</v>
      </c>
      <c r="AV58">
        <v>53081800</v>
      </c>
      <c r="AW58">
        <v>57648100</v>
      </c>
      <c r="AX58">
        <v>56949400</v>
      </c>
      <c r="AY58">
        <v>59377300</v>
      </c>
      <c r="AZ58">
        <v>54328200</v>
      </c>
      <c r="BA58">
        <v>52604100</v>
      </c>
      <c r="BB58">
        <v>53844300</v>
      </c>
      <c r="BC58" s="6"/>
    </row>
    <row r="59" spans="4:55" x14ac:dyDescent="0.25">
      <c r="D59" s="5"/>
      <c r="E59" s="1" t="s">
        <v>16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 s="1" t="s">
        <v>16</v>
      </c>
      <c r="R59">
        <v>75</v>
      </c>
      <c r="S59">
        <v>80</v>
      </c>
      <c r="T59">
        <v>78</v>
      </c>
      <c r="U59">
        <v>83</v>
      </c>
      <c r="V59">
        <v>119</v>
      </c>
      <c r="W59">
        <v>74</v>
      </c>
      <c r="X59">
        <v>77</v>
      </c>
      <c r="Y59">
        <v>77</v>
      </c>
      <c r="Z59">
        <v>74</v>
      </c>
      <c r="AA59">
        <v>76</v>
      </c>
      <c r="AB59" s="5"/>
      <c r="AE59" s="6"/>
      <c r="AF59" s="1" t="s">
        <v>16</v>
      </c>
      <c r="AG59">
        <v>39500</v>
      </c>
      <c r="AH59">
        <v>26900</v>
      </c>
      <c r="AI59">
        <v>29600</v>
      </c>
      <c r="AJ59">
        <v>31600</v>
      </c>
      <c r="AK59">
        <v>39200</v>
      </c>
      <c r="AL59">
        <v>25700</v>
      </c>
      <c r="AM59">
        <v>35100</v>
      </c>
      <c r="AN59">
        <v>28800</v>
      </c>
      <c r="AO59">
        <v>27000</v>
      </c>
      <c r="AP59">
        <v>25800</v>
      </c>
      <c r="AR59" s="1" t="s">
        <v>16</v>
      </c>
      <c r="AS59">
        <v>78991400</v>
      </c>
      <c r="AT59">
        <v>76204900</v>
      </c>
      <c r="AU59">
        <v>79056700</v>
      </c>
      <c r="AV59">
        <v>74527900</v>
      </c>
      <c r="AW59">
        <v>77935800</v>
      </c>
      <c r="AX59">
        <v>75259700</v>
      </c>
      <c r="AY59">
        <v>75900500</v>
      </c>
      <c r="AZ59">
        <v>75535200</v>
      </c>
      <c r="BA59">
        <v>72290700</v>
      </c>
      <c r="BB59">
        <v>75334300</v>
      </c>
      <c r="BC59" s="6"/>
    </row>
    <row r="60" spans="4:55" x14ac:dyDescent="0.25">
      <c r="D60" s="5"/>
      <c r="AB60" s="5"/>
      <c r="AE60" s="6"/>
      <c r="BC60" s="6"/>
    </row>
    <row r="61" spans="4:55" x14ac:dyDescent="0.25">
      <c r="D61" s="5"/>
      <c r="AB61" s="5"/>
      <c r="AE61" s="6"/>
      <c r="BC61" s="6"/>
    </row>
    <row r="62" spans="4:55" x14ac:dyDescent="0.25">
      <c r="D62" s="5"/>
      <c r="E62" s="2" t="s">
        <v>3</v>
      </c>
      <c r="Q62" s="2" t="s">
        <v>18</v>
      </c>
      <c r="AB62" s="5"/>
      <c r="AE62" s="6"/>
      <c r="AF62" s="2" t="s">
        <v>3</v>
      </c>
      <c r="AR62" s="2" t="s">
        <v>18</v>
      </c>
      <c r="BC62" s="6"/>
    </row>
    <row r="63" spans="4:55" x14ac:dyDescent="0.25">
      <c r="D63" s="5"/>
      <c r="E63" t="s">
        <v>17</v>
      </c>
      <c r="F63" s="1">
        <v>1</v>
      </c>
      <c r="G63" s="1">
        <v>2</v>
      </c>
      <c r="H63" s="1">
        <v>3</v>
      </c>
      <c r="I63" s="1">
        <v>4</v>
      </c>
      <c r="J63" s="1">
        <v>5</v>
      </c>
      <c r="K63" s="1">
        <v>6</v>
      </c>
      <c r="L63" s="1">
        <v>7</v>
      </c>
      <c r="M63" s="1">
        <v>8</v>
      </c>
      <c r="N63" s="1">
        <v>9</v>
      </c>
      <c r="O63" s="1">
        <v>10</v>
      </c>
      <c r="Q63" s="3" t="s">
        <v>19</v>
      </c>
      <c r="R63" s="4" t="s">
        <v>0</v>
      </c>
      <c r="S63" s="4" t="s">
        <v>1</v>
      </c>
      <c r="T63" s="4" t="s">
        <v>2</v>
      </c>
      <c r="U63" s="4" t="s">
        <v>3</v>
      </c>
      <c r="V63" s="4" t="s">
        <v>4</v>
      </c>
      <c r="W63" s="4" t="s">
        <v>5</v>
      </c>
      <c r="X63" s="4" t="s">
        <v>6</v>
      </c>
      <c r="Y63" s="4" t="s">
        <v>20</v>
      </c>
      <c r="Z63" s="4" t="s">
        <v>21</v>
      </c>
      <c r="AB63" s="5"/>
      <c r="AE63" s="6"/>
      <c r="AF63" t="s">
        <v>17</v>
      </c>
      <c r="AG63" s="1">
        <v>1</v>
      </c>
      <c r="AH63" s="1">
        <v>2</v>
      </c>
      <c r="AI63" s="1">
        <v>3</v>
      </c>
      <c r="AJ63" s="1">
        <v>4</v>
      </c>
      <c r="AK63" s="1">
        <v>5</v>
      </c>
      <c r="AL63" s="1">
        <v>6</v>
      </c>
      <c r="AM63" s="1">
        <v>7</v>
      </c>
      <c r="AN63" s="1">
        <v>8</v>
      </c>
      <c r="AO63" s="1">
        <v>9</v>
      </c>
      <c r="AP63" s="1">
        <v>10</v>
      </c>
      <c r="AR63" s="3" t="s">
        <v>19</v>
      </c>
      <c r="AS63" s="4" t="s">
        <v>0</v>
      </c>
      <c r="AT63" s="4" t="s">
        <v>1</v>
      </c>
      <c r="AU63" s="4" t="s">
        <v>2</v>
      </c>
      <c r="AV63" s="4" t="s">
        <v>3</v>
      </c>
      <c r="AW63" s="4" t="s">
        <v>4</v>
      </c>
      <c r="AX63" s="4" t="s">
        <v>5</v>
      </c>
      <c r="AY63" s="4" t="s">
        <v>6</v>
      </c>
      <c r="AZ63" s="4" t="s">
        <v>21</v>
      </c>
      <c r="BC63" s="6"/>
    </row>
    <row r="64" spans="4:55" x14ac:dyDescent="0.25">
      <c r="D64" s="5"/>
      <c r="E64" s="1" t="s">
        <v>7</v>
      </c>
      <c r="F64">
        <v>1</v>
      </c>
      <c r="G64">
        <v>1</v>
      </c>
      <c r="H64">
        <v>1</v>
      </c>
      <c r="I64">
        <v>1</v>
      </c>
      <c r="J64">
        <v>2</v>
      </c>
      <c r="K64">
        <v>1</v>
      </c>
      <c r="L64">
        <v>2</v>
      </c>
      <c r="M64">
        <v>2</v>
      </c>
      <c r="N64">
        <v>3</v>
      </c>
      <c r="O64">
        <v>1</v>
      </c>
      <c r="Q64" s="1" t="s">
        <v>7</v>
      </c>
      <c r="R64">
        <f t="shared" ref="R64:R73" si="0">AVERAGE(F22:O22)</f>
        <v>0.5</v>
      </c>
      <c r="S64">
        <f>AVERAGE(F36:O36)</f>
        <v>0</v>
      </c>
      <c r="T64">
        <f>AVERAGE(F50:O50)</f>
        <v>0.1</v>
      </c>
      <c r="U64">
        <f t="shared" ref="U64:U73" si="1">AVERAGE(F64:O64)</f>
        <v>1.5</v>
      </c>
      <c r="V64">
        <f t="shared" ref="V64:V73" si="2">AVERAGE(R22:AA22)</f>
        <v>75.400000000000006</v>
      </c>
      <c r="W64">
        <f t="shared" ref="W64:W73" si="3">AVERAGE(R36:AA36)</f>
        <v>41672.199999999997</v>
      </c>
      <c r="X64">
        <f t="shared" ref="X64:X73" si="4">AVERAGE(R50:AA50)</f>
        <v>106041.9</v>
      </c>
      <c r="Y64">
        <f t="shared" ref="Y64:Y73" si="5">AVERAGE(F78:O78)</f>
        <v>36206.5</v>
      </c>
      <c r="Z64">
        <f t="shared" ref="Z64:Z73" si="6">AVERAGE(R78:AA78)</f>
        <v>29.3</v>
      </c>
      <c r="AB64" s="5"/>
      <c r="AE64" s="6"/>
      <c r="AF64" s="1" t="s">
        <v>7</v>
      </c>
      <c r="AG64">
        <v>2611500</v>
      </c>
      <c r="AH64">
        <v>2927700</v>
      </c>
      <c r="AI64">
        <v>2306700</v>
      </c>
      <c r="AJ64">
        <v>2129600</v>
      </c>
      <c r="AK64">
        <v>2401300</v>
      </c>
      <c r="AL64">
        <v>2543200</v>
      </c>
      <c r="AM64">
        <v>3000700</v>
      </c>
      <c r="AN64">
        <v>2755900</v>
      </c>
      <c r="AO64">
        <v>3117100</v>
      </c>
      <c r="AP64">
        <v>2613800</v>
      </c>
      <c r="AR64" s="1" t="s">
        <v>7</v>
      </c>
      <c r="AS64">
        <f t="shared" ref="AS64:AS73" si="7">AVERAGE(AG22:AP22)</f>
        <v>45697460</v>
      </c>
      <c r="AT64">
        <f>AVERAGE(AG36:AP36)</f>
        <v>14760</v>
      </c>
      <c r="AU64">
        <f>AVERAGE(AG50:AP50)</f>
        <v>50730</v>
      </c>
      <c r="AV64">
        <f t="shared" ref="AV64:AV73" si="8">AVERAGE(AG64:AP64)</f>
        <v>2640750</v>
      </c>
      <c r="AW64">
        <f t="shared" ref="AW64:AW73" si="9">AVERAGE(AS22:BB22)</f>
        <v>70046570</v>
      </c>
      <c r="AX64">
        <f t="shared" ref="AX64:AX73" si="10">AVERAGE(AS36:BB36)</f>
        <v>40440981810</v>
      </c>
      <c r="AY64">
        <f>AVERAGE(AS50:BB50)</f>
        <v>53382993510</v>
      </c>
      <c r="AZ64">
        <f t="shared" ref="AZ64:AZ73" si="11">AVERAGE(AS78:BB78)</f>
        <v>114894450</v>
      </c>
      <c r="BC64" s="6"/>
    </row>
    <row r="65" spans="4:55" x14ac:dyDescent="0.25">
      <c r="D65" s="5"/>
      <c r="E65" s="1" t="s">
        <v>8</v>
      </c>
      <c r="F65">
        <v>1</v>
      </c>
      <c r="G65">
        <v>2</v>
      </c>
      <c r="H65">
        <v>2</v>
      </c>
      <c r="I65">
        <v>2</v>
      </c>
      <c r="J65">
        <v>2</v>
      </c>
      <c r="K65">
        <v>1</v>
      </c>
      <c r="L65">
        <v>3</v>
      </c>
      <c r="M65">
        <v>2</v>
      </c>
      <c r="N65">
        <v>3</v>
      </c>
      <c r="O65">
        <v>1</v>
      </c>
      <c r="Q65" s="1" t="s">
        <v>8</v>
      </c>
      <c r="R65">
        <f t="shared" si="0"/>
        <v>0.5</v>
      </c>
      <c r="S65">
        <f>AVERAGE(F37:O37)</f>
        <v>0.1</v>
      </c>
      <c r="T65">
        <v>0</v>
      </c>
      <c r="U65">
        <f t="shared" si="1"/>
        <v>1.9</v>
      </c>
      <c r="V65">
        <f t="shared" si="2"/>
        <v>61.8</v>
      </c>
      <c r="W65">
        <f t="shared" si="3"/>
        <v>47662.1</v>
      </c>
      <c r="X65">
        <f t="shared" si="4"/>
        <v>174982.3</v>
      </c>
      <c r="Y65">
        <f>AVERAGE(F79:O79)</f>
        <v>67464.399999999994</v>
      </c>
      <c r="Z65">
        <f t="shared" si="6"/>
        <v>94.6</v>
      </c>
      <c r="AB65" s="5"/>
      <c r="AE65" s="6"/>
      <c r="AF65" s="1" t="s">
        <v>8</v>
      </c>
      <c r="AG65">
        <v>2232300</v>
      </c>
      <c r="AH65">
        <v>2175700</v>
      </c>
      <c r="AI65">
        <v>2042100</v>
      </c>
      <c r="AJ65">
        <v>1710100</v>
      </c>
      <c r="AK65">
        <v>1549900</v>
      </c>
      <c r="AL65">
        <v>1873300</v>
      </c>
      <c r="AM65">
        <v>2001800</v>
      </c>
      <c r="AN65">
        <v>2341400</v>
      </c>
      <c r="AO65">
        <v>2261900</v>
      </c>
      <c r="AP65">
        <v>1879100</v>
      </c>
      <c r="AR65" s="1" t="s">
        <v>8</v>
      </c>
      <c r="AS65">
        <f t="shared" si="7"/>
        <v>32972930</v>
      </c>
      <c r="AT65">
        <f>AVERAGE(AG37:AP37)</f>
        <v>21460</v>
      </c>
      <c r="AU65">
        <f>AVERAGE(AG51:AP51)</f>
        <v>55790</v>
      </c>
      <c r="AV65">
        <f t="shared" si="8"/>
        <v>2006760</v>
      </c>
      <c r="AW65">
        <f t="shared" si="9"/>
        <v>110175390</v>
      </c>
      <c r="AX65">
        <f t="shared" si="10"/>
        <v>62467108340</v>
      </c>
      <c r="AY65">
        <f t="shared" ref="AY64:AY73" si="12">AVERAGE(AS51:BB51)</f>
        <v>185284454510</v>
      </c>
      <c r="AZ65">
        <f t="shared" si="11"/>
        <v>185601040</v>
      </c>
      <c r="BC65" s="6"/>
    </row>
    <row r="66" spans="4:55" x14ac:dyDescent="0.25">
      <c r="D66" s="5"/>
      <c r="E66" s="1" t="s">
        <v>9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Q66" s="1" t="s">
        <v>9</v>
      </c>
      <c r="R66">
        <f t="shared" si="0"/>
        <v>0.2</v>
      </c>
      <c r="S66">
        <v>0</v>
      </c>
      <c r="T66">
        <v>0</v>
      </c>
      <c r="U66">
        <f t="shared" si="1"/>
        <v>0.3</v>
      </c>
      <c r="V66">
        <f t="shared" si="2"/>
        <v>5.2</v>
      </c>
      <c r="W66">
        <f t="shared" si="3"/>
        <v>69.8</v>
      </c>
      <c r="X66">
        <f t="shared" si="4"/>
        <v>158</v>
      </c>
      <c r="Y66">
        <f t="shared" si="5"/>
        <v>63.9</v>
      </c>
      <c r="Z66">
        <f t="shared" si="6"/>
        <v>1.3</v>
      </c>
      <c r="AB66" s="5"/>
      <c r="AE66" s="6"/>
      <c r="AF66" s="1" t="s">
        <v>9</v>
      </c>
      <c r="AG66">
        <v>463600</v>
      </c>
      <c r="AH66">
        <v>376800</v>
      </c>
      <c r="AI66">
        <v>472300</v>
      </c>
      <c r="AJ66">
        <v>438700</v>
      </c>
      <c r="AK66">
        <v>398900</v>
      </c>
      <c r="AL66">
        <v>361700</v>
      </c>
      <c r="AM66">
        <v>392600</v>
      </c>
      <c r="AN66">
        <v>469100</v>
      </c>
      <c r="AO66">
        <v>444800</v>
      </c>
      <c r="AP66">
        <v>400000</v>
      </c>
      <c r="AR66" s="1" t="s">
        <v>9</v>
      </c>
      <c r="AS66">
        <f t="shared" si="7"/>
        <v>45899570</v>
      </c>
      <c r="AT66">
        <f>AVERAGE(AG38:AP38)</f>
        <v>15670</v>
      </c>
      <c r="AU66">
        <f>AVERAGE(AG52:AP52)</f>
        <v>33300</v>
      </c>
      <c r="AV66">
        <f t="shared" si="8"/>
        <v>421850</v>
      </c>
      <c r="AW66">
        <f t="shared" si="9"/>
        <v>4614380</v>
      </c>
      <c r="AX66">
        <f t="shared" si="10"/>
        <v>69045920</v>
      </c>
      <c r="AY66">
        <f t="shared" si="12"/>
        <v>143982710</v>
      </c>
      <c r="AZ66">
        <f t="shared" si="11"/>
        <v>40161990</v>
      </c>
      <c r="BC66" s="6"/>
    </row>
    <row r="67" spans="4:55" x14ac:dyDescent="0.25">
      <c r="D67" s="5"/>
      <c r="E67" s="1" t="s">
        <v>10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Q67" s="1" t="s">
        <v>10</v>
      </c>
      <c r="R67">
        <f t="shared" si="0"/>
        <v>0.5</v>
      </c>
      <c r="S67">
        <v>0</v>
      </c>
      <c r="T67">
        <v>0.1</v>
      </c>
      <c r="U67">
        <f t="shared" si="1"/>
        <v>0.4</v>
      </c>
      <c r="V67">
        <f t="shared" si="2"/>
        <v>0.9</v>
      </c>
      <c r="W67">
        <f t="shared" si="3"/>
        <v>17.2</v>
      </c>
      <c r="X67">
        <f t="shared" si="4"/>
        <v>48.2</v>
      </c>
      <c r="Y67">
        <f t="shared" si="5"/>
        <v>76.400000000000006</v>
      </c>
      <c r="Z67">
        <f t="shared" si="6"/>
        <v>0.6</v>
      </c>
      <c r="AB67" s="5"/>
      <c r="AE67" s="6"/>
      <c r="AF67" s="1" t="s">
        <v>10</v>
      </c>
      <c r="AG67">
        <v>166200</v>
      </c>
      <c r="AH67">
        <v>89300</v>
      </c>
      <c r="AI67">
        <v>105100</v>
      </c>
      <c r="AJ67">
        <v>112600</v>
      </c>
      <c r="AK67">
        <v>117500</v>
      </c>
      <c r="AL67">
        <v>89100</v>
      </c>
      <c r="AM67">
        <v>92500</v>
      </c>
      <c r="AN67">
        <v>188900</v>
      </c>
      <c r="AO67">
        <v>92200</v>
      </c>
      <c r="AP67">
        <v>109100</v>
      </c>
      <c r="AR67" s="1" t="s">
        <v>10</v>
      </c>
      <c r="AS67">
        <f t="shared" si="7"/>
        <v>34723130</v>
      </c>
      <c r="AT67">
        <f>AVERAGE(AG39:AP39)</f>
        <v>30310</v>
      </c>
      <c r="AU67">
        <f>AVERAGE(AG53:AP53)</f>
        <v>59190</v>
      </c>
      <c r="AV67">
        <f t="shared" si="8"/>
        <v>116250</v>
      </c>
      <c r="AW67">
        <f t="shared" si="9"/>
        <v>901390</v>
      </c>
      <c r="AX67">
        <f t="shared" si="10"/>
        <v>21888850</v>
      </c>
      <c r="AY67">
        <f t="shared" si="12"/>
        <v>48596930</v>
      </c>
      <c r="AZ67">
        <f t="shared" si="11"/>
        <v>34110830</v>
      </c>
      <c r="BC67" s="6"/>
    </row>
    <row r="68" spans="4:55" x14ac:dyDescent="0.25">
      <c r="D68" s="5"/>
      <c r="E68" s="1" t="s">
        <v>11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 s="1" t="s">
        <v>11</v>
      </c>
      <c r="R68">
        <f t="shared" si="0"/>
        <v>0</v>
      </c>
      <c r="S68">
        <v>0</v>
      </c>
      <c r="T68">
        <v>0.1</v>
      </c>
      <c r="U68">
        <f t="shared" si="1"/>
        <v>0.2</v>
      </c>
      <c r="V68">
        <f t="shared" si="2"/>
        <v>1.3</v>
      </c>
      <c r="W68">
        <f t="shared" si="3"/>
        <v>26.8</v>
      </c>
      <c r="X68">
        <f t="shared" si="4"/>
        <v>62.2</v>
      </c>
      <c r="Y68">
        <f t="shared" si="5"/>
        <v>40.1</v>
      </c>
      <c r="Z68">
        <f t="shared" si="6"/>
        <v>0.8</v>
      </c>
      <c r="AB68" s="5"/>
      <c r="AE68" s="6"/>
      <c r="AF68" s="1" t="s">
        <v>11</v>
      </c>
      <c r="AG68">
        <v>137000</v>
      </c>
      <c r="AH68">
        <v>114700</v>
      </c>
      <c r="AI68">
        <v>288300</v>
      </c>
      <c r="AJ68">
        <v>132700</v>
      </c>
      <c r="AK68">
        <v>186000</v>
      </c>
      <c r="AL68">
        <v>125700</v>
      </c>
      <c r="AM68">
        <v>236100</v>
      </c>
      <c r="AN68">
        <v>246200</v>
      </c>
      <c r="AO68">
        <v>108500</v>
      </c>
      <c r="AP68">
        <v>101800</v>
      </c>
      <c r="AR68" s="1" t="s">
        <v>11</v>
      </c>
      <c r="AS68">
        <f t="shared" si="7"/>
        <v>14040</v>
      </c>
      <c r="AT68">
        <f>AVERAGE(AG40:AP40)</f>
        <v>40370</v>
      </c>
      <c r="AU68">
        <f>AVERAGE(AG54:AP54)</f>
        <v>119650</v>
      </c>
      <c r="AV68">
        <f>AVERAGE(AG68:AP68)</f>
        <v>167700</v>
      </c>
      <c r="AW68">
        <f t="shared" si="9"/>
        <v>1078680</v>
      </c>
      <c r="AX68">
        <f t="shared" si="10"/>
        <v>31701560</v>
      </c>
      <c r="AY68">
        <f t="shared" si="12"/>
        <v>66356540</v>
      </c>
      <c r="AZ68">
        <f t="shared" si="11"/>
        <v>7361460</v>
      </c>
      <c r="BC68" s="6"/>
    </row>
    <row r="69" spans="4:55" x14ac:dyDescent="0.25">
      <c r="D69" s="5"/>
      <c r="E69" s="1" t="s">
        <v>12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1</v>
      </c>
      <c r="Q69" s="1" t="s">
        <v>12</v>
      </c>
      <c r="R69">
        <f t="shared" si="0"/>
        <v>0</v>
      </c>
      <c r="S69">
        <v>0</v>
      </c>
      <c r="T69">
        <v>0</v>
      </c>
      <c r="U69">
        <f t="shared" si="1"/>
        <v>0.4</v>
      </c>
      <c r="V69">
        <f t="shared" si="2"/>
        <v>1.9</v>
      </c>
      <c r="W69">
        <f t="shared" si="3"/>
        <v>21.9</v>
      </c>
      <c r="X69">
        <f t="shared" si="4"/>
        <v>43.7</v>
      </c>
      <c r="Y69">
        <f t="shared" si="5"/>
        <v>24</v>
      </c>
      <c r="Z69">
        <f t="shared" si="6"/>
        <v>0.5</v>
      </c>
      <c r="AB69" s="5"/>
      <c r="AE69" s="6"/>
      <c r="AF69" s="1" t="s">
        <v>12</v>
      </c>
      <c r="AG69">
        <v>256500</v>
      </c>
      <c r="AH69">
        <v>109400</v>
      </c>
      <c r="AI69">
        <v>206400</v>
      </c>
      <c r="AJ69">
        <v>156400</v>
      </c>
      <c r="AK69">
        <v>226500</v>
      </c>
      <c r="AL69">
        <v>124800</v>
      </c>
      <c r="AM69">
        <v>123300</v>
      </c>
      <c r="AN69">
        <v>157900</v>
      </c>
      <c r="AO69">
        <v>54600</v>
      </c>
      <c r="AP69">
        <v>149900</v>
      </c>
      <c r="AR69" s="1" t="s">
        <v>12</v>
      </c>
      <c r="AS69">
        <f t="shared" si="7"/>
        <v>302790</v>
      </c>
      <c r="AT69">
        <f>AVERAGE(AG41:AP41)</f>
        <v>26720</v>
      </c>
      <c r="AU69">
        <f>AVERAGE(AG55:AP55)</f>
        <v>49990</v>
      </c>
      <c r="AV69">
        <f t="shared" si="8"/>
        <v>156570</v>
      </c>
      <c r="AW69">
        <f t="shared" si="9"/>
        <v>1454160</v>
      </c>
      <c r="AX69">
        <f t="shared" si="10"/>
        <v>24082980</v>
      </c>
      <c r="AY69">
        <f t="shared" si="12"/>
        <v>42977450</v>
      </c>
      <c r="AZ69">
        <f t="shared" si="11"/>
        <v>3153690</v>
      </c>
      <c r="BC69" s="6"/>
    </row>
    <row r="70" spans="4:55" x14ac:dyDescent="0.25">
      <c r="D70" s="5"/>
      <c r="E70" s="1" t="s">
        <v>13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Q70" s="1" t="s">
        <v>13</v>
      </c>
      <c r="R70">
        <f t="shared" si="0"/>
        <v>0.2</v>
      </c>
      <c r="S70">
        <v>0</v>
      </c>
      <c r="T70">
        <v>0</v>
      </c>
      <c r="U70">
        <f t="shared" si="1"/>
        <v>0.1</v>
      </c>
      <c r="V70">
        <f t="shared" si="2"/>
        <v>3</v>
      </c>
      <c r="W70">
        <f t="shared" si="3"/>
        <v>37.1</v>
      </c>
      <c r="X70">
        <f t="shared" si="4"/>
        <v>81.400000000000006</v>
      </c>
      <c r="Y70">
        <f t="shared" si="5"/>
        <v>327.5</v>
      </c>
      <c r="Z70">
        <f t="shared" si="6"/>
        <v>0.9</v>
      </c>
      <c r="AB70" s="5"/>
      <c r="AE70" s="6"/>
      <c r="AF70" s="1" t="s">
        <v>13</v>
      </c>
      <c r="AG70">
        <v>502600</v>
      </c>
      <c r="AH70">
        <v>306800</v>
      </c>
      <c r="AI70">
        <v>577500</v>
      </c>
      <c r="AJ70">
        <v>368300</v>
      </c>
      <c r="AK70">
        <v>320200</v>
      </c>
      <c r="AL70">
        <v>295700</v>
      </c>
      <c r="AM70">
        <v>346100</v>
      </c>
      <c r="AN70">
        <v>321200</v>
      </c>
      <c r="AO70">
        <v>485800</v>
      </c>
      <c r="AP70">
        <v>467900</v>
      </c>
      <c r="AR70" s="1" t="s">
        <v>13</v>
      </c>
      <c r="AS70">
        <f t="shared" si="7"/>
        <v>42182860</v>
      </c>
      <c r="AT70">
        <f>AVERAGE(AG42:AP42)</f>
        <v>16220</v>
      </c>
      <c r="AU70">
        <f>AVERAGE(AG56:AP56)</f>
        <v>35960</v>
      </c>
      <c r="AV70">
        <f>AVERAGE(AG70:AP70)</f>
        <v>399210</v>
      </c>
      <c r="AW70">
        <f t="shared" si="9"/>
        <v>2299250</v>
      </c>
      <c r="AX70">
        <f t="shared" si="10"/>
        <v>38963100</v>
      </c>
      <c r="AY70">
        <f t="shared" si="12"/>
        <v>77065850</v>
      </c>
      <c r="AZ70">
        <f t="shared" si="11"/>
        <v>39851190</v>
      </c>
      <c r="BC70" s="6"/>
    </row>
    <row r="71" spans="4:55" x14ac:dyDescent="0.25">
      <c r="D71" s="5"/>
      <c r="E71" s="1" t="s">
        <v>14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Q71" s="1" t="s">
        <v>14</v>
      </c>
      <c r="R71">
        <f t="shared" si="0"/>
        <v>0</v>
      </c>
      <c r="S71">
        <v>0</v>
      </c>
      <c r="T71">
        <v>0</v>
      </c>
      <c r="U71">
        <f t="shared" si="1"/>
        <v>0.5</v>
      </c>
      <c r="V71">
        <f t="shared" si="2"/>
        <v>1.7</v>
      </c>
      <c r="W71">
        <f t="shared" si="3"/>
        <v>34.200000000000003</v>
      </c>
      <c r="X71">
        <f t="shared" si="4"/>
        <v>73.7</v>
      </c>
      <c r="Y71">
        <f t="shared" si="5"/>
        <v>127.2</v>
      </c>
      <c r="Z71">
        <f t="shared" si="6"/>
        <v>0.8</v>
      </c>
      <c r="AB71" s="5"/>
      <c r="AE71" s="6"/>
      <c r="AF71" s="1" t="s">
        <v>14</v>
      </c>
      <c r="AG71">
        <v>232700</v>
      </c>
      <c r="AH71">
        <v>219700</v>
      </c>
      <c r="AI71">
        <v>192800</v>
      </c>
      <c r="AJ71">
        <v>157000</v>
      </c>
      <c r="AK71">
        <v>145600</v>
      </c>
      <c r="AL71">
        <v>285800</v>
      </c>
      <c r="AM71">
        <v>145500</v>
      </c>
      <c r="AN71">
        <v>164000</v>
      </c>
      <c r="AO71">
        <v>143000</v>
      </c>
      <c r="AP71">
        <v>164800</v>
      </c>
      <c r="AR71" s="1" t="s">
        <v>14</v>
      </c>
      <c r="AS71">
        <f t="shared" si="7"/>
        <v>11850</v>
      </c>
      <c r="AT71">
        <f>AVERAGE(AG43:AP43)</f>
        <v>18300</v>
      </c>
      <c r="AU71">
        <f>AVERAGE(AG57:AP57)</f>
        <v>30560</v>
      </c>
      <c r="AV71">
        <f>AVERAGE(AG71:AP71)</f>
        <v>185090</v>
      </c>
      <c r="AW71">
        <f t="shared" si="9"/>
        <v>3138690</v>
      </c>
      <c r="AX71">
        <f t="shared" si="10"/>
        <v>36916290</v>
      </c>
      <c r="AY71">
        <f t="shared" si="12"/>
        <v>68480320</v>
      </c>
      <c r="AZ71">
        <f t="shared" si="11"/>
        <v>2241400</v>
      </c>
      <c r="BC71" s="6"/>
    </row>
    <row r="72" spans="4:55" x14ac:dyDescent="0.25">
      <c r="D72" s="5"/>
      <c r="E72" s="1" t="s">
        <v>15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Q72" s="1" t="s">
        <v>15</v>
      </c>
      <c r="R72">
        <f t="shared" si="0"/>
        <v>0</v>
      </c>
      <c r="S72">
        <v>0</v>
      </c>
      <c r="T72">
        <v>0</v>
      </c>
      <c r="U72">
        <f t="shared" si="1"/>
        <v>0.2</v>
      </c>
      <c r="V72">
        <f t="shared" si="2"/>
        <v>2.2999999999999998</v>
      </c>
      <c r="W72">
        <f t="shared" si="3"/>
        <v>54.2</v>
      </c>
      <c r="X72">
        <f t="shared" si="4"/>
        <v>60.8</v>
      </c>
      <c r="Y72">
        <f t="shared" si="5"/>
        <v>42.6</v>
      </c>
      <c r="Z72">
        <f t="shared" si="6"/>
        <v>7.6</v>
      </c>
      <c r="AB72" s="5"/>
      <c r="AE72" s="6"/>
      <c r="AF72" s="1" t="s">
        <v>15</v>
      </c>
      <c r="AG72">
        <v>302700</v>
      </c>
      <c r="AH72">
        <v>595100</v>
      </c>
      <c r="AI72">
        <v>351400</v>
      </c>
      <c r="AJ72">
        <v>269200</v>
      </c>
      <c r="AK72">
        <v>375700</v>
      </c>
      <c r="AL72">
        <v>551300</v>
      </c>
      <c r="AM72">
        <v>282500</v>
      </c>
      <c r="AN72">
        <v>373600</v>
      </c>
      <c r="AO72">
        <v>296700</v>
      </c>
      <c r="AP72">
        <v>284500</v>
      </c>
      <c r="AR72" s="1" t="s">
        <v>15</v>
      </c>
      <c r="AS72">
        <f t="shared" si="7"/>
        <v>9490</v>
      </c>
      <c r="AT72">
        <f>AVERAGE(AG44:AP44)</f>
        <v>13910</v>
      </c>
      <c r="AU72">
        <f>AVERAGE(AG58:AP58)</f>
        <v>36800</v>
      </c>
      <c r="AV72">
        <f t="shared" si="8"/>
        <v>368270</v>
      </c>
      <c r="AW72">
        <f t="shared" si="9"/>
        <v>1930840</v>
      </c>
      <c r="AX72">
        <f t="shared" si="10"/>
        <v>46562430</v>
      </c>
      <c r="AY72">
        <f t="shared" si="12"/>
        <v>55716010</v>
      </c>
      <c r="AZ72">
        <f t="shared" si="11"/>
        <v>4377730</v>
      </c>
      <c r="BC72" s="6"/>
    </row>
    <row r="73" spans="4:55" x14ac:dyDescent="0.25">
      <c r="D73" s="5"/>
      <c r="E73" s="1" t="s">
        <v>16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Q73" s="1" t="s">
        <v>16</v>
      </c>
      <c r="R73">
        <f t="shared" si="0"/>
        <v>0</v>
      </c>
      <c r="S73">
        <v>0</v>
      </c>
      <c r="T73">
        <v>0.1</v>
      </c>
      <c r="U73">
        <f t="shared" si="1"/>
        <v>0.3</v>
      </c>
      <c r="V73">
        <f t="shared" si="2"/>
        <v>2.1</v>
      </c>
      <c r="W73">
        <f t="shared" si="3"/>
        <v>36.5</v>
      </c>
      <c r="X73">
        <f t="shared" si="4"/>
        <v>81.3</v>
      </c>
      <c r="Y73">
        <f t="shared" si="5"/>
        <v>216.2</v>
      </c>
      <c r="Z73">
        <f t="shared" si="6"/>
        <v>1.3</v>
      </c>
      <c r="AB73" s="5"/>
      <c r="AE73" s="6"/>
      <c r="AF73" s="1" t="s">
        <v>16</v>
      </c>
      <c r="AG73">
        <v>149800</v>
      </c>
      <c r="AH73">
        <v>209700</v>
      </c>
      <c r="AI73">
        <v>239800</v>
      </c>
      <c r="AJ73">
        <v>177900</v>
      </c>
      <c r="AK73">
        <v>160600</v>
      </c>
      <c r="AL73">
        <v>150900</v>
      </c>
      <c r="AM73">
        <v>308000</v>
      </c>
      <c r="AN73">
        <v>160100</v>
      </c>
      <c r="AO73">
        <v>142300</v>
      </c>
      <c r="AP73">
        <v>186000</v>
      </c>
      <c r="AR73" s="1" t="s">
        <v>16</v>
      </c>
      <c r="AS73">
        <f t="shared" si="7"/>
        <v>20280</v>
      </c>
      <c r="AT73">
        <f>AVERAGE(AG45:AP45)</f>
        <v>28880</v>
      </c>
      <c r="AU73">
        <f>AVERAGE(AG59:AP59)</f>
        <v>30920</v>
      </c>
      <c r="AV73">
        <f t="shared" si="8"/>
        <v>188510</v>
      </c>
      <c r="AW73">
        <f t="shared" si="9"/>
        <v>1715030</v>
      </c>
      <c r="AX73">
        <f t="shared" si="10"/>
        <v>38142760</v>
      </c>
      <c r="AY73">
        <f t="shared" si="12"/>
        <v>76103710</v>
      </c>
      <c r="AZ73">
        <f t="shared" si="11"/>
        <v>13235440</v>
      </c>
      <c r="BC73" s="6"/>
    </row>
    <row r="74" spans="4:55" x14ac:dyDescent="0.25">
      <c r="D74" s="5"/>
      <c r="AB74" s="5"/>
      <c r="AE74" s="6"/>
      <c r="BC74" s="6"/>
    </row>
    <row r="75" spans="4:55" x14ac:dyDescent="0.25">
      <c r="D75" s="5"/>
      <c r="AB75" s="5"/>
      <c r="AE75" s="6"/>
      <c r="BC75" s="6"/>
    </row>
    <row r="76" spans="4:55" x14ac:dyDescent="0.25">
      <c r="D76" s="5"/>
      <c r="E76" s="2" t="s">
        <v>20</v>
      </c>
      <c r="Q76" s="2" t="s">
        <v>21</v>
      </c>
      <c r="AB76" s="5"/>
      <c r="AE76" s="6"/>
      <c r="AR76" s="2" t="s">
        <v>21</v>
      </c>
      <c r="BC76" s="6"/>
    </row>
    <row r="77" spans="4:55" x14ac:dyDescent="0.25">
      <c r="D77" s="5"/>
      <c r="E77" t="s">
        <v>17</v>
      </c>
      <c r="F77" s="1">
        <v>1</v>
      </c>
      <c r="G77" s="1">
        <v>2</v>
      </c>
      <c r="H77" s="1">
        <v>3</v>
      </c>
      <c r="I77" s="1">
        <v>4</v>
      </c>
      <c r="J77" s="1">
        <v>5</v>
      </c>
      <c r="K77" s="1">
        <v>6</v>
      </c>
      <c r="L77" s="1">
        <v>7</v>
      </c>
      <c r="M77" s="1">
        <v>8</v>
      </c>
      <c r="N77" s="1">
        <v>9</v>
      </c>
      <c r="O77" s="1">
        <v>10</v>
      </c>
      <c r="Q77" t="s">
        <v>17</v>
      </c>
      <c r="R77" s="1">
        <v>1</v>
      </c>
      <c r="S77" s="1">
        <v>2</v>
      </c>
      <c r="T77" s="1">
        <v>3</v>
      </c>
      <c r="U77" s="1">
        <v>4</v>
      </c>
      <c r="V77" s="1">
        <v>5</v>
      </c>
      <c r="W77" s="1">
        <v>6</v>
      </c>
      <c r="X77" s="1">
        <v>7</v>
      </c>
      <c r="Y77" s="1">
        <v>8</v>
      </c>
      <c r="Z77" s="1">
        <v>9</v>
      </c>
      <c r="AA77" s="1">
        <v>10</v>
      </c>
      <c r="AB77" s="5"/>
      <c r="AE77" s="6"/>
      <c r="AR77" t="s">
        <v>17</v>
      </c>
      <c r="AS77" s="1">
        <v>1</v>
      </c>
      <c r="AT77" s="1">
        <v>2</v>
      </c>
      <c r="AU77" s="1">
        <v>3</v>
      </c>
      <c r="AV77" s="1">
        <v>4</v>
      </c>
      <c r="AW77" s="1">
        <v>5</v>
      </c>
      <c r="AX77" s="1">
        <v>6</v>
      </c>
      <c r="AY77" s="1">
        <v>7</v>
      </c>
      <c r="AZ77" s="1">
        <v>8</v>
      </c>
      <c r="BA77" s="1">
        <v>9</v>
      </c>
      <c r="BB77" s="1">
        <v>10</v>
      </c>
      <c r="BC77" s="6"/>
    </row>
    <row r="78" spans="4:55" x14ac:dyDescent="0.25">
      <c r="D78" s="5"/>
      <c r="E78" s="1" t="s">
        <v>7</v>
      </c>
      <c r="F78">
        <v>41096</v>
      </c>
      <c r="G78">
        <v>39365</v>
      </c>
      <c r="H78">
        <v>33868</v>
      </c>
      <c r="I78">
        <v>34543</v>
      </c>
      <c r="J78">
        <v>34394</v>
      </c>
      <c r="K78">
        <v>33571</v>
      </c>
      <c r="L78">
        <v>42136</v>
      </c>
      <c r="M78">
        <v>33875</v>
      </c>
      <c r="N78">
        <v>34470</v>
      </c>
      <c r="O78">
        <v>34747</v>
      </c>
      <c r="Q78" s="1" t="s">
        <v>7</v>
      </c>
      <c r="R78">
        <v>31</v>
      </c>
      <c r="S78">
        <v>27</v>
      </c>
      <c r="T78">
        <v>31</v>
      </c>
      <c r="U78">
        <v>30</v>
      </c>
      <c r="V78">
        <v>27</v>
      </c>
      <c r="W78">
        <v>30</v>
      </c>
      <c r="X78">
        <v>29</v>
      </c>
      <c r="Y78">
        <v>28</v>
      </c>
      <c r="Z78">
        <v>31</v>
      </c>
      <c r="AA78">
        <v>29</v>
      </c>
      <c r="AB78" s="5"/>
      <c r="AE78" s="6"/>
      <c r="AR78" s="1" t="s">
        <v>7</v>
      </c>
      <c r="AS78">
        <v>117436700</v>
      </c>
      <c r="AT78">
        <v>142616600</v>
      </c>
      <c r="AU78">
        <v>82853300</v>
      </c>
      <c r="AV78">
        <v>138131700</v>
      </c>
      <c r="AW78">
        <v>72079600</v>
      </c>
      <c r="AX78">
        <v>107716600</v>
      </c>
      <c r="AY78">
        <v>115692900</v>
      </c>
      <c r="AZ78">
        <v>123791200</v>
      </c>
      <c r="BA78">
        <v>122974400</v>
      </c>
      <c r="BB78">
        <v>125651500</v>
      </c>
      <c r="BC78" s="6"/>
    </row>
    <row r="79" spans="4:55" x14ac:dyDescent="0.25">
      <c r="D79" s="5"/>
      <c r="E79" s="1" t="s">
        <v>8</v>
      </c>
      <c r="F79">
        <v>63139</v>
      </c>
      <c r="G79">
        <v>63673</v>
      </c>
      <c r="H79">
        <v>64074</v>
      </c>
      <c r="I79">
        <v>76008</v>
      </c>
      <c r="J79">
        <v>65306</v>
      </c>
      <c r="K79">
        <v>63049</v>
      </c>
      <c r="L79">
        <v>66821</v>
      </c>
      <c r="M79">
        <v>71399</v>
      </c>
      <c r="N79">
        <v>64675</v>
      </c>
      <c r="O79">
        <v>76500</v>
      </c>
      <c r="Q79" s="1" t="s">
        <v>8</v>
      </c>
      <c r="R79">
        <v>104</v>
      </c>
      <c r="S79">
        <v>65</v>
      </c>
      <c r="T79">
        <v>101</v>
      </c>
      <c r="U79">
        <v>98</v>
      </c>
      <c r="V79">
        <v>103</v>
      </c>
      <c r="W79">
        <v>106</v>
      </c>
      <c r="X79">
        <v>97</v>
      </c>
      <c r="Y79">
        <v>101</v>
      </c>
      <c r="Z79">
        <v>103</v>
      </c>
      <c r="AA79">
        <v>68</v>
      </c>
      <c r="AB79" s="5"/>
      <c r="AE79" s="6"/>
      <c r="AR79" s="1" t="s">
        <v>8</v>
      </c>
      <c r="AS79">
        <v>156710800</v>
      </c>
      <c r="AT79">
        <v>202817900</v>
      </c>
      <c r="AU79">
        <v>184957000</v>
      </c>
      <c r="AV79">
        <v>191702700</v>
      </c>
      <c r="AW79">
        <v>160932700</v>
      </c>
      <c r="AX79">
        <v>190599600</v>
      </c>
      <c r="AY79">
        <v>180955500</v>
      </c>
      <c r="AZ79">
        <v>201713500</v>
      </c>
      <c r="BA79">
        <v>181642600</v>
      </c>
      <c r="BB79">
        <v>203978100</v>
      </c>
      <c r="BC79" s="6"/>
    </row>
    <row r="80" spans="4:55" x14ac:dyDescent="0.25">
      <c r="D80" s="5"/>
      <c r="E80" s="1" t="s">
        <v>9</v>
      </c>
      <c r="F80">
        <v>68</v>
      </c>
      <c r="G80">
        <v>57</v>
      </c>
      <c r="H80">
        <v>63</v>
      </c>
      <c r="I80">
        <v>58</v>
      </c>
      <c r="J80">
        <v>58</v>
      </c>
      <c r="K80">
        <v>69</v>
      </c>
      <c r="L80">
        <v>61</v>
      </c>
      <c r="M80">
        <v>73</v>
      </c>
      <c r="N80">
        <v>77</v>
      </c>
      <c r="O80">
        <v>55</v>
      </c>
      <c r="Q80" s="1" t="s">
        <v>9</v>
      </c>
      <c r="R80">
        <v>2</v>
      </c>
      <c r="S80">
        <v>1</v>
      </c>
      <c r="T80">
        <v>2</v>
      </c>
      <c r="U80">
        <v>1</v>
      </c>
      <c r="V80">
        <v>1</v>
      </c>
      <c r="W80">
        <v>2</v>
      </c>
      <c r="X80">
        <v>1</v>
      </c>
      <c r="Y80">
        <v>1</v>
      </c>
      <c r="Z80">
        <v>1</v>
      </c>
      <c r="AA80">
        <v>1</v>
      </c>
      <c r="AB80" s="5"/>
      <c r="AE80" s="6"/>
      <c r="AR80" s="1" t="s">
        <v>9</v>
      </c>
      <c r="AS80">
        <v>46526000</v>
      </c>
      <c r="AT80">
        <v>39307400</v>
      </c>
      <c r="AU80">
        <v>37444600</v>
      </c>
      <c r="AV80">
        <v>41965300</v>
      </c>
      <c r="AW80">
        <v>31865900</v>
      </c>
      <c r="AX80">
        <v>39864100</v>
      </c>
      <c r="AY80">
        <v>34604800</v>
      </c>
      <c r="AZ80">
        <v>44509600</v>
      </c>
      <c r="BA80">
        <v>45631400</v>
      </c>
      <c r="BB80">
        <v>39900800</v>
      </c>
      <c r="BC80" s="6"/>
    </row>
    <row r="81" spans="4:55" x14ac:dyDescent="0.25">
      <c r="D81" s="5"/>
      <c r="E81" s="1" t="s">
        <v>10</v>
      </c>
      <c r="F81">
        <v>71</v>
      </c>
      <c r="G81">
        <v>97</v>
      </c>
      <c r="H81">
        <v>88</v>
      </c>
      <c r="I81">
        <v>71</v>
      </c>
      <c r="J81">
        <v>85</v>
      </c>
      <c r="K81">
        <v>65</v>
      </c>
      <c r="L81">
        <v>62</v>
      </c>
      <c r="M81">
        <v>86</v>
      </c>
      <c r="N81">
        <v>71</v>
      </c>
      <c r="O81">
        <v>68</v>
      </c>
      <c r="Q81" s="1" t="s">
        <v>10</v>
      </c>
      <c r="R81">
        <v>0</v>
      </c>
      <c r="S81">
        <v>1</v>
      </c>
      <c r="T81">
        <v>0</v>
      </c>
      <c r="U81">
        <v>1</v>
      </c>
      <c r="V81">
        <v>1</v>
      </c>
      <c r="W81">
        <v>0</v>
      </c>
      <c r="X81">
        <v>0</v>
      </c>
      <c r="Y81">
        <v>1</v>
      </c>
      <c r="Z81">
        <v>1</v>
      </c>
      <c r="AA81">
        <v>1</v>
      </c>
      <c r="AB81" s="5"/>
      <c r="AE81" s="6"/>
      <c r="AR81" s="1" t="s">
        <v>10</v>
      </c>
      <c r="AS81">
        <v>42853900</v>
      </c>
      <c r="AT81">
        <v>30931900</v>
      </c>
      <c r="AU81">
        <v>34690200</v>
      </c>
      <c r="AV81">
        <v>36842200</v>
      </c>
      <c r="AW81">
        <v>33223300</v>
      </c>
      <c r="AX81">
        <v>32425000</v>
      </c>
      <c r="AY81">
        <v>30211500</v>
      </c>
      <c r="AZ81">
        <v>32296600</v>
      </c>
      <c r="BA81">
        <v>32859900</v>
      </c>
      <c r="BB81">
        <v>34773800</v>
      </c>
      <c r="BC81" s="6"/>
    </row>
    <row r="82" spans="4:55" x14ac:dyDescent="0.25">
      <c r="D82" s="5"/>
      <c r="E82" s="1" t="s">
        <v>11</v>
      </c>
      <c r="F82">
        <v>35</v>
      </c>
      <c r="G82">
        <v>24</v>
      </c>
      <c r="H82">
        <v>38</v>
      </c>
      <c r="I82">
        <v>37</v>
      </c>
      <c r="J82">
        <v>48</v>
      </c>
      <c r="K82">
        <v>47</v>
      </c>
      <c r="L82">
        <v>33</v>
      </c>
      <c r="M82">
        <v>51</v>
      </c>
      <c r="N82">
        <v>43</v>
      </c>
      <c r="O82">
        <v>45</v>
      </c>
      <c r="Q82" s="1" t="s">
        <v>11</v>
      </c>
      <c r="R82">
        <v>1</v>
      </c>
      <c r="S82">
        <v>0</v>
      </c>
      <c r="T82">
        <v>1</v>
      </c>
      <c r="U82">
        <v>1</v>
      </c>
      <c r="V82">
        <v>2</v>
      </c>
      <c r="W82">
        <v>1</v>
      </c>
      <c r="X82">
        <v>1</v>
      </c>
      <c r="Y82">
        <v>0</v>
      </c>
      <c r="Z82">
        <v>0</v>
      </c>
      <c r="AA82">
        <v>1</v>
      </c>
      <c r="AB82" s="5"/>
      <c r="AE82" s="6"/>
      <c r="AR82" s="1" t="s">
        <v>11</v>
      </c>
      <c r="AS82">
        <v>1981200</v>
      </c>
      <c r="AT82">
        <v>3831200</v>
      </c>
      <c r="AU82">
        <v>4177500</v>
      </c>
      <c r="AV82">
        <v>5528900</v>
      </c>
      <c r="AW82">
        <v>6515800</v>
      </c>
      <c r="AX82">
        <v>3490600</v>
      </c>
      <c r="AY82">
        <v>37788400</v>
      </c>
      <c r="AZ82">
        <v>3483500</v>
      </c>
      <c r="BA82">
        <v>3784000</v>
      </c>
      <c r="BB82">
        <v>3033500</v>
      </c>
      <c r="BC82" s="6"/>
    </row>
    <row r="83" spans="4:55" x14ac:dyDescent="0.25">
      <c r="D83" s="5"/>
      <c r="E83" s="1" t="s">
        <v>12</v>
      </c>
      <c r="F83">
        <v>24</v>
      </c>
      <c r="G83">
        <v>27</v>
      </c>
      <c r="H83">
        <v>17</v>
      </c>
      <c r="I83">
        <v>29</v>
      </c>
      <c r="J83">
        <v>37</v>
      </c>
      <c r="K83">
        <v>25</v>
      </c>
      <c r="L83">
        <v>19</v>
      </c>
      <c r="M83">
        <v>20</v>
      </c>
      <c r="N83">
        <v>21</v>
      </c>
      <c r="O83">
        <v>21</v>
      </c>
      <c r="Q83" s="1" t="s">
        <v>12</v>
      </c>
      <c r="R83">
        <v>0</v>
      </c>
      <c r="S83">
        <v>0</v>
      </c>
      <c r="T83">
        <v>1</v>
      </c>
      <c r="U83">
        <v>0</v>
      </c>
      <c r="V83">
        <v>1</v>
      </c>
      <c r="W83">
        <v>1</v>
      </c>
      <c r="X83">
        <v>1</v>
      </c>
      <c r="Y83">
        <v>1</v>
      </c>
      <c r="Z83">
        <v>0</v>
      </c>
      <c r="AA83">
        <v>0</v>
      </c>
      <c r="AB83" s="5"/>
      <c r="AE83" s="6"/>
      <c r="AR83" s="1" t="s">
        <v>12</v>
      </c>
      <c r="AS83">
        <v>2601600</v>
      </c>
      <c r="AT83">
        <v>6546500</v>
      </c>
      <c r="AU83">
        <v>3166300</v>
      </c>
      <c r="AV83">
        <v>2882100</v>
      </c>
      <c r="AW83">
        <v>3730400</v>
      </c>
      <c r="AX83">
        <v>2315400</v>
      </c>
      <c r="AY83">
        <v>2416100</v>
      </c>
      <c r="AZ83">
        <v>2327900</v>
      </c>
      <c r="BA83">
        <v>2730500</v>
      </c>
      <c r="BB83">
        <v>2820100</v>
      </c>
      <c r="BC83" s="6"/>
    </row>
    <row r="84" spans="4:55" x14ac:dyDescent="0.25">
      <c r="D84" s="5"/>
      <c r="E84" s="1" t="s">
        <v>13</v>
      </c>
      <c r="F84">
        <v>337</v>
      </c>
      <c r="G84">
        <v>309</v>
      </c>
      <c r="H84">
        <v>318</v>
      </c>
      <c r="I84">
        <v>305</v>
      </c>
      <c r="J84">
        <v>330</v>
      </c>
      <c r="K84">
        <v>321</v>
      </c>
      <c r="L84">
        <v>318</v>
      </c>
      <c r="M84">
        <v>391</v>
      </c>
      <c r="N84">
        <v>325</v>
      </c>
      <c r="O84">
        <v>321</v>
      </c>
      <c r="Q84" s="1" t="s">
        <v>13</v>
      </c>
      <c r="R84">
        <v>0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 s="5"/>
      <c r="AE84" s="6"/>
      <c r="AR84" s="1" t="s">
        <v>13</v>
      </c>
      <c r="AS84">
        <v>40284100</v>
      </c>
      <c r="AT84">
        <v>35164000</v>
      </c>
      <c r="AU84">
        <v>33991300</v>
      </c>
      <c r="AV84">
        <v>41844900</v>
      </c>
      <c r="AW84">
        <v>35627800</v>
      </c>
      <c r="AX84">
        <v>36711100</v>
      </c>
      <c r="AY84">
        <v>36964600</v>
      </c>
      <c r="AZ84">
        <v>37113200</v>
      </c>
      <c r="BA84">
        <v>59647300</v>
      </c>
      <c r="BB84">
        <v>41163600</v>
      </c>
      <c r="BC84" s="6"/>
    </row>
    <row r="85" spans="4:55" x14ac:dyDescent="0.25">
      <c r="D85" s="5"/>
      <c r="E85" s="1" t="s">
        <v>14</v>
      </c>
      <c r="F85">
        <v>127</v>
      </c>
      <c r="G85">
        <v>125</v>
      </c>
      <c r="H85">
        <v>125</v>
      </c>
      <c r="I85">
        <v>125</v>
      </c>
      <c r="J85">
        <v>128</v>
      </c>
      <c r="K85">
        <v>134</v>
      </c>
      <c r="L85">
        <v>124</v>
      </c>
      <c r="M85">
        <v>134</v>
      </c>
      <c r="N85">
        <v>121</v>
      </c>
      <c r="O85">
        <v>129</v>
      </c>
      <c r="Q85" s="1" t="s">
        <v>14</v>
      </c>
      <c r="R85">
        <v>2</v>
      </c>
      <c r="S85">
        <v>1</v>
      </c>
      <c r="T85">
        <v>1</v>
      </c>
      <c r="U85">
        <v>0</v>
      </c>
      <c r="V85">
        <v>0</v>
      </c>
      <c r="W85">
        <v>1</v>
      </c>
      <c r="X85">
        <v>1</v>
      </c>
      <c r="Y85">
        <v>1</v>
      </c>
      <c r="Z85">
        <v>1</v>
      </c>
      <c r="AA85">
        <v>0</v>
      </c>
      <c r="AB85" s="5"/>
      <c r="AE85" s="6"/>
      <c r="AR85" s="1" t="s">
        <v>14</v>
      </c>
      <c r="AS85">
        <v>2674600</v>
      </c>
      <c r="AT85">
        <v>2084000</v>
      </c>
      <c r="AU85">
        <v>2737100</v>
      </c>
      <c r="AV85">
        <v>1939500</v>
      </c>
      <c r="AW85">
        <v>1919500</v>
      </c>
      <c r="AX85">
        <v>2165100</v>
      </c>
      <c r="AY85">
        <v>3152800</v>
      </c>
      <c r="AZ85">
        <v>1984700</v>
      </c>
      <c r="BA85">
        <v>1749000</v>
      </c>
      <c r="BB85">
        <v>2007700</v>
      </c>
      <c r="BC85" s="6"/>
    </row>
    <row r="86" spans="4:55" x14ac:dyDescent="0.25">
      <c r="D86" s="5"/>
      <c r="E86" s="1" t="s">
        <v>15</v>
      </c>
      <c r="F86">
        <v>28</v>
      </c>
      <c r="G86">
        <v>40</v>
      </c>
      <c r="H86">
        <v>29</v>
      </c>
      <c r="I86">
        <v>43</v>
      </c>
      <c r="J86">
        <v>43</v>
      </c>
      <c r="K86">
        <v>31</v>
      </c>
      <c r="L86">
        <v>61</v>
      </c>
      <c r="M86">
        <v>31</v>
      </c>
      <c r="N86">
        <v>53</v>
      </c>
      <c r="O86">
        <v>67</v>
      </c>
      <c r="Q86" s="1" t="s">
        <v>15</v>
      </c>
      <c r="R86">
        <v>4</v>
      </c>
      <c r="S86">
        <v>11</v>
      </c>
      <c r="T86">
        <v>3</v>
      </c>
      <c r="U86">
        <v>10</v>
      </c>
      <c r="V86">
        <v>3</v>
      </c>
      <c r="W86">
        <v>4</v>
      </c>
      <c r="X86">
        <v>11</v>
      </c>
      <c r="Y86">
        <v>10</v>
      </c>
      <c r="Z86">
        <v>10</v>
      </c>
      <c r="AA86">
        <v>10</v>
      </c>
      <c r="AB86" s="5"/>
      <c r="AE86" s="6"/>
      <c r="AR86" s="1" t="s">
        <v>15</v>
      </c>
      <c r="AS86">
        <v>3845700</v>
      </c>
      <c r="AT86">
        <v>4153600</v>
      </c>
      <c r="AU86">
        <v>6515400</v>
      </c>
      <c r="AV86">
        <v>6518500</v>
      </c>
      <c r="AW86">
        <v>4955900</v>
      </c>
      <c r="AX86">
        <v>428400</v>
      </c>
      <c r="AY86">
        <v>4207700</v>
      </c>
      <c r="AZ86">
        <v>4261800</v>
      </c>
      <c r="BA86">
        <v>3716900</v>
      </c>
      <c r="BB86">
        <v>5173400</v>
      </c>
      <c r="BC86" s="6"/>
    </row>
    <row r="87" spans="4:55" x14ac:dyDescent="0.25">
      <c r="D87" s="5"/>
      <c r="E87" s="1" t="s">
        <v>16</v>
      </c>
      <c r="F87">
        <v>225</v>
      </c>
      <c r="G87">
        <v>214</v>
      </c>
      <c r="H87">
        <v>214</v>
      </c>
      <c r="I87">
        <v>226</v>
      </c>
      <c r="J87">
        <v>215</v>
      </c>
      <c r="K87">
        <v>214</v>
      </c>
      <c r="L87">
        <v>210</v>
      </c>
      <c r="M87">
        <v>216</v>
      </c>
      <c r="N87">
        <v>212</v>
      </c>
      <c r="O87">
        <v>216</v>
      </c>
      <c r="Q87" s="1" t="s">
        <v>16</v>
      </c>
      <c r="R87">
        <v>2</v>
      </c>
      <c r="S87">
        <v>0</v>
      </c>
      <c r="T87">
        <v>2</v>
      </c>
      <c r="U87">
        <v>2</v>
      </c>
      <c r="V87">
        <v>2</v>
      </c>
      <c r="W87">
        <v>1</v>
      </c>
      <c r="X87">
        <v>1</v>
      </c>
      <c r="Y87">
        <v>1</v>
      </c>
      <c r="Z87">
        <v>1</v>
      </c>
      <c r="AA87">
        <v>1</v>
      </c>
      <c r="AB87" s="5"/>
      <c r="AE87" s="6"/>
      <c r="AR87" s="1" t="s">
        <v>16</v>
      </c>
      <c r="AS87">
        <v>17932400</v>
      </c>
      <c r="AT87">
        <v>13391900</v>
      </c>
      <c r="AU87">
        <v>20058800</v>
      </c>
      <c r="AV87">
        <v>3520600</v>
      </c>
      <c r="AW87">
        <v>12492700</v>
      </c>
      <c r="AX87">
        <v>3749900</v>
      </c>
      <c r="AY87">
        <v>14946600</v>
      </c>
      <c r="AZ87">
        <v>16817200</v>
      </c>
      <c r="BA87">
        <v>16440800</v>
      </c>
      <c r="BB87">
        <v>13003500</v>
      </c>
      <c r="BC87" s="6"/>
    </row>
    <row r="88" spans="4:55" x14ac:dyDescent="0.25"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Leishman (student)</dc:creator>
  <cp:lastModifiedBy>Sam Leishman (student)</cp:lastModifiedBy>
  <dcterms:created xsi:type="dcterms:W3CDTF">2025-02-11T14:58:23Z</dcterms:created>
  <dcterms:modified xsi:type="dcterms:W3CDTF">2025-02-13T14:57:04Z</dcterms:modified>
</cp:coreProperties>
</file>