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0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I37" i="2" l="1"/>
  <c r="G37" i="2"/>
  <c r="E37" i="2"/>
  <c r="I32" i="2"/>
  <c r="G32" i="2"/>
  <c r="E32" i="2"/>
  <c r="I27" i="2"/>
  <c r="G27" i="2"/>
  <c r="E27" i="2"/>
  <c r="I22" i="2"/>
  <c r="G22" i="2"/>
  <c r="E22" i="2"/>
  <c r="I17" i="2"/>
  <c r="G17" i="2"/>
  <c r="E17" i="2"/>
  <c r="I12" i="2"/>
  <c r="G12" i="2"/>
  <c r="E12" i="2"/>
  <c r="I7" i="2"/>
  <c r="G7" i="2"/>
  <c r="E7" i="2"/>
  <c r="I2" i="2"/>
  <c r="G2" i="2"/>
  <c r="E2" i="2"/>
  <c r="H27" i="1"/>
  <c r="F27" i="1"/>
  <c r="D27" i="1"/>
  <c r="H22" i="1"/>
  <c r="F22" i="1"/>
  <c r="D22" i="1"/>
  <c r="H17" i="1"/>
  <c r="F17" i="1"/>
  <c r="D17" i="1"/>
  <c r="H12" i="1"/>
  <c r="F12" i="1"/>
  <c r="D12" i="1"/>
</calcChain>
</file>

<file path=xl/sharedStrings.xml><?xml version="1.0" encoding="utf-8"?>
<sst xmlns="http://schemas.openxmlformats.org/spreadsheetml/2006/main" count="42" uniqueCount="21">
  <si>
    <t>Data set: 50 items. Optimal: 1545</t>
  </si>
  <si>
    <t>Parent Selection</t>
  </si>
  <si>
    <t>Crossover Technique</t>
  </si>
  <si>
    <t>Mutation Technique</t>
  </si>
  <si>
    <t>Best Fitness Found</t>
  </si>
  <si>
    <t>Average Fitness</t>
  </si>
  <si>
    <t>Average Runtime (in seconds)</t>
  </si>
  <si>
    <t>Average # of Generations</t>
  </si>
  <si>
    <t>Rank Selection</t>
  </si>
  <si>
    <t>Uniform Crossover</t>
  </si>
  <si>
    <t>Random Bit Change</t>
  </si>
  <si>
    <t>Bit Swap</t>
  </si>
  <si>
    <t>Single-Point Crossover</t>
  </si>
  <si>
    <t>Roulette Selection</t>
  </si>
  <si>
    <t>Roulette</t>
  </si>
  <si>
    <t>Single Point Crossover</t>
  </si>
  <si>
    <t>Rank</t>
  </si>
  <si>
    <t>Generations</t>
  </si>
  <si>
    <t>Avg</t>
  </si>
  <si>
    <t>Fitness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</si>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</sst>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C1" zoomScaleNormal="100" workbookViewId="0">
      <selection activeCell="E7" sqref="E7"/>
    </sheetView>
  </sheetViews>
  <sheetFormatPr defaultRowHeight="15" x14ac:dyDescent="0.2"/>
  <cols>
    <col min="1" max="1" width="16.5703125"/>
    <col min="2" max="2" width="20.42578125"/>
    <col min="3" max="3" width="19.42578125"/>
    <col min="4" max="4" width="19"/>
    <col min="5" max="5" width="15.85546875"/>
    <col min="6" max="6" width="28.42578125"/>
    <col min="7" max="7" width="24.42578125"/>
    <col min="8" max="1025" width="11.5703125"/>
  </cols>
  <sheetData>
    <row r="1" spans="1:8" ht="12.75" x14ac:dyDescent="0.2">
      <c r="A1" s="2" t="s">
        <v>0</v>
      </c>
      <c r="B1" s="2"/>
      <c r="C1" s="2"/>
      <c r="D1" s="2"/>
      <c r="E1" s="2"/>
      <c r="F1" s="2"/>
      <c r="G1" s="2"/>
      <c r="H1" s="2"/>
    </row>
    <row r="2" spans="1:8" ht="12.75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8" ht="12.75" x14ac:dyDescent="0.2">
      <c r="A3" s="1" t="s">
        <v>8</v>
      </c>
      <c r="B3" s="1" t="s">
        <v>9</v>
      </c>
      <c r="C3" s="4" t="s">
        <v>10</v>
      </c>
      <c r="D3" s="4">
        <v>1545</v>
      </c>
      <c r="E3" s="4">
        <v>1490.4</v>
      </c>
      <c r="F3" s="4">
        <v>8.0124600000000008</v>
      </c>
      <c r="G3" s="4">
        <v>1458.2</v>
      </c>
    </row>
    <row r="4" spans="1:8" ht="12.75" x14ac:dyDescent="0.2">
      <c r="A4" s="1"/>
      <c r="B4" s="1"/>
      <c r="C4" s="4" t="s">
        <v>11</v>
      </c>
      <c r="D4" s="4">
        <v>1518</v>
      </c>
      <c r="E4" s="4">
        <v>1503.2</v>
      </c>
      <c r="F4" s="4">
        <v>8.9027799999999999</v>
      </c>
      <c r="G4" s="4">
        <v>1609.6</v>
      </c>
    </row>
    <row r="5" spans="1:8" ht="12.75" x14ac:dyDescent="0.2">
      <c r="A5" s="1"/>
      <c r="B5" s="1" t="s">
        <v>12</v>
      </c>
      <c r="C5" s="4" t="s">
        <v>10</v>
      </c>
      <c r="D5" s="4">
        <v>1536</v>
      </c>
      <c r="E5" s="4">
        <v>1531.4</v>
      </c>
      <c r="F5" s="4">
        <v>6.9710359999999998</v>
      </c>
      <c r="G5" s="4">
        <v>1493.6</v>
      </c>
    </row>
    <row r="6" spans="1:8" ht="12.75" x14ac:dyDescent="0.2">
      <c r="A6" s="1"/>
      <c r="B6" s="1"/>
      <c r="C6" s="4" t="s">
        <v>11</v>
      </c>
      <c r="D6" s="4">
        <v>1536</v>
      </c>
      <c r="E6" s="4">
        <v>1530.8</v>
      </c>
      <c r="F6" s="4">
        <v>7.8478199999999996</v>
      </c>
      <c r="G6" s="4">
        <v>1711.2</v>
      </c>
    </row>
    <row r="7" spans="1:8" ht="12.75" x14ac:dyDescent="0.2">
      <c r="A7" s="1" t="s">
        <v>13</v>
      </c>
      <c r="B7" s="1" t="s">
        <v>9</v>
      </c>
      <c r="C7" s="4" t="s">
        <v>10</v>
      </c>
      <c r="D7" s="4"/>
      <c r="E7" s="4"/>
      <c r="F7" s="4"/>
      <c r="G7" s="4"/>
    </row>
    <row r="8" spans="1:8" ht="12.75" x14ac:dyDescent="0.2">
      <c r="A8" s="1"/>
      <c r="B8" s="1"/>
      <c r="C8" s="4" t="s">
        <v>11</v>
      </c>
      <c r="D8" s="4"/>
      <c r="E8" s="4"/>
      <c r="F8" s="4"/>
      <c r="G8" s="4"/>
    </row>
    <row r="9" spans="1:8" ht="12.75" x14ac:dyDescent="0.2">
      <c r="A9" s="1"/>
      <c r="B9" s="1" t="s">
        <v>12</v>
      </c>
      <c r="C9" s="4" t="s">
        <v>10</v>
      </c>
      <c r="D9" s="4"/>
      <c r="E9" s="4"/>
      <c r="F9" s="4"/>
      <c r="G9" s="4"/>
    </row>
    <row r="10" spans="1:8" ht="12.75" x14ac:dyDescent="0.2">
      <c r="A10" s="1"/>
      <c r="B10" s="1"/>
      <c r="C10" s="4" t="s">
        <v>11</v>
      </c>
      <c r="D10" s="4"/>
      <c r="E10" s="4"/>
      <c r="F10" s="4"/>
      <c r="G10" s="4"/>
    </row>
    <row r="11" spans="1:8" ht="12.75" x14ac:dyDescent="0.2">
      <c r="F11" s="4"/>
      <c r="G11" s="4"/>
    </row>
    <row r="12" spans="1:8" ht="13.5" x14ac:dyDescent="0.25">
      <c r="C12" s="5">
        <v>2473</v>
      </c>
      <c r="D12" s="4">
        <f>SUM(C12:C16)/5</f>
        <v>1458.2</v>
      </c>
      <c r="E12" s="5">
        <v>1522</v>
      </c>
      <c r="F12" s="4">
        <f>SUM(E12:E16)/5</f>
        <v>1490.4</v>
      </c>
      <c r="G12" s="5">
        <v>13.516999999999999</v>
      </c>
      <c r="H12">
        <f>SUM(G12:G16)/5</f>
        <v>8.0124600000000008</v>
      </c>
    </row>
    <row r="13" spans="1:8" ht="13.5" x14ac:dyDescent="0.25">
      <c r="C13" s="5">
        <v>1879</v>
      </c>
      <c r="E13" s="5">
        <v>1503</v>
      </c>
      <c r="F13" s="4"/>
      <c r="G13" s="5">
        <v>10.1762</v>
      </c>
    </row>
    <row r="14" spans="1:8" ht="13.5" x14ac:dyDescent="0.25">
      <c r="C14" s="5">
        <v>835</v>
      </c>
      <c r="E14" s="5">
        <v>1493</v>
      </c>
      <c r="F14" s="4"/>
      <c r="G14" s="5">
        <v>4.6638000000000002</v>
      </c>
    </row>
    <row r="15" spans="1:8" ht="13.5" x14ac:dyDescent="0.25">
      <c r="C15" s="5">
        <v>1472</v>
      </c>
      <c r="E15" s="5">
        <v>1545</v>
      </c>
      <c r="F15" s="4"/>
      <c r="G15" s="5">
        <v>8.1516999999999999</v>
      </c>
    </row>
    <row r="16" spans="1:8" ht="13.5" x14ac:dyDescent="0.25">
      <c r="C16" s="5">
        <v>632</v>
      </c>
      <c r="E16" s="5">
        <v>1389</v>
      </c>
      <c r="F16" s="4"/>
      <c r="G16" s="5">
        <v>3.5535999999999999</v>
      </c>
    </row>
    <row r="17" spans="3:8" ht="13.5" x14ac:dyDescent="0.25">
      <c r="C17" s="5">
        <v>1198</v>
      </c>
      <c r="D17" s="4">
        <f>SUM(C17:C21)/5</f>
        <v>1609.6</v>
      </c>
      <c r="E17" s="5">
        <v>1466</v>
      </c>
      <c r="F17" s="4">
        <f>SUM(E17:E21)/5</f>
        <v>1503.2</v>
      </c>
      <c r="G17" s="4">
        <v>6.585</v>
      </c>
      <c r="H17" s="4">
        <f>SUM(G17:G21)/5</f>
        <v>8.9027799999999999</v>
      </c>
    </row>
    <row r="18" spans="3:8" ht="13.5" x14ac:dyDescent="0.25">
      <c r="C18" s="5">
        <v>1073</v>
      </c>
      <c r="E18" s="5">
        <v>1500</v>
      </c>
      <c r="G18">
        <v>6.0488</v>
      </c>
    </row>
    <row r="19" spans="3:8" ht="13.5" x14ac:dyDescent="0.25">
      <c r="C19" s="5">
        <v>2405</v>
      </c>
      <c r="E19" s="5">
        <v>1518</v>
      </c>
      <c r="G19">
        <v>13.286</v>
      </c>
    </row>
    <row r="20" spans="3:8" ht="13.5" x14ac:dyDescent="0.25">
      <c r="C20" s="5">
        <v>1500</v>
      </c>
      <c r="E20" s="5">
        <v>1518</v>
      </c>
      <c r="G20">
        <v>8.2964000000000002</v>
      </c>
    </row>
    <row r="21" spans="3:8" ht="13.5" x14ac:dyDescent="0.25">
      <c r="C21" s="5">
        <v>1872</v>
      </c>
      <c r="E21" s="5">
        <v>1514</v>
      </c>
      <c r="G21">
        <v>10.297700000000001</v>
      </c>
    </row>
    <row r="22" spans="3:8" ht="13.5" x14ac:dyDescent="0.25">
      <c r="C22" s="5">
        <v>1315</v>
      </c>
      <c r="D22" s="4">
        <f>SUM(C22:C26)/5</f>
        <v>1493.6</v>
      </c>
      <c r="E22" s="5">
        <v>1536</v>
      </c>
      <c r="F22" s="4">
        <f>SUM(E22:E26)/5</f>
        <v>1531.4</v>
      </c>
      <c r="G22">
        <v>6.0888</v>
      </c>
      <c r="H22" s="4">
        <f>SUM(G22:G26)/5</f>
        <v>6.9710359999999998</v>
      </c>
    </row>
    <row r="23" spans="3:8" ht="13.5" x14ac:dyDescent="0.25">
      <c r="C23" s="5">
        <v>1773</v>
      </c>
      <c r="E23" s="5">
        <v>1536</v>
      </c>
      <c r="G23">
        <v>8.2268000000000008</v>
      </c>
    </row>
    <row r="24" spans="3:8" ht="13.5" x14ac:dyDescent="0.25">
      <c r="C24" s="5">
        <v>1398</v>
      </c>
      <c r="E24" s="5">
        <v>1531</v>
      </c>
      <c r="G24">
        <v>6.4687799999999998</v>
      </c>
    </row>
    <row r="25" spans="3:8" ht="13.5" x14ac:dyDescent="0.25">
      <c r="C25" s="5">
        <v>1312</v>
      </c>
      <c r="E25" s="5">
        <v>1527</v>
      </c>
      <c r="G25">
        <v>6.1750999999999996</v>
      </c>
    </row>
    <row r="26" spans="3:8" ht="13.5" x14ac:dyDescent="0.25">
      <c r="C26" s="5">
        <v>1670</v>
      </c>
      <c r="E26" s="5">
        <v>1527</v>
      </c>
      <c r="G26">
        <v>7.8956999999999997</v>
      </c>
    </row>
    <row r="27" spans="3:8" ht="13.5" x14ac:dyDescent="0.25">
      <c r="C27" s="5">
        <v>1777</v>
      </c>
      <c r="D27" s="4">
        <f>SUM(C27:C31)/5</f>
        <v>1711.2</v>
      </c>
      <c r="E27" s="5">
        <v>1536</v>
      </c>
      <c r="F27" s="4">
        <f>SUM(E27:E31)/5</f>
        <v>1530.8</v>
      </c>
      <c r="G27">
        <v>8.0655999999999999</v>
      </c>
      <c r="H27" s="4">
        <f>SUM(G27:G31)/5</f>
        <v>7.8478200000000005</v>
      </c>
    </row>
    <row r="28" spans="3:8" ht="13.5" x14ac:dyDescent="0.25">
      <c r="C28" s="5">
        <v>1364</v>
      </c>
      <c r="E28" s="5">
        <v>1536</v>
      </c>
      <c r="G28">
        <v>6.1334</v>
      </c>
    </row>
    <row r="29" spans="3:8" ht="13.5" x14ac:dyDescent="0.25">
      <c r="C29" s="5">
        <v>1590</v>
      </c>
      <c r="E29" s="5">
        <v>1531</v>
      </c>
      <c r="G29">
        <v>7.2671000000000001</v>
      </c>
    </row>
    <row r="30" spans="3:8" ht="13.5" x14ac:dyDescent="0.25">
      <c r="C30" s="5">
        <v>1739</v>
      </c>
      <c r="E30" s="5">
        <v>1524</v>
      </c>
      <c r="G30">
        <v>8.0037000000000003</v>
      </c>
    </row>
    <row r="31" spans="3:8" ht="13.5" x14ac:dyDescent="0.25">
      <c r="C31" s="5">
        <v>2086</v>
      </c>
      <c r="E31" s="5">
        <v>1527</v>
      </c>
      <c r="G31">
        <v>9.7692999999999994</v>
      </c>
    </row>
    <row r="32" spans="3:8" ht="12.75" x14ac:dyDescent="0.2"/>
  </sheetData>
  <mergeCells count="7">
    <mergeCell ref="A1:H1"/>
    <mergeCell ref="A3:A6"/>
    <mergeCell ref="B3:B4"/>
    <mergeCell ref="B5:B6"/>
    <mergeCell ref="A7:A10"/>
    <mergeCell ref="B7:B8"/>
    <mergeCell ref="B9:B10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D22" sqref="D22"/>
    </sheetView>
  </sheetViews>
  <sheetFormatPr defaultRowHeight="12.75" x14ac:dyDescent="0.2"/>
  <cols>
    <col min="4" max="4" width="11" bestFit="1" customWidth="1"/>
  </cols>
  <sheetData>
    <row r="1" spans="1:9" x14ac:dyDescent="0.2">
      <c r="D1" t="s">
        <v>17</v>
      </c>
      <c r="E1" s="6" t="s">
        <v>18</v>
      </c>
      <c r="F1" t="s">
        <v>19</v>
      </c>
      <c r="G1" t="s">
        <v>18</v>
      </c>
      <c r="H1" t="s">
        <v>20</v>
      </c>
      <c r="I1" t="s">
        <v>18</v>
      </c>
    </row>
    <row r="2" spans="1:9" ht="13.5" x14ac:dyDescent="0.25">
      <c r="A2" s="7" t="s">
        <v>16</v>
      </c>
      <c r="B2" s="8" t="s">
        <v>9</v>
      </c>
      <c r="C2" s="8" t="s">
        <v>10</v>
      </c>
      <c r="D2" s="5">
        <v>2473</v>
      </c>
      <c r="E2" s="4">
        <f>SUM(D2:D6)/5</f>
        <v>1458.2</v>
      </c>
      <c r="F2" s="5">
        <v>1522</v>
      </c>
      <c r="G2" s="4">
        <f>SUM(F2:F6)/5</f>
        <v>1490.4</v>
      </c>
      <c r="H2" s="5">
        <v>13.516999999999999</v>
      </c>
      <c r="I2">
        <f>SUM(H2:H6)/5</f>
        <v>8.0124600000000008</v>
      </c>
    </row>
    <row r="3" spans="1:9" ht="13.5" x14ac:dyDescent="0.25">
      <c r="A3" s="7"/>
      <c r="B3" s="8"/>
      <c r="C3" s="8"/>
      <c r="D3" s="5">
        <v>1879</v>
      </c>
      <c r="F3" s="5">
        <v>1503</v>
      </c>
      <c r="G3" s="4"/>
      <c r="H3" s="5">
        <v>10.1762</v>
      </c>
    </row>
    <row r="4" spans="1:9" ht="13.5" x14ac:dyDescent="0.25">
      <c r="A4" s="7"/>
      <c r="B4" s="8"/>
      <c r="C4" s="8"/>
      <c r="D4" s="5">
        <v>835</v>
      </c>
      <c r="F4" s="5">
        <v>1493</v>
      </c>
      <c r="G4" s="4"/>
      <c r="H4" s="5">
        <v>4.6638000000000002</v>
      </c>
    </row>
    <row r="5" spans="1:9" ht="13.5" x14ac:dyDescent="0.25">
      <c r="A5" s="7"/>
      <c r="B5" s="8"/>
      <c r="C5" s="8"/>
      <c r="D5" s="5">
        <v>1472</v>
      </c>
      <c r="F5" s="5">
        <v>1545</v>
      </c>
      <c r="G5" s="4"/>
      <c r="H5" s="5">
        <v>8.1516999999999999</v>
      </c>
    </row>
    <row r="6" spans="1:9" ht="13.5" x14ac:dyDescent="0.25">
      <c r="A6" s="7"/>
      <c r="B6" s="8"/>
      <c r="C6" s="8"/>
      <c r="D6" s="5">
        <v>632</v>
      </c>
      <c r="F6" s="5">
        <v>1389</v>
      </c>
      <c r="G6" s="4"/>
      <c r="H6" s="5">
        <v>3.5535999999999999</v>
      </c>
    </row>
    <row r="7" spans="1:9" ht="13.5" x14ac:dyDescent="0.25">
      <c r="A7" s="7"/>
      <c r="B7" s="8"/>
      <c r="C7" s="8" t="s">
        <v>11</v>
      </c>
      <c r="D7" s="5">
        <v>1198</v>
      </c>
      <c r="E7" s="4">
        <f>SUM(D7:D11)/5</f>
        <v>1609.6</v>
      </c>
      <c r="F7" s="5">
        <v>1466</v>
      </c>
      <c r="G7" s="4">
        <f>SUM(F7:F11)/5</f>
        <v>1503.2</v>
      </c>
      <c r="H7" s="4">
        <v>6.585</v>
      </c>
      <c r="I7" s="4">
        <f>SUM(H7:H11)/5</f>
        <v>8.9027799999999999</v>
      </c>
    </row>
    <row r="8" spans="1:9" ht="13.5" x14ac:dyDescent="0.25">
      <c r="A8" s="7"/>
      <c r="B8" s="8"/>
      <c r="C8" s="8"/>
      <c r="D8" s="5">
        <v>1073</v>
      </c>
      <c r="F8" s="5">
        <v>1500</v>
      </c>
      <c r="H8">
        <v>6.0488</v>
      </c>
    </row>
    <row r="9" spans="1:9" ht="13.5" x14ac:dyDescent="0.25">
      <c r="A9" s="7"/>
      <c r="B9" s="8"/>
      <c r="C9" s="8"/>
      <c r="D9" s="5">
        <v>2405</v>
      </c>
      <c r="F9" s="5">
        <v>1518</v>
      </c>
      <c r="H9">
        <v>13.286</v>
      </c>
    </row>
    <row r="10" spans="1:9" ht="13.5" x14ac:dyDescent="0.25">
      <c r="A10" s="7"/>
      <c r="B10" s="8"/>
      <c r="C10" s="8"/>
      <c r="D10" s="5">
        <v>1500</v>
      </c>
      <c r="F10" s="5">
        <v>1518</v>
      </c>
      <c r="H10">
        <v>8.2964000000000002</v>
      </c>
    </row>
    <row r="11" spans="1:9" ht="13.5" x14ac:dyDescent="0.25">
      <c r="A11" s="7"/>
      <c r="B11" s="8"/>
      <c r="C11" s="8"/>
      <c r="D11" s="5">
        <v>1872</v>
      </c>
      <c r="F11" s="5">
        <v>1514</v>
      </c>
      <c r="H11">
        <v>10.297700000000001</v>
      </c>
    </row>
    <row r="12" spans="1:9" ht="13.5" x14ac:dyDescent="0.25">
      <c r="A12" s="7"/>
      <c r="B12" s="8" t="s">
        <v>15</v>
      </c>
      <c r="C12" s="8" t="s">
        <v>10</v>
      </c>
      <c r="D12" s="5">
        <v>1315</v>
      </c>
      <c r="E12" s="4">
        <f>SUM(D12:D16)/5</f>
        <v>1493.6</v>
      </c>
      <c r="F12" s="5">
        <v>1536</v>
      </c>
      <c r="G12" s="4">
        <f>SUM(F12:F16)/5</f>
        <v>1531.4</v>
      </c>
      <c r="H12">
        <v>6.0888</v>
      </c>
      <c r="I12" s="4">
        <f>SUM(H12:H16)/5</f>
        <v>6.9710359999999998</v>
      </c>
    </row>
    <row r="13" spans="1:9" ht="13.5" x14ac:dyDescent="0.25">
      <c r="A13" s="7"/>
      <c r="B13" s="8"/>
      <c r="C13" s="8"/>
      <c r="D13" s="5">
        <v>1773</v>
      </c>
      <c r="F13" s="5">
        <v>1536</v>
      </c>
      <c r="H13">
        <v>8.2268000000000008</v>
      </c>
    </row>
    <row r="14" spans="1:9" ht="13.5" x14ac:dyDescent="0.25">
      <c r="A14" s="7"/>
      <c r="B14" s="8"/>
      <c r="C14" s="8"/>
      <c r="D14" s="5">
        <v>1398</v>
      </c>
      <c r="F14" s="5">
        <v>1531</v>
      </c>
      <c r="H14">
        <v>6.4687799999999998</v>
      </c>
    </row>
    <row r="15" spans="1:9" ht="13.5" x14ac:dyDescent="0.25">
      <c r="A15" s="7"/>
      <c r="B15" s="8"/>
      <c r="C15" s="8"/>
      <c r="D15" s="5">
        <v>1312</v>
      </c>
      <c r="F15" s="5">
        <v>1527</v>
      </c>
      <c r="H15">
        <v>6.1750999999999996</v>
      </c>
    </row>
    <row r="16" spans="1:9" ht="13.5" x14ac:dyDescent="0.25">
      <c r="A16" s="7"/>
      <c r="B16" s="8"/>
      <c r="C16" s="8"/>
      <c r="D16" s="5">
        <v>1670</v>
      </c>
      <c r="F16" s="5">
        <v>1527</v>
      </c>
      <c r="H16">
        <v>7.8956999999999997</v>
      </c>
    </row>
    <row r="17" spans="1:9" ht="13.5" x14ac:dyDescent="0.25">
      <c r="A17" s="7"/>
      <c r="B17" s="8"/>
      <c r="C17" s="8" t="s">
        <v>11</v>
      </c>
      <c r="D17" s="5">
        <v>1777</v>
      </c>
      <c r="E17" s="4">
        <f>SUM(D17:D21)/5</f>
        <v>1711.2</v>
      </c>
      <c r="F17" s="5">
        <v>1536</v>
      </c>
      <c r="G17" s="4">
        <f>SUM(F17:F21)/5</f>
        <v>1530.8</v>
      </c>
      <c r="H17">
        <v>8.0655999999999999</v>
      </c>
      <c r="I17" s="4">
        <f>SUM(H17:H21)/5</f>
        <v>7.8478200000000005</v>
      </c>
    </row>
    <row r="18" spans="1:9" ht="13.5" x14ac:dyDescent="0.25">
      <c r="A18" s="7"/>
      <c r="B18" s="8"/>
      <c r="C18" s="8"/>
      <c r="D18" s="5">
        <v>1364</v>
      </c>
      <c r="F18" s="5">
        <v>1536</v>
      </c>
      <c r="H18">
        <v>6.1334</v>
      </c>
    </row>
    <row r="19" spans="1:9" ht="13.5" x14ac:dyDescent="0.25">
      <c r="A19" s="7"/>
      <c r="B19" s="8"/>
      <c r="C19" s="8"/>
      <c r="D19" s="5">
        <v>1590</v>
      </c>
      <c r="F19" s="5">
        <v>1531</v>
      </c>
      <c r="H19">
        <v>7.2671000000000001</v>
      </c>
    </row>
    <row r="20" spans="1:9" ht="13.5" x14ac:dyDescent="0.25">
      <c r="A20" s="7"/>
      <c r="B20" s="8"/>
      <c r="C20" s="8"/>
      <c r="D20" s="5">
        <v>1739</v>
      </c>
      <c r="F20" s="5">
        <v>1524</v>
      </c>
      <c r="H20">
        <v>8.0037000000000003</v>
      </c>
    </row>
    <row r="21" spans="1:9" ht="13.5" x14ac:dyDescent="0.25">
      <c r="A21" s="7"/>
      <c r="B21" s="8"/>
      <c r="C21" s="8"/>
      <c r="D21" s="5">
        <v>2086</v>
      </c>
      <c r="F21" s="5">
        <v>1527</v>
      </c>
      <c r="H21">
        <v>9.7692999999999994</v>
      </c>
    </row>
    <row r="22" spans="1:9" ht="13.5" x14ac:dyDescent="0.25">
      <c r="A22" s="7" t="s">
        <v>14</v>
      </c>
      <c r="B22" s="8" t="s">
        <v>9</v>
      </c>
      <c r="C22" s="8" t="s">
        <v>10</v>
      </c>
      <c r="D22" s="5"/>
      <c r="E22" s="4">
        <f>SUM(D22:D26)/5</f>
        <v>0</v>
      </c>
      <c r="F22" s="5"/>
      <c r="G22" s="4">
        <f>SUM(F22:F26)/5</f>
        <v>0</v>
      </c>
      <c r="H22" s="5"/>
      <c r="I22">
        <f>SUM(H22:H26)/5</f>
        <v>0</v>
      </c>
    </row>
    <row r="23" spans="1:9" ht="13.5" x14ac:dyDescent="0.25">
      <c r="A23" s="7"/>
      <c r="B23" s="8"/>
      <c r="C23" s="8"/>
      <c r="D23" s="5"/>
      <c r="F23" s="5"/>
      <c r="G23" s="4"/>
      <c r="H23" s="5"/>
    </row>
    <row r="24" spans="1:9" ht="13.5" x14ac:dyDescent="0.25">
      <c r="A24" s="7"/>
      <c r="B24" s="8"/>
      <c r="C24" s="8"/>
      <c r="D24" s="5"/>
      <c r="F24" s="5"/>
      <c r="G24" s="4"/>
      <c r="H24" s="5"/>
    </row>
    <row r="25" spans="1:9" ht="13.5" x14ac:dyDescent="0.25">
      <c r="A25" s="7"/>
      <c r="B25" s="8"/>
      <c r="C25" s="8"/>
      <c r="D25" s="5"/>
      <c r="F25" s="5"/>
      <c r="G25" s="4"/>
      <c r="H25" s="5"/>
    </row>
    <row r="26" spans="1:9" ht="13.5" x14ac:dyDescent="0.25">
      <c r="A26" s="7"/>
      <c r="B26" s="8"/>
      <c r="C26" s="8"/>
      <c r="D26" s="5"/>
      <c r="F26" s="5"/>
      <c r="G26" s="4"/>
      <c r="H26" s="5"/>
    </row>
    <row r="27" spans="1:9" ht="13.5" x14ac:dyDescent="0.25">
      <c r="A27" s="7"/>
      <c r="B27" s="8"/>
      <c r="C27" s="8" t="s">
        <v>11</v>
      </c>
      <c r="D27" s="5"/>
      <c r="E27" s="4">
        <f>SUM(D27:D31)/5</f>
        <v>0</v>
      </c>
      <c r="F27" s="5"/>
      <c r="G27" s="4">
        <f>SUM(F27:F31)/5</f>
        <v>0</v>
      </c>
      <c r="H27" s="4"/>
      <c r="I27" s="4">
        <f>SUM(H27:H31)/5</f>
        <v>0</v>
      </c>
    </row>
    <row r="28" spans="1:9" ht="13.5" x14ac:dyDescent="0.25">
      <c r="A28" s="7"/>
      <c r="B28" s="8"/>
      <c r="C28" s="8"/>
      <c r="D28" s="5"/>
      <c r="F28" s="5"/>
    </row>
    <row r="29" spans="1:9" ht="13.5" x14ac:dyDescent="0.25">
      <c r="A29" s="7"/>
      <c r="B29" s="8"/>
      <c r="C29" s="8"/>
      <c r="D29" s="5"/>
      <c r="F29" s="5"/>
    </row>
    <row r="30" spans="1:9" ht="13.5" x14ac:dyDescent="0.25">
      <c r="A30" s="7"/>
      <c r="B30" s="8"/>
      <c r="C30" s="8"/>
      <c r="D30" s="5"/>
      <c r="F30" s="5"/>
    </row>
    <row r="31" spans="1:9" ht="13.5" x14ac:dyDescent="0.25">
      <c r="A31" s="7"/>
      <c r="B31" s="8"/>
      <c r="C31" s="8"/>
      <c r="D31" s="5"/>
      <c r="F31" s="5"/>
    </row>
    <row r="32" spans="1:9" ht="13.5" x14ac:dyDescent="0.25">
      <c r="A32" s="7"/>
      <c r="B32" s="8" t="s">
        <v>15</v>
      </c>
      <c r="C32" s="8" t="s">
        <v>10</v>
      </c>
      <c r="D32" s="5"/>
      <c r="E32" s="4">
        <f>SUM(D32:D36)/5</f>
        <v>0</v>
      </c>
      <c r="F32" s="5"/>
      <c r="G32" s="4">
        <f>SUM(F32:F36)/5</f>
        <v>0</v>
      </c>
      <c r="I32" s="4">
        <f>SUM(H32:H36)/5</f>
        <v>0</v>
      </c>
    </row>
    <row r="33" spans="1:9" ht="13.5" x14ac:dyDescent="0.25">
      <c r="A33" s="7"/>
      <c r="B33" s="8"/>
      <c r="C33" s="8"/>
      <c r="D33" s="5"/>
      <c r="F33" s="5"/>
    </row>
    <row r="34" spans="1:9" ht="13.5" x14ac:dyDescent="0.25">
      <c r="A34" s="7"/>
      <c r="B34" s="8"/>
      <c r="C34" s="8"/>
      <c r="D34" s="5"/>
      <c r="F34" s="5"/>
    </row>
    <row r="35" spans="1:9" ht="13.5" x14ac:dyDescent="0.25">
      <c r="A35" s="7"/>
      <c r="B35" s="8"/>
      <c r="C35" s="8"/>
      <c r="D35" s="5"/>
      <c r="F35" s="5"/>
    </row>
    <row r="36" spans="1:9" ht="13.5" x14ac:dyDescent="0.25">
      <c r="A36" s="7"/>
      <c r="B36" s="8"/>
      <c r="C36" s="8"/>
      <c r="D36" s="5"/>
      <c r="F36" s="5"/>
    </row>
    <row r="37" spans="1:9" ht="13.5" x14ac:dyDescent="0.25">
      <c r="A37" s="7"/>
      <c r="B37" s="8"/>
      <c r="C37" s="8" t="s">
        <v>11</v>
      </c>
      <c r="D37" s="5"/>
      <c r="E37" s="4">
        <f>SUM(D37:D41)/5</f>
        <v>0</v>
      </c>
      <c r="F37" s="5"/>
      <c r="G37" s="4">
        <f>SUM(F37:F41)/5</f>
        <v>0</v>
      </c>
      <c r="I37" s="4">
        <f>SUM(H37:H41)/5</f>
        <v>0</v>
      </c>
    </row>
    <row r="38" spans="1:9" ht="13.5" x14ac:dyDescent="0.25">
      <c r="A38" s="7"/>
      <c r="B38" s="8"/>
      <c r="C38" s="8"/>
      <c r="D38" s="5"/>
      <c r="F38" s="5"/>
    </row>
    <row r="39" spans="1:9" ht="13.5" x14ac:dyDescent="0.25">
      <c r="A39" s="7"/>
      <c r="B39" s="8"/>
      <c r="C39" s="8"/>
      <c r="D39" s="5"/>
      <c r="F39" s="5"/>
    </row>
    <row r="40" spans="1:9" ht="13.5" x14ac:dyDescent="0.25">
      <c r="A40" s="7"/>
      <c r="B40" s="8"/>
      <c r="C40" s="8"/>
      <c r="D40" s="5"/>
      <c r="F40" s="5"/>
    </row>
    <row r="41" spans="1:9" ht="13.5" x14ac:dyDescent="0.25">
      <c r="A41" s="7"/>
      <c r="B41" s="8"/>
      <c r="C41" s="8"/>
      <c r="D41" s="5"/>
      <c r="F41" s="5"/>
    </row>
  </sheetData>
  <mergeCells count="14">
    <mergeCell ref="A22:A41"/>
    <mergeCell ref="B22:B31"/>
    <mergeCell ref="C22:C26"/>
    <mergeCell ref="C27:C31"/>
    <mergeCell ref="B32:B41"/>
    <mergeCell ref="C32:C36"/>
    <mergeCell ref="C37:C41"/>
    <mergeCell ref="A2:A21"/>
    <mergeCell ref="C2:C6"/>
    <mergeCell ref="C7:C11"/>
    <mergeCell ref="B2:B11"/>
    <mergeCell ref="B12:B21"/>
    <mergeCell ref="C12:C16"/>
    <mergeCell ref="C17:C2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</cp:lastModifiedBy>
  <cp:revision>0</cp:revision>
  <dcterms:created xsi:type="dcterms:W3CDTF">2014-04-27T11:24:24Z</dcterms:created>
  <dcterms:modified xsi:type="dcterms:W3CDTF">2014-04-27T17:54:13Z</dcterms:modified>
</cp:coreProperties>
</file>