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VIONS" sheetId="1" r:id="rId1"/>
    <sheet name="VOLS" sheetId="2" r:id="rId2"/>
    <sheet name="PILOTES" sheetId="3" r:id="rId3"/>
  </sheets>
  <calcPr calcId="15251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2" i="3"/>
  <c r="K3" i="2"/>
  <c r="K4" i="2"/>
  <c r="K5" i="2"/>
  <c r="K6" i="2"/>
  <c r="K7" i="2"/>
  <c r="K8" i="2"/>
  <c r="K9" i="2"/>
  <c r="K10" i="2"/>
  <c r="K11" i="2"/>
  <c r="K12" i="2"/>
  <c r="K13" i="2"/>
  <c r="K2" i="2"/>
  <c r="J2" i="2"/>
  <c r="J3" i="2"/>
  <c r="J4" i="2"/>
  <c r="J5" i="2"/>
  <c r="J6" i="2"/>
  <c r="J7" i="2"/>
  <c r="J8" i="2"/>
  <c r="J9" i="2"/>
  <c r="J10" i="2"/>
  <c r="J11" i="2"/>
  <c r="J12" i="2"/>
  <c r="J13" i="2"/>
  <c r="I5" i="2"/>
  <c r="I3" i="2"/>
  <c r="I4" i="2"/>
  <c r="I6" i="2"/>
  <c r="I7" i="2"/>
  <c r="I8" i="2"/>
  <c r="I9" i="2"/>
  <c r="I10" i="2"/>
  <c r="I11" i="2"/>
  <c r="I12" i="2"/>
  <c r="I13" i="2"/>
  <c r="I2" i="2"/>
  <c r="H3" i="2"/>
  <c r="H2" i="2"/>
  <c r="H4" i="2"/>
  <c r="H5" i="2"/>
  <c r="H6" i="2"/>
  <c r="H7" i="2"/>
  <c r="H8" i="2"/>
  <c r="H9" i="2"/>
  <c r="H10" i="2"/>
  <c r="H11" i="2"/>
  <c r="H12" i="2"/>
  <c r="H13" i="2"/>
</calcChain>
</file>

<file path=xl/sharedStrings.xml><?xml version="1.0" encoding="utf-8"?>
<sst xmlns="http://schemas.openxmlformats.org/spreadsheetml/2006/main" count="176" uniqueCount="91">
  <si>
    <t>CODE_AVION</t>
  </si>
  <si>
    <t>NOM_AVION</t>
  </si>
  <si>
    <t>TYPE_AVION</t>
  </si>
  <si>
    <t>SOUS_FAMILLE_AVION</t>
  </si>
  <si>
    <t>FAMILLE_AVION</t>
  </si>
  <si>
    <t>CODE_AER_DEPART</t>
  </si>
  <si>
    <t>AER_DEPART</t>
  </si>
  <si>
    <t>CODE_AER_ARRIVE</t>
  </si>
  <si>
    <t>AER_ARRIVE</t>
  </si>
  <si>
    <t>A1</t>
  </si>
  <si>
    <t>A2</t>
  </si>
  <si>
    <t>A3</t>
  </si>
  <si>
    <t>A4</t>
  </si>
  <si>
    <t>DATE_DEPART</t>
  </si>
  <si>
    <t>DATE_ARRIVEE</t>
  </si>
  <si>
    <t>METEO</t>
  </si>
  <si>
    <t>Tunis-Carthage</t>
  </si>
  <si>
    <t>A6</t>
  </si>
  <si>
    <t>A5</t>
  </si>
  <si>
    <t>A7</t>
  </si>
  <si>
    <t>Leonardo Da Vinci Airport</t>
  </si>
  <si>
    <t>Internacional Madrid Barajas</t>
  </si>
  <si>
    <t>Roissy Charles de Gaulle</t>
  </si>
  <si>
    <t>Paris Orly</t>
  </si>
  <si>
    <t>Grenoble-Isère</t>
  </si>
  <si>
    <t>Amsterdam Schiphol Airport</t>
  </si>
  <si>
    <t>M1</t>
  </si>
  <si>
    <t>M2</t>
  </si>
  <si>
    <t>M4</t>
  </si>
  <si>
    <t>M5</t>
  </si>
  <si>
    <t>M6</t>
  </si>
  <si>
    <t>M8</t>
  </si>
  <si>
    <t>KM_PARCOURU</t>
  </si>
  <si>
    <t>CONSOMMATION_CARBURANT</t>
  </si>
  <si>
    <t>TEMPS_TRAJET_EN_MINUTE</t>
  </si>
  <si>
    <t>PRIX_LITTRE_CARBURANT</t>
  </si>
  <si>
    <t>CODE_PILOTE</t>
  </si>
  <si>
    <t>AV1</t>
  </si>
  <si>
    <t>AV2</t>
  </si>
  <si>
    <t>AV3</t>
  </si>
  <si>
    <t>AV4</t>
  </si>
  <si>
    <t>AV5</t>
  </si>
  <si>
    <t>AV6</t>
  </si>
  <si>
    <t>AV7</t>
  </si>
  <si>
    <t>AV8</t>
  </si>
  <si>
    <t>NOM_PRENOM_PILOTE</t>
  </si>
  <si>
    <t>SEXE</t>
  </si>
  <si>
    <t>ANNEE_EMBAUCHE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</si>
  <si>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</si>
  <si>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</si>
  <si>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</si>
  <si>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</si>
  <si>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</si>
  <si>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</si>
  <si>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</si>
  <si>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</si>
  <si>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</si>
  <si>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</si>
  <si>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F</t>
  </si>
  <si>
    <t>H</t>
  </si>
  <si>
    <t>Homme</t>
  </si>
  <si>
    <t>Moslem HKIMI</t>
  </si>
  <si>
    <t>Samira AYARI</t>
  </si>
  <si>
    <t>Sami MTAR</t>
  </si>
  <si>
    <t>Ghada AMMAR</t>
  </si>
  <si>
    <t>Ahmed SIFI</t>
  </si>
  <si>
    <t>Ali LTAIEF</t>
  </si>
  <si>
    <t xml:space="preserve">Kamel </t>
  </si>
  <si>
    <t>Ala MOUELHI</t>
  </si>
  <si>
    <t>Abir TEKA</t>
  </si>
  <si>
    <t>Nizar JAOUA</t>
  </si>
  <si>
    <t>avion1</t>
  </si>
  <si>
    <t>avion2</t>
  </si>
  <si>
    <t>avion3</t>
  </si>
  <si>
    <t>avion4</t>
  </si>
  <si>
    <t>avion5</t>
  </si>
  <si>
    <t>avion6</t>
  </si>
  <si>
    <t>avion7</t>
  </si>
  <si>
    <t>avion8</t>
  </si>
  <si>
    <t>type1</t>
  </si>
  <si>
    <t>type2</t>
  </si>
  <si>
    <t>type3</t>
  </si>
  <si>
    <t>F1</t>
  </si>
  <si>
    <t>F2</t>
  </si>
  <si>
    <t>F3</t>
  </si>
  <si>
    <t>F5</t>
  </si>
  <si>
    <t>SF11</t>
  </si>
  <si>
    <t>SF21</t>
  </si>
  <si>
    <t>SF31</t>
  </si>
  <si>
    <t>SF51</t>
  </si>
  <si>
    <t>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</si>
</sst>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12.85546875" bestFit="1" customWidth="1"/>
    <col min="2" max="2" width="15.5703125" customWidth="1"/>
    <col min="3" max="3" width="12.140625" bestFit="1" customWidth="1"/>
    <col min="4" max="4" width="21.285156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71</v>
      </c>
      <c r="C2" t="s">
        <v>79</v>
      </c>
      <c r="D2" t="s">
        <v>86</v>
      </c>
      <c r="E2" t="s">
        <v>82</v>
      </c>
    </row>
    <row r="3" spans="1:5" x14ac:dyDescent="0.25">
      <c r="A3" t="s">
        <v>38</v>
      </c>
      <c r="B3" t="s">
        <v>72</v>
      </c>
      <c r="C3" t="s">
        <v>80</v>
      </c>
      <c r="D3" t="s">
        <v>87</v>
      </c>
      <c r="E3" t="s">
        <v>83</v>
      </c>
    </row>
    <row r="4" spans="1:5" x14ac:dyDescent="0.25">
      <c r="A4" t="s">
        <v>39</v>
      </c>
      <c r="B4" t="s">
        <v>73</v>
      </c>
      <c r="C4" t="s">
        <v>81</v>
      </c>
      <c r="D4" t="s">
        <v>88</v>
      </c>
      <c r="E4" t="s">
        <v>84</v>
      </c>
    </row>
    <row r="5" spans="1:5" x14ac:dyDescent="0.25">
      <c r="A5" t="s">
        <v>40</v>
      </c>
      <c r="B5" t="s">
        <v>74</v>
      </c>
      <c r="C5" t="s">
        <v>79</v>
      </c>
      <c r="D5" t="s">
        <v>87</v>
      </c>
      <c r="E5" t="s">
        <v>83</v>
      </c>
    </row>
    <row r="6" spans="1:5" x14ac:dyDescent="0.25">
      <c r="A6" t="s">
        <v>41</v>
      </c>
      <c r="B6" t="s">
        <v>75</v>
      </c>
      <c r="C6" t="s">
        <v>80</v>
      </c>
      <c r="D6" t="s">
        <v>89</v>
      </c>
      <c r="E6" t="s">
        <v>85</v>
      </c>
    </row>
    <row r="7" spans="1:5" x14ac:dyDescent="0.25">
      <c r="A7" t="s">
        <v>42</v>
      </c>
      <c r="B7" t="s">
        <v>76</v>
      </c>
      <c r="C7" t="s">
        <v>81</v>
      </c>
      <c r="D7" t="s">
        <v>86</v>
      </c>
      <c r="E7" t="s">
        <v>82</v>
      </c>
    </row>
    <row r="8" spans="1:5" x14ac:dyDescent="0.25">
      <c r="A8" t="s">
        <v>43</v>
      </c>
      <c r="B8" t="s">
        <v>77</v>
      </c>
      <c r="C8" t="s">
        <v>80</v>
      </c>
      <c r="D8" t="s">
        <v>87</v>
      </c>
      <c r="E8" t="s">
        <v>83</v>
      </c>
    </row>
    <row r="9" spans="1:5" x14ac:dyDescent="0.25">
      <c r="A9" t="s">
        <v>44</v>
      </c>
      <c r="B9" t="s">
        <v>78</v>
      </c>
      <c r="C9" t="s">
        <v>81</v>
      </c>
      <c r="D9" t="s">
        <v>90</v>
      </c>
      <c r="E9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9" sqref="B19"/>
    </sheetView>
  </sheetViews>
  <sheetFormatPr baseColWidth="10" defaultRowHeight="15" x14ac:dyDescent="0.25"/>
  <cols>
    <col min="1" max="1" width="18.28515625" bestFit="1" customWidth="1"/>
    <col min="2" max="2" width="23.7109375" bestFit="1" customWidth="1"/>
    <col min="3" max="3" width="17.85546875" bestFit="1" customWidth="1"/>
    <col min="4" max="4" width="23.7109375" bestFit="1" customWidth="1"/>
    <col min="5" max="5" width="16.28515625" customWidth="1"/>
    <col min="6" max="6" width="14" bestFit="1" customWidth="1"/>
    <col min="7" max="7" width="11" customWidth="1"/>
    <col min="8" max="8" width="15.140625" bestFit="1" customWidth="1"/>
    <col min="9" max="9" width="29.28515625" bestFit="1" customWidth="1"/>
    <col min="10" max="10" width="26.140625" bestFit="1" customWidth="1"/>
    <col min="11" max="11" width="23.85546875" bestFit="1" customWidth="1"/>
    <col min="12" max="13" width="12.85546875" bestFit="1" customWidth="1"/>
  </cols>
  <sheetData>
    <row r="1" spans="1:13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13</v>
      </c>
      <c r="F1" s="2" t="s">
        <v>14</v>
      </c>
      <c r="G1" s="2" t="s">
        <v>15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0</v>
      </c>
      <c r="M1" s="2" t="s">
        <v>36</v>
      </c>
    </row>
    <row r="2" spans="1:13" x14ac:dyDescent="0.25">
      <c r="A2" t="s">
        <v>9</v>
      </c>
      <c r="B2" s="3" t="s">
        <v>16</v>
      </c>
      <c r="C2" t="s">
        <v>10</v>
      </c>
      <c r="D2" s="3" t="s">
        <v>20</v>
      </c>
      <c r="E2" s="4">
        <v>40211</v>
      </c>
      <c r="F2" s="4">
        <v>40211</v>
      </c>
      <c r="G2" t="s">
        <v>26</v>
      </c>
      <c r="H2">
        <f ca="1">RANDBETWEEN(700,9000)</f>
        <v>5264</v>
      </c>
      <c r="I2">
        <f ca="1">RANDBETWEEN(200,800)</f>
        <v>281</v>
      </c>
      <c r="J2">
        <f ca="1">RANDBETWEEN(200,800)</f>
        <v>687</v>
      </c>
      <c r="K2">
        <f ca="1">RANDBETWEEN(100,200)</f>
        <v>156</v>
      </c>
      <c r="L2" t="s">
        <v>37</v>
      </c>
      <c r="M2" t="s">
        <v>57</v>
      </c>
    </row>
    <row r="3" spans="1:13" x14ac:dyDescent="0.25">
      <c r="A3" t="s">
        <v>9</v>
      </c>
      <c r="B3" s="3" t="s">
        <v>16</v>
      </c>
      <c r="C3" t="s">
        <v>11</v>
      </c>
      <c r="D3" s="3" t="s">
        <v>21</v>
      </c>
      <c r="E3" s="4">
        <v>40220</v>
      </c>
      <c r="F3" s="4">
        <v>40220</v>
      </c>
      <c r="G3" t="s">
        <v>27</v>
      </c>
      <c r="H3">
        <f ca="1">RANDBETWEEN(700,9000)</f>
        <v>2421</v>
      </c>
      <c r="I3">
        <f t="shared" ref="I3:J13" ca="1" si="0">RANDBETWEEN(200,800)</f>
        <v>636</v>
      </c>
      <c r="J3">
        <f t="shared" ca="1" si="0"/>
        <v>244</v>
      </c>
      <c r="K3">
        <f t="shared" ref="K3:K13" ca="1" si="1">RANDBETWEEN(100,200)</f>
        <v>118</v>
      </c>
      <c r="L3" t="s">
        <v>38</v>
      </c>
      <c r="M3" t="s">
        <v>49</v>
      </c>
    </row>
    <row r="4" spans="1:13" x14ac:dyDescent="0.25">
      <c r="A4" t="s">
        <v>11</v>
      </c>
      <c r="B4" s="3" t="s">
        <v>21</v>
      </c>
      <c r="C4" t="s">
        <v>10</v>
      </c>
      <c r="D4" s="3" t="s">
        <v>20</v>
      </c>
      <c r="E4" s="4">
        <v>40213</v>
      </c>
      <c r="F4" s="4">
        <v>40213</v>
      </c>
      <c r="G4" t="s">
        <v>31</v>
      </c>
      <c r="H4">
        <f t="shared" ref="H4:H13" ca="1" si="2">RANDBETWEEN(700,9000)</f>
        <v>1806</v>
      </c>
      <c r="I4">
        <f t="shared" ca="1" si="0"/>
        <v>324</v>
      </c>
      <c r="J4">
        <f t="shared" ca="1" si="0"/>
        <v>421</v>
      </c>
      <c r="K4">
        <f t="shared" ca="1" si="1"/>
        <v>132</v>
      </c>
      <c r="L4" t="s">
        <v>39</v>
      </c>
      <c r="M4" t="s">
        <v>50</v>
      </c>
    </row>
    <row r="5" spans="1:13" x14ac:dyDescent="0.25">
      <c r="A5" t="s">
        <v>12</v>
      </c>
      <c r="B5" s="3" t="s">
        <v>22</v>
      </c>
      <c r="C5" t="s">
        <v>9</v>
      </c>
      <c r="D5" s="3" t="s">
        <v>16</v>
      </c>
      <c r="E5" s="4">
        <v>40214</v>
      </c>
      <c r="F5" s="4">
        <v>40214</v>
      </c>
      <c r="G5" t="s">
        <v>28</v>
      </c>
      <c r="H5">
        <f t="shared" ca="1" si="2"/>
        <v>4369</v>
      </c>
      <c r="I5">
        <f ca="1">RANDBETWEEN(200,800)</f>
        <v>432</v>
      </c>
      <c r="J5">
        <f t="shared" ca="1" si="0"/>
        <v>502</v>
      </c>
      <c r="K5">
        <f t="shared" ca="1" si="1"/>
        <v>153</v>
      </c>
      <c r="L5" t="s">
        <v>40</v>
      </c>
      <c r="M5" t="s">
        <v>51</v>
      </c>
    </row>
    <row r="6" spans="1:13" x14ac:dyDescent="0.25">
      <c r="A6" t="s">
        <v>9</v>
      </c>
      <c r="B6" s="3" t="s">
        <v>16</v>
      </c>
      <c r="C6" t="s">
        <v>10</v>
      </c>
      <c r="D6" s="3" t="s">
        <v>20</v>
      </c>
      <c r="E6" s="4">
        <v>40215</v>
      </c>
      <c r="F6" s="4">
        <v>40215</v>
      </c>
      <c r="G6" t="s">
        <v>29</v>
      </c>
      <c r="H6">
        <f t="shared" ca="1" si="2"/>
        <v>4840</v>
      </c>
      <c r="I6">
        <f t="shared" ca="1" si="0"/>
        <v>486</v>
      </c>
      <c r="J6">
        <f t="shared" ca="1" si="0"/>
        <v>708</v>
      </c>
      <c r="K6">
        <f t="shared" ca="1" si="1"/>
        <v>181</v>
      </c>
      <c r="L6" t="s">
        <v>41</v>
      </c>
      <c r="M6" t="s">
        <v>52</v>
      </c>
    </row>
    <row r="7" spans="1:13" x14ac:dyDescent="0.25">
      <c r="A7" t="s">
        <v>9</v>
      </c>
      <c r="B7" s="3" t="s">
        <v>16</v>
      </c>
      <c r="C7" t="s">
        <v>11</v>
      </c>
      <c r="D7" s="3" t="s">
        <v>21</v>
      </c>
      <c r="E7" s="4">
        <v>40216</v>
      </c>
      <c r="F7" s="4">
        <v>40216</v>
      </c>
      <c r="G7" t="s">
        <v>26</v>
      </c>
      <c r="H7">
        <f t="shared" ca="1" si="2"/>
        <v>6245</v>
      </c>
      <c r="I7">
        <f t="shared" ca="1" si="0"/>
        <v>595</v>
      </c>
      <c r="J7">
        <f t="shared" ca="1" si="0"/>
        <v>383</v>
      </c>
      <c r="K7">
        <f t="shared" ca="1" si="1"/>
        <v>193</v>
      </c>
      <c r="L7" t="s">
        <v>42</v>
      </c>
      <c r="M7" t="s">
        <v>53</v>
      </c>
    </row>
    <row r="8" spans="1:13" x14ac:dyDescent="0.25">
      <c r="A8" t="s">
        <v>11</v>
      </c>
      <c r="B8" s="3" t="s">
        <v>21</v>
      </c>
      <c r="C8" t="s">
        <v>10</v>
      </c>
      <c r="D8" s="3" t="s">
        <v>20</v>
      </c>
      <c r="E8" s="4">
        <v>40213</v>
      </c>
      <c r="F8" s="4">
        <v>40214</v>
      </c>
      <c r="G8" t="s">
        <v>26</v>
      </c>
      <c r="H8">
        <f t="shared" ca="1" si="2"/>
        <v>3031</v>
      </c>
      <c r="I8">
        <f t="shared" ca="1" si="0"/>
        <v>385</v>
      </c>
      <c r="J8">
        <f t="shared" ca="1" si="0"/>
        <v>250</v>
      </c>
      <c r="K8">
        <f t="shared" ca="1" si="1"/>
        <v>189</v>
      </c>
      <c r="L8" t="s">
        <v>43</v>
      </c>
      <c r="M8" t="s">
        <v>49</v>
      </c>
    </row>
    <row r="9" spans="1:13" x14ac:dyDescent="0.25">
      <c r="A9" t="s">
        <v>18</v>
      </c>
      <c r="B9" s="3" t="s">
        <v>24</v>
      </c>
      <c r="C9" t="s">
        <v>9</v>
      </c>
      <c r="D9" s="3" t="s">
        <v>16</v>
      </c>
      <c r="E9" s="4">
        <v>40218</v>
      </c>
      <c r="F9" s="4">
        <v>40218</v>
      </c>
      <c r="G9" t="s">
        <v>31</v>
      </c>
      <c r="H9">
        <f t="shared" ca="1" si="2"/>
        <v>5349</v>
      </c>
      <c r="I9">
        <f t="shared" ca="1" si="0"/>
        <v>552</v>
      </c>
      <c r="J9">
        <f t="shared" ca="1" si="0"/>
        <v>338</v>
      </c>
      <c r="K9">
        <f t="shared" ca="1" si="1"/>
        <v>103</v>
      </c>
      <c r="L9" t="s">
        <v>44</v>
      </c>
      <c r="M9" t="s">
        <v>50</v>
      </c>
    </row>
    <row r="10" spans="1:13" x14ac:dyDescent="0.25">
      <c r="A10" t="s">
        <v>9</v>
      </c>
      <c r="B10" s="3" t="s">
        <v>16</v>
      </c>
      <c r="C10" t="s">
        <v>10</v>
      </c>
      <c r="D10" s="3" t="s">
        <v>20</v>
      </c>
      <c r="E10" s="4">
        <v>40219</v>
      </c>
      <c r="F10" s="4">
        <v>40219</v>
      </c>
      <c r="G10" t="s">
        <v>30</v>
      </c>
      <c r="H10">
        <f t="shared" ca="1" si="2"/>
        <v>3345</v>
      </c>
      <c r="I10">
        <f t="shared" ca="1" si="0"/>
        <v>496</v>
      </c>
      <c r="J10">
        <f t="shared" ca="1" si="0"/>
        <v>268</v>
      </c>
      <c r="K10">
        <f t="shared" ca="1" si="1"/>
        <v>183</v>
      </c>
      <c r="L10" t="s">
        <v>37</v>
      </c>
      <c r="M10" t="s">
        <v>56</v>
      </c>
    </row>
    <row r="11" spans="1:13" x14ac:dyDescent="0.25">
      <c r="A11" t="s">
        <v>17</v>
      </c>
      <c r="B11" s="3" t="s">
        <v>25</v>
      </c>
      <c r="C11" t="s">
        <v>11</v>
      </c>
      <c r="D11" s="3" t="s">
        <v>21</v>
      </c>
      <c r="E11" s="4">
        <v>40220</v>
      </c>
      <c r="F11" s="4">
        <v>40220</v>
      </c>
      <c r="G11" t="s">
        <v>29</v>
      </c>
      <c r="H11">
        <f t="shared" ca="1" si="2"/>
        <v>3794</v>
      </c>
      <c r="I11">
        <f t="shared" ca="1" si="0"/>
        <v>340</v>
      </c>
      <c r="J11">
        <f t="shared" ca="1" si="0"/>
        <v>365</v>
      </c>
      <c r="K11">
        <f t="shared" ca="1" si="1"/>
        <v>159</v>
      </c>
      <c r="L11" t="s">
        <v>42</v>
      </c>
      <c r="M11" t="s">
        <v>57</v>
      </c>
    </row>
    <row r="12" spans="1:13" x14ac:dyDescent="0.25">
      <c r="A12" t="s">
        <v>11</v>
      </c>
      <c r="B12" s="3" t="s">
        <v>21</v>
      </c>
      <c r="C12" t="s">
        <v>19</v>
      </c>
      <c r="D12" s="3" t="s">
        <v>23</v>
      </c>
      <c r="E12" s="4">
        <v>40213</v>
      </c>
      <c r="F12" s="4">
        <v>40213</v>
      </c>
      <c r="G12" t="s">
        <v>26</v>
      </c>
      <c r="H12">
        <f t="shared" ca="1" si="2"/>
        <v>4364</v>
      </c>
      <c r="I12">
        <f t="shared" ca="1" si="0"/>
        <v>630</v>
      </c>
      <c r="J12">
        <f t="shared" ca="1" si="0"/>
        <v>557</v>
      </c>
      <c r="K12">
        <f t="shared" ca="1" si="1"/>
        <v>110</v>
      </c>
      <c r="L12" t="s">
        <v>39</v>
      </c>
      <c r="M12" t="s">
        <v>51</v>
      </c>
    </row>
    <row r="13" spans="1:13" x14ac:dyDescent="0.25">
      <c r="A13" t="s">
        <v>12</v>
      </c>
      <c r="B13" s="3" t="s">
        <v>22</v>
      </c>
      <c r="C13" t="s">
        <v>17</v>
      </c>
      <c r="D13" s="3" t="s">
        <v>25</v>
      </c>
      <c r="E13" s="4">
        <v>40222</v>
      </c>
      <c r="F13" s="4">
        <v>40222</v>
      </c>
      <c r="G13" t="s">
        <v>29</v>
      </c>
      <c r="H13">
        <f t="shared" ca="1" si="2"/>
        <v>2795</v>
      </c>
      <c r="I13">
        <f t="shared" ca="1" si="0"/>
        <v>610</v>
      </c>
      <c r="J13">
        <f t="shared" ca="1" si="0"/>
        <v>339</v>
      </c>
      <c r="K13">
        <f t="shared" ca="1" si="1"/>
        <v>199</v>
      </c>
      <c r="L13" t="s">
        <v>40</v>
      </c>
      <c r="M1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baseColWidth="10" defaultRowHeight="15" x14ac:dyDescent="0.25"/>
  <cols>
    <col min="1" max="1" width="12.85546875" bestFit="1" customWidth="1"/>
    <col min="2" max="2" width="27.5703125" customWidth="1"/>
    <col min="3" max="3" width="15" customWidth="1"/>
    <col min="4" max="4" width="18.140625" bestFit="1" customWidth="1"/>
  </cols>
  <sheetData>
    <row r="1" spans="1:4" x14ac:dyDescent="0.25">
      <c r="A1" s="1" t="s">
        <v>36</v>
      </c>
      <c r="B1" s="1" t="s">
        <v>45</v>
      </c>
      <c r="C1" s="1" t="s">
        <v>46</v>
      </c>
      <c r="D1" s="1" t="s">
        <v>47</v>
      </c>
    </row>
    <row r="2" spans="1:4" x14ac:dyDescent="0.25">
      <c r="A2" t="s">
        <v>48</v>
      </c>
      <c r="B2" t="s">
        <v>62</v>
      </c>
      <c r="C2" t="s">
        <v>58</v>
      </c>
      <c r="D2">
        <f ca="1">RANDBETWEEN(2010,2015)</f>
        <v>2011</v>
      </c>
    </row>
    <row r="3" spans="1:4" x14ac:dyDescent="0.25">
      <c r="A3" t="s">
        <v>49</v>
      </c>
      <c r="B3" t="s">
        <v>61</v>
      </c>
      <c r="C3" t="s">
        <v>59</v>
      </c>
      <c r="D3">
        <f t="shared" ref="D3:D11" ca="1" si="0">RANDBETWEEN(2010,2015)</f>
        <v>2010</v>
      </c>
    </row>
    <row r="4" spans="1:4" x14ac:dyDescent="0.25">
      <c r="A4" t="s">
        <v>50</v>
      </c>
      <c r="B4" t="s">
        <v>63</v>
      </c>
      <c r="C4" t="s">
        <v>60</v>
      </c>
      <c r="D4">
        <f t="shared" ca="1" si="0"/>
        <v>2012</v>
      </c>
    </row>
    <row r="5" spans="1:4" x14ac:dyDescent="0.25">
      <c r="A5" t="s">
        <v>51</v>
      </c>
      <c r="B5" t="s">
        <v>64</v>
      </c>
      <c r="C5" t="s">
        <v>58</v>
      </c>
      <c r="D5">
        <f t="shared" ca="1" si="0"/>
        <v>2015</v>
      </c>
    </row>
    <row r="6" spans="1:4" x14ac:dyDescent="0.25">
      <c r="A6" t="s">
        <v>52</v>
      </c>
      <c r="B6" t="s">
        <v>65</v>
      </c>
      <c r="C6" t="s">
        <v>59</v>
      </c>
      <c r="D6">
        <f t="shared" ca="1" si="0"/>
        <v>2014</v>
      </c>
    </row>
    <row r="7" spans="1:4" x14ac:dyDescent="0.25">
      <c r="A7" t="s">
        <v>53</v>
      </c>
      <c r="B7" t="s">
        <v>66</v>
      </c>
      <c r="C7" t="s">
        <v>59</v>
      </c>
      <c r="D7">
        <f t="shared" ca="1" si="0"/>
        <v>2013</v>
      </c>
    </row>
    <row r="8" spans="1:4" x14ac:dyDescent="0.25">
      <c r="A8" t="s">
        <v>54</v>
      </c>
      <c r="B8" t="s">
        <v>67</v>
      </c>
      <c r="C8" t="s">
        <v>59</v>
      </c>
      <c r="D8">
        <f t="shared" ca="1" si="0"/>
        <v>2015</v>
      </c>
    </row>
    <row r="9" spans="1:4" x14ac:dyDescent="0.25">
      <c r="A9" t="s">
        <v>55</v>
      </c>
      <c r="B9" t="s">
        <v>68</v>
      </c>
      <c r="C9" t="s">
        <v>59</v>
      </c>
      <c r="D9">
        <f t="shared" ca="1" si="0"/>
        <v>2011</v>
      </c>
    </row>
    <row r="10" spans="1:4" x14ac:dyDescent="0.25">
      <c r="A10" t="s">
        <v>56</v>
      </c>
      <c r="B10" t="s">
        <v>69</v>
      </c>
      <c r="C10" t="s">
        <v>58</v>
      </c>
      <c r="D10">
        <f t="shared" ca="1" si="0"/>
        <v>2013</v>
      </c>
    </row>
    <row r="11" spans="1:4" x14ac:dyDescent="0.25">
      <c r="A11" t="s">
        <v>57</v>
      </c>
      <c r="B11" t="s">
        <v>70</v>
      </c>
      <c r="C11" t="s">
        <v>59</v>
      </c>
      <c r="D11">
        <f t="shared" ca="1" si="0"/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AVIONS</vt:lpstr>
      <vt:lpstr>VOLS</vt:lpstr>
      <vt:lpstr>PILOTES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2015-01-08T00:50:13Z</dcterms:modified>
</cp:coreProperties>
</file>