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NÓMINA" sheetId="1" r:id="rId1"/>
    <sheet name="PILA" sheetId="2" r:id="rId2"/>
  </sheets>
  <definedNames>
    <definedName name="_xlnm._FilterDatabase" localSheetId="0" hidden="1">NÓMINA!$A$6:$X$14</definedName>
  </definedNames>
  <calcPr calcId="144525"/>
</workbook>
</file>

<file path=xl/comments1.xml><?xml version="1.0" encoding="utf-8"?>
<comments xmlns="http://schemas.openxmlformats.org/spreadsheetml/2006/main">
  <authors>
    <author>wilson.rojasreales@outlook.com</author>
  </authors>
  <commentList>
    <comment ref="Y6" authorId="0">
      <text>
        <r>
          <rPr>
            <b/>
            <sz val="9"/>
            <rFont val="Tahoma"/>
            <charset val="134"/>
          </rPr>
          <t>Fondo de Solidaridad Pensional</t>
        </r>
      </text>
    </comment>
    <comment ref="Z6" authorId="0">
      <text>
        <r>
          <rPr>
            <b/>
            <sz val="9"/>
            <rFont val="Tahoma"/>
            <charset val="134"/>
          </rPr>
          <t xml:space="preserve">Ingreso Base Cotización
</t>
        </r>
      </text>
    </comment>
  </commentList>
</comments>
</file>

<file path=xl/sharedStrings.xml><?xml version="1.0" encoding="utf-8"?>
<sst xmlns="http://schemas.openxmlformats.org/spreadsheetml/2006/main" count="81" uniqueCount="54">
  <si>
    <t>TIPO DOCUMENTO APORTANTE</t>
  </si>
  <si>
    <t>NUMERO DOCUMENTO APORTANTE</t>
  </si>
  <si>
    <t>RAZON SOCIAL</t>
  </si>
  <si>
    <t>REFERENCIA</t>
  </si>
  <si>
    <t>SOLICITUD</t>
  </si>
  <si>
    <t>NI</t>
  </si>
  <si>
    <t>Empresa XYZ</t>
  </si>
  <si>
    <t>20181520058002407</t>
  </si>
  <si>
    <t>REQUERIMIENTO</t>
  </si>
  <si>
    <t>OJO</t>
  </si>
  <si>
    <t>Datos básicos del trabajador o asociado</t>
  </si>
  <si>
    <t>ORDEN</t>
  </si>
  <si>
    <t>TIPO DOC</t>
  </si>
  <si>
    <t>NÚMERO</t>
  </si>
  <si>
    <t>NOMBRE COTIZANTE</t>
  </si>
  <si>
    <t>CARGO</t>
  </si>
  <si>
    <t>AÑO</t>
  </si>
  <si>
    <t>MES</t>
  </si>
  <si>
    <t>SALARIO</t>
  </si>
  <si>
    <t>DIAS TRAB</t>
  </si>
  <si>
    <t>DIAS INCAP</t>
  </si>
  <si>
    <t>DIAS LICEN</t>
  </si>
  <si>
    <t>TOTAL DIAS</t>
  </si>
  <si>
    <t>F.INGRESO</t>
  </si>
  <si>
    <t>Sueldo Básico</t>
  </si>
  <si>
    <t>Apoyo de Sostenimiento</t>
  </si>
  <si>
    <t>Hora Extra Diurna</t>
  </si>
  <si>
    <t>Hora Extra faltantes</t>
  </si>
  <si>
    <t>Comisiones</t>
  </si>
  <si>
    <t>Vacaciones Disfrutadas</t>
  </si>
  <si>
    <t>Vacaciones Compensadas en dinero</t>
  </si>
  <si>
    <t>Aj Apor Ins Empleador(CF)</t>
  </si>
  <si>
    <t>Bono de Retiro</t>
  </si>
  <si>
    <t>Compensación PrimaVaca CF</t>
  </si>
  <si>
    <t>INCAPACIDADES</t>
  </si>
  <si>
    <t>CC</t>
  </si>
  <si>
    <t>Pedro Ávila García</t>
  </si>
  <si>
    <t>Operador</t>
  </si>
  <si>
    <t>dd/mm/aaaa</t>
  </si>
  <si>
    <t>Prueba 1</t>
  </si>
  <si>
    <t>Cargador</t>
  </si>
  <si>
    <t>Prueba 2</t>
  </si>
  <si>
    <t>EMPLEADOR</t>
  </si>
  <si>
    <t>SALUD</t>
  </si>
  <si>
    <t>arl</t>
  </si>
  <si>
    <t>EMPLEADO</t>
  </si>
  <si>
    <t>FECHA DE PAGO</t>
  </si>
  <si>
    <t>IBC</t>
  </si>
  <si>
    <t>COT_OBLIGATORIA</t>
  </si>
  <si>
    <t>TARIFA</t>
  </si>
  <si>
    <t>COT_PAGADA</t>
  </si>
  <si>
    <t>DIFERENCIA</t>
  </si>
  <si>
    <t>ESTADO</t>
  </si>
  <si>
    <t>02.02.2021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</si>
</sst>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/>
    <xf numFmtId="3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1" fillId="0" borderId="0" xfId="0" applyFont="1" applyFill="1" applyBorder="1"/>
    <xf numFmtId="3" fontId="0" fillId="2" borderId="0" xfId="0" applyNumberFormat="1" applyFill="1"/>
    <xf numFmtId="9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/>
    <xf numFmtId="58" fontId="0" fillId="0" borderId="0" xfId="0" applyNumberFormat="1"/>
    <xf numFmtId="1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workbookViewId="0">
      <selection activeCell="E32" sqref="E32"/>
    </sheetView>
  </sheetViews>
  <sheetFormatPr defaultColWidth="11" defaultRowHeight="15"/>
  <cols>
    <col min="2" max="2" customWidth="true" width="9.85714285714286" collapsed="false"/>
    <col min="3" max="3" customWidth="true" width="15.2857142857143" collapsed="false"/>
    <col min="4" max="4" customWidth="true" width="21.0" collapsed="false"/>
    <col min="5" max="5" customWidth="true" width="9.42857142857143" collapsed="false"/>
    <col min="6" max="6" customWidth="true" width="5.14285714285714" collapsed="false"/>
    <col min="7" max="7" customWidth="true" style="8" width="4.71428571428571" collapsed="false"/>
    <col min="8" max="8" customWidth="true" width="9.0" collapsed="false"/>
    <col min="9" max="9" customWidth="true" width="20.2857142857143" collapsed="false"/>
    <col min="10" max="10" customWidth="true" width="15.8571428571429" collapsed="false"/>
    <col min="11" max="11" customWidth="true" width="10.5714285714286" collapsed="false"/>
    <col min="13" max="13" customWidth="true" width="12.8571428571429" collapsed="false"/>
    <col min="14" max="14" customWidth="true" width="12.7142857142857" collapsed="false"/>
    <col min="15" max="15" customWidth="true" width="13.7142857142857" collapsed="false"/>
    <col min="22" max="22" customWidth="true" width="12.5714285714286" collapsed="false"/>
    <col min="24" max="24" customWidth="true" width="15.4285714285714" collapsed="false"/>
    <col min="25" max="26" customWidth="true" width="11.2857142857143" collapsed="false"/>
    <col min="27" max="27" customWidth="true" width="14.8571428571429" collapsed="false"/>
    <col min="28" max="28" customWidth="true" width="7.57142857142857" collapsed="false"/>
    <col min="29" max="29" customWidth="true" width="9.0" collapsed="false"/>
    <col min="30" max="30" customWidth="true" width="9.28571428571429" collapsed="false"/>
  </cols>
  <sheetData>
    <row r="1" spans="2:2">
      <c r="A1"/>
      <c r="B1">
        <v>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28:30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 s="12"/>
      <c r="AC2" s="7"/>
      <c r="AD2" s="13"/>
    </row>
    <row r="3" spans="2:29">
      <c r="A3"/>
      <c r="B3" s="9" t="s">
        <v>0</v>
      </c>
      <c r="C3" s="9" t="s">
        <v>1</v>
      </c>
      <c r="D3" s="9" t="s">
        <v>2</v>
      </c>
      <c r="E3"/>
      <c r="F3"/>
      <c r="G3"/>
      <c r="H3"/>
      <c r="I3" s="9" t="s">
        <v>3</v>
      </c>
      <c r="J3" s="9" t="s">
        <v>4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7"/>
      <c r="AC3" s="7"/>
      <c r="AD3"/>
    </row>
    <row r="4" spans="2:26">
      <c r="A4"/>
      <c r="B4" t="s">
        <v>5</v>
      </c>
      <c r="C4">
        <v>860098765</v>
      </c>
      <c r="D4" t="s">
        <v>6</v>
      </c>
      <c r="E4"/>
      <c r="F4"/>
      <c r="G4"/>
      <c r="H4"/>
      <c r="I4" t="s">
        <v>7</v>
      </c>
      <c r="J4" t="s">
        <v>8</v>
      </c>
      <c r="K4" s="10"/>
      <c r="L4" s="10"/>
      <c r="M4" s="11"/>
      <c r="N4"/>
      <c r="O4" s="3" t="s">
        <v>9</v>
      </c>
      <c r="P4"/>
      <c r="Q4"/>
      <c r="R4" s="3" t="s">
        <v>9</v>
      </c>
      <c r="S4"/>
      <c r="T4"/>
      <c r="U4"/>
      <c r="V4" s="3" t="s">
        <v>9</v>
      </c>
      <c r="W4"/>
      <c r="X4"/>
      <c r="Y4" s="3"/>
      <c r="Z4" s="3"/>
      <c r="AA4"/>
      <c r="AB4"/>
      <c r="AC4"/>
      <c r="AD4"/>
    </row>
    <row r="5" spans="2:30">
      <c r="A5"/>
      <c r="B5" t="s">
        <v>10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14"/>
      <c r="AB5" s="15"/>
      <c r="AC5" s="15"/>
      <c r="AD5" s="15"/>
    </row>
    <row r="6" spans="1:30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s="8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s="3"/>
      <c r="Z6" s="3"/>
      <c r="AA6" s="15"/>
      <c r="AB6" s="15"/>
      <c r="AC6" s="15"/>
      <c r="AD6" s="15"/>
    </row>
    <row r="7" spans="1:29">
      <c r="A7">
        <v>1</v>
      </c>
      <c r="B7" t="s">
        <v>35</v>
      </c>
      <c r="C7">
        <v>875655</v>
      </c>
      <c r="D7" t="s">
        <v>36</v>
      </c>
      <c r="E7" t="s">
        <v>37</v>
      </c>
      <c r="F7">
        <v>2017</v>
      </c>
      <c r="G7" s="8">
        <v>1</v>
      </c>
      <c r="H7" s="2">
        <v>3560000</v>
      </c>
      <c r="I7">
        <v>30</v>
      </c>
      <c r="J7">
        <f ca="1">RANDBETWEEN(1,5)</f>
        <v>4</v>
      </c>
      <c r="K7">
        <f ca="1">RANDBETWEEN(1,5)</f>
        <v>3</v>
      </c>
      <c r="L7">
        <v>30</v>
      </c>
      <c r="M7" t="s">
        <v>38</v>
      </c>
      <c r="N7" s="2">
        <v>5000000</v>
      </c>
      <c r="O7" s="2">
        <v>0</v>
      </c>
      <c r="P7" s="2">
        <v>0</v>
      </c>
      <c r="Q7" s="2">
        <v>0</v>
      </c>
      <c r="R7" s="2">
        <v>1595050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211601</v>
      </c>
      <c r="Y7" s="2"/>
      <c r="Z7" s="2"/>
      <c r="AA7" s="2"/>
      <c r="AB7" s="2"/>
      <c r="AC7" s="2"/>
      <c r="AD7"/>
    </row>
    <row r="8" spans="1:29">
      <c r="A8">
        <v>2</v>
      </c>
      <c r="B8" t="s">
        <v>35</v>
      </c>
      <c r="C8">
        <v>123</v>
      </c>
      <c r="D8" t="s">
        <v>39</v>
      </c>
      <c r="E8" t="s">
        <v>40</v>
      </c>
      <c r="F8">
        <v>2017</v>
      </c>
      <c r="G8" s="8">
        <v>1</v>
      </c>
      <c r="H8" s="2">
        <v>3562000</v>
      </c>
      <c r="I8">
        <v>23</v>
      </c>
      <c r="J8">
        <f ca="1">RANDBETWEEN(1,5)</f>
        <v>2</v>
      </c>
      <c r="K8">
        <f ca="1">RANDBETWEEN(1,5)</f>
        <v>3</v>
      </c>
      <c r="L8">
        <v>30</v>
      </c>
      <c r="M8"/>
      <c r="N8" s="2">
        <v>5000000</v>
      </c>
      <c r="O8" s="2">
        <v>0</v>
      </c>
      <c r="P8" s="2">
        <v>0</v>
      </c>
      <c r="Q8" s="2">
        <v>0</v>
      </c>
      <c r="R8" s="2">
        <v>1686800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/>
      <c r="Z8" s="2"/>
      <c r="AA8" s="2"/>
      <c r="AB8" s="2"/>
      <c r="AC8" s="2"/>
      <c r="AD8"/>
    </row>
    <row r="9" spans="1:29">
      <c r="A9">
        <v>3</v>
      </c>
      <c r="B9" t="s">
        <v>35</v>
      </c>
      <c r="C9">
        <v>321</v>
      </c>
      <c r="D9" t="s">
        <v>41</v>
      </c>
      <c r="E9" t="s">
        <v>40</v>
      </c>
      <c r="F9">
        <v>2017</v>
      </c>
      <c r="G9" s="8">
        <v>1</v>
      </c>
      <c r="H9" s="2">
        <v>3564000</v>
      </c>
      <c r="I9">
        <v>20</v>
      </c>
      <c r="J9">
        <f ca="1">RANDBETWEEN(1,5)</f>
        <v>3</v>
      </c>
      <c r="K9">
        <f ca="1">RANDBETWEEN(1,5)</f>
        <v>1</v>
      </c>
      <c r="L9">
        <v>30</v>
      </c>
      <c r="M9"/>
      <c r="N9" s="2">
        <v>5000000</v>
      </c>
      <c r="O9" s="2">
        <v>0</v>
      </c>
      <c r="P9" s="2">
        <v>0</v>
      </c>
      <c r="Q9" s="2">
        <v>0</v>
      </c>
      <c r="R9" s="2">
        <v>3283226</v>
      </c>
      <c r="S9" s="2">
        <v>0</v>
      </c>
      <c r="T9" s="2">
        <v>0</v>
      </c>
      <c r="U9" s="2">
        <v>0</v>
      </c>
      <c r="V9" s="2">
        <v>7967445</v>
      </c>
      <c r="W9" s="2">
        <v>0</v>
      </c>
      <c r="X9" s="2">
        <v>0</v>
      </c>
      <c r="Y9" s="2"/>
      <c r="Z9" s="2"/>
      <c r="AA9" s="2"/>
      <c r="AB9" s="2"/>
      <c r="AC9" s="2"/>
      <c r="AD9"/>
    </row>
    <row r="10" spans="8:29">
      <c r="A10"/>
      <c r="B10"/>
      <c r="C10"/>
      <c r="D10"/>
      <c r="E10"/>
      <c r="F10"/>
      <c r="G10"/>
      <c r="H10" s="2"/>
      <c r="I10"/>
      <c r="J10"/>
      <c r="K10"/>
      <c r="L10"/>
      <c r="M1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/>
    </row>
    <row r="11" spans="8:29">
      <c r="A11"/>
      <c r="B11"/>
      <c r="C11"/>
      <c r="D11"/>
      <c r="E11"/>
      <c r="F11"/>
      <c r="G11"/>
      <c r="H11" s="2"/>
      <c r="I11"/>
      <c r="J11"/>
      <c r="K11"/>
      <c r="L11"/>
      <c r="M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/>
    </row>
    <row r="12" spans="8:29">
      <c r="A12"/>
      <c r="B12"/>
      <c r="C12"/>
      <c r="D12"/>
      <c r="E12"/>
      <c r="F12"/>
      <c r="G12"/>
      <c r="H12" s="2"/>
      <c r="I12"/>
      <c r="J12"/>
      <c r="K12"/>
      <c r="L12"/>
      <c r="M1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/>
    </row>
    <row r="13" spans="8:29">
      <c r="A13"/>
      <c r="B13"/>
      <c r="C13"/>
      <c r="D13"/>
      <c r="E13"/>
      <c r="F13"/>
      <c r="G13"/>
      <c r="H13" s="2"/>
      <c r="I13"/>
      <c r="J13"/>
      <c r="K13"/>
      <c r="L13"/>
      <c r="M1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/>
    </row>
    <row r="14" spans="8:29">
      <c r="A14"/>
      <c r="B14"/>
      <c r="C14"/>
      <c r="D14"/>
      <c r="E14"/>
      <c r="F14"/>
      <c r="G14"/>
      <c r="H14" s="2"/>
      <c r="I14"/>
      <c r="J14"/>
      <c r="K14"/>
      <c r="L14"/>
      <c r="M1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/>
    </row>
    <row r="15" spans="8:24">
      <c r="A15"/>
      <c r="B15"/>
      <c r="C15"/>
      <c r="D15"/>
      <c r="E15"/>
      <c r="F15"/>
      <c r="G15"/>
      <c r="H15" s="2"/>
      <c r="I15"/>
      <c r="J15"/>
      <c r="K15"/>
      <c r="L15"/>
      <c r="M1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/>
      <c r="Z15"/>
      <c r="AA15"/>
      <c r="AB15"/>
      <c r="AC15"/>
      <c r="AD15"/>
    </row>
    <row r="16" spans="8:24">
      <c r="A16"/>
      <c r="B16"/>
      <c r="C16"/>
      <c r="D16"/>
      <c r="E16"/>
      <c r="F16"/>
      <c r="G16"/>
      <c r="H16" s="2"/>
      <c r="I16"/>
      <c r="J16"/>
      <c r="K16"/>
      <c r="L16"/>
      <c r="M1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/>
      <c r="Z16"/>
      <c r="AA16"/>
      <c r="AB16"/>
      <c r="AC16"/>
      <c r="AD16"/>
    </row>
    <row r="17" spans="8:24">
      <c r="A17"/>
      <c r="B17"/>
      <c r="C17"/>
      <c r="D17"/>
      <c r="E17"/>
      <c r="F17"/>
      <c r="G17"/>
      <c r="H17" s="2"/>
      <c r="I17"/>
      <c r="J17"/>
      <c r="K17"/>
      <c r="L17"/>
      <c r="M1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/>
      <c r="Z17"/>
      <c r="AA17"/>
      <c r="AB17"/>
      <c r="AC17"/>
      <c r="AD17"/>
    </row>
    <row r="18" spans="8:24">
      <c r="A18"/>
      <c r="B18"/>
      <c r="C18"/>
      <c r="D18"/>
      <c r="E18"/>
      <c r="F18"/>
      <c r="G18"/>
      <c r="H18" s="2"/>
      <c r="I18"/>
      <c r="J18"/>
      <c r="K18"/>
      <c r="L18"/>
      <c r="M1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/>
      <c r="Z18"/>
      <c r="AA18"/>
      <c r="AB18"/>
      <c r="AC18"/>
      <c r="AD18"/>
    </row>
    <row r="19" spans="8:24">
      <c r="A19"/>
      <c r="B19"/>
      <c r="C19"/>
      <c r="D19"/>
      <c r="E19"/>
      <c r="F19"/>
      <c r="G19"/>
      <c r="H19" s="2"/>
      <c r="I19"/>
      <c r="J19"/>
      <c r="K19"/>
      <c r="L19"/>
      <c r="M1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/>
      <c r="Z19"/>
      <c r="AA19"/>
      <c r="AB19"/>
      <c r="AC19"/>
      <c r="AD19"/>
    </row>
    <row r="20" spans="8:24">
      <c r="A20"/>
      <c r="B20"/>
      <c r="C20"/>
      <c r="D20"/>
      <c r="E20"/>
      <c r="F20"/>
      <c r="G20"/>
      <c r="H20" s="2"/>
      <c r="I20"/>
      <c r="J20"/>
      <c r="K20"/>
      <c r="L20"/>
      <c r="M2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/>
      <c r="Z20"/>
      <c r="AA20"/>
      <c r="AB20"/>
      <c r="AC20"/>
      <c r="AD20"/>
    </row>
    <row r="21" spans="8:24">
      <c r="A21"/>
      <c r="B21"/>
      <c r="C21"/>
      <c r="D21"/>
      <c r="E21"/>
      <c r="F21"/>
      <c r="G21"/>
      <c r="H21" s="2"/>
      <c r="I21"/>
      <c r="J21"/>
      <c r="K21"/>
      <c r="L21"/>
      <c r="M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/>
      <c r="Z21"/>
      <c r="AA21"/>
      <c r="AB21"/>
      <c r="AC21"/>
      <c r="AD21"/>
    </row>
    <row r="22" spans="8:24">
      <c r="A22"/>
      <c r="B22"/>
      <c r="C22"/>
      <c r="D22"/>
      <c r="E22"/>
      <c r="F22"/>
      <c r="G22"/>
      <c r="H22" s="2"/>
      <c r="I22"/>
      <c r="J22"/>
      <c r="K22"/>
      <c r="L22"/>
      <c r="M2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/>
      <c r="Z22"/>
      <c r="AA22"/>
      <c r="AB22"/>
      <c r="AC22"/>
      <c r="AD22"/>
    </row>
    <row r="24" spans="7:7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</sheetData>
  <mergeCells count="1">
    <mergeCell ref="AB5:AD5"/>
  </mergeCell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6"/>
  <sheetViews>
    <sheetView workbookViewId="0">
      <selection activeCell="S12" sqref="S12"/>
    </sheetView>
  </sheetViews>
  <sheetFormatPr defaultColWidth="11" defaultRowHeight="15" outlineLevelRow="5"/>
  <cols>
    <col min="4" max="4" customWidth="true" width="17.0" collapsed="false"/>
    <col min="7" max="7" customWidth="true" width="15.0" collapsed="false"/>
    <col min="9" max="9" customWidth="true" width="17.7142857142857" collapsed="false"/>
    <col min="10" max="10" customWidth="true" width="7.28571428571429" collapsed="false"/>
    <col min="11" max="11" customWidth="true" width="13.1428571428571" collapsed="false"/>
  </cols>
  <sheetData>
    <row r="2" spans="2:23">
      <c r="B2" t="s">
        <v>42</v>
      </c>
      <c r="C2" s="1">
        <v>860098765</v>
      </c>
      <c r="D2" t="s">
        <v>6</v>
      </c>
      <c r="E2"/>
      <c r="F2"/>
      <c r="G2"/>
      <c r="H2"/>
      <c r="I2" s="3" t="s">
        <v>43</v>
      </c>
      <c r="J2" s="3"/>
      <c r="K2" s="3"/>
      <c r="L2" s="3"/>
      <c r="M2" s="3"/>
      <c r="N2" s="3" t="s">
        <v>43</v>
      </c>
      <c r="O2" s="3"/>
      <c r="P2" s="3"/>
      <c r="Q2" s="3"/>
      <c r="R2" s="3"/>
      <c r="S2" s="3" t="s">
        <v>44</v>
      </c>
      <c r="T2" s="3"/>
      <c r="U2" s="3"/>
      <c r="V2" s="3"/>
      <c r="W2" s="3"/>
    </row>
    <row r="3" spans="2:23">
      <c r="B3" t="s">
        <v>45</v>
      </c>
      <c r="C3"/>
      <c r="D3"/>
      <c r="E3" t="s">
        <v>16</v>
      </c>
      <c r="F3" t="s">
        <v>17</v>
      </c>
      <c r="G3" t="s">
        <v>46</v>
      </c>
      <c r="H3" t="s">
        <v>47</v>
      </c>
      <c r="I3" s="4" t="s">
        <v>48</v>
      </c>
      <c r="J3" s="4" t="s">
        <v>49</v>
      </c>
      <c r="K3" s="4" t="s">
        <v>50</v>
      </c>
      <c r="L3" s="5" t="s">
        <v>51</v>
      </c>
      <c r="M3" s="5" t="s">
        <v>52</v>
      </c>
      <c r="N3" s="4" t="s">
        <v>48</v>
      </c>
      <c r="O3" s="4" t="s">
        <v>49</v>
      </c>
      <c r="P3" s="4" t="s">
        <v>50</v>
      </c>
      <c r="Q3" s="5" t="s">
        <v>51</v>
      </c>
      <c r="R3" s="5" t="s">
        <v>52</v>
      </c>
      <c r="S3" s="4" t="s">
        <v>48</v>
      </c>
      <c r="T3" s="4" t="s">
        <v>49</v>
      </c>
      <c r="U3" s="4" t="s">
        <v>50</v>
      </c>
      <c r="V3" s="5" t="s">
        <v>51</v>
      </c>
      <c r="W3" s="5" t="s">
        <v>52</v>
      </c>
    </row>
    <row r="4" spans="2:22">
      <c r="B4" t="s">
        <v>35</v>
      </c>
      <c r="C4" s="1">
        <v>875655</v>
      </c>
      <c r="D4" t="s">
        <v>36</v>
      </c>
      <c r="E4" s="1">
        <v>2017</v>
      </c>
      <c r="F4" s="1">
        <v>1</v>
      </c>
      <c r="G4" s="1" t="s">
        <v>53</v>
      </c>
      <c r="H4" s="2">
        <v>5210601</v>
      </c>
      <c r="I4" s="6"/>
      <c r="J4" s="7"/>
      <c r="K4" s="6">
        <v>200000</v>
      </c>
      <c r="L4" s="2"/>
      <c r="M4"/>
      <c r="N4" s="6"/>
      <c r="O4" s="7"/>
      <c r="P4" s="6">
        <v>200000</v>
      </c>
      <c r="Q4" s="2"/>
      <c r="R4"/>
      <c r="S4" s="6"/>
      <c r="T4" s="7"/>
      <c r="U4" s="6">
        <v>200000</v>
      </c>
      <c r="V4" s="2"/>
      <c r="W4"/>
    </row>
    <row r="5" spans="2:22">
      <c r="B5" t="s">
        <v>35</v>
      </c>
      <c r="C5" s="1">
        <v>123</v>
      </c>
      <c r="D5" t="s">
        <v>39</v>
      </c>
      <c r="E5" s="1">
        <v>2017</v>
      </c>
      <c r="F5" s="1">
        <v>1</v>
      </c>
      <c r="G5" s="1" t="s">
        <v>53</v>
      </c>
      <c r="H5" s="2">
        <v>5210601</v>
      </c>
      <c r="I5" s="6"/>
      <c r="J5" s="7"/>
      <c r="K5">
        <v>11111</v>
      </c>
      <c r="L5" s="2"/>
      <c r="M5"/>
      <c r="N5" s="6"/>
      <c r="O5" s="7"/>
      <c r="P5">
        <v>11111</v>
      </c>
      <c r="Q5" s="2"/>
      <c r="R5"/>
      <c r="S5" s="6"/>
      <c r="T5" s="7"/>
      <c r="U5">
        <v>11111</v>
      </c>
      <c r="V5" s="2"/>
      <c r="W5"/>
    </row>
    <row r="6" spans="2:22">
      <c r="B6" t="s">
        <v>35</v>
      </c>
      <c r="C6" s="1">
        <v>123</v>
      </c>
      <c r="D6" t="s">
        <v>36</v>
      </c>
      <c r="E6" s="1">
        <v>2017</v>
      </c>
      <c r="F6" s="1">
        <v>1</v>
      </c>
      <c r="G6" s="1" t="s">
        <v>53</v>
      </c>
      <c r="H6" s="2">
        <v>5210601</v>
      </c>
      <c r="I6" s="6"/>
      <c r="J6" s="7"/>
      <c r="K6">
        <v>208424</v>
      </c>
      <c r="L6" s="2"/>
      <c r="M6"/>
      <c r="N6" s="6"/>
      <c r="O6" s="7"/>
      <c r="P6">
        <v>208424</v>
      </c>
      <c r="Q6" s="2"/>
      <c r="R6"/>
      <c r="S6" s="6"/>
      <c r="T6" s="7"/>
      <c r="U6">
        <v>208424</v>
      </c>
      <c r="V6" s="2"/>
      <c r="W6"/>
    </row>
  </sheetData>
  <mergeCells count="3">
    <mergeCell ref="I2:M2"/>
    <mergeCell ref="N2:R2"/>
    <mergeCell ref="S2:W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NÓMINA</vt:lpstr>
      <vt:lpstr>PILA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2021-09-08T13:16:00Z</dcterms:created>
  <dc:creator>FREDY ARLEY RODRIGUEZ BARRERO</dc:creator>
  <cp:lastModifiedBy>Diego</cp:lastModifiedBy>
  <dcterms:modified xsi:type="dcterms:W3CDTF">2021-12-02T00:29:53Z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9F6F8F3BC6344D5FB4413A5DD53BB731</vt:lpwstr>
  </property>
  <property fmtid="{D5CDD505-2E9C-101B-9397-08002B2CF9AE}" pid="3" name="KSOProductBuildVer">
    <vt:lpwstr>2058-11.2.0.10382</vt:lpwstr>
  </property>
</Properties>
</file>