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OWER_BI_ENGETO\CIZINCI\"/>
    </mc:Choice>
  </mc:AlternateContent>
  <xr:revisionPtr revIDLastSave="0" documentId="13_ncr:1_{CC9F4CDB-898D-4CFC-B61E-D4FD9B69EC8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R05" sheetId="1" r:id="rId1"/>
  </sheets>
  <definedNames>
    <definedName name="_xlchart.v1.0" hidden="1">'R05'!$A$3:$A$113</definedName>
    <definedName name="_xlchart.v1.1" hidden="1">'R05'!$B$2</definedName>
    <definedName name="_xlchart.v1.10" hidden="1">'R05'!$F$3:$F$113</definedName>
    <definedName name="_xlchart.v1.11" hidden="1">'R05'!$G$2</definedName>
    <definedName name="_xlchart.v1.12" hidden="1">'R05'!$G$3:$G$113</definedName>
    <definedName name="_xlchart.v1.13" hidden="1">'R05'!$H$2</definedName>
    <definedName name="_xlchart.v1.14" hidden="1">'R05'!$H$3:$H$113</definedName>
    <definedName name="_xlchart.v1.15" hidden="1">'R05'!$I$2</definedName>
    <definedName name="_xlchart.v1.16" hidden="1">'R05'!$I$3:$I$113</definedName>
    <definedName name="_xlchart.v1.17" hidden="1">'R05'!$A$3:$A$113</definedName>
    <definedName name="_xlchart.v1.18" hidden="1">'R05'!$B$2</definedName>
    <definedName name="_xlchart.v1.19" hidden="1">'R05'!$B$3:$B$113</definedName>
    <definedName name="_xlchart.v1.2" hidden="1">'R05'!$B$3:$B$113</definedName>
    <definedName name="_xlchart.v1.20" hidden="1">'R05'!$C$2</definedName>
    <definedName name="_xlchart.v1.21" hidden="1">'R05'!$C$3:$C$113</definedName>
    <definedName name="_xlchart.v1.22" hidden="1">'R05'!$D$2</definedName>
    <definedName name="_xlchart.v1.23" hidden="1">'R05'!$D$3:$D$113</definedName>
    <definedName name="_xlchart.v1.24" hidden="1">'R05'!$E$2</definedName>
    <definedName name="_xlchart.v1.25" hidden="1">'R05'!$E$3:$E$113</definedName>
    <definedName name="_xlchart.v1.26" hidden="1">'R05'!$F$2</definedName>
    <definedName name="_xlchart.v1.27" hidden="1">'R05'!$F$3:$F$113</definedName>
    <definedName name="_xlchart.v1.28" hidden="1">'R05'!$G$2</definedName>
    <definedName name="_xlchart.v1.29" hidden="1">'R05'!$G$3:$G$113</definedName>
    <definedName name="_xlchart.v1.3" hidden="1">'R05'!$C$2</definedName>
    <definedName name="_xlchart.v1.30" hidden="1">'R05'!$H$2</definedName>
    <definedName name="_xlchart.v1.31" hidden="1">'R05'!$H$3:$H$113</definedName>
    <definedName name="_xlchart.v1.32" hidden="1">'R05'!$I$2</definedName>
    <definedName name="_xlchart.v1.33" hidden="1">'R05'!$I$3:$I$113</definedName>
    <definedName name="_xlchart.v1.4" hidden="1">'R05'!$C$3:$C$113</definedName>
    <definedName name="_xlchart.v1.5" hidden="1">'R05'!$D$2</definedName>
    <definedName name="_xlchart.v1.6" hidden="1">'R05'!$D$3:$D$113</definedName>
    <definedName name="_xlchart.v1.7" hidden="1">'R05'!$E$2</definedName>
    <definedName name="_xlchart.v1.8" hidden="1">'R05'!$E$3:$E$113</definedName>
    <definedName name="_xlchart.v1.9" hidden="1">'R05'!$F$2</definedName>
    <definedName name="_xlnm.Print_Titles" localSheetId="0">'R05'!$1:$2</definedName>
    <definedName name="q">#REF!</definedName>
  </definedName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3" i="1"/>
</calcChain>
</file>

<file path=xl/sharedStrings.xml><?xml version="1.0" encoding="utf-8"?>
<sst xmlns="http://schemas.openxmlformats.org/spreadsheetml/2006/main" count="115" uniqueCount="115">
  <si>
    <t>Ostrava-město</t>
  </si>
  <si>
    <t>Opava</t>
  </si>
  <si>
    <t>Nový Jičín</t>
  </si>
  <si>
    <t>Karviná</t>
  </si>
  <si>
    <t>Frýdek-Místek</t>
  </si>
  <si>
    <t>Bruntál</t>
  </si>
  <si>
    <t>Moravskoslezský kraj (NUTS3)</t>
  </si>
  <si>
    <t>MORAVSKOSLEZSKO (NUTS2)</t>
  </si>
  <si>
    <t>Zlín</t>
  </si>
  <si>
    <t>Vsetín</t>
  </si>
  <si>
    <t>Uherské Hradiště</t>
  </si>
  <si>
    <t>Kroměříž</t>
  </si>
  <si>
    <t>Zlínský kraj (NUTS3)</t>
  </si>
  <si>
    <t>Šumperk</t>
  </si>
  <si>
    <t>Přerov</t>
  </si>
  <si>
    <t>Prostějov</t>
  </si>
  <si>
    <t>Olomouc</t>
  </si>
  <si>
    <t>Jeseník</t>
  </si>
  <si>
    <t>Olomoucký kraj (NUTS3)</t>
  </si>
  <si>
    <t>STŘEDNÍ MORAVA (NUTS2)</t>
  </si>
  <si>
    <t>Znojmo</t>
  </si>
  <si>
    <t>Vyškov</t>
  </si>
  <si>
    <t>Hodonín</t>
  </si>
  <si>
    <t>Břeclav</t>
  </si>
  <si>
    <t>Brno-venkov</t>
  </si>
  <si>
    <t>Brno-město</t>
  </si>
  <si>
    <t>Blansko</t>
  </si>
  <si>
    <t>Jihomoravský kraj (NUTS3)</t>
  </si>
  <si>
    <t>Žďár nad Sázavou</t>
  </si>
  <si>
    <t>Třebíč</t>
  </si>
  <si>
    <t>Pelhřimov</t>
  </si>
  <si>
    <t>Jihlava</t>
  </si>
  <si>
    <t>Havlíčkův Brod</t>
  </si>
  <si>
    <t>Kraj Vysočina (NUTS3)</t>
  </si>
  <si>
    <t>JIHOVÝCHOD (NUTS2)</t>
  </si>
  <si>
    <t>Ústí nad Orlicí</t>
  </si>
  <si>
    <t>Svitavy</t>
  </si>
  <si>
    <t>Pardubice</t>
  </si>
  <si>
    <t>Chrudim</t>
  </si>
  <si>
    <t>Pardubický kraj (NUTS3)</t>
  </si>
  <si>
    <t>Trutnov</t>
  </si>
  <si>
    <t>Rychnov nad Kněžnou</t>
  </si>
  <si>
    <t>Náchod</t>
  </si>
  <si>
    <t>Jičín</t>
  </si>
  <si>
    <t>Hradec Králové</t>
  </si>
  <si>
    <t>Královéhradecký kraj (NUTS3)</t>
  </si>
  <si>
    <t>Semily</t>
  </si>
  <si>
    <t>Liberec</t>
  </si>
  <si>
    <t>Jablonec nad Nisou</t>
  </si>
  <si>
    <t>Česká Lípa</t>
  </si>
  <si>
    <t>Liberecký kraj (NUTS3)</t>
  </si>
  <si>
    <t>SEVEROVÝCHOD (NUTS2)</t>
  </si>
  <si>
    <t>Ústí nad Labem</t>
  </si>
  <si>
    <t>Teplice</t>
  </si>
  <si>
    <t>Most</t>
  </si>
  <si>
    <t>Louny</t>
  </si>
  <si>
    <t>Litoměřice</t>
  </si>
  <si>
    <t>Chomutov</t>
  </si>
  <si>
    <t>Děčín</t>
  </si>
  <si>
    <t>Ústecký kraj (NUTS3)</t>
  </si>
  <si>
    <t>Sokolov</t>
  </si>
  <si>
    <t>Karlovy Vary</t>
  </si>
  <si>
    <t>Cheb</t>
  </si>
  <si>
    <t>Karlovarský kraj (NUTS3)</t>
  </si>
  <si>
    <t>SEVEROZÁPAD (NUTS2)</t>
  </si>
  <si>
    <t>Tachov</t>
  </si>
  <si>
    <t>Rokycany</t>
  </si>
  <si>
    <t>Plzeň - sever</t>
  </si>
  <si>
    <t>Plzeň - jih</t>
  </si>
  <si>
    <t>Klatovy</t>
  </si>
  <si>
    <t>Domažlice</t>
  </si>
  <si>
    <t>Plzeňský kraj (NUTS3)</t>
  </si>
  <si>
    <t>Tábor</t>
  </si>
  <si>
    <t>Strakonice</t>
  </si>
  <si>
    <t>Prachatice</t>
  </si>
  <si>
    <t>Písek</t>
  </si>
  <si>
    <t>Jindřichův Hradec</t>
  </si>
  <si>
    <t>Český Krumlov</t>
  </si>
  <si>
    <t>České Budějovice</t>
  </si>
  <si>
    <t>Jihočeský kraj (NUTS3)</t>
  </si>
  <si>
    <t>JIHOZÁPAD (NUTS2)</t>
  </si>
  <si>
    <t>Rakovník</t>
  </si>
  <si>
    <t>Příbram</t>
  </si>
  <si>
    <t>Praha - západ</t>
  </si>
  <si>
    <t>Praha - východ</t>
  </si>
  <si>
    <t>Nymburk</t>
  </si>
  <si>
    <t>Mladá Boleslav</t>
  </si>
  <si>
    <t>Mělník</t>
  </si>
  <si>
    <t>Kutná Hora</t>
  </si>
  <si>
    <t>Kolín</t>
  </si>
  <si>
    <t>Kladno</t>
  </si>
  <si>
    <t>Beroun</t>
  </si>
  <si>
    <t>Benešov</t>
  </si>
  <si>
    <t>Středočeský kraj (NUTS3)</t>
  </si>
  <si>
    <t>STŘEDNÍ ČECHY (NUTS2)</t>
  </si>
  <si>
    <t>Hlavní město Praha (NUTS3)</t>
  </si>
  <si>
    <t xml:space="preserve">Praha </t>
  </si>
  <si>
    <t>Praha 10</t>
  </si>
  <si>
    <t>Praha 9</t>
  </si>
  <si>
    <t>Praha 8</t>
  </si>
  <si>
    <t>Praha 7</t>
  </si>
  <si>
    <t>Praha 6</t>
  </si>
  <si>
    <t>Praha 5</t>
  </si>
  <si>
    <t>Praha 4</t>
  </si>
  <si>
    <t>Praha 3</t>
  </si>
  <si>
    <t>Praha 2</t>
  </si>
  <si>
    <t>Praha 1</t>
  </si>
  <si>
    <t>PRAHA (NUTS2)</t>
  </si>
  <si>
    <r>
      <t xml:space="preserve">ČESKÁ REPUBLIKA 
</t>
    </r>
    <r>
      <rPr>
        <b/>
        <i/>
        <sz val="8"/>
        <rFont val="Arial CE"/>
        <family val="2"/>
        <charset val="238"/>
      </rPr>
      <t>CZECH REPUBLIC</t>
    </r>
  </si>
  <si>
    <r>
      <t xml:space="preserve">Nezjištěno / </t>
    </r>
    <r>
      <rPr>
        <i/>
        <sz val="8"/>
        <rFont val="Arial CE"/>
        <charset val="238"/>
      </rPr>
      <t>Not identified</t>
    </r>
  </si>
  <si>
    <t>Plzeň - město</t>
  </si>
  <si>
    <r>
      <t xml:space="preserve">Region soudržnosti, kraj, okres
</t>
    </r>
    <r>
      <rPr>
        <i/>
        <sz val="8"/>
        <rFont val="Arial CE"/>
        <charset val="238"/>
      </rPr>
      <t>Cohesion Region</t>
    </r>
    <r>
      <rPr>
        <i/>
        <sz val="8"/>
        <rFont val="Arial CE"/>
        <family val="2"/>
        <charset val="238"/>
      </rPr>
      <t xml:space="preserve">, Region, District </t>
    </r>
  </si>
  <si>
    <t>R05 Cizinci v ČR podle regionu soudržnosti, kraje a okresu v letech 1996 - 2022 (stav k 31. 12.)</t>
  </si>
  <si>
    <t>Index 22/21</t>
  </si>
  <si>
    <t>Průměr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</si>
</sst>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_ ;[Red]\-#,##0.00\ "/>
    <numFmt numFmtId="165" formatCode="#,##0_ ;[Red]\-#,##0\ "/>
    <numFmt numFmtId="166" formatCode="#,##0__;\-\ #,##0__;* "/>
    <numFmt numFmtId="167" formatCode="#,##0.0"/>
    <numFmt numFmtId="168" formatCode="#,##0.00\ &quot;Kčs&quot;;\-#,##0.00\ &quot;Kčs&quot;"/>
    <numFmt numFmtId="169" formatCode="#,##0\ &quot;Kčs&quot;;\-#,##0\ &quot;Kčs&quot;"/>
    <numFmt numFmtId="170" formatCode="mmmm\ d\,\ yyyy"/>
    <numFmt numFmtId="171" formatCode="#,##0.0__;\-\ #,##0.0__;* "/>
    <numFmt numFmtId="172" formatCode="#,##0.00__;\-\ #,##0.00__;* "/>
  </numFmts>
  <fonts count="22" x14ac:knownFonts="1">
    <font>
      <sz val="11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sz val="7"/>
      <name val="Arial CE"/>
      <family val="2"/>
      <charset val="238"/>
    </font>
    <font>
      <sz val="10"/>
      <name val="Arial CE"/>
      <charset val="238"/>
    </font>
    <font>
      <i/>
      <sz val="8"/>
      <name val="Arial CE"/>
      <family val="2"/>
      <charset val="238"/>
    </font>
    <font>
      <sz val="8"/>
      <name val="Arial CE"/>
      <family val="2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8"/>
      <name val="Arial CE"/>
      <family val="2"/>
      <charset val="238"/>
    </font>
    <font>
      <b/>
      <sz val="7"/>
      <name val="Arial CE"/>
      <family val="2"/>
      <charset val="238"/>
    </font>
    <font>
      <b/>
      <i/>
      <sz val="8"/>
      <name val="Arial CE"/>
      <family val="2"/>
      <charset val="238"/>
    </font>
    <font>
      <b/>
      <sz val="9"/>
      <name val="Arial CE"/>
      <family val="2"/>
      <charset val="238"/>
    </font>
    <font>
      <sz val="10"/>
      <name val="Arial"/>
      <family val="2"/>
      <charset val="238"/>
    </font>
    <font>
      <u/>
      <sz val="10"/>
      <color indexed="36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color theme="1"/>
      <name val="Arial CE"/>
      <family val="2"/>
      <charset val="238"/>
    </font>
    <font>
      <sz val="11"/>
      <color indexed="8"/>
      <name val="Calibri"/>
      <family val="2"/>
      <charset val="238"/>
    </font>
    <font>
      <sz val="10"/>
      <color indexed="8"/>
      <name val="Arial CE"/>
      <family val="2"/>
      <charset val="238"/>
    </font>
    <font>
      <sz val="8"/>
      <name val="Arial"/>
      <family val="2"/>
    </font>
    <font>
      <i/>
      <sz val="8"/>
      <name val="Arial CE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166" fontId="3" fillId="0" borderId="0" applyFont="0" applyFill="0" applyBorder="0" applyAlignment="0" applyProtection="0"/>
    <xf numFmtId="167" fontId="12" fillId="0" borderId="0" applyFill="0" applyBorder="0" applyAlignment="0" applyProtection="0"/>
    <xf numFmtId="3" fontId="12" fillId="0" borderId="0" applyFill="0" applyBorder="0" applyAlignment="0" applyProtection="0"/>
    <xf numFmtId="168" fontId="12" fillId="0" borderId="0" applyFill="0" applyBorder="0" applyAlignment="0" applyProtection="0"/>
    <xf numFmtId="169" fontId="12" fillId="0" borderId="0" applyFill="0" applyBorder="0" applyAlignment="0" applyProtection="0"/>
    <xf numFmtId="170" fontId="12" fillId="0" borderId="0" applyFill="0" applyBorder="0" applyAlignment="0" applyProtection="0"/>
    <xf numFmtId="171" fontId="3" fillId="0" borderId="0" applyFont="0" applyFill="0" applyBorder="0" applyAlignment="0" applyProtection="0">
      <alignment horizontal="right"/>
    </xf>
    <xf numFmtId="172" fontId="3" fillId="0" borderId="1" applyFont="0" applyFill="0" applyBorder="0" applyProtection="0">
      <alignment horizontal="right"/>
    </xf>
    <xf numFmtId="3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7" fillId="0" borderId="0"/>
    <xf numFmtId="0" fontId="3" fillId="0" borderId="0"/>
    <xf numFmtId="0" fontId="18" fillId="0" borderId="0"/>
    <xf numFmtId="0" fontId="19" fillId="0" borderId="0"/>
    <xf numFmtId="10" fontId="12" fillId="0" borderId="0" applyFill="0" applyBorder="0" applyAlignment="0" applyProtection="0"/>
    <xf numFmtId="0" fontId="12" fillId="0" borderId="3" applyNumberFormat="0" applyFill="0" applyAlignment="0" applyProtection="0"/>
  </cellStyleXfs>
  <cellXfs count="27">
    <xf numFmtId="0" fontId="0" fillId="0" borderId="0" xfId="0"/>
    <xf numFmtId="0" fontId="2" fillId="0" borderId="0" xfId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horizontal="right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left" vertical="center" indent="1"/>
    </xf>
    <xf numFmtId="0" fontId="11" fillId="0" borderId="0" xfId="1" applyFont="1" applyFill="1" applyBorder="1" applyAlignment="1">
      <alignment vertical="center"/>
    </xf>
    <xf numFmtId="0" fontId="5" fillId="0" borderId="0" xfId="1" applyNumberFormat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right"/>
    </xf>
    <xf numFmtId="49" fontId="20" fillId="0" borderId="6" xfId="1" applyNumberFormat="1" applyFont="1" applyFill="1" applyBorder="1" applyAlignment="1">
      <alignment horizontal="center" vertical="center" wrapText="1"/>
    </xf>
    <xf numFmtId="49" fontId="2" fillId="0" borderId="7" xfId="1" applyNumberFormat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horizontal="center" vertical="center" wrapText="1"/>
    </xf>
    <xf numFmtId="49" fontId="8" fillId="0" borderId="8" xfId="1" applyNumberFormat="1" applyFont="1" applyFill="1" applyBorder="1" applyAlignment="1">
      <alignment horizontal="left" wrapText="1"/>
    </xf>
    <xf numFmtId="49" fontId="8" fillId="0" borderId="11" xfId="1" applyNumberFormat="1" applyFont="1" applyFill="1" applyBorder="1" applyAlignment="1">
      <alignment horizontal="left"/>
    </xf>
    <xf numFmtId="49" fontId="5" fillId="0" borderId="11" xfId="1" applyNumberFormat="1" applyFont="1" applyFill="1" applyBorder="1" applyAlignment="1">
      <alignment horizontal="left" indent="1"/>
    </xf>
    <xf numFmtId="49" fontId="5" fillId="0" borderId="12" xfId="1" applyNumberFormat="1" applyFont="1" applyFill="1" applyBorder="1" applyAlignment="1">
      <alignment horizontal="left"/>
    </xf>
    <xf numFmtId="49" fontId="11" fillId="0" borderId="2" xfId="1" applyNumberFormat="1" applyFont="1" applyFill="1" applyBorder="1" applyAlignment="1">
      <alignment horizontal="center" wrapText="1"/>
    </xf>
    <xf numFmtId="0" fontId="5" fillId="0" borderId="6" xfId="1" applyNumberFormat="1" applyFont="1" applyFill="1" applyBorder="1" applyAlignment="1">
      <alignment horizontal="center" vertical="center"/>
    </xf>
    <xf numFmtId="0" fontId="8" fillId="0" borderId="9" xfId="1" applyNumberFormat="1" applyFont="1" applyFill="1" applyBorder="1" applyAlignment="1">
      <alignment horizontal="right"/>
    </xf>
    <xf numFmtId="0" fontId="7" fillId="0" borderId="4" xfId="1" applyNumberFormat="1" applyFont="1" applyFill="1" applyBorder="1" applyAlignment="1">
      <alignment horizontal="right"/>
    </xf>
    <xf numFmtId="0" fontId="6" fillId="0" borderId="4" xfId="1" applyNumberFormat="1" applyFont="1" applyFill="1" applyBorder="1" applyAlignment="1">
      <alignment horizontal="right"/>
    </xf>
    <xf numFmtId="0" fontId="8" fillId="0" borderId="4" xfId="1" applyNumberFormat="1" applyFont="1" applyFill="1" applyBorder="1" applyAlignment="1">
      <alignment horizontal="right"/>
    </xf>
    <xf numFmtId="0" fontId="5" fillId="0" borderId="13" xfId="1" applyNumberFormat="1" applyFont="1" applyFill="1" applyBorder="1" applyAlignment="1">
      <alignment horizontal="right"/>
    </xf>
    <xf numFmtId="2" fontId="7" fillId="0" borderId="9" xfId="1" applyNumberFormat="1" applyFont="1" applyFill="1" applyBorder="1" applyAlignment="1">
      <alignment horizontal="right"/>
    </xf>
    <xf numFmtId="2" fontId="9" fillId="0" borderId="10" xfId="1" applyNumberFormat="1" applyFont="1" applyFill="1" applyBorder="1" applyAlignment="1">
      <alignment vertical="center"/>
    </xf>
    <xf numFmtId="2" fontId="7" fillId="0" borderId="4" xfId="1" applyNumberFormat="1" applyFont="1" applyFill="1" applyBorder="1" applyAlignment="1">
      <alignment horizontal="right"/>
    </xf>
    <xf numFmtId="2" fontId="6" fillId="0" borderId="4" xfId="1" applyNumberFormat="1" applyFont="1" applyFill="1" applyBorder="1" applyAlignment="1">
      <alignment horizontal="right"/>
    </xf>
    <xf numFmtId="2" fontId="6" fillId="0" borderId="13" xfId="1" applyNumberFormat="1" applyFont="1" applyFill="1" applyBorder="1" applyAlignment="1">
      <alignment horizontal="right"/>
    </xf>
  </cellXfs>
  <cellStyles count="23">
    <cellStyle name="celá čísla" xfId="2" xr:uid="{00000000-0005-0000-0000-000000000000}"/>
    <cellStyle name="Comma" xfId="3" xr:uid="{00000000-0005-0000-0000-000001000000}"/>
    <cellStyle name="Comma0" xfId="4" xr:uid="{00000000-0005-0000-0000-000002000000}"/>
    <cellStyle name="Currency" xfId="5" xr:uid="{00000000-0005-0000-0000-000003000000}"/>
    <cellStyle name="Currency0" xfId="6" xr:uid="{00000000-0005-0000-0000-000004000000}"/>
    <cellStyle name="Date" xfId="7" xr:uid="{00000000-0005-0000-0000-000005000000}"/>
    <cellStyle name="des. číslo (1)" xfId="8" xr:uid="{00000000-0005-0000-0000-000006000000}"/>
    <cellStyle name="des. číslo (2)" xfId="9" xr:uid="{00000000-0005-0000-0000-000007000000}"/>
    <cellStyle name="Finanční0" xfId="10" xr:uid="{00000000-0005-0000-0000-000008000000}"/>
    <cellStyle name="Fixed" xfId="11" xr:uid="{00000000-0005-0000-0000-000009000000}"/>
    <cellStyle name="Followed Hyperlink" xfId="12" xr:uid="{00000000-0005-0000-0000-00000A000000}"/>
    <cellStyle name="Heading 1" xfId="13" xr:uid="{00000000-0005-0000-0000-00000B000000}"/>
    <cellStyle name="Heading 2" xfId="14" xr:uid="{00000000-0005-0000-0000-00000C000000}"/>
    <cellStyle name="Hyperlink" xfId="15" xr:uid="{00000000-0005-0000-0000-00000D000000}"/>
    <cellStyle name="normal" xfId="16" xr:uid="{00000000-0005-0000-0000-00000E000000}"/>
    <cellStyle name="Normální" xfId="0" builtinId="0"/>
    <cellStyle name="normální 2" xfId="17" xr:uid="{00000000-0005-0000-0000-000010000000}"/>
    <cellStyle name="normální 2 2" xfId="18" xr:uid="{00000000-0005-0000-0000-000011000000}"/>
    <cellStyle name="normální 2 2 2" xfId="1" xr:uid="{00000000-0005-0000-0000-000012000000}"/>
    <cellStyle name="normální 3" xfId="19" xr:uid="{00000000-0005-0000-0000-000013000000}"/>
    <cellStyle name="normální 4" xfId="20" xr:uid="{00000000-0005-0000-0000-000014000000}"/>
    <cellStyle name="Percent" xfId="21" xr:uid="{00000000-0005-0000-0000-000016000000}"/>
    <cellStyle name="Total" xfId="22" xr:uid="{00000000-0005-0000-0000-00001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4"/>
  <sheetViews>
    <sheetView tabSelected="1" topLeftCell="A10" zoomScaleNormal="100" workbookViewId="0">
      <pane xSplit="1" topLeftCell="B1" activePane="topRight" state="frozen"/>
      <selection pane="topRight" activeCell="M43" sqref="M43"/>
    </sheetView>
  </sheetViews>
  <sheetFormatPr defaultRowHeight="11.25" customHeight="1" x14ac:dyDescent="0.25"/>
  <cols>
    <col min="1" max="1" width="26.140625" style="1" bestFit="1" customWidth="1"/>
    <col min="2" max="7" width="6.85546875" style="1" customWidth="1"/>
    <col min="8" max="8" width="8.28515625" style="1" bestFit="1" customWidth="1"/>
    <col min="9" max="9" width="6.28515625" style="1" customWidth="1"/>
    <col min="10" max="196" width="8.85546875" style="1"/>
    <col min="197" max="197" width="24.42578125" style="1" customWidth="1"/>
    <col min="198" max="198" width="7.7109375" style="1" customWidth="1"/>
    <col min="199" max="201" width="0" style="1" hidden="1" customWidth="1"/>
    <col min="202" max="202" width="7.7109375" style="1" customWidth="1"/>
    <col min="203" max="203" width="0" style="1" hidden="1" customWidth="1"/>
    <col min="204" max="209" width="7.7109375" style="1" customWidth="1"/>
    <col min="210" max="210" width="8.5703125" style="1" customWidth="1"/>
    <col min="211" max="213" width="8.85546875" style="1"/>
    <col min="214" max="214" width="26.5703125" style="1" customWidth="1"/>
    <col min="215" max="452" width="8.85546875" style="1"/>
    <col min="453" max="453" width="24.42578125" style="1" customWidth="1"/>
    <col min="454" max="454" width="7.7109375" style="1" customWidth="1"/>
    <col min="455" max="457" width="0" style="1" hidden="1" customWidth="1"/>
    <col min="458" max="458" width="7.7109375" style="1" customWidth="1"/>
    <col min="459" max="459" width="0" style="1" hidden="1" customWidth="1"/>
    <col min="460" max="465" width="7.7109375" style="1" customWidth="1"/>
    <col min="466" max="466" width="8.5703125" style="1" customWidth="1"/>
    <col min="467" max="469" width="8.85546875" style="1"/>
    <col min="470" max="470" width="26.5703125" style="1" customWidth="1"/>
    <col min="471" max="708" width="8.85546875" style="1"/>
    <col min="709" max="709" width="24.42578125" style="1" customWidth="1"/>
    <col min="710" max="710" width="7.7109375" style="1" customWidth="1"/>
    <col min="711" max="713" width="0" style="1" hidden="1" customWidth="1"/>
    <col min="714" max="714" width="7.7109375" style="1" customWidth="1"/>
    <col min="715" max="715" width="0" style="1" hidden="1" customWidth="1"/>
    <col min="716" max="721" width="7.7109375" style="1" customWidth="1"/>
    <col min="722" max="722" width="8.5703125" style="1" customWidth="1"/>
    <col min="723" max="725" width="8.85546875" style="1"/>
    <col min="726" max="726" width="26.5703125" style="1" customWidth="1"/>
    <col min="727" max="964" width="8.85546875" style="1"/>
    <col min="965" max="965" width="24.42578125" style="1" customWidth="1"/>
    <col min="966" max="966" width="7.7109375" style="1" customWidth="1"/>
    <col min="967" max="969" width="0" style="1" hidden="1" customWidth="1"/>
    <col min="970" max="970" width="7.7109375" style="1" customWidth="1"/>
    <col min="971" max="971" width="0" style="1" hidden="1" customWidth="1"/>
    <col min="972" max="977" width="7.7109375" style="1" customWidth="1"/>
    <col min="978" max="978" width="8.5703125" style="1" customWidth="1"/>
    <col min="979" max="981" width="8.85546875" style="1"/>
    <col min="982" max="982" width="26.5703125" style="1" customWidth="1"/>
    <col min="983" max="1220" width="8.85546875" style="1"/>
    <col min="1221" max="1221" width="24.42578125" style="1" customWidth="1"/>
    <col min="1222" max="1222" width="7.7109375" style="1" customWidth="1"/>
    <col min="1223" max="1225" width="0" style="1" hidden="1" customWidth="1"/>
    <col min="1226" max="1226" width="7.7109375" style="1" customWidth="1"/>
    <col min="1227" max="1227" width="0" style="1" hidden="1" customWidth="1"/>
    <col min="1228" max="1233" width="7.7109375" style="1" customWidth="1"/>
    <col min="1234" max="1234" width="8.5703125" style="1" customWidth="1"/>
    <col min="1235" max="1237" width="8.85546875" style="1"/>
    <col min="1238" max="1238" width="26.5703125" style="1" customWidth="1"/>
    <col min="1239" max="1476" width="8.85546875" style="1"/>
    <col min="1477" max="1477" width="24.42578125" style="1" customWidth="1"/>
    <col min="1478" max="1478" width="7.7109375" style="1" customWidth="1"/>
    <col min="1479" max="1481" width="0" style="1" hidden="1" customWidth="1"/>
    <col min="1482" max="1482" width="7.7109375" style="1" customWidth="1"/>
    <col min="1483" max="1483" width="0" style="1" hidden="1" customWidth="1"/>
    <col min="1484" max="1489" width="7.7109375" style="1" customWidth="1"/>
    <col min="1490" max="1490" width="8.5703125" style="1" customWidth="1"/>
    <col min="1491" max="1493" width="8.85546875" style="1"/>
    <col min="1494" max="1494" width="26.5703125" style="1" customWidth="1"/>
    <col min="1495" max="1732" width="8.85546875" style="1"/>
    <col min="1733" max="1733" width="24.42578125" style="1" customWidth="1"/>
    <col min="1734" max="1734" width="7.7109375" style="1" customWidth="1"/>
    <col min="1735" max="1737" width="0" style="1" hidden="1" customWidth="1"/>
    <col min="1738" max="1738" width="7.7109375" style="1" customWidth="1"/>
    <col min="1739" max="1739" width="0" style="1" hidden="1" customWidth="1"/>
    <col min="1740" max="1745" width="7.7109375" style="1" customWidth="1"/>
    <col min="1746" max="1746" width="8.5703125" style="1" customWidth="1"/>
    <col min="1747" max="1749" width="8.85546875" style="1"/>
    <col min="1750" max="1750" width="26.5703125" style="1" customWidth="1"/>
    <col min="1751" max="1988" width="8.85546875" style="1"/>
    <col min="1989" max="1989" width="24.42578125" style="1" customWidth="1"/>
    <col min="1990" max="1990" width="7.7109375" style="1" customWidth="1"/>
    <col min="1991" max="1993" width="0" style="1" hidden="1" customWidth="1"/>
    <col min="1994" max="1994" width="7.7109375" style="1" customWidth="1"/>
    <col min="1995" max="1995" width="0" style="1" hidden="1" customWidth="1"/>
    <col min="1996" max="2001" width="7.7109375" style="1" customWidth="1"/>
    <col min="2002" max="2002" width="8.5703125" style="1" customWidth="1"/>
    <col min="2003" max="2005" width="8.85546875" style="1"/>
    <col min="2006" max="2006" width="26.5703125" style="1" customWidth="1"/>
    <col min="2007" max="2244" width="8.85546875" style="1"/>
    <col min="2245" max="2245" width="24.42578125" style="1" customWidth="1"/>
    <col min="2246" max="2246" width="7.7109375" style="1" customWidth="1"/>
    <col min="2247" max="2249" width="0" style="1" hidden="1" customWidth="1"/>
    <col min="2250" max="2250" width="7.7109375" style="1" customWidth="1"/>
    <col min="2251" max="2251" width="0" style="1" hidden="1" customWidth="1"/>
    <col min="2252" max="2257" width="7.7109375" style="1" customWidth="1"/>
    <col min="2258" max="2258" width="8.5703125" style="1" customWidth="1"/>
    <col min="2259" max="2261" width="8.85546875" style="1"/>
    <col min="2262" max="2262" width="26.5703125" style="1" customWidth="1"/>
    <col min="2263" max="2500" width="8.85546875" style="1"/>
    <col min="2501" max="2501" width="24.42578125" style="1" customWidth="1"/>
    <col min="2502" max="2502" width="7.7109375" style="1" customWidth="1"/>
    <col min="2503" max="2505" width="0" style="1" hidden="1" customWidth="1"/>
    <col min="2506" max="2506" width="7.7109375" style="1" customWidth="1"/>
    <col min="2507" max="2507" width="0" style="1" hidden="1" customWidth="1"/>
    <col min="2508" max="2513" width="7.7109375" style="1" customWidth="1"/>
    <col min="2514" max="2514" width="8.5703125" style="1" customWidth="1"/>
    <col min="2515" max="2517" width="8.85546875" style="1"/>
    <col min="2518" max="2518" width="26.5703125" style="1" customWidth="1"/>
    <col min="2519" max="2756" width="8.85546875" style="1"/>
    <col min="2757" max="2757" width="24.42578125" style="1" customWidth="1"/>
    <col min="2758" max="2758" width="7.7109375" style="1" customWidth="1"/>
    <col min="2759" max="2761" width="0" style="1" hidden="1" customWidth="1"/>
    <col min="2762" max="2762" width="7.7109375" style="1" customWidth="1"/>
    <col min="2763" max="2763" width="0" style="1" hidden="1" customWidth="1"/>
    <col min="2764" max="2769" width="7.7109375" style="1" customWidth="1"/>
    <col min="2770" max="2770" width="8.5703125" style="1" customWidth="1"/>
    <col min="2771" max="2773" width="8.85546875" style="1"/>
    <col min="2774" max="2774" width="26.5703125" style="1" customWidth="1"/>
    <col min="2775" max="3012" width="8.85546875" style="1"/>
    <col min="3013" max="3013" width="24.42578125" style="1" customWidth="1"/>
    <col min="3014" max="3014" width="7.7109375" style="1" customWidth="1"/>
    <col min="3015" max="3017" width="0" style="1" hidden="1" customWidth="1"/>
    <col min="3018" max="3018" width="7.7109375" style="1" customWidth="1"/>
    <col min="3019" max="3019" width="0" style="1" hidden="1" customWidth="1"/>
    <col min="3020" max="3025" width="7.7109375" style="1" customWidth="1"/>
    <col min="3026" max="3026" width="8.5703125" style="1" customWidth="1"/>
    <col min="3027" max="3029" width="8.85546875" style="1"/>
    <col min="3030" max="3030" width="26.5703125" style="1" customWidth="1"/>
    <col min="3031" max="3268" width="8.85546875" style="1"/>
    <col min="3269" max="3269" width="24.42578125" style="1" customWidth="1"/>
    <col min="3270" max="3270" width="7.7109375" style="1" customWidth="1"/>
    <col min="3271" max="3273" width="0" style="1" hidden="1" customWidth="1"/>
    <col min="3274" max="3274" width="7.7109375" style="1" customWidth="1"/>
    <col min="3275" max="3275" width="0" style="1" hidden="1" customWidth="1"/>
    <col min="3276" max="3281" width="7.7109375" style="1" customWidth="1"/>
    <col min="3282" max="3282" width="8.5703125" style="1" customWidth="1"/>
    <col min="3283" max="3285" width="8.85546875" style="1"/>
    <col min="3286" max="3286" width="26.5703125" style="1" customWidth="1"/>
    <col min="3287" max="3524" width="8.85546875" style="1"/>
    <col min="3525" max="3525" width="24.42578125" style="1" customWidth="1"/>
    <col min="3526" max="3526" width="7.7109375" style="1" customWidth="1"/>
    <col min="3527" max="3529" width="0" style="1" hidden="1" customWidth="1"/>
    <col min="3530" max="3530" width="7.7109375" style="1" customWidth="1"/>
    <col min="3531" max="3531" width="0" style="1" hidden="1" customWidth="1"/>
    <col min="3532" max="3537" width="7.7109375" style="1" customWidth="1"/>
    <col min="3538" max="3538" width="8.5703125" style="1" customWidth="1"/>
    <col min="3539" max="3541" width="8.85546875" style="1"/>
    <col min="3542" max="3542" width="26.5703125" style="1" customWidth="1"/>
    <col min="3543" max="3780" width="8.85546875" style="1"/>
    <col min="3781" max="3781" width="24.42578125" style="1" customWidth="1"/>
    <col min="3782" max="3782" width="7.7109375" style="1" customWidth="1"/>
    <col min="3783" max="3785" width="0" style="1" hidden="1" customWidth="1"/>
    <col min="3786" max="3786" width="7.7109375" style="1" customWidth="1"/>
    <col min="3787" max="3787" width="0" style="1" hidden="1" customWidth="1"/>
    <col min="3788" max="3793" width="7.7109375" style="1" customWidth="1"/>
    <col min="3794" max="3794" width="8.5703125" style="1" customWidth="1"/>
    <col min="3795" max="3797" width="8.85546875" style="1"/>
    <col min="3798" max="3798" width="26.5703125" style="1" customWidth="1"/>
    <col min="3799" max="4036" width="8.85546875" style="1"/>
    <col min="4037" max="4037" width="24.42578125" style="1" customWidth="1"/>
    <col min="4038" max="4038" width="7.7109375" style="1" customWidth="1"/>
    <col min="4039" max="4041" width="0" style="1" hidden="1" customWidth="1"/>
    <col min="4042" max="4042" width="7.7109375" style="1" customWidth="1"/>
    <col min="4043" max="4043" width="0" style="1" hidden="1" customWidth="1"/>
    <col min="4044" max="4049" width="7.7109375" style="1" customWidth="1"/>
    <col min="4050" max="4050" width="8.5703125" style="1" customWidth="1"/>
    <col min="4051" max="4053" width="8.85546875" style="1"/>
    <col min="4054" max="4054" width="26.5703125" style="1" customWidth="1"/>
    <col min="4055" max="4292" width="8.85546875" style="1"/>
    <col min="4293" max="4293" width="24.42578125" style="1" customWidth="1"/>
    <col min="4294" max="4294" width="7.7109375" style="1" customWidth="1"/>
    <col min="4295" max="4297" width="0" style="1" hidden="1" customWidth="1"/>
    <col min="4298" max="4298" width="7.7109375" style="1" customWidth="1"/>
    <col min="4299" max="4299" width="0" style="1" hidden="1" customWidth="1"/>
    <col min="4300" max="4305" width="7.7109375" style="1" customWidth="1"/>
    <col min="4306" max="4306" width="8.5703125" style="1" customWidth="1"/>
    <col min="4307" max="4309" width="8.85546875" style="1"/>
    <col min="4310" max="4310" width="26.5703125" style="1" customWidth="1"/>
    <col min="4311" max="4548" width="8.85546875" style="1"/>
    <col min="4549" max="4549" width="24.42578125" style="1" customWidth="1"/>
    <col min="4550" max="4550" width="7.7109375" style="1" customWidth="1"/>
    <col min="4551" max="4553" width="0" style="1" hidden="1" customWidth="1"/>
    <col min="4554" max="4554" width="7.7109375" style="1" customWidth="1"/>
    <col min="4555" max="4555" width="0" style="1" hidden="1" customWidth="1"/>
    <col min="4556" max="4561" width="7.7109375" style="1" customWidth="1"/>
    <col min="4562" max="4562" width="8.5703125" style="1" customWidth="1"/>
    <col min="4563" max="4565" width="8.85546875" style="1"/>
    <col min="4566" max="4566" width="26.5703125" style="1" customWidth="1"/>
    <col min="4567" max="4804" width="8.85546875" style="1"/>
    <col min="4805" max="4805" width="24.42578125" style="1" customWidth="1"/>
    <col min="4806" max="4806" width="7.7109375" style="1" customWidth="1"/>
    <col min="4807" max="4809" width="0" style="1" hidden="1" customWidth="1"/>
    <col min="4810" max="4810" width="7.7109375" style="1" customWidth="1"/>
    <col min="4811" max="4811" width="0" style="1" hidden="1" customWidth="1"/>
    <col min="4812" max="4817" width="7.7109375" style="1" customWidth="1"/>
    <col min="4818" max="4818" width="8.5703125" style="1" customWidth="1"/>
    <col min="4819" max="4821" width="8.85546875" style="1"/>
    <col min="4822" max="4822" width="26.5703125" style="1" customWidth="1"/>
    <col min="4823" max="5060" width="8.85546875" style="1"/>
    <col min="5061" max="5061" width="24.42578125" style="1" customWidth="1"/>
    <col min="5062" max="5062" width="7.7109375" style="1" customWidth="1"/>
    <col min="5063" max="5065" width="0" style="1" hidden="1" customWidth="1"/>
    <col min="5066" max="5066" width="7.7109375" style="1" customWidth="1"/>
    <col min="5067" max="5067" width="0" style="1" hidden="1" customWidth="1"/>
    <col min="5068" max="5073" width="7.7109375" style="1" customWidth="1"/>
    <col min="5074" max="5074" width="8.5703125" style="1" customWidth="1"/>
    <col min="5075" max="5077" width="8.85546875" style="1"/>
    <col min="5078" max="5078" width="26.5703125" style="1" customWidth="1"/>
    <col min="5079" max="5316" width="8.85546875" style="1"/>
    <col min="5317" max="5317" width="24.42578125" style="1" customWidth="1"/>
    <col min="5318" max="5318" width="7.7109375" style="1" customWidth="1"/>
    <col min="5319" max="5321" width="0" style="1" hidden="1" customWidth="1"/>
    <col min="5322" max="5322" width="7.7109375" style="1" customWidth="1"/>
    <col min="5323" max="5323" width="0" style="1" hidden="1" customWidth="1"/>
    <col min="5324" max="5329" width="7.7109375" style="1" customWidth="1"/>
    <col min="5330" max="5330" width="8.5703125" style="1" customWidth="1"/>
    <col min="5331" max="5333" width="8.85546875" style="1"/>
    <col min="5334" max="5334" width="26.5703125" style="1" customWidth="1"/>
    <col min="5335" max="5572" width="8.85546875" style="1"/>
    <col min="5573" max="5573" width="24.42578125" style="1" customWidth="1"/>
    <col min="5574" max="5574" width="7.7109375" style="1" customWidth="1"/>
    <col min="5575" max="5577" width="0" style="1" hidden="1" customWidth="1"/>
    <col min="5578" max="5578" width="7.7109375" style="1" customWidth="1"/>
    <col min="5579" max="5579" width="0" style="1" hidden="1" customWidth="1"/>
    <col min="5580" max="5585" width="7.7109375" style="1" customWidth="1"/>
    <col min="5586" max="5586" width="8.5703125" style="1" customWidth="1"/>
    <col min="5587" max="5589" width="8.85546875" style="1"/>
    <col min="5590" max="5590" width="26.5703125" style="1" customWidth="1"/>
    <col min="5591" max="5828" width="8.85546875" style="1"/>
    <col min="5829" max="5829" width="24.42578125" style="1" customWidth="1"/>
    <col min="5830" max="5830" width="7.7109375" style="1" customWidth="1"/>
    <col min="5831" max="5833" width="0" style="1" hidden="1" customWidth="1"/>
    <col min="5834" max="5834" width="7.7109375" style="1" customWidth="1"/>
    <col min="5835" max="5835" width="0" style="1" hidden="1" customWidth="1"/>
    <col min="5836" max="5841" width="7.7109375" style="1" customWidth="1"/>
    <col min="5842" max="5842" width="8.5703125" style="1" customWidth="1"/>
    <col min="5843" max="5845" width="8.85546875" style="1"/>
    <col min="5846" max="5846" width="26.5703125" style="1" customWidth="1"/>
    <col min="5847" max="6084" width="8.85546875" style="1"/>
    <col min="6085" max="6085" width="24.42578125" style="1" customWidth="1"/>
    <col min="6086" max="6086" width="7.7109375" style="1" customWidth="1"/>
    <col min="6087" max="6089" width="0" style="1" hidden="1" customWidth="1"/>
    <col min="6090" max="6090" width="7.7109375" style="1" customWidth="1"/>
    <col min="6091" max="6091" width="0" style="1" hidden="1" customWidth="1"/>
    <col min="6092" max="6097" width="7.7109375" style="1" customWidth="1"/>
    <col min="6098" max="6098" width="8.5703125" style="1" customWidth="1"/>
    <col min="6099" max="6101" width="8.85546875" style="1"/>
    <col min="6102" max="6102" width="26.5703125" style="1" customWidth="1"/>
    <col min="6103" max="6340" width="8.85546875" style="1"/>
    <col min="6341" max="6341" width="24.42578125" style="1" customWidth="1"/>
    <col min="6342" max="6342" width="7.7109375" style="1" customWidth="1"/>
    <col min="6343" max="6345" width="0" style="1" hidden="1" customWidth="1"/>
    <col min="6346" max="6346" width="7.7109375" style="1" customWidth="1"/>
    <col min="6347" max="6347" width="0" style="1" hidden="1" customWidth="1"/>
    <col min="6348" max="6353" width="7.7109375" style="1" customWidth="1"/>
    <col min="6354" max="6354" width="8.5703125" style="1" customWidth="1"/>
    <col min="6355" max="6357" width="8.85546875" style="1"/>
    <col min="6358" max="6358" width="26.5703125" style="1" customWidth="1"/>
    <col min="6359" max="6596" width="8.85546875" style="1"/>
    <col min="6597" max="6597" width="24.42578125" style="1" customWidth="1"/>
    <col min="6598" max="6598" width="7.7109375" style="1" customWidth="1"/>
    <col min="6599" max="6601" width="0" style="1" hidden="1" customWidth="1"/>
    <col min="6602" max="6602" width="7.7109375" style="1" customWidth="1"/>
    <col min="6603" max="6603" width="0" style="1" hidden="1" customWidth="1"/>
    <col min="6604" max="6609" width="7.7109375" style="1" customWidth="1"/>
    <col min="6610" max="6610" width="8.5703125" style="1" customWidth="1"/>
    <col min="6611" max="6613" width="8.85546875" style="1"/>
    <col min="6614" max="6614" width="26.5703125" style="1" customWidth="1"/>
    <col min="6615" max="6852" width="8.85546875" style="1"/>
    <col min="6853" max="6853" width="24.42578125" style="1" customWidth="1"/>
    <col min="6854" max="6854" width="7.7109375" style="1" customWidth="1"/>
    <col min="6855" max="6857" width="0" style="1" hidden="1" customWidth="1"/>
    <col min="6858" max="6858" width="7.7109375" style="1" customWidth="1"/>
    <col min="6859" max="6859" width="0" style="1" hidden="1" customWidth="1"/>
    <col min="6860" max="6865" width="7.7109375" style="1" customWidth="1"/>
    <col min="6866" max="6866" width="8.5703125" style="1" customWidth="1"/>
    <col min="6867" max="6869" width="8.85546875" style="1"/>
    <col min="6870" max="6870" width="26.5703125" style="1" customWidth="1"/>
    <col min="6871" max="7108" width="8.85546875" style="1"/>
    <col min="7109" max="7109" width="24.42578125" style="1" customWidth="1"/>
    <col min="7110" max="7110" width="7.7109375" style="1" customWidth="1"/>
    <col min="7111" max="7113" width="0" style="1" hidden="1" customWidth="1"/>
    <col min="7114" max="7114" width="7.7109375" style="1" customWidth="1"/>
    <col min="7115" max="7115" width="0" style="1" hidden="1" customWidth="1"/>
    <col min="7116" max="7121" width="7.7109375" style="1" customWidth="1"/>
    <col min="7122" max="7122" width="8.5703125" style="1" customWidth="1"/>
    <col min="7123" max="7125" width="8.85546875" style="1"/>
    <col min="7126" max="7126" width="26.5703125" style="1" customWidth="1"/>
    <col min="7127" max="7364" width="8.85546875" style="1"/>
    <col min="7365" max="7365" width="24.42578125" style="1" customWidth="1"/>
    <col min="7366" max="7366" width="7.7109375" style="1" customWidth="1"/>
    <col min="7367" max="7369" width="0" style="1" hidden="1" customWidth="1"/>
    <col min="7370" max="7370" width="7.7109375" style="1" customWidth="1"/>
    <col min="7371" max="7371" width="0" style="1" hidden="1" customWidth="1"/>
    <col min="7372" max="7377" width="7.7109375" style="1" customWidth="1"/>
    <col min="7378" max="7378" width="8.5703125" style="1" customWidth="1"/>
    <col min="7379" max="7381" width="8.85546875" style="1"/>
    <col min="7382" max="7382" width="26.5703125" style="1" customWidth="1"/>
    <col min="7383" max="7620" width="8.85546875" style="1"/>
    <col min="7621" max="7621" width="24.42578125" style="1" customWidth="1"/>
    <col min="7622" max="7622" width="7.7109375" style="1" customWidth="1"/>
    <col min="7623" max="7625" width="0" style="1" hidden="1" customWidth="1"/>
    <col min="7626" max="7626" width="7.7109375" style="1" customWidth="1"/>
    <col min="7627" max="7627" width="0" style="1" hidden="1" customWidth="1"/>
    <col min="7628" max="7633" width="7.7109375" style="1" customWidth="1"/>
    <col min="7634" max="7634" width="8.5703125" style="1" customWidth="1"/>
    <col min="7635" max="7637" width="8.85546875" style="1"/>
    <col min="7638" max="7638" width="26.5703125" style="1" customWidth="1"/>
    <col min="7639" max="7876" width="8.85546875" style="1"/>
    <col min="7877" max="7877" width="24.42578125" style="1" customWidth="1"/>
    <col min="7878" max="7878" width="7.7109375" style="1" customWidth="1"/>
    <col min="7879" max="7881" width="0" style="1" hidden="1" customWidth="1"/>
    <col min="7882" max="7882" width="7.7109375" style="1" customWidth="1"/>
    <col min="7883" max="7883" width="0" style="1" hidden="1" customWidth="1"/>
    <col min="7884" max="7889" width="7.7109375" style="1" customWidth="1"/>
    <col min="7890" max="7890" width="8.5703125" style="1" customWidth="1"/>
    <col min="7891" max="7893" width="8.85546875" style="1"/>
    <col min="7894" max="7894" width="26.5703125" style="1" customWidth="1"/>
    <col min="7895" max="8132" width="8.85546875" style="1"/>
    <col min="8133" max="8133" width="24.42578125" style="1" customWidth="1"/>
    <col min="8134" max="8134" width="7.7109375" style="1" customWidth="1"/>
    <col min="8135" max="8137" width="0" style="1" hidden="1" customWidth="1"/>
    <col min="8138" max="8138" width="7.7109375" style="1" customWidth="1"/>
    <col min="8139" max="8139" width="0" style="1" hidden="1" customWidth="1"/>
    <col min="8140" max="8145" width="7.7109375" style="1" customWidth="1"/>
    <col min="8146" max="8146" width="8.5703125" style="1" customWidth="1"/>
    <col min="8147" max="8149" width="8.85546875" style="1"/>
    <col min="8150" max="8150" width="26.5703125" style="1" customWidth="1"/>
    <col min="8151" max="8388" width="8.85546875" style="1"/>
    <col min="8389" max="8389" width="24.42578125" style="1" customWidth="1"/>
    <col min="8390" max="8390" width="7.7109375" style="1" customWidth="1"/>
    <col min="8391" max="8393" width="0" style="1" hidden="1" customWidth="1"/>
    <col min="8394" max="8394" width="7.7109375" style="1" customWidth="1"/>
    <col min="8395" max="8395" width="0" style="1" hidden="1" customWidth="1"/>
    <col min="8396" max="8401" width="7.7109375" style="1" customWidth="1"/>
    <col min="8402" max="8402" width="8.5703125" style="1" customWidth="1"/>
    <col min="8403" max="8405" width="8.85546875" style="1"/>
    <col min="8406" max="8406" width="26.5703125" style="1" customWidth="1"/>
    <col min="8407" max="8644" width="8.85546875" style="1"/>
    <col min="8645" max="8645" width="24.42578125" style="1" customWidth="1"/>
    <col min="8646" max="8646" width="7.7109375" style="1" customWidth="1"/>
    <col min="8647" max="8649" width="0" style="1" hidden="1" customWidth="1"/>
    <col min="8650" max="8650" width="7.7109375" style="1" customWidth="1"/>
    <col min="8651" max="8651" width="0" style="1" hidden="1" customWidth="1"/>
    <col min="8652" max="8657" width="7.7109375" style="1" customWidth="1"/>
    <col min="8658" max="8658" width="8.5703125" style="1" customWidth="1"/>
    <col min="8659" max="8661" width="8.85546875" style="1"/>
    <col min="8662" max="8662" width="26.5703125" style="1" customWidth="1"/>
    <col min="8663" max="8900" width="8.85546875" style="1"/>
    <col min="8901" max="8901" width="24.42578125" style="1" customWidth="1"/>
    <col min="8902" max="8902" width="7.7109375" style="1" customWidth="1"/>
    <col min="8903" max="8905" width="0" style="1" hidden="1" customWidth="1"/>
    <col min="8906" max="8906" width="7.7109375" style="1" customWidth="1"/>
    <col min="8907" max="8907" width="0" style="1" hidden="1" customWidth="1"/>
    <col min="8908" max="8913" width="7.7109375" style="1" customWidth="1"/>
    <col min="8914" max="8914" width="8.5703125" style="1" customWidth="1"/>
    <col min="8915" max="8917" width="8.85546875" style="1"/>
    <col min="8918" max="8918" width="26.5703125" style="1" customWidth="1"/>
    <col min="8919" max="9156" width="8.85546875" style="1"/>
    <col min="9157" max="9157" width="24.42578125" style="1" customWidth="1"/>
    <col min="9158" max="9158" width="7.7109375" style="1" customWidth="1"/>
    <col min="9159" max="9161" width="0" style="1" hidden="1" customWidth="1"/>
    <col min="9162" max="9162" width="7.7109375" style="1" customWidth="1"/>
    <col min="9163" max="9163" width="0" style="1" hidden="1" customWidth="1"/>
    <col min="9164" max="9169" width="7.7109375" style="1" customWidth="1"/>
    <col min="9170" max="9170" width="8.5703125" style="1" customWidth="1"/>
    <col min="9171" max="9173" width="8.85546875" style="1"/>
    <col min="9174" max="9174" width="26.5703125" style="1" customWidth="1"/>
    <col min="9175" max="9412" width="8.85546875" style="1"/>
    <col min="9413" max="9413" width="24.42578125" style="1" customWidth="1"/>
    <col min="9414" max="9414" width="7.7109375" style="1" customWidth="1"/>
    <col min="9415" max="9417" width="0" style="1" hidden="1" customWidth="1"/>
    <col min="9418" max="9418" width="7.7109375" style="1" customWidth="1"/>
    <col min="9419" max="9419" width="0" style="1" hidden="1" customWidth="1"/>
    <col min="9420" max="9425" width="7.7109375" style="1" customWidth="1"/>
    <col min="9426" max="9426" width="8.5703125" style="1" customWidth="1"/>
    <col min="9427" max="9429" width="8.85546875" style="1"/>
    <col min="9430" max="9430" width="26.5703125" style="1" customWidth="1"/>
    <col min="9431" max="9668" width="8.85546875" style="1"/>
    <col min="9669" max="9669" width="24.42578125" style="1" customWidth="1"/>
    <col min="9670" max="9670" width="7.7109375" style="1" customWidth="1"/>
    <col min="9671" max="9673" width="0" style="1" hidden="1" customWidth="1"/>
    <col min="9674" max="9674" width="7.7109375" style="1" customWidth="1"/>
    <col min="9675" max="9675" width="0" style="1" hidden="1" customWidth="1"/>
    <col min="9676" max="9681" width="7.7109375" style="1" customWidth="1"/>
    <col min="9682" max="9682" width="8.5703125" style="1" customWidth="1"/>
    <col min="9683" max="9685" width="8.85546875" style="1"/>
    <col min="9686" max="9686" width="26.5703125" style="1" customWidth="1"/>
    <col min="9687" max="9924" width="8.85546875" style="1"/>
    <col min="9925" max="9925" width="24.42578125" style="1" customWidth="1"/>
    <col min="9926" max="9926" width="7.7109375" style="1" customWidth="1"/>
    <col min="9927" max="9929" width="0" style="1" hidden="1" customWidth="1"/>
    <col min="9930" max="9930" width="7.7109375" style="1" customWidth="1"/>
    <col min="9931" max="9931" width="0" style="1" hidden="1" customWidth="1"/>
    <col min="9932" max="9937" width="7.7109375" style="1" customWidth="1"/>
    <col min="9938" max="9938" width="8.5703125" style="1" customWidth="1"/>
    <col min="9939" max="9941" width="8.85546875" style="1"/>
    <col min="9942" max="9942" width="26.5703125" style="1" customWidth="1"/>
    <col min="9943" max="10180" width="8.85546875" style="1"/>
    <col min="10181" max="10181" width="24.42578125" style="1" customWidth="1"/>
    <col min="10182" max="10182" width="7.7109375" style="1" customWidth="1"/>
    <col min="10183" max="10185" width="0" style="1" hidden="1" customWidth="1"/>
    <col min="10186" max="10186" width="7.7109375" style="1" customWidth="1"/>
    <col min="10187" max="10187" width="0" style="1" hidden="1" customWidth="1"/>
    <col min="10188" max="10193" width="7.7109375" style="1" customWidth="1"/>
    <col min="10194" max="10194" width="8.5703125" style="1" customWidth="1"/>
    <col min="10195" max="10197" width="8.85546875" style="1"/>
    <col min="10198" max="10198" width="26.5703125" style="1" customWidth="1"/>
    <col min="10199" max="10436" width="8.85546875" style="1"/>
    <col min="10437" max="10437" width="24.42578125" style="1" customWidth="1"/>
    <col min="10438" max="10438" width="7.7109375" style="1" customWidth="1"/>
    <col min="10439" max="10441" width="0" style="1" hidden="1" customWidth="1"/>
    <col min="10442" max="10442" width="7.7109375" style="1" customWidth="1"/>
    <col min="10443" max="10443" width="0" style="1" hidden="1" customWidth="1"/>
    <col min="10444" max="10449" width="7.7109375" style="1" customWidth="1"/>
    <col min="10450" max="10450" width="8.5703125" style="1" customWidth="1"/>
    <col min="10451" max="10453" width="8.85546875" style="1"/>
    <col min="10454" max="10454" width="26.5703125" style="1" customWidth="1"/>
    <col min="10455" max="10692" width="8.85546875" style="1"/>
    <col min="10693" max="10693" width="24.42578125" style="1" customWidth="1"/>
    <col min="10694" max="10694" width="7.7109375" style="1" customWidth="1"/>
    <col min="10695" max="10697" width="0" style="1" hidden="1" customWidth="1"/>
    <col min="10698" max="10698" width="7.7109375" style="1" customWidth="1"/>
    <col min="10699" max="10699" width="0" style="1" hidden="1" customWidth="1"/>
    <col min="10700" max="10705" width="7.7109375" style="1" customWidth="1"/>
    <col min="10706" max="10706" width="8.5703125" style="1" customWidth="1"/>
    <col min="10707" max="10709" width="8.85546875" style="1"/>
    <col min="10710" max="10710" width="26.5703125" style="1" customWidth="1"/>
    <col min="10711" max="10948" width="8.85546875" style="1"/>
    <col min="10949" max="10949" width="24.42578125" style="1" customWidth="1"/>
    <col min="10950" max="10950" width="7.7109375" style="1" customWidth="1"/>
    <col min="10951" max="10953" width="0" style="1" hidden="1" customWidth="1"/>
    <col min="10954" max="10954" width="7.7109375" style="1" customWidth="1"/>
    <col min="10955" max="10955" width="0" style="1" hidden="1" customWidth="1"/>
    <col min="10956" max="10961" width="7.7109375" style="1" customWidth="1"/>
    <col min="10962" max="10962" width="8.5703125" style="1" customWidth="1"/>
    <col min="10963" max="10965" width="8.85546875" style="1"/>
    <col min="10966" max="10966" width="26.5703125" style="1" customWidth="1"/>
    <col min="10967" max="11204" width="8.85546875" style="1"/>
    <col min="11205" max="11205" width="24.42578125" style="1" customWidth="1"/>
    <col min="11206" max="11206" width="7.7109375" style="1" customWidth="1"/>
    <col min="11207" max="11209" width="0" style="1" hidden="1" customWidth="1"/>
    <col min="11210" max="11210" width="7.7109375" style="1" customWidth="1"/>
    <col min="11211" max="11211" width="0" style="1" hidden="1" customWidth="1"/>
    <col min="11212" max="11217" width="7.7109375" style="1" customWidth="1"/>
    <col min="11218" max="11218" width="8.5703125" style="1" customWidth="1"/>
    <col min="11219" max="11221" width="8.85546875" style="1"/>
    <col min="11222" max="11222" width="26.5703125" style="1" customWidth="1"/>
    <col min="11223" max="11460" width="8.85546875" style="1"/>
    <col min="11461" max="11461" width="24.42578125" style="1" customWidth="1"/>
    <col min="11462" max="11462" width="7.7109375" style="1" customWidth="1"/>
    <col min="11463" max="11465" width="0" style="1" hidden="1" customWidth="1"/>
    <col min="11466" max="11466" width="7.7109375" style="1" customWidth="1"/>
    <col min="11467" max="11467" width="0" style="1" hidden="1" customWidth="1"/>
    <col min="11468" max="11473" width="7.7109375" style="1" customWidth="1"/>
    <col min="11474" max="11474" width="8.5703125" style="1" customWidth="1"/>
    <col min="11475" max="11477" width="8.85546875" style="1"/>
    <col min="11478" max="11478" width="26.5703125" style="1" customWidth="1"/>
    <col min="11479" max="11716" width="8.85546875" style="1"/>
    <col min="11717" max="11717" width="24.42578125" style="1" customWidth="1"/>
    <col min="11718" max="11718" width="7.7109375" style="1" customWidth="1"/>
    <col min="11719" max="11721" width="0" style="1" hidden="1" customWidth="1"/>
    <col min="11722" max="11722" width="7.7109375" style="1" customWidth="1"/>
    <col min="11723" max="11723" width="0" style="1" hidden="1" customWidth="1"/>
    <col min="11724" max="11729" width="7.7109375" style="1" customWidth="1"/>
    <col min="11730" max="11730" width="8.5703125" style="1" customWidth="1"/>
    <col min="11731" max="11733" width="8.85546875" style="1"/>
    <col min="11734" max="11734" width="26.5703125" style="1" customWidth="1"/>
    <col min="11735" max="11972" width="8.85546875" style="1"/>
    <col min="11973" max="11973" width="24.42578125" style="1" customWidth="1"/>
    <col min="11974" max="11974" width="7.7109375" style="1" customWidth="1"/>
    <col min="11975" max="11977" width="0" style="1" hidden="1" customWidth="1"/>
    <col min="11978" max="11978" width="7.7109375" style="1" customWidth="1"/>
    <col min="11979" max="11979" width="0" style="1" hidden="1" customWidth="1"/>
    <col min="11980" max="11985" width="7.7109375" style="1" customWidth="1"/>
    <col min="11986" max="11986" width="8.5703125" style="1" customWidth="1"/>
    <col min="11987" max="11989" width="8.85546875" style="1"/>
    <col min="11990" max="11990" width="26.5703125" style="1" customWidth="1"/>
    <col min="11991" max="12228" width="8.85546875" style="1"/>
    <col min="12229" max="12229" width="24.42578125" style="1" customWidth="1"/>
    <col min="12230" max="12230" width="7.7109375" style="1" customWidth="1"/>
    <col min="12231" max="12233" width="0" style="1" hidden="1" customWidth="1"/>
    <col min="12234" max="12234" width="7.7109375" style="1" customWidth="1"/>
    <col min="12235" max="12235" width="0" style="1" hidden="1" customWidth="1"/>
    <col min="12236" max="12241" width="7.7109375" style="1" customWidth="1"/>
    <col min="12242" max="12242" width="8.5703125" style="1" customWidth="1"/>
    <col min="12243" max="12245" width="8.85546875" style="1"/>
    <col min="12246" max="12246" width="26.5703125" style="1" customWidth="1"/>
    <col min="12247" max="12484" width="8.85546875" style="1"/>
    <col min="12485" max="12485" width="24.42578125" style="1" customWidth="1"/>
    <col min="12486" max="12486" width="7.7109375" style="1" customWidth="1"/>
    <col min="12487" max="12489" width="0" style="1" hidden="1" customWidth="1"/>
    <col min="12490" max="12490" width="7.7109375" style="1" customWidth="1"/>
    <col min="12491" max="12491" width="0" style="1" hidden="1" customWidth="1"/>
    <col min="12492" max="12497" width="7.7109375" style="1" customWidth="1"/>
    <col min="12498" max="12498" width="8.5703125" style="1" customWidth="1"/>
    <col min="12499" max="12501" width="8.85546875" style="1"/>
    <col min="12502" max="12502" width="26.5703125" style="1" customWidth="1"/>
    <col min="12503" max="12740" width="8.85546875" style="1"/>
    <col min="12741" max="12741" width="24.42578125" style="1" customWidth="1"/>
    <col min="12742" max="12742" width="7.7109375" style="1" customWidth="1"/>
    <col min="12743" max="12745" width="0" style="1" hidden="1" customWidth="1"/>
    <col min="12746" max="12746" width="7.7109375" style="1" customWidth="1"/>
    <col min="12747" max="12747" width="0" style="1" hidden="1" customWidth="1"/>
    <col min="12748" max="12753" width="7.7109375" style="1" customWidth="1"/>
    <col min="12754" max="12754" width="8.5703125" style="1" customWidth="1"/>
    <col min="12755" max="12757" width="8.85546875" style="1"/>
    <col min="12758" max="12758" width="26.5703125" style="1" customWidth="1"/>
    <col min="12759" max="12996" width="8.85546875" style="1"/>
    <col min="12997" max="12997" width="24.42578125" style="1" customWidth="1"/>
    <col min="12998" max="12998" width="7.7109375" style="1" customWidth="1"/>
    <col min="12999" max="13001" width="0" style="1" hidden="1" customWidth="1"/>
    <col min="13002" max="13002" width="7.7109375" style="1" customWidth="1"/>
    <col min="13003" max="13003" width="0" style="1" hidden="1" customWidth="1"/>
    <col min="13004" max="13009" width="7.7109375" style="1" customWidth="1"/>
    <col min="13010" max="13010" width="8.5703125" style="1" customWidth="1"/>
    <col min="13011" max="13013" width="8.85546875" style="1"/>
    <col min="13014" max="13014" width="26.5703125" style="1" customWidth="1"/>
    <col min="13015" max="13252" width="8.85546875" style="1"/>
    <col min="13253" max="13253" width="24.42578125" style="1" customWidth="1"/>
    <col min="13254" max="13254" width="7.7109375" style="1" customWidth="1"/>
    <col min="13255" max="13257" width="0" style="1" hidden="1" customWidth="1"/>
    <col min="13258" max="13258" width="7.7109375" style="1" customWidth="1"/>
    <col min="13259" max="13259" width="0" style="1" hidden="1" customWidth="1"/>
    <col min="13260" max="13265" width="7.7109375" style="1" customWidth="1"/>
    <col min="13266" max="13266" width="8.5703125" style="1" customWidth="1"/>
    <col min="13267" max="13269" width="8.85546875" style="1"/>
    <col min="13270" max="13270" width="26.5703125" style="1" customWidth="1"/>
    <col min="13271" max="13508" width="8.85546875" style="1"/>
    <col min="13509" max="13509" width="24.42578125" style="1" customWidth="1"/>
    <col min="13510" max="13510" width="7.7109375" style="1" customWidth="1"/>
    <col min="13511" max="13513" width="0" style="1" hidden="1" customWidth="1"/>
    <col min="13514" max="13514" width="7.7109375" style="1" customWidth="1"/>
    <col min="13515" max="13515" width="0" style="1" hidden="1" customWidth="1"/>
    <col min="13516" max="13521" width="7.7109375" style="1" customWidth="1"/>
    <col min="13522" max="13522" width="8.5703125" style="1" customWidth="1"/>
    <col min="13523" max="13525" width="8.85546875" style="1"/>
    <col min="13526" max="13526" width="26.5703125" style="1" customWidth="1"/>
    <col min="13527" max="13764" width="8.85546875" style="1"/>
    <col min="13765" max="13765" width="24.42578125" style="1" customWidth="1"/>
    <col min="13766" max="13766" width="7.7109375" style="1" customWidth="1"/>
    <col min="13767" max="13769" width="0" style="1" hidden="1" customWidth="1"/>
    <col min="13770" max="13770" width="7.7109375" style="1" customWidth="1"/>
    <col min="13771" max="13771" width="0" style="1" hidden="1" customWidth="1"/>
    <col min="13772" max="13777" width="7.7109375" style="1" customWidth="1"/>
    <col min="13778" max="13778" width="8.5703125" style="1" customWidth="1"/>
    <col min="13779" max="13781" width="8.85546875" style="1"/>
    <col min="13782" max="13782" width="26.5703125" style="1" customWidth="1"/>
    <col min="13783" max="14020" width="8.85546875" style="1"/>
    <col min="14021" max="14021" width="24.42578125" style="1" customWidth="1"/>
    <col min="14022" max="14022" width="7.7109375" style="1" customWidth="1"/>
    <col min="14023" max="14025" width="0" style="1" hidden="1" customWidth="1"/>
    <col min="14026" max="14026" width="7.7109375" style="1" customWidth="1"/>
    <col min="14027" max="14027" width="0" style="1" hidden="1" customWidth="1"/>
    <col min="14028" max="14033" width="7.7109375" style="1" customWidth="1"/>
    <col min="14034" max="14034" width="8.5703125" style="1" customWidth="1"/>
    <col min="14035" max="14037" width="8.85546875" style="1"/>
    <col min="14038" max="14038" width="26.5703125" style="1" customWidth="1"/>
    <col min="14039" max="14276" width="8.85546875" style="1"/>
    <col min="14277" max="14277" width="24.42578125" style="1" customWidth="1"/>
    <col min="14278" max="14278" width="7.7109375" style="1" customWidth="1"/>
    <col min="14279" max="14281" width="0" style="1" hidden="1" customWidth="1"/>
    <col min="14282" max="14282" width="7.7109375" style="1" customWidth="1"/>
    <col min="14283" max="14283" width="0" style="1" hidden="1" customWidth="1"/>
    <col min="14284" max="14289" width="7.7109375" style="1" customWidth="1"/>
    <col min="14290" max="14290" width="8.5703125" style="1" customWidth="1"/>
    <col min="14291" max="14293" width="8.85546875" style="1"/>
    <col min="14294" max="14294" width="26.5703125" style="1" customWidth="1"/>
    <col min="14295" max="14532" width="8.85546875" style="1"/>
    <col min="14533" max="14533" width="24.42578125" style="1" customWidth="1"/>
    <col min="14534" max="14534" width="7.7109375" style="1" customWidth="1"/>
    <col min="14535" max="14537" width="0" style="1" hidden="1" customWidth="1"/>
    <col min="14538" max="14538" width="7.7109375" style="1" customWidth="1"/>
    <col min="14539" max="14539" width="0" style="1" hidden="1" customWidth="1"/>
    <col min="14540" max="14545" width="7.7109375" style="1" customWidth="1"/>
    <col min="14546" max="14546" width="8.5703125" style="1" customWidth="1"/>
    <col min="14547" max="14549" width="8.85546875" style="1"/>
    <col min="14550" max="14550" width="26.5703125" style="1" customWidth="1"/>
    <col min="14551" max="14788" width="8.85546875" style="1"/>
    <col min="14789" max="14789" width="24.42578125" style="1" customWidth="1"/>
    <col min="14790" max="14790" width="7.7109375" style="1" customWidth="1"/>
    <col min="14791" max="14793" width="0" style="1" hidden="1" customWidth="1"/>
    <col min="14794" max="14794" width="7.7109375" style="1" customWidth="1"/>
    <col min="14795" max="14795" width="0" style="1" hidden="1" customWidth="1"/>
    <col min="14796" max="14801" width="7.7109375" style="1" customWidth="1"/>
    <col min="14802" max="14802" width="8.5703125" style="1" customWidth="1"/>
    <col min="14803" max="14805" width="8.85546875" style="1"/>
    <col min="14806" max="14806" width="26.5703125" style="1" customWidth="1"/>
    <col min="14807" max="15044" width="8.85546875" style="1"/>
    <col min="15045" max="15045" width="24.42578125" style="1" customWidth="1"/>
    <col min="15046" max="15046" width="7.7109375" style="1" customWidth="1"/>
    <col min="15047" max="15049" width="0" style="1" hidden="1" customWidth="1"/>
    <col min="15050" max="15050" width="7.7109375" style="1" customWidth="1"/>
    <col min="15051" max="15051" width="0" style="1" hidden="1" customWidth="1"/>
    <col min="15052" max="15057" width="7.7109375" style="1" customWidth="1"/>
    <col min="15058" max="15058" width="8.5703125" style="1" customWidth="1"/>
    <col min="15059" max="15061" width="8.85546875" style="1"/>
    <col min="15062" max="15062" width="26.5703125" style="1" customWidth="1"/>
    <col min="15063" max="15300" width="8.85546875" style="1"/>
    <col min="15301" max="15301" width="24.42578125" style="1" customWidth="1"/>
    <col min="15302" max="15302" width="7.7109375" style="1" customWidth="1"/>
    <col min="15303" max="15305" width="0" style="1" hidden="1" customWidth="1"/>
    <col min="15306" max="15306" width="7.7109375" style="1" customWidth="1"/>
    <col min="15307" max="15307" width="0" style="1" hidden="1" customWidth="1"/>
    <col min="15308" max="15313" width="7.7109375" style="1" customWidth="1"/>
    <col min="15314" max="15314" width="8.5703125" style="1" customWidth="1"/>
    <col min="15315" max="15317" width="8.85546875" style="1"/>
    <col min="15318" max="15318" width="26.5703125" style="1" customWidth="1"/>
    <col min="15319" max="15556" width="8.85546875" style="1"/>
    <col min="15557" max="15557" width="24.42578125" style="1" customWidth="1"/>
    <col min="15558" max="15558" width="7.7109375" style="1" customWidth="1"/>
    <col min="15559" max="15561" width="0" style="1" hidden="1" customWidth="1"/>
    <col min="15562" max="15562" width="7.7109375" style="1" customWidth="1"/>
    <col min="15563" max="15563" width="0" style="1" hidden="1" customWidth="1"/>
    <col min="15564" max="15569" width="7.7109375" style="1" customWidth="1"/>
    <col min="15570" max="15570" width="8.5703125" style="1" customWidth="1"/>
    <col min="15571" max="15573" width="8.85546875" style="1"/>
    <col min="15574" max="15574" width="26.5703125" style="1" customWidth="1"/>
    <col min="15575" max="15812" width="8.85546875" style="1"/>
    <col min="15813" max="15813" width="24.42578125" style="1" customWidth="1"/>
    <col min="15814" max="15814" width="7.7109375" style="1" customWidth="1"/>
    <col min="15815" max="15817" width="0" style="1" hidden="1" customWidth="1"/>
    <col min="15818" max="15818" width="7.7109375" style="1" customWidth="1"/>
    <col min="15819" max="15819" width="0" style="1" hidden="1" customWidth="1"/>
    <col min="15820" max="15825" width="7.7109375" style="1" customWidth="1"/>
    <col min="15826" max="15826" width="8.5703125" style="1" customWidth="1"/>
    <col min="15827" max="15829" width="8.85546875" style="1"/>
    <col min="15830" max="15830" width="26.5703125" style="1" customWidth="1"/>
    <col min="15831" max="16244" width="8.85546875" style="1"/>
    <col min="16245" max="16291" width="8.85546875" style="1" customWidth="1"/>
    <col min="16292" max="16384" width="8.85546875" style="1"/>
  </cols>
  <sheetData>
    <row r="1" spans="1:10" s="5" customFormat="1" ht="15" customHeight="1" thickBot="1" x14ac:dyDescent="0.25">
      <c r="A1" s="15" t="s">
        <v>112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33.4" customHeight="1" thickBot="1" x14ac:dyDescent="0.3">
      <c r="A2" s="10" t="s">
        <v>111</v>
      </c>
      <c r="B2" s="16">
        <v>2016</v>
      </c>
      <c r="C2" s="16">
        <v>2017</v>
      </c>
      <c r="D2" s="16">
        <v>2018</v>
      </c>
      <c r="E2" s="16">
        <v>2019</v>
      </c>
      <c r="F2" s="16">
        <v>2020</v>
      </c>
      <c r="G2" s="16">
        <v>2021</v>
      </c>
      <c r="H2" s="16">
        <v>2022</v>
      </c>
      <c r="I2" s="8" t="s">
        <v>113</v>
      </c>
      <c r="J2" s="9" t="s">
        <v>114</v>
      </c>
    </row>
    <row r="3" spans="1:10" s="3" customFormat="1" ht="25.5" customHeight="1" thickBot="1" x14ac:dyDescent="0.25">
      <c r="A3" s="11" t="s">
        <v>108</v>
      </c>
      <c r="B3" s="17">
        <v>493441</v>
      </c>
      <c r="C3" s="17">
        <v>524142</v>
      </c>
      <c r="D3" s="17">
        <v>564345</v>
      </c>
      <c r="E3" s="17">
        <v>593366</v>
      </c>
      <c r="F3" s="17">
        <v>632570</v>
      </c>
      <c r="G3" s="17">
        <v>658564</v>
      </c>
      <c r="H3" s="17">
        <v>1113698</v>
      </c>
      <c r="I3" s="22">
        <v>1.6911006371438464</v>
      </c>
      <c r="J3" s="23">
        <f>AVERAGE(B3:H3)</f>
        <v>654303.71428571432</v>
      </c>
    </row>
    <row r="4" spans="1:10" s="3" customFormat="1" ht="11.45" customHeight="1" thickBot="1" x14ac:dyDescent="0.25">
      <c r="A4" s="12" t="s">
        <v>107</v>
      </c>
      <c r="B4" s="18">
        <v>184264</v>
      </c>
      <c r="C4" s="18">
        <v>195068</v>
      </c>
      <c r="D4" s="18">
        <v>205595</v>
      </c>
      <c r="E4" s="18">
        <v>210483</v>
      </c>
      <c r="F4" s="18">
        <v>228532</v>
      </c>
      <c r="G4" s="18">
        <v>236229</v>
      </c>
      <c r="H4" s="18">
        <v>345307</v>
      </c>
      <c r="I4" s="24">
        <v>1.4617468642715332</v>
      </c>
      <c r="J4" s="23">
        <f t="shared" ref="J4:J67" si="0">AVERAGE(B4:H4)</f>
        <v>229354</v>
      </c>
    </row>
    <row r="5" spans="1:10" s="3" customFormat="1" ht="11.45" customHeight="1" thickBot="1" x14ac:dyDescent="0.25">
      <c r="A5" s="12" t="s">
        <v>95</v>
      </c>
      <c r="B5" s="18">
        <v>184264</v>
      </c>
      <c r="C5" s="18">
        <v>195068</v>
      </c>
      <c r="D5" s="18">
        <v>205595</v>
      </c>
      <c r="E5" s="18">
        <v>210483</v>
      </c>
      <c r="F5" s="18">
        <v>228532</v>
      </c>
      <c r="G5" s="18">
        <v>236229</v>
      </c>
      <c r="H5" s="18">
        <v>345307</v>
      </c>
      <c r="I5" s="24">
        <v>1.4617468642715332</v>
      </c>
      <c r="J5" s="23">
        <f t="shared" si="0"/>
        <v>229354</v>
      </c>
    </row>
    <row r="6" spans="1:10" s="3" customFormat="1" ht="11.45" customHeight="1" thickBot="1" x14ac:dyDescent="0.25">
      <c r="A6" s="13" t="s">
        <v>106</v>
      </c>
      <c r="B6" s="19">
        <v>5631</v>
      </c>
      <c r="C6" s="19">
        <v>5715</v>
      </c>
      <c r="D6" s="19">
        <v>5703</v>
      </c>
      <c r="E6" s="19">
        <v>5687</v>
      </c>
      <c r="F6" s="19">
        <v>6566</v>
      </c>
      <c r="G6" s="19">
        <v>6754</v>
      </c>
      <c r="H6" s="19">
        <v>9826</v>
      </c>
      <c r="I6" s="25">
        <v>1.4548415753627479</v>
      </c>
      <c r="J6" s="23">
        <f t="shared" si="0"/>
        <v>6554.5714285714284</v>
      </c>
    </row>
    <row r="7" spans="1:10" s="3" customFormat="1" ht="11.45" customHeight="1" thickBot="1" x14ac:dyDescent="0.25">
      <c r="A7" s="13" t="s">
        <v>105</v>
      </c>
      <c r="B7" s="19">
        <v>11383</v>
      </c>
      <c r="C7" s="19">
        <v>11543</v>
      </c>
      <c r="D7" s="19">
        <v>11671</v>
      </c>
      <c r="E7" s="19">
        <v>11908</v>
      </c>
      <c r="F7" s="19">
        <v>13293</v>
      </c>
      <c r="G7" s="19">
        <v>13787</v>
      </c>
      <c r="H7" s="19">
        <v>19610</v>
      </c>
      <c r="I7" s="25">
        <v>1.4223543918183796</v>
      </c>
      <c r="J7" s="23">
        <f t="shared" si="0"/>
        <v>13313.571428571429</v>
      </c>
    </row>
    <row r="8" spans="1:10" s="3" customFormat="1" ht="11.45" customHeight="1" thickBot="1" x14ac:dyDescent="0.25">
      <c r="A8" s="13" t="s">
        <v>104</v>
      </c>
      <c r="B8" s="19">
        <v>14215</v>
      </c>
      <c r="C8" s="19">
        <v>15776</v>
      </c>
      <c r="D8" s="19">
        <v>16549</v>
      </c>
      <c r="E8" s="19">
        <v>16353</v>
      </c>
      <c r="F8" s="19">
        <v>17938</v>
      </c>
      <c r="G8" s="19">
        <v>18658</v>
      </c>
      <c r="H8" s="19">
        <v>27180</v>
      </c>
      <c r="I8" s="25">
        <v>1.4567477757530283</v>
      </c>
      <c r="J8" s="23">
        <f t="shared" si="0"/>
        <v>18095.571428571428</v>
      </c>
    </row>
    <row r="9" spans="1:10" s="3" customFormat="1" ht="11.45" customHeight="1" thickBot="1" x14ac:dyDescent="0.25">
      <c r="A9" s="13" t="s">
        <v>103</v>
      </c>
      <c r="B9" s="19">
        <v>34660</v>
      </c>
      <c r="C9" s="19">
        <v>36834</v>
      </c>
      <c r="D9" s="19">
        <v>39651</v>
      </c>
      <c r="E9" s="19">
        <v>41071</v>
      </c>
      <c r="F9" s="19">
        <v>43431</v>
      </c>
      <c r="G9" s="19">
        <v>44925</v>
      </c>
      <c r="H9" s="19">
        <v>65926</v>
      </c>
      <c r="I9" s="25">
        <v>1.4674680022259321</v>
      </c>
      <c r="J9" s="23">
        <f t="shared" si="0"/>
        <v>43785.428571428572</v>
      </c>
    </row>
    <row r="10" spans="1:10" s="3" customFormat="1" ht="11.45" customHeight="1" thickBot="1" x14ac:dyDescent="0.25">
      <c r="A10" s="13" t="s">
        <v>102</v>
      </c>
      <c r="B10" s="19">
        <v>29533</v>
      </c>
      <c r="C10" s="19">
        <v>30773</v>
      </c>
      <c r="D10" s="19">
        <v>32614</v>
      </c>
      <c r="E10" s="19">
        <v>33712</v>
      </c>
      <c r="F10" s="19">
        <v>36249</v>
      </c>
      <c r="G10" s="19">
        <v>37798</v>
      </c>
      <c r="H10" s="19">
        <v>53618</v>
      </c>
      <c r="I10" s="25">
        <v>1.4185406635271707</v>
      </c>
      <c r="J10" s="23">
        <f t="shared" si="0"/>
        <v>36328.142857142855</v>
      </c>
    </row>
    <row r="11" spans="1:10" s="3" customFormat="1" ht="11.45" customHeight="1" thickBot="1" x14ac:dyDescent="0.25">
      <c r="A11" s="13" t="s">
        <v>101</v>
      </c>
      <c r="B11" s="19">
        <v>19658</v>
      </c>
      <c r="C11" s="19">
        <v>20776</v>
      </c>
      <c r="D11" s="19">
        <v>21322</v>
      </c>
      <c r="E11" s="19">
        <v>20632</v>
      </c>
      <c r="F11" s="19">
        <v>21824</v>
      </c>
      <c r="G11" s="19">
        <v>21808</v>
      </c>
      <c r="H11" s="19">
        <v>30857</v>
      </c>
      <c r="I11" s="25">
        <v>1.4149394717534849</v>
      </c>
      <c r="J11" s="23">
        <f t="shared" si="0"/>
        <v>22411</v>
      </c>
    </row>
    <row r="12" spans="1:10" s="3" customFormat="1" ht="11.45" customHeight="1" thickBot="1" x14ac:dyDescent="0.25">
      <c r="A12" s="13" t="s">
        <v>100</v>
      </c>
      <c r="B12" s="19">
        <v>7484</v>
      </c>
      <c r="C12" s="19">
        <v>8165</v>
      </c>
      <c r="D12" s="19">
        <v>8331</v>
      </c>
      <c r="E12" s="19">
        <v>8296</v>
      </c>
      <c r="F12" s="19">
        <v>9120</v>
      </c>
      <c r="G12" s="19">
        <v>9807</v>
      </c>
      <c r="H12" s="19">
        <v>13347</v>
      </c>
      <c r="I12" s="25">
        <v>1.3609666564698684</v>
      </c>
      <c r="J12" s="23">
        <f t="shared" si="0"/>
        <v>9221.4285714285706</v>
      </c>
    </row>
    <row r="13" spans="1:10" s="3" customFormat="1" ht="11.45" customHeight="1" thickBot="1" x14ac:dyDescent="0.25">
      <c r="A13" s="13" t="s">
        <v>99</v>
      </c>
      <c r="B13" s="19">
        <v>13220</v>
      </c>
      <c r="C13" s="19">
        <v>13982</v>
      </c>
      <c r="D13" s="19">
        <v>14736</v>
      </c>
      <c r="E13" s="19">
        <v>15535</v>
      </c>
      <c r="F13" s="19">
        <v>16914</v>
      </c>
      <c r="G13" s="19">
        <v>17965</v>
      </c>
      <c r="H13" s="19">
        <v>26611</v>
      </c>
      <c r="I13" s="25">
        <v>1.4812691344280546</v>
      </c>
      <c r="J13" s="23">
        <f t="shared" si="0"/>
        <v>16994.714285714286</v>
      </c>
    </row>
    <row r="14" spans="1:10" s="3" customFormat="1" ht="11.45" customHeight="1" thickBot="1" x14ac:dyDescent="0.25">
      <c r="A14" s="13" t="s">
        <v>98</v>
      </c>
      <c r="B14" s="19">
        <v>25699</v>
      </c>
      <c r="C14" s="19">
        <v>27539</v>
      </c>
      <c r="D14" s="19">
        <v>29813</v>
      </c>
      <c r="E14" s="19">
        <v>31318</v>
      </c>
      <c r="F14" s="19">
        <v>34756</v>
      </c>
      <c r="G14" s="19">
        <v>35844</v>
      </c>
      <c r="H14" s="19">
        <v>55452</v>
      </c>
      <c r="I14" s="25">
        <v>1.5470371610311349</v>
      </c>
      <c r="J14" s="23">
        <f t="shared" si="0"/>
        <v>34345.857142857145</v>
      </c>
    </row>
    <row r="15" spans="1:10" s="3" customFormat="1" ht="11.45" customHeight="1" thickBot="1" x14ac:dyDescent="0.25">
      <c r="A15" s="13" t="s">
        <v>97</v>
      </c>
      <c r="B15" s="19">
        <v>22491</v>
      </c>
      <c r="C15" s="19">
        <v>23670</v>
      </c>
      <c r="D15" s="19">
        <v>24926</v>
      </c>
      <c r="E15" s="19">
        <v>25704</v>
      </c>
      <c r="F15" s="19">
        <v>28179</v>
      </c>
      <c r="G15" s="19">
        <v>28766</v>
      </c>
      <c r="H15" s="19">
        <v>42449</v>
      </c>
      <c r="I15" s="25">
        <v>1.4756657164708336</v>
      </c>
      <c r="J15" s="23">
        <f t="shared" si="0"/>
        <v>28026.428571428572</v>
      </c>
    </row>
    <row r="16" spans="1:10" s="3" customFormat="1" ht="11.45" customHeight="1" thickBot="1" x14ac:dyDescent="0.25">
      <c r="A16" s="13" t="s">
        <v>96</v>
      </c>
      <c r="B16" s="19">
        <v>290</v>
      </c>
      <c r="C16" s="19">
        <v>295</v>
      </c>
      <c r="D16" s="19">
        <v>279</v>
      </c>
      <c r="E16" s="19">
        <v>267</v>
      </c>
      <c r="F16" s="19">
        <v>262</v>
      </c>
      <c r="G16" s="19">
        <v>117</v>
      </c>
      <c r="H16" s="19">
        <v>431</v>
      </c>
      <c r="I16" s="25">
        <v>3.6837606837606836</v>
      </c>
      <c r="J16" s="23">
        <f t="shared" si="0"/>
        <v>277.28571428571428</v>
      </c>
    </row>
    <row r="17" spans="1:10" s="3" customFormat="1" ht="11.45" customHeight="1" thickBot="1" x14ac:dyDescent="0.25">
      <c r="A17" s="12" t="s">
        <v>94</v>
      </c>
      <c r="B17" s="18">
        <v>64815</v>
      </c>
      <c r="C17" s="18">
        <v>69096</v>
      </c>
      <c r="D17" s="18">
        <v>76393</v>
      </c>
      <c r="E17" s="18">
        <v>81944</v>
      </c>
      <c r="F17" s="18">
        <v>90095</v>
      </c>
      <c r="G17" s="18">
        <v>94539</v>
      </c>
      <c r="H17" s="18">
        <v>158952</v>
      </c>
      <c r="I17" s="24">
        <v>1.681337860565481</v>
      </c>
      <c r="J17" s="23">
        <f t="shared" si="0"/>
        <v>90833.428571428565</v>
      </c>
    </row>
    <row r="18" spans="1:10" s="3" customFormat="1" ht="11.45" customHeight="1" thickBot="1" x14ac:dyDescent="0.25">
      <c r="A18" s="12" t="s">
        <v>93</v>
      </c>
      <c r="B18" s="18">
        <v>64815</v>
      </c>
      <c r="C18" s="18">
        <v>69096</v>
      </c>
      <c r="D18" s="18">
        <v>76393</v>
      </c>
      <c r="E18" s="18">
        <v>81944</v>
      </c>
      <c r="F18" s="18">
        <v>90095</v>
      </c>
      <c r="G18" s="18">
        <v>94539</v>
      </c>
      <c r="H18" s="18">
        <v>158952</v>
      </c>
      <c r="I18" s="24">
        <v>1.681337860565481</v>
      </c>
      <c r="J18" s="23">
        <f t="shared" si="0"/>
        <v>90833.428571428565</v>
      </c>
    </row>
    <row r="19" spans="1:10" ht="11.45" customHeight="1" thickBot="1" x14ac:dyDescent="0.25">
      <c r="A19" s="13" t="s">
        <v>92</v>
      </c>
      <c r="B19" s="19">
        <v>2399</v>
      </c>
      <c r="C19" s="19">
        <v>2551</v>
      </c>
      <c r="D19" s="19">
        <v>2904</v>
      </c>
      <c r="E19" s="19">
        <v>3213</v>
      </c>
      <c r="F19" s="19">
        <v>3373</v>
      </c>
      <c r="G19" s="19">
        <v>3535</v>
      </c>
      <c r="H19" s="19">
        <v>7164</v>
      </c>
      <c r="I19" s="25">
        <v>2.0265912305516265</v>
      </c>
      <c r="J19" s="23">
        <f t="shared" si="0"/>
        <v>3591.2857142857142</v>
      </c>
    </row>
    <row r="20" spans="1:10" ht="11.45" customHeight="1" thickBot="1" x14ac:dyDescent="0.25">
      <c r="A20" s="13" t="s">
        <v>91</v>
      </c>
      <c r="B20" s="19">
        <v>4057</v>
      </c>
      <c r="C20" s="19">
        <v>4443</v>
      </c>
      <c r="D20" s="19">
        <v>5083</v>
      </c>
      <c r="E20" s="19">
        <v>5493</v>
      </c>
      <c r="F20" s="19">
        <v>6061</v>
      </c>
      <c r="G20" s="19">
        <v>6602</v>
      </c>
      <c r="H20" s="19">
        <v>10916</v>
      </c>
      <c r="I20" s="25">
        <v>1.653438352014541</v>
      </c>
      <c r="J20" s="23">
        <f t="shared" si="0"/>
        <v>6093.5714285714284</v>
      </c>
    </row>
    <row r="21" spans="1:10" ht="11.45" customHeight="1" thickBot="1" x14ac:dyDescent="0.25">
      <c r="A21" s="13" t="s">
        <v>90</v>
      </c>
      <c r="B21" s="19">
        <v>7334</v>
      </c>
      <c r="C21" s="19">
        <v>7918</v>
      </c>
      <c r="D21" s="19">
        <v>8929</v>
      </c>
      <c r="E21" s="19">
        <v>9882</v>
      </c>
      <c r="F21" s="19">
        <v>10558</v>
      </c>
      <c r="G21" s="19">
        <v>11000</v>
      </c>
      <c r="H21" s="19">
        <v>16689</v>
      </c>
      <c r="I21" s="25">
        <v>1.5171818181818182</v>
      </c>
      <c r="J21" s="23">
        <f t="shared" si="0"/>
        <v>10330</v>
      </c>
    </row>
    <row r="22" spans="1:10" ht="11.45" customHeight="1" thickBot="1" x14ac:dyDescent="0.25">
      <c r="A22" s="13" t="s">
        <v>89</v>
      </c>
      <c r="B22" s="19">
        <v>3445</v>
      </c>
      <c r="C22" s="19">
        <v>3742</v>
      </c>
      <c r="D22" s="19">
        <v>4328</v>
      </c>
      <c r="E22" s="19">
        <v>4645</v>
      </c>
      <c r="F22" s="19">
        <v>6020</v>
      </c>
      <c r="G22" s="19">
        <v>6819</v>
      </c>
      <c r="H22" s="19">
        <v>11019</v>
      </c>
      <c r="I22" s="25">
        <v>1.6159260888693356</v>
      </c>
      <c r="J22" s="23">
        <f t="shared" si="0"/>
        <v>5716.8571428571431</v>
      </c>
    </row>
    <row r="23" spans="1:10" ht="11.45" customHeight="1" thickBot="1" x14ac:dyDescent="0.25">
      <c r="A23" s="13" t="s">
        <v>88</v>
      </c>
      <c r="B23" s="19">
        <v>2196</v>
      </c>
      <c r="C23" s="19">
        <v>2446</v>
      </c>
      <c r="D23" s="19">
        <v>2647</v>
      </c>
      <c r="E23" s="19">
        <v>2954</v>
      </c>
      <c r="F23" s="19">
        <v>3428</v>
      </c>
      <c r="G23" s="19">
        <v>3791</v>
      </c>
      <c r="H23" s="19">
        <v>7214</v>
      </c>
      <c r="I23" s="25">
        <v>1.902927987338433</v>
      </c>
      <c r="J23" s="23">
        <f t="shared" si="0"/>
        <v>3525.1428571428573</v>
      </c>
    </row>
    <row r="24" spans="1:10" ht="11.45" customHeight="1" thickBot="1" x14ac:dyDescent="0.25">
      <c r="A24" s="13" t="s">
        <v>87</v>
      </c>
      <c r="B24" s="19">
        <v>4252</v>
      </c>
      <c r="C24" s="19">
        <v>4527</v>
      </c>
      <c r="D24" s="19">
        <v>5099</v>
      </c>
      <c r="E24" s="19">
        <v>5471</v>
      </c>
      <c r="F24" s="19">
        <v>6000</v>
      </c>
      <c r="G24" s="19">
        <v>6536</v>
      </c>
      <c r="H24" s="19">
        <v>11433</v>
      </c>
      <c r="I24" s="25">
        <v>1.7492350061199511</v>
      </c>
      <c r="J24" s="23">
        <f t="shared" si="0"/>
        <v>6188.2857142857147</v>
      </c>
    </row>
    <row r="25" spans="1:10" ht="11.45" customHeight="1" thickBot="1" x14ac:dyDescent="0.25">
      <c r="A25" s="13" t="s">
        <v>86</v>
      </c>
      <c r="B25" s="19">
        <v>10018</v>
      </c>
      <c r="C25" s="19">
        <v>10712</v>
      </c>
      <c r="D25" s="19">
        <v>12130</v>
      </c>
      <c r="E25" s="19">
        <v>13045</v>
      </c>
      <c r="F25" s="19">
        <v>13852</v>
      </c>
      <c r="G25" s="19">
        <v>13375</v>
      </c>
      <c r="H25" s="19">
        <v>23449</v>
      </c>
      <c r="I25" s="25">
        <v>1.753196261682243</v>
      </c>
      <c r="J25" s="23">
        <f t="shared" si="0"/>
        <v>13797.285714285714</v>
      </c>
    </row>
    <row r="26" spans="1:10" ht="11.45" customHeight="1" thickBot="1" x14ac:dyDescent="0.25">
      <c r="A26" s="13" t="s">
        <v>85</v>
      </c>
      <c r="B26" s="19">
        <v>3990</v>
      </c>
      <c r="C26" s="19">
        <v>4421</v>
      </c>
      <c r="D26" s="19">
        <v>4950</v>
      </c>
      <c r="E26" s="19">
        <v>5088</v>
      </c>
      <c r="F26" s="19">
        <v>5671</v>
      </c>
      <c r="G26" s="19">
        <v>6263</v>
      </c>
      <c r="H26" s="19">
        <v>11439</v>
      </c>
      <c r="I26" s="25">
        <v>1.8264410027143541</v>
      </c>
      <c r="J26" s="23">
        <f t="shared" si="0"/>
        <v>5974.5714285714284</v>
      </c>
    </row>
    <row r="27" spans="1:10" ht="11.45" customHeight="1" thickBot="1" x14ac:dyDescent="0.25">
      <c r="A27" s="13" t="s">
        <v>84</v>
      </c>
      <c r="B27" s="19">
        <v>11930</v>
      </c>
      <c r="C27" s="19">
        <v>12801</v>
      </c>
      <c r="D27" s="19">
        <v>13980</v>
      </c>
      <c r="E27" s="19">
        <v>14979</v>
      </c>
      <c r="F27" s="19">
        <v>16265</v>
      </c>
      <c r="G27" s="19">
        <v>17000</v>
      </c>
      <c r="H27" s="19">
        <v>27037</v>
      </c>
      <c r="I27" s="25">
        <v>1.5904117647058824</v>
      </c>
      <c r="J27" s="23">
        <f t="shared" si="0"/>
        <v>16284.571428571429</v>
      </c>
    </row>
    <row r="28" spans="1:10" ht="11.45" customHeight="1" thickBot="1" x14ac:dyDescent="0.25">
      <c r="A28" s="13" t="s">
        <v>83</v>
      </c>
      <c r="B28" s="19">
        <v>10617</v>
      </c>
      <c r="C28" s="19">
        <v>10977</v>
      </c>
      <c r="D28" s="19">
        <v>11469</v>
      </c>
      <c r="E28" s="19">
        <v>12123</v>
      </c>
      <c r="F28" s="19">
        <v>13320</v>
      </c>
      <c r="G28" s="19">
        <v>13756</v>
      </c>
      <c r="H28" s="19">
        <v>20728</v>
      </c>
      <c r="I28" s="25">
        <v>1.5068333817970341</v>
      </c>
      <c r="J28" s="23">
        <f t="shared" si="0"/>
        <v>13284.285714285714</v>
      </c>
    </row>
    <row r="29" spans="1:10" ht="11.45" customHeight="1" thickBot="1" x14ac:dyDescent="0.25">
      <c r="A29" s="13" t="s">
        <v>82</v>
      </c>
      <c r="B29" s="19">
        <v>2801</v>
      </c>
      <c r="C29" s="19">
        <v>2832</v>
      </c>
      <c r="D29" s="19">
        <v>3095</v>
      </c>
      <c r="E29" s="19">
        <v>3213</v>
      </c>
      <c r="F29" s="19">
        <v>3620</v>
      </c>
      <c r="G29" s="19">
        <v>3887</v>
      </c>
      <c r="H29" s="19">
        <v>8369</v>
      </c>
      <c r="I29" s="25">
        <v>2.1530743503987653</v>
      </c>
      <c r="J29" s="23">
        <f t="shared" si="0"/>
        <v>3973.8571428571427</v>
      </c>
    </row>
    <row r="30" spans="1:10" ht="11.45" customHeight="1" thickBot="1" x14ac:dyDescent="0.25">
      <c r="A30" s="13" t="s">
        <v>81</v>
      </c>
      <c r="B30" s="19">
        <v>1776</v>
      </c>
      <c r="C30" s="19">
        <v>1726</v>
      </c>
      <c r="D30" s="19">
        <v>1779</v>
      </c>
      <c r="E30" s="19">
        <v>1838</v>
      </c>
      <c r="F30" s="19">
        <v>1927</v>
      </c>
      <c r="G30" s="19">
        <v>1975</v>
      </c>
      <c r="H30" s="19">
        <v>3495</v>
      </c>
      <c r="I30" s="25">
        <v>1.7696202531645571</v>
      </c>
      <c r="J30" s="23">
        <f t="shared" si="0"/>
        <v>2073.7142857142858</v>
      </c>
    </row>
    <row r="31" spans="1:10" s="3" customFormat="1" ht="11.45" customHeight="1" thickBot="1" x14ac:dyDescent="0.25">
      <c r="A31" s="12" t="s">
        <v>80</v>
      </c>
      <c r="B31" s="20">
        <v>46921</v>
      </c>
      <c r="C31" s="20">
        <v>50683</v>
      </c>
      <c r="D31" s="20">
        <v>56606</v>
      </c>
      <c r="E31" s="20">
        <v>62721</v>
      </c>
      <c r="F31" s="20">
        <v>65671</v>
      </c>
      <c r="G31" s="20">
        <v>68779</v>
      </c>
      <c r="H31" s="20">
        <v>128430</v>
      </c>
      <c r="I31" s="24">
        <v>1.8672850724785182</v>
      </c>
      <c r="J31" s="23">
        <f t="shared" si="0"/>
        <v>68544.428571428565</v>
      </c>
    </row>
    <row r="32" spans="1:10" s="3" customFormat="1" ht="11.45" customHeight="1" thickBot="1" x14ac:dyDescent="0.25">
      <c r="A32" s="12" t="s">
        <v>79</v>
      </c>
      <c r="B32" s="18">
        <v>17590</v>
      </c>
      <c r="C32" s="18">
        <v>19204</v>
      </c>
      <c r="D32" s="18">
        <v>21225</v>
      </c>
      <c r="E32" s="18">
        <v>22942</v>
      </c>
      <c r="F32" s="18">
        <v>23601</v>
      </c>
      <c r="G32" s="18">
        <v>25179</v>
      </c>
      <c r="H32" s="18">
        <v>47616</v>
      </c>
      <c r="I32" s="24">
        <v>1.8910997259621112</v>
      </c>
      <c r="J32" s="23">
        <f t="shared" si="0"/>
        <v>25336.714285714286</v>
      </c>
    </row>
    <row r="33" spans="1:10" ht="11.45" customHeight="1" thickBot="1" x14ac:dyDescent="0.25">
      <c r="A33" s="13" t="s">
        <v>78</v>
      </c>
      <c r="B33" s="19">
        <v>5807</v>
      </c>
      <c r="C33" s="19">
        <v>6334</v>
      </c>
      <c r="D33" s="19">
        <v>6876</v>
      </c>
      <c r="E33" s="19">
        <v>7445</v>
      </c>
      <c r="F33" s="19">
        <v>7617</v>
      </c>
      <c r="G33" s="19">
        <v>8328</v>
      </c>
      <c r="H33" s="19">
        <v>14951</v>
      </c>
      <c r="I33" s="25">
        <v>1.7952689721421711</v>
      </c>
      <c r="J33" s="23">
        <f t="shared" si="0"/>
        <v>8194</v>
      </c>
    </row>
    <row r="34" spans="1:10" ht="11.45" customHeight="1" thickBot="1" x14ac:dyDescent="0.25">
      <c r="A34" s="13" t="s">
        <v>77</v>
      </c>
      <c r="B34" s="19">
        <v>2925</v>
      </c>
      <c r="C34" s="19">
        <v>3111</v>
      </c>
      <c r="D34" s="19">
        <v>3334</v>
      </c>
      <c r="E34" s="19">
        <v>3514</v>
      </c>
      <c r="F34" s="19">
        <v>3599</v>
      </c>
      <c r="G34" s="19">
        <v>3651</v>
      </c>
      <c r="H34" s="19">
        <v>6564</v>
      </c>
      <c r="I34" s="25">
        <v>1.7978635990139689</v>
      </c>
      <c r="J34" s="23">
        <f t="shared" si="0"/>
        <v>3814</v>
      </c>
    </row>
    <row r="35" spans="1:10" ht="11.45" customHeight="1" thickBot="1" x14ac:dyDescent="0.25">
      <c r="A35" s="13" t="s">
        <v>76</v>
      </c>
      <c r="B35" s="19">
        <v>1775</v>
      </c>
      <c r="C35" s="19">
        <v>1907</v>
      </c>
      <c r="D35" s="19">
        <v>2060</v>
      </c>
      <c r="E35" s="19">
        <v>2247</v>
      </c>
      <c r="F35" s="19">
        <v>2210</v>
      </c>
      <c r="G35" s="19">
        <v>2514</v>
      </c>
      <c r="H35" s="19">
        <v>4462</v>
      </c>
      <c r="I35" s="25">
        <v>1.7748607796340494</v>
      </c>
      <c r="J35" s="23">
        <f t="shared" si="0"/>
        <v>2453.5714285714284</v>
      </c>
    </row>
    <row r="36" spans="1:10" ht="11.45" customHeight="1" thickBot="1" x14ac:dyDescent="0.25">
      <c r="A36" s="13" t="s">
        <v>75</v>
      </c>
      <c r="B36" s="19">
        <v>2077</v>
      </c>
      <c r="C36" s="19">
        <v>2415</v>
      </c>
      <c r="D36" s="19">
        <v>2732</v>
      </c>
      <c r="E36" s="19">
        <v>3042</v>
      </c>
      <c r="F36" s="19">
        <v>3147</v>
      </c>
      <c r="G36" s="19">
        <v>3326</v>
      </c>
      <c r="H36" s="19">
        <v>5910</v>
      </c>
      <c r="I36" s="25">
        <v>1.7769092002405291</v>
      </c>
      <c r="J36" s="23">
        <f t="shared" si="0"/>
        <v>3235.5714285714284</v>
      </c>
    </row>
    <row r="37" spans="1:10" ht="11.45" customHeight="1" thickBot="1" x14ac:dyDescent="0.25">
      <c r="A37" s="13" t="s">
        <v>74</v>
      </c>
      <c r="B37" s="19">
        <v>1242</v>
      </c>
      <c r="C37" s="19">
        <v>1386</v>
      </c>
      <c r="D37" s="19">
        <v>1649</v>
      </c>
      <c r="E37" s="19">
        <v>1703</v>
      </c>
      <c r="F37" s="19">
        <v>1825</v>
      </c>
      <c r="G37" s="19">
        <v>1840</v>
      </c>
      <c r="H37" s="19">
        <v>3696</v>
      </c>
      <c r="I37" s="25">
        <v>2.008695652173913</v>
      </c>
      <c r="J37" s="23">
        <f t="shared" si="0"/>
        <v>1905.8571428571429</v>
      </c>
    </row>
    <row r="38" spans="1:10" ht="11.45" customHeight="1" thickBot="1" x14ac:dyDescent="0.25">
      <c r="A38" s="13" t="s">
        <v>73</v>
      </c>
      <c r="B38" s="19">
        <v>1888</v>
      </c>
      <c r="C38" s="19">
        <v>2026</v>
      </c>
      <c r="D38" s="19">
        <v>2186</v>
      </c>
      <c r="E38" s="19">
        <v>2281</v>
      </c>
      <c r="F38" s="19">
        <v>2264</v>
      </c>
      <c r="G38" s="19">
        <v>2491</v>
      </c>
      <c r="H38" s="19">
        <v>5210</v>
      </c>
      <c r="I38" s="25">
        <v>2.0915295062224009</v>
      </c>
      <c r="J38" s="23">
        <f t="shared" si="0"/>
        <v>2620.8571428571427</v>
      </c>
    </row>
    <row r="39" spans="1:10" ht="11.45" customHeight="1" thickBot="1" x14ac:dyDescent="0.25">
      <c r="A39" s="13" t="s">
        <v>72</v>
      </c>
      <c r="B39" s="19">
        <v>1876</v>
      </c>
      <c r="C39" s="19">
        <v>2025</v>
      </c>
      <c r="D39" s="19">
        <v>2388</v>
      </c>
      <c r="E39" s="19">
        <v>2710</v>
      </c>
      <c r="F39" s="19">
        <v>2939</v>
      </c>
      <c r="G39" s="19">
        <v>3029</v>
      </c>
      <c r="H39" s="19">
        <v>6823</v>
      </c>
      <c r="I39" s="25">
        <v>2.2525586001980851</v>
      </c>
      <c r="J39" s="23">
        <f t="shared" si="0"/>
        <v>3112.8571428571427</v>
      </c>
    </row>
    <row r="40" spans="1:10" s="4" customFormat="1" ht="11.45" customHeight="1" thickBot="1" x14ac:dyDescent="0.25">
      <c r="A40" s="12" t="s">
        <v>71</v>
      </c>
      <c r="B40" s="18">
        <v>29331</v>
      </c>
      <c r="C40" s="18">
        <v>31479</v>
      </c>
      <c r="D40" s="18">
        <v>35381</v>
      </c>
      <c r="E40" s="18">
        <v>39779</v>
      </c>
      <c r="F40" s="18">
        <v>42070</v>
      </c>
      <c r="G40" s="18">
        <v>43600</v>
      </c>
      <c r="H40" s="18">
        <v>80814</v>
      </c>
      <c r="I40" s="24">
        <v>1.853532110091743</v>
      </c>
      <c r="J40" s="23">
        <f t="shared" si="0"/>
        <v>43207.714285714283</v>
      </c>
    </row>
    <row r="41" spans="1:10" ht="11.45" customHeight="1" thickBot="1" x14ac:dyDescent="0.25">
      <c r="A41" s="13" t="s">
        <v>70</v>
      </c>
      <c r="B41" s="19">
        <v>2904</v>
      </c>
      <c r="C41" s="19">
        <v>3101</v>
      </c>
      <c r="D41" s="19">
        <v>3494</v>
      </c>
      <c r="E41" s="19">
        <v>3686</v>
      </c>
      <c r="F41" s="19">
        <v>3603</v>
      </c>
      <c r="G41" s="19">
        <v>3321</v>
      </c>
      <c r="H41" s="19">
        <v>5418</v>
      </c>
      <c r="I41" s="25">
        <v>1.6314363143631436</v>
      </c>
      <c r="J41" s="23">
        <f t="shared" si="0"/>
        <v>3646.7142857142858</v>
      </c>
    </row>
    <row r="42" spans="1:10" ht="11.45" customHeight="1" thickBot="1" x14ac:dyDescent="0.25">
      <c r="A42" s="13" t="s">
        <v>69</v>
      </c>
      <c r="B42" s="19">
        <v>2744</v>
      </c>
      <c r="C42" s="19">
        <v>2810</v>
      </c>
      <c r="D42" s="19">
        <v>2981</v>
      </c>
      <c r="E42" s="19">
        <v>3206</v>
      </c>
      <c r="F42" s="19">
        <v>3347</v>
      </c>
      <c r="G42" s="19">
        <v>3351</v>
      </c>
      <c r="H42" s="19">
        <v>6847</v>
      </c>
      <c r="I42" s="25">
        <v>2.0432706654729933</v>
      </c>
      <c r="J42" s="23">
        <f t="shared" si="0"/>
        <v>3612.2857142857142</v>
      </c>
    </row>
    <row r="43" spans="1:10" ht="11.45" customHeight="1" thickBot="1" x14ac:dyDescent="0.25">
      <c r="A43" s="13" t="s">
        <v>110</v>
      </c>
      <c r="B43" s="19">
        <v>14788</v>
      </c>
      <c r="C43" s="19">
        <v>15566</v>
      </c>
      <c r="D43" s="19">
        <v>17540</v>
      </c>
      <c r="E43" s="19">
        <v>20043</v>
      </c>
      <c r="F43" s="19">
        <v>21528</v>
      </c>
      <c r="G43" s="19">
        <v>22618</v>
      </c>
      <c r="H43" s="19">
        <v>41404</v>
      </c>
      <c r="I43" s="25">
        <v>1.8305774162171722</v>
      </c>
      <c r="J43" s="23">
        <f t="shared" si="0"/>
        <v>21926.714285714286</v>
      </c>
    </row>
    <row r="44" spans="1:10" ht="11.45" customHeight="1" thickBot="1" x14ac:dyDescent="0.25">
      <c r="A44" s="13" t="s">
        <v>68</v>
      </c>
      <c r="B44" s="19">
        <v>1856</v>
      </c>
      <c r="C44" s="19">
        <v>2029</v>
      </c>
      <c r="D44" s="19">
        <v>2186</v>
      </c>
      <c r="E44" s="19">
        <v>2452</v>
      </c>
      <c r="F44" s="19">
        <v>2618</v>
      </c>
      <c r="G44" s="19">
        <v>2916</v>
      </c>
      <c r="H44" s="19">
        <v>5500</v>
      </c>
      <c r="I44" s="25">
        <v>1.8861454046639232</v>
      </c>
      <c r="J44" s="23">
        <f t="shared" si="0"/>
        <v>2793.8571428571427</v>
      </c>
    </row>
    <row r="45" spans="1:10" ht="11.45" customHeight="1" thickBot="1" x14ac:dyDescent="0.25">
      <c r="A45" s="13" t="s">
        <v>67</v>
      </c>
      <c r="B45" s="19">
        <v>1808</v>
      </c>
      <c r="C45" s="19">
        <v>2057</v>
      </c>
      <c r="D45" s="19">
        <v>2402</v>
      </c>
      <c r="E45" s="19">
        <v>2602</v>
      </c>
      <c r="F45" s="19">
        <v>2827</v>
      </c>
      <c r="G45" s="19">
        <v>3020</v>
      </c>
      <c r="H45" s="19">
        <v>5650</v>
      </c>
      <c r="I45" s="25">
        <v>1.8708609271523178</v>
      </c>
      <c r="J45" s="23">
        <f t="shared" si="0"/>
        <v>2909.4285714285716</v>
      </c>
    </row>
    <row r="46" spans="1:10" ht="11.45" customHeight="1" thickBot="1" x14ac:dyDescent="0.25">
      <c r="A46" s="13" t="s">
        <v>66</v>
      </c>
      <c r="B46" s="19">
        <v>1716</v>
      </c>
      <c r="C46" s="19">
        <v>1985</v>
      </c>
      <c r="D46" s="19">
        <v>2321</v>
      </c>
      <c r="E46" s="19">
        <v>2578</v>
      </c>
      <c r="F46" s="19">
        <v>2643</v>
      </c>
      <c r="G46" s="19">
        <v>2843</v>
      </c>
      <c r="H46" s="19">
        <v>4754</v>
      </c>
      <c r="I46" s="25">
        <v>1.6721772775237425</v>
      </c>
      <c r="J46" s="23">
        <f t="shared" si="0"/>
        <v>2691.4285714285716</v>
      </c>
    </row>
    <row r="47" spans="1:10" ht="11.45" customHeight="1" thickBot="1" x14ac:dyDescent="0.25">
      <c r="A47" s="13" t="s">
        <v>65</v>
      </c>
      <c r="B47" s="19">
        <v>3515</v>
      </c>
      <c r="C47" s="19">
        <v>3931</v>
      </c>
      <c r="D47" s="19">
        <v>4457</v>
      </c>
      <c r="E47" s="19">
        <v>5212</v>
      </c>
      <c r="F47" s="19">
        <v>5504</v>
      </c>
      <c r="G47" s="19">
        <v>5531</v>
      </c>
      <c r="H47" s="19">
        <v>11241</v>
      </c>
      <c r="I47" s="25">
        <v>2.0323630446573855</v>
      </c>
      <c r="J47" s="23">
        <f t="shared" si="0"/>
        <v>5627.2857142857147</v>
      </c>
    </row>
    <row r="48" spans="1:10" s="3" customFormat="1" ht="11.45" customHeight="1" thickBot="1" x14ac:dyDescent="0.25">
      <c r="A48" s="12" t="s">
        <v>64</v>
      </c>
      <c r="B48" s="20">
        <v>52988</v>
      </c>
      <c r="C48" s="20">
        <v>54936</v>
      </c>
      <c r="D48" s="20">
        <v>57680</v>
      </c>
      <c r="E48" s="20">
        <v>60139</v>
      </c>
      <c r="F48" s="20">
        <v>61070</v>
      </c>
      <c r="G48" s="20">
        <v>59280</v>
      </c>
      <c r="H48" s="20">
        <v>99970</v>
      </c>
      <c r="I48" s="24">
        <v>1.6864035087719298</v>
      </c>
      <c r="J48" s="23">
        <f t="shared" si="0"/>
        <v>63723.285714285717</v>
      </c>
    </row>
    <row r="49" spans="1:10" s="4" customFormat="1" ht="11.45" customHeight="1" thickBot="1" x14ac:dyDescent="0.25">
      <c r="A49" s="12" t="s">
        <v>63</v>
      </c>
      <c r="B49" s="18">
        <v>19395</v>
      </c>
      <c r="C49" s="18">
        <v>19958</v>
      </c>
      <c r="D49" s="18">
        <v>20663</v>
      </c>
      <c r="E49" s="18">
        <v>21278</v>
      </c>
      <c r="F49" s="18">
        <v>22032</v>
      </c>
      <c r="G49" s="18">
        <v>21304</v>
      </c>
      <c r="H49" s="18">
        <v>38533</v>
      </c>
      <c r="I49" s="24">
        <v>1.8087213668794593</v>
      </c>
      <c r="J49" s="23">
        <f t="shared" si="0"/>
        <v>23309</v>
      </c>
    </row>
    <row r="50" spans="1:10" ht="11.45" customHeight="1" thickBot="1" x14ac:dyDescent="0.25">
      <c r="A50" s="13" t="s">
        <v>62</v>
      </c>
      <c r="B50" s="19">
        <v>7494</v>
      </c>
      <c r="C50" s="19">
        <v>7695</v>
      </c>
      <c r="D50" s="19">
        <v>8097</v>
      </c>
      <c r="E50" s="19">
        <v>8370</v>
      </c>
      <c r="F50" s="19">
        <v>8742</v>
      </c>
      <c r="G50" s="19">
        <v>8773</v>
      </c>
      <c r="H50" s="19">
        <v>15869</v>
      </c>
      <c r="I50" s="25">
        <v>1.8088453208708537</v>
      </c>
      <c r="J50" s="23">
        <f t="shared" si="0"/>
        <v>9291.4285714285706</v>
      </c>
    </row>
    <row r="51" spans="1:10" ht="11.45" customHeight="1" thickBot="1" x14ac:dyDescent="0.25">
      <c r="A51" s="13" t="s">
        <v>61</v>
      </c>
      <c r="B51" s="19">
        <v>9144</v>
      </c>
      <c r="C51" s="19">
        <v>9390</v>
      </c>
      <c r="D51" s="19">
        <v>9570</v>
      </c>
      <c r="E51" s="19">
        <v>9813</v>
      </c>
      <c r="F51" s="19">
        <v>10037</v>
      </c>
      <c r="G51" s="19">
        <v>9767</v>
      </c>
      <c r="H51" s="19">
        <v>17920</v>
      </c>
      <c r="I51" s="25">
        <v>1.8347496672468517</v>
      </c>
      <c r="J51" s="23">
        <f t="shared" si="0"/>
        <v>10805.857142857143</v>
      </c>
    </row>
    <row r="52" spans="1:10" ht="11.45" customHeight="1" thickBot="1" x14ac:dyDescent="0.25">
      <c r="A52" s="13" t="s">
        <v>60</v>
      </c>
      <c r="B52" s="19">
        <v>2757</v>
      </c>
      <c r="C52" s="19">
        <v>2873</v>
      </c>
      <c r="D52" s="19">
        <v>2996</v>
      </c>
      <c r="E52" s="19">
        <v>3095</v>
      </c>
      <c r="F52" s="19">
        <v>3253</v>
      </c>
      <c r="G52" s="19">
        <v>2764</v>
      </c>
      <c r="H52" s="19">
        <v>4744</v>
      </c>
      <c r="I52" s="25">
        <v>1.7163531114327062</v>
      </c>
      <c r="J52" s="23">
        <f t="shared" si="0"/>
        <v>3211.7142857142858</v>
      </c>
    </row>
    <row r="53" spans="1:10" s="3" customFormat="1" ht="11.45" customHeight="1" thickBot="1" x14ac:dyDescent="0.25">
      <c r="A53" s="12" t="s">
        <v>59</v>
      </c>
      <c r="B53" s="18">
        <v>33593</v>
      </c>
      <c r="C53" s="18">
        <v>34978</v>
      </c>
      <c r="D53" s="18">
        <v>37017</v>
      </c>
      <c r="E53" s="18">
        <v>38861</v>
      </c>
      <c r="F53" s="18">
        <v>39038</v>
      </c>
      <c r="G53" s="18">
        <v>37976</v>
      </c>
      <c r="H53" s="18">
        <v>61437</v>
      </c>
      <c r="I53" s="24">
        <v>1.6177849167895513</v>
      </c>
      <c r="J53" s="23">
        <f t="shared" si="0"/>
        <v>40414.285714285717</v>
      </c>
    </row>
    <row r="54" spans="1:10" ht="11.45" customHeight="1" thickBot="1" x14ac:dyDescent="0.25">
      <c r="A54" s="13" t="s">
        <v>58</v>
      </c>
      <c r="B54" s="19">
        <v>4194</v>
      </c>
      <c r="C54" s="19">
        <v>4246</v>
      </c>
      <c r="D54" s="19">
        <v>4278</v>
      </c>
      <c r="E54" s="19">
        <v>4343</v>
      </c>
      <c r="F54" s="19">
        <v>4019</v>
      </c>
      <c r="G54" s="19">
        <v>4042</v>
      </c>
      <c r="H54" s="19">
        <v>6359</v>
      </c>
      <c r="I54" s="25">
        <v>1.5732310737258783</v>
      </c>
      <c r="J54" s="23">
        <f t="shared" si="0"/>
        <v>4497.2857142857147</v>
      </c>
    </row>
    <row r="55" spans="1:10" ht="11.45" customHeight="1" thickBot="1" x14ac:dyDescent="0.25">
      <c r="A55" s="13" t="s">
        <v>57</v>
      </c>
      <c r="B55" s="19">
        <v>5655</v>
      </c>
      <c r="C55" s="19">
        <v>5996</v>
      </c>
      <c r="D55" s="19">
        <v>6582</v>
      </c>
      <c r="E55" s="19">
        <v>7087</v>
      </c>
      <c r="F55" s="19">
        <v>7678</v>
      </c>
      <c r="G55" s="19">
        <v>6783</v>
      </c>
      <c r="H55" s="19">
        <v>11357</v>
      </c>
      <c r="I55" s="25">
        <v>1.6743328910511572</v>
      </c>
      <c r="J55" s="23">
        <f t="shared" si="0"/>
        <v>7305.4285714285716</v>
      </c>
    </row>
    <row r="56" spans="1:10" ht="11.45" customHeight="1" thickBot="1" x14ac:dyDescent="0.25">
      <c r="A56" s="13" t="s">
        <v>56</v>
      </c>
      <c r="B56" s="19">
        <v>3597</v>
      </c>
      <c r="C56" s="19">
        <v>3826</v>
      </c>
      <c r="D56" s="19">
        <v>4092</v>
      </c>
      <c r="E56" s="19">
        <v>4262</v>
      </c>
      <c r="F56" s="19">
        <v>4105</v>
      </c>
      <c r="G56" s="19">
        <v>4100</v>
      </c>
      <c r="H56" s="19">
        <v>7139</v>
      </c>
      <c r="I56" s="25">
        <v>1.7412195121951219</v>
      </c>
      <c r="J56" s="23">
        <f t="shared" si="0"/>
        <v>4445.8571428571431</v>
      </c>
    </row>
    <row r="57" spans="1:10" ht="11.45" customHeight="1" thickBot="1" x14ac:dyDescent="0.25">
      <c r="A57" s="13" t="s">
        <v>55</v>
      </c>
      <c r="B57" s="19">
        <v>2254</v>
      </c>
      <c r="C57" s="19">
        <v>2451</v>
      </c>
      <c r="D57" s="19">
        <v>2822</v>
      </c>
      <c r="E57" s="19">
        <v>3017</v>
      </c>
      <c r="F57" s="19">
        <v>2947</v>
      </c>
      <c r="G57" s="19">
        <v>3004</v>
      </c>
      <c r="H57" s="19">
        <v>5448</v>
      </c>
      <c r="I57" s="25">
        <v>1.8135818908122503</v>
      </c>
      <c r="J57" s="23">
        <f t="shared" si="0"/>
        <v>3134.7142857142858</v>
      </c>
    </row>
    <row r="58" spans="1:10" ht="11.45" customHeight="1" thickBot="1" x14ac:dyDescent="0.25">
      <c r="A58" s="13" t="s">
        <v>54</v>
      </c>
      <c r="B58" s="19">
        <v>5150</v>
      </c>
      <c r="C58" s="19">
        <v>5344</v>
      </c>
      <c r="D58" s="19">
        <v>5586</v>
      </c>
      <c r="E58" s="19">
        <v>5780</v>
      </c>
      <c r="F58" s="19">
        <v>5920</v>
      </c>
      <c r="G58" s="19">
        <v>5003</v>
      </c>
      <c r="H58" s="19">
        <v>7720</v>
      </c>
      <c r="I58" s="25">
        <v>1.543074155506696</v>
      </c>
      <c r="J58" s="23">
        <f t="shared" si="0"/>
        <v>5786.1428571428569</v>
      </c>
    </row>
    <row r="59" spans="1:10" ht="11.45" customHeight="1" thickBot="1" x14ac:dyDescent="0.25">
      <c r="A59" s="13" t="s">
        <v>53</v>
      </c>
      <c r="B59" s="19">
        <v>7838</v>
      </c>
      <c r="C59" s="19">
        <v>7988</v>
      </c>
      <c r="D59" s="19">
        <v>8397</v>
      </c>
      <c r="E59" s="19">
        <v>8892</v>
      </c>
      <c r="F59" s="19">
        <v>8889</v>
      </c>
      <c r="G59" s="19">
        <v>9398</v>
      </c>
      <c r="H59" s="19">
        <v>14189</v>
      </c>
      <c r="I59" s="25">
        <v>1.5097893168759311</v>
      </c>
      <c r="J59" s="23">
        <f t="shared" si="0"/>
        <v>9370.1428571428569</v>
      </c>
    </row>
    <row r="60" spans="1:10" ht="11.45" customHeight="1" thickBot="1" x14ac:dyDescent="0.25">
      <c r="A60" s="13" t="s">
        <v>52</v>
      </c>
      <c r="B60" s="19">
        <v>4905</v>
      </c>
      <c r="C60" s="19">
        <v>5127</v>
      </c>
      <c r="D60" s="19">
        <v>5260</v>
      </c>
      <c r="E60" s="19">
        <v>5480</v>
      </c>
      <c r="F60" s="19">
        <v>5480</v>
      </c>
      <c r="G60" s="19">
        <v>5646</v>
      </c>
      <c r="H60" s="19">
        <v>9225</v>
      </c>
      <c r="I60" s="25">
        <v>1.6339001062699257</v>
      </c>
      <c r="J60" s="23">
        <f t="shared" si="0"/>
        <v>5874.7142857142853</v>
      </c>
    </row>
    <row r="61" spans="1:10" ht="11.45" customHeight="1" thickBot="1" x14ac:dyDescent="0.25">
      <c r="A61" s="12" t="s">
        <v>51</v>
      </c>
      <c r="B61" s="20">
        <v>46358</v>
      </c>
      <c r="C61" s="20">
        <v>50215</v>
      </c>
      <c r="D61" s="20">
        <v>55593</v>
      </c>
      <c r="E61" s="20">
        <v>59475</v>
      </c>
      <c r="F61" s="20">
        <v>61731</v>
      </c>
      <c r="G61" s="20">
        <v>65260</v>
      </c>
      <c r="H61" s="20">
        <v>123992</v>
      </c>
      <c r="I61" s="24">
        <v>1.8999693533558075</v>
      </c>
      <c r="J61" s="23">
        <f t="shared" si="0"/>
        <v>66089.142857142855</v>
      </c>
    </row>
    <row r="62" spans="1:10" ht="11.45" customHeight="1" thickBot="1" x14ac:dyDescent="0.25">
      <c r="A62" s="12" t="s">
        <v>50</v>
      </c>
      <c r="B62" s="18">
        <v>18705</v>
      </c>
      <c r="C62" s="18">
        <v>19790</v>
      </c>
      <c r="D62" s="18">
        <v>21364</v>
      </c>
      <c r="E62" s="18">
        <v>22601</v>
      </c>
      <c r="F62" s="18">
        <v>22716</v>
      </c>
      <c r="G62" s="18">
        <v>24554</v>
      </c>
      <c r="H62" s="18">
        <v>42622</v>
      </c>
      <c r="I62" s="24">
        <v>1.7358475197523826</v>
      </c>
      <c r="J62" s="23">
        <f t="shared" si="0"/>
        <v>24621.714285714286</v>
      </c>
    </row>
    <row r="63" spans="1:10" ht="11.45" customHeight="1" thickBot="1" x14ac:dyDescent="0.25">
      <c r="A63" s="13" t="s">
        <v>49</v>
      </c>
      <c r="B63" s="19">
        <v>3855</v>
      </c>
      <c r="C63" s="19">
        <v>4281</v>
      </c>
      <c r="D63" s="19">
        <v>4631</v>
      </c>
      <c r="E63" s="19">
        <v>5051</v>
      </c>
      <c r="F63" s="19">
        <v>5155</v>
      </c>
      <c r="G63" s="19">
        <v>5339</v>
      </c>
      <c r="H63" s="19">
        <v>8043</v>
      </c>
      <c r="I63" s="25">
        <v>1.5064618842479864</v>
      </c>
      <c r="J63" s="23">
        <f t="shared" si="0"/>
        <v>5193.5714285714284</v>
      </c>
    </row>
    <row r="64" spans="1:10" ht="11.45" customHeight="1" thickBot="1" x14ac:dyDescent="0.25">
      <c r="A64" s="13" t="s">
        <v>48</v>
      </c>
      <c r="B64" s="19">
        <v>3939</v>
      </c>
      <c r="C64" s="19">
        <v>4084</v>
      </c>
      <c r="D64" s="19">
        <v>4414</v>
      </c>
      <c r="E64" s="19">
        <v>4610</v>
      </c>
      <c r="F64" s="19">
        <v>4367</v>
      </c>
      <c r="G64" s="19">
        <v>4567</v>
      </c>
      <c r="H64" s="19">
        <v>8710</v>
      </c>
      <c r="I64" s="25">
        <v>1.9071600613093935</v>
      </c>
      <c r="J64" s="23">
        <f t="shared" si="0"/>
        <v>4955.8571428571431</v>
      </c>
    </row>
    <row r="65" spans="1:10" ht="11.45" customHeight="1" thickBot="1" x14ac:dyDescent="0.25">
      <c r="A65" s="13" t="s">
        <v>47</v>
      </c>
      <c r="B65" s="19">
        <v>9115</v>
      </c>
      <c r="C65" s="19">
        <v>9577</v>
      </c>
      <c r="D65" s="19">
        <v>10373</v>
      </c>
      <c r="E65" s="19">
        <v>10803</v>
      </c>
      <c r="F65" s="19">
        <v>11088</v>
      </c>
      <c r="G65" s="19">
        <v>12433</v>
      </c>
      <c r="H65" s="19">
        <v>21267</v>
      </c>
      <c r="I65" s="25">
        <v>1.7105284323976515</v>
      </c>
      <c r="J65" s="23">
        <f t="shared" si="0"/>
        <v>12093.714285714286</v>
      </c>
    </row>
    <row r="66" spans="1:10" ht="11.45" customHeight="1" thickBot="1" x14ac:dyDescent="0.25">
      <c r="A66" s="13" t="s">
        <v>46</v>
      </c>
      <c r="B66" s="19">
        <v>1796</v>
      </c>
      <c r="C66" s="19">
        <v>1848</v>
      </c>
      <c r="D66" s="19">
        <v>1946</v>
      </c>
      <c r="E66" s="19">
        <v>2137</v>
      </c>
      <c r="F66" s="19">
        <v>2106</v>
      </c>
      <c r="G66" s="19">
        <v>2215</v>
      </c>
      <c r="H66" s="19">
        <v>4602</v>
      </c>
      <c r="I66" s="25">
        <v>2.0776523702031602</v>
      </c>
      <c r="J66" s="23">
        <f t="shared" si="0"/>
        <v>2378.5714285714284</v>
      </c>
    </row>
    <row r="67" spans="1:10" ht="11.45" customHeight="1" thickBot="1" x14ac:dyDescent="0.25">
      <c r="A67" s="12" t="s">
        <v>45</v>
      </c>
      <c r="B67" s="18">
        <v>14348</v>
      </c>
      <c r="C67" s="18">
        <v>15268</v>
      </c>
      <c r="D67" s="18">
        <v>16654</v>
      </c>
      <c r="E67" s="18">
        <v>17626</v>
      </c>
      <c r="F67" s="18">
        <v>18464</v>
      </c>
      <c r="G67" s="18">
        <v>18626</v>
      </c>
      <c r="H67" s="18">
        <v>38806</v>
      </c>
      <c r="I67" s="24">
        <v>2.0834317620530443</v>
      </c>
      <c r="J67" s="23">
        <f t="shared" si="0"/>
        <v>19970.285714285714</v>
      </c>
    </row>
    <row r="68" spans="1:10" ht="11.45" customHeight="1" thickBot="1" x14ac:dyDescent="0.25">
      <c r="A68" s="13" t="s">
        <v>44</v>
      </c>
      <c r="B68" s="19">
        <v>5154</v>
      </c>
      <c r="C68" s="19">
        <v>5446</v>
      </c>
      <c r="D68" s="19">
        <v>5917</v>
      </c>
      <c r="E68" s="19">
        <v>6212</v>
      </c>
      <c r="F68" s="19">
        <v>6494</v>
      </c>
      <c r="G68" s="19">
        <v>6915</v>
      </c>
      <c r="H68" s="19">
        <v>13508</v>
      </c>
      <c r="I68" s="25">
        <v>1.9534345625451917</v>
      </c>
      <c r="J68" s="23">
        <f t="shared" ref="J68:J113" si="1">AVERAGE(B68:H68)</f>
        <v>7092.2857142857147</v>
      </c>
    </row>
    <row r="69" spans="1:10" ht="11.45" customHeight="1" thickBot="1" x14ac:dyDescent="0.25">
      <c r="A69" s="13" t="s">
        <v>43</v>
      </c>
      <c r="B69" s="19">
        <v>2059</v>
      </c>
      <c r="C69" s="19">
        <v>2201</v>
      </c>
      <c r="D69" s="19">
        <v>2404</v>
      </c>
      <c r="E69" s="19">
        <v>2649</v>
      </c>
      <c r="F69" s="19">
        <v>2881</v>
      </c>
      <c r="G69" s="19">
        <v>2792</v>
      </c>
      <c r="H69" s="19">
        <v>5595</v>
      </c>
      <c r="I69" s="25">
        <v>2.0039398280802292</v>
      </c>
      <c r="J69" s="23">
        <f t="shared" si="1"/>
        <v>2940.1428571428573</v>
      </c>
    </row>
    <row r="70" spans="1:10" ht="11.45" customHeight="1" thickBot="1" x14ac:dyDescent="0.25">
      <c r="A70" s="13" t="s">
        <v>42</v>
      </c>
      <c r="B70" s="19">
        <v>2579</v>
      </c>
      <c r="C70" s="19">
        <v>2785</v>
      </c>
      <c r="D70" s="19">
        <v>2944</v>
      </c>
      <c r="E70" s="19">
        <v>3001</v>
      </c>
      <c r="F70" s="19">
        <v>3119</v>
      </c>
      <c r="G70" s="19">
        <v>3259</v>
      </c>
      <c r="H70" s="19">
        <v>7310</v>
      </c>
      <c r="I70" s="25">
        <v>2.2430193310831545</v>
      </c>
      <c r="J70" s="23">
        <f t="shared" si="1"/>
        <v>3571</v>
      </c>
    </row>
    <row r="71" spans="1:10" ht="11.45" customHeight="1" thickBot="1" x14ac:dyDescent="0.25">
      <c r="A71" s="13" t="s">
        <v>41</v>
      </c>
      <c r="B71" s="19">
        <v>1569</v>
      </c>
      <c r="C71" s="19">
        <v>1741</v>
      </c>
      <c r="D71" s="19">
        <v>2051</v>
      </c>
      <c r="E71" s="19">
        <v>2331</v>
      </c>
      <c r="F71" s="19">
        <v>2490</v>
      </c>
      <c r="G71" s="19">
        <v>2455</v>
      </c>
      <c r="H71" s="19">
        <v>5453</v>
      </c>
      <c r="I71" s="25">
        <v>2.2211812627291243</v>
      </c>
      <c r="J71" s="23">
        <f t="shared" si="1"/>
        <v>2584.2857142857142</v>
      </c>
    </row>
    <row r="72" spans="1:10" ht="11.45" customHeight="1" thickBot="1" x14ac:dyDescent="0.25">
      <c r="A72" s="13" t="s">
        <v>40</v>
      </c>
      <c r="B72" s="19">
        <v>2987</v>
      </c>
      <c r="C72" s="19">
        <v>3095</v>
      </c>
      <c r="D72" s="19">
        <v>3338</v>
      </c>
      <c r="E72" s="19">
        <v>3433</v>
      </c>
      <c r="F72" s="19">
        <v>3480</v>
      </c>
      <c r="G72" s="19">
        <v>3205</v>
      </c>
      <c r="H72" s="19">
        <v>6940</v>
      </c>
      <c r="I72" s="25">
        <v>2.1653666146645865</v>
      </c>
      <c r="J72" s="23">
        <f t="shared" si="1"/>
        <v>3782.5714285714284</v>
      </c>
    </row>
    <row r="73" spans="1:10" ht="11.45" customHeight="1" thickBot="1" x14ac:dyDescent="0.25">
      <c r="A73" s="12" t="s">
        <v>39</v>
      </c>
      <c r="B73" s="18">
        <v>13305</v>
      </c>
      <c r="C73" s="18">
        <v>15157</v>
      </c>
      <c r="D73" s="18">
        <v>17575</v>
      </c>
      <c r="E73" s="18">
        <v>19248</v>
      </c>
      <c r="F73" s="18">
        <v>20551</v>
      </c>
      <c r="G73" s="18">
        <v>22080</v>
      </c>
      <c r="H73" s="18">
        <v>42564</v>
      </c>
      <c r="I73" s="24">
        <v>1.9277173913043477</v>
      </c>
      <c r="J73" s="23">
        <f t="shared" si="1"/>
        <v>21497.142857142859</v>
      </c>
    </row>
    <row r="74" spans="1:10" ht="11.45" customHeight="1" thickBot="1" x14ac:dyDescent="0.25">
      <c r="A74" s="13" t="s">
        <v>38</v>
      </c>
      <c r="B74" s="19">
        <v>1573</v>
      </c>
      <c r="C74" s="19">
        <v>1794</v>
      </c>
      <c r="D74" s="19">
        <v>2008</v>
      </c>
      <c r="E74" s="19">
        <v>2302</v>
      </c>
      <c r="F74" s="19">
        <v>2596</v>
      </c>
      <c r="G74" s="19">
        <v>2968</v>
      </c>
      <c r="H74" s="19">
        <v>6508</v>
      </c>
      <c r="I74" s="25">
        <v>2.1927223719676552</v>
      </c>
      <c r="J74" s="23">
        <f t="shared" si="1"/>
        <v>2821.2857142857142</v>
      </c>
    </row>
    <row r="75" spans="1:10" ht="11.45" customHeight="1" thickBot="1" x14ac:dyDescent="0.25">
      <c r="A75" s="13" t="s">
        <v>37</v>
      </c>
      <c r="B75" s="19">
        <v>7315</v>
      </c>
      <c r="C75" s="19">
        <v>8310</v>
      </c>
      <c r="D75" s="19">
        <v>9662</v>
      </c>
      <c r="E75" s="19">
        <v>10991</v>
      </c>
      <c r="F75" s="19">
        <v>11898</v>
      </c>
      <c r="G75" s="19">
        <v>13226</v>
      </c>
      <c r="H75" s="19">
        <v>22886</v>
      </c>
      <c r="I75" s="25">
        <v>1.7303795554211401</v>
      </c>
      <c r="J75" s="23">
        <f t="shared" si="1"/>
        <v>12041.142857142857</v>
      </c>
    </row>
    <row r="76" spans="1:10" ht="11.45" customHeight="1" thickBot="1" x14ac:dyDescent="0.25">
      <c r="A76" s="13" t="s">
        <v>36</v>
      </c>
      <c r="B76" s="19">
        <v>1337</v>
      </c>
      <c r="C76" s="19">
        <v>1647</v>
      </c>
      <c r="D76" s="19">
        <v>1870</v>
      </c>
      <c r="E76" s="19">
        <v>1889</v>
      </c>
      <c r="F76" s="19">
        <v>1952</v>
      </c>
      <c r="G76" s="19">
        <v>2134</v>
      </c>
      <c r="H76" s="19">
        <v>5225</v>
      </c>
      <c r="I76" s="25">
        <v>2.4484536082474229</v>
      </c>
      <c r="J76" s="23">
        <f t="shared" si="1"/>
        <v>2293.4285714285716</v>
      </c>
    </row>
    <row r="77" spans="1:10" ht="11.45" customHeight="1" thickBot="1" x14ac:dyDescent="0.25">
      <c r="A77" s="13" t="s">
        <v>35</v>
      </c>
      <c r="B77" s="19">
        <v>3080</v>
      </c>
      <c r="C77" s="19">
        <v>3406</v>
      </c>
      <c r="D77" s="19">
        <v>4035</v>
      </c>
      <c r="E77" s="19">
        <v>4066</v>
      </c>
      <c r="F77" s="19">
        <v>4105</v>
      </c>
      <c r="G77" s="19">
        <v>3752</v>
      </c>
      <c r="H77" s="19">
        <v>7945</v>
      </c>
      <c r="I77" s="25">
        <v>2.1175373134328357</v>
      </c>
      <c r="J77" s="23">
        <f t="shared" si="1"/>
        <v>4341.2857142857147</v>
      </c>
    </row>
    <row r="78" spans="1:10" ht="11.45" customHeight="1" thickBot="1" x14ac:dyDescent="0.25">
      <c r="A78" s="12" t="s">
        <v>34</v>
      </c>
      <c r="B78" s="20">
        <v>51884</v>
      </c>
      <c r="C78" s="20">
        <v>55839</v>
      </c>
      <c r="D78" s="20">
        <v>60999</v>
      </c>
      <c r="E78" s="20">
        <v>64662</v>
      </c>
      <c r="F78" s="20">
        <v>71440</v>
      </c>
      <c r="G78" s="20">
        <v>77782</v>
      </c>
      <c r="H78" s="20">
        <v>141684</v>
      </c>
      <c r="I78" s="24">
        <v>1.8215525442904528</v>
      </c>
      <c r="J78" s="23">
        <f t="shared" si="1"/>
        <v>74898.571428571435</v>
      </c>
    </row>
    <row r="79" spans="1:10" ht="11.45" customHeight="1" thickBot="1" x14ac:dyDescent="0.25">
      <c r="A79" s="12" t="s">
        <v>33</v>
      </c>
      <c r="B79" s="18">
        <v>8437</v>
      </c>
      <c r="C79" s="18">
        <v>9265</v>
      </c>
      <c r="D79" s="18">
        <v>10648</v>
      </c>
      <c r="E79" s="18">
        <v>11921</v>
      </c>
      <c r="F79" s="18">
        <v>12891</v>
      </c>
      <c r="G79" s="18">
        <v>13941</v>
      </c>
      <c r="H79" s="18">
        <v>30805</v>
      </c>
      <c r="I79" s="24">
        <v>2.2096693207087008</v>
      </c>
      <c r="J79" s="23">
        <f t="shared" si="1"/>
        <v>13986.857142857143</v>
      </c>
    </row>
    <row r="80" spans="1:10" ht="11.45" customHeight="1" thickBot="1" x14ac:dyDescent="0.25">
      <c r="A80" s="13" t="s">
        <v>32</v>
      </c>
      <c r="B80" s="19">
        <v>1646</v>
      </c>
      <c r="C80" s="19">
        <v>1759</v>
      </c>
      <c r="D80" s="19">
        <v>2136</v>
      </c>
      <c r="E80" s="19">
        <v>2354</v>
      </c>
      <c r="F80" s="19">
        <v>2522</v>
      </c>
      <c r="G80" s="19">
        <v>2692</v>
      </c>
      <c r="H80" s="19">
        <v>5111</v>
      </c>
      <c r="I80" s="25">
        <v>1.8985884101040118</v>
      </c>
      <c r="J80" s="23">
        <f t="shared" si="1"/>
        <v>2602.8571428571427</v>
      </c>
    </row>
    <row r="81" spans="1:10" ht="11.45" customHeight="1" thickBot="1" x14ac:dyDescent="0.25">
      <c r="A81" s="13" t="s">
        <v>31</v>
      </c>
      <c r="B81" s="19">
        <v>2643</v>
      </c>
      <c r="C81" s="19">
        <v>2998</v>
      </c>
      <c r="D81" s="19">
        <v>3521</v>
      </c>
      <c r="E81" s="19">
        <v>4051</v>
      </c>
      <c r="F81" s="19">
        <v>4419</v>
      </c>
      <c r="G81" s="19">
        <v>4838</v>
      </c>
      <c r="H81" s="19">
        <v>10067</v>
      </c>
      <c r="I81" s="25">
        <v>2.0808185200496072</v>
      </c>
      <c r="J81" s="23">
        <f t="shared" si="1"/>
        <v>4648.1428571428569</v>
      </c>
    </row>
    <row r="82" spans="1:10" ht="11.45" customHeight="1" thickBot="1" x14ac:dyDescent="0.25">
      <c r="A82" s="13" t="s">
        <v>30</v>
      </c>
      <c r="B82" s="19">
        <v>1679</v>
      </c>
      <c r="C82" s="19">
        <v>1934</v>
      </c>
      <c r="D82" s="19">
        <v>2203</v>
      </c>
      <c r="E82" s="19">
        <v>2406</v>
      </c>
      <c r="F82" s="19">
        <v>2612</v>
      </c>
      <c r="G82" s="19">
        <v>2962</v>
      </c>
      <c r="H82" s="19">
        <v>6602</v>
      </c>
      <c r="I82" s="25">
        <v>2.2288993923024982</v>
      </c>
      <c r="J82" s="23">
        <f t="shared" si="1"/>
        <v>2914</v>
      </c>
    </row>
    <row r="83" spans="1:10" ht="11.45" customHeight="1" thickBot="1" x14ac:dyDescent="0.25">
      <c r="A83" s="13" t="s">
        <v>29</v>
      </c>
      <c r="B83" s="19">
        <v>1284</v>
      </c>
      <c r="C83" s="19">
        <v>1316</v>
      </c>
      <c r="D83" s="19">
        <v>1345</v>
      </c>
      <c r="E83" s="19">
        <v>1454</v>
      </c>
      <c r="F83" s="19">
        <v>1577</v>
      </c>
      <c r="G83" s="19">
        <v>1561</v>
      </c>
      <c r="H83" s="19">
        <v>3960</v>
      </c>
      <c r="I83" s="25">
        <v>2.5368353619474697</v>
      </c>
      <c r="J83" s="23">
        <f t="shared" si="1"/>
        <v>1785.2857142857142</v>
      </c>
    </row>
    <row r="84" spans="1:10" ht="11.45" customHeight="1" thickBot="1" x14ac:dyDescent="0.25">
      <c r="A84" s="13" t="s">
        <v>28</v>
      </c>
      <c r="B84" s="19">
        <v>1185</v>
      </c>
      <c r="C84" s="19">
        <v>1258</v>
      </c>
      <c r="D84" s="19">
        <v>1443</v>
      </c>
      <c r="E84" s="19">
        <v>1656</v>
      </c>
      <c r="F84" s="19">
        <v>1761</v>
      </c>
      <c r="G84" s="19">
        <v>1888</v>
      </c>
      <c r="H84" s="19">
        <v>5065</v>
      </c>
      <c r="I84" s="25">
        <v>2.6827330508474576</v>
      </c>
      <c r="J84" s="23">
        <f t="shared" si="1"/>
        <v>2036.5714285714287</v>
      </c>
    </row>
    <row r="85" spans="1:10" ht="11.45" customHeight="1" thickBot="1" x14ac:dyDescent="0.25">
      <c r="A85" s="12" t="s">
        <v>27</v>
      </c>
      <c r="B85" s="18">
        <v>43447</v>
      </c>
      <c r="C85" s="18">
        <v>46574</v>
      </c>
      <c r="D85" s="18">
        <v>50351</v>
      </c>
      <c r="E85" s="18">
        <v>52741</v>
      </c>
      <c r="F85" s="18">
        <v>58549</v>
      </c>
      <c r="G85" s="18">
        <v>63841</v>
      </c>
      <c r="H85" s="18">
        <v>110879</v>
      </c>
      <c r="I85" s="24">
        <v>1.7367992356009461</v>
      </c>
      <c r="J85" s="23">
        <f t="shared" si="1"/>
        <v>60911.714285714283</v>
      </c>
    </row>
    <row r="86" spans="1:10" ht="11.45" customHeight="1" thickBot="1" x14ac:dyDescent="0.25">
      <c r="A86" s="13" t="s">
        <v>26</v>
      </c>
      <c r="B86" s="19">
        <v>2135</v>
      </c>
      <c r="C86" s="19">
        <v>2275</v>
      </c>
      <c r="D86" s="19">
        <v>2473</v>
      </c>
      <c r="E86" s="19">
        <v>2513</v>
      </c>
      <c r="F86" s="19">
        <v>2648</v>
      </c>
      <c r="G86" s="19">
        <v>2775</v>
      </c>
      <c r="H86" s="19">
        <v>5856</v>
      </c>
      <c r="I86" s="25">
        <v>2.1102702702702705</v>
      </c>
      <c r="J86" s="23">
        <f t="shared" si="1"/>
        <v>2953.5714285714284</v>
      </c>
    </row>
    <row r="87" spans="1:10" ht="11.45" customHeight="1" thickBot="1" x14ac:dyDescent="0.25">
      <c r="A87" s="13" t="s">
        <v>25</v>
      </c>
      <c r="B87" s="19">
        <v>27134</v>
      </c>
      <c r="C87" s="19">
        <v>29476</v>
      </c>
      <c r="D87" s="19">
        <v>31826</v>
      </c>
      <c r="E87" s="19">
        <v>32998</v>
      </c>
      <c r="F87" s="19">
        <v>36880</v>
      </c>
      <c r="G87" s="19">
        <v>41221</v>
      </c>
      <c r="H87" s="19">
        <v>65548</v>
      </c>
      <c r="I87" s="25">
        <v>1.5901603551587782</v>
      </c>
      <c r="J87" s="23">
        <f t="shared" si="1"/>
        <v>37869</v>
      </c>
    </row>
    <row r="88" spans="1:10" ht="11.45" customHeight="1" thickBot="1" x14ac:dyDescent="0.25">
      <c r="A88" s="13" t="s">
        <v>24</v>
      </c>
      <c r="B88" s="19">
        <v>5146</v>
      </c>
      <c r="C88" s="19">
        <v>5440</v>
      </c>
      <c r="D88" s="19">
        <v>5918</v>
      </c>
      <c r="E88" s="19">
        <v>6306</v>
      </c>
      <c r="F88" s="19">
        <v>7150</v>
      </c>
      <c r="G88" s="19">
        <v>7868</v>
      </c>
      <c r="H88" s="19">
        <v>14637</v>
      </c>
      <c r="I88" s="25">
        <v>1.8603202846975089</v>
      </c>
      <c r="J88" s="23">
        <f t="shared" si="1"/>
        <v>7495</v>
      </c>
    </row>
    <row r="89" spans="1:10" ht="11.45" customHeight="1" thickBot="1" x14ac:dyDescent="0.25">
      <c r="A89" s="13" t="s">
        <v>23</v>
      </c>
      <c r="B89" s="19">
        <v>2565</v>
      </c>
      <c r="C89" s="19">
        <v>2737</v>
      </c>
      <c r="D89" s="19">
        <v>2986</v>
      </c>
      <c r="E89" s="19">
        <v>3354</v>
      </c>
      <c r="F89" s="19">
        <v>3619</v>
      </c>
      <c r="G89" s="19">
        <v>3784</v>
      </c>
      <c r="H89" s="19">
        <v>8078</v>
      </c>
      <c r="I89" s="25">
        <v>2.1347780126849893</v>
      </c>
      <c r="J89" s="23">
        <f t="shared" si="1"/>
        <v>3874.7142857142858</v>
      </c>
    </row>
    <row r="90" spans="1:10" ht="11.45" customHeight="1" thickBot="1" x14ac:dyDescent="0.25">
      <c r="A90" s="13" t="s">
        <v>22</v>
      </c>
      <c r="B90" s="19">
        <v>2227</v>
      </c>
      <c r="C90" s="19">
        <v>2356</v>
      </c>
      <c r="D90" s="19">
        <v>2624</v>
      </c>
      <c r="E90" s="19">
        <v>2765</v>
      </c>
      <c r="F90" s="19">
        <v>3097</v>
      </c>
      <c r="G90" s="19">
        <v>3013</v>
      </c>
      <c r="H90" s="19">
        <v>5825</v>
      </c>
      <c r="I90" s="25">
        <v>1.9332890806505145</v>
      </c>
      <c r="J90" s="23">
        <f t="shared" si="1"/>
        <v>3129.5714285714284</v>
      </c>
    </row>
    <row r="91" spans="1:10" ht="11.45" customHeight="1" thickBot="1" x14ac:dyDescent="0.25">
      <c r="A91" s="13" t="s">
        <v>21</v>
      </c>
      <c r="B91" s="19">
        <v>1726</v>
      </c>
      <c r="C91" s="19">
        <v>1728</v>
      </c>
      <c r="D91" s="19">
        <v>1845</v>
      </c>
      <c r="E91" s="19">
        <v>2059</v>
      </c>
      <c r="F91" s="19">
        <v>2277</v>
      </c>
      <c r="G91" s="19">
        <v>2381</v>
      </c>
      <c r="H91" s="19">
        <v>4645</v>
      </c>
      <c r="I91" s="25">
        <v>1.9508609827803445</v>
      </c>
      <c r="J91" s="23">
        <f t="shared" si="1"/>
        <v>2380.1428571428573</v>
      </c>
    </row>
    <row r="92" spans="1:10" ht="11.45" customHeight="1" thickBot="1" x14ac:dyDescent="0.25">
      <c r="A92" s="13" t="s">
        <v>20</v>
      </c>
      <c r="B92" s="19">
        <v>2514</v>
      </c>
      <c r="C92" s="19">
        <v>2562</v>
      </c>
      <c r="D92" s="19">
        <v>2679</v>
      </c>
      <c r="E92" s="19">
        <v>2746</v>
      </c>
      <c r="F92" s="19">
        <v>2878</v>
      </c>
      <c r="G92" s="19">
        <v>2799</v>
      </c>
      <c r="H92" s="19">
        <v>6290</v>
      </c>
      <c r="I92" s="25">
        <v>2.2472311539835657</v>
      </c>
      <c r="J92" s="23">
        <f t="shared" si="1"/>
        <v>3209.7142857142858</v>
      </c>
    </row>
    <row r="93" spans="1:10" ht="11.45" customHeight="1" thickBot="1" x14ac:dyDescent="0.25">
      <c r="A93" s="12" t="s">
        <v>19</v>
      </c>
      <c r="B93" s="20">
        <v>19727</v>
      </c>
      <c r="C93" s="20">
        <v>20847</v>
      </c>
      <c r="D93" s="20">
        <v>22557</v>
      </c>
      <c r="E93" s="20">
        <v>24260</v>
      </c>
      <c r="F93" s="20">
        <v>25364</v>
      </c>
      <c r="G93" s="20">
        <v>26623</v>
      </c>
      <c r="H93" s="20">
        <v>55178</v>
      </c>
      <c r="I93" s="24">
        <v>2.0725688314615183</v>
      </c>
      <c r="J93" s="23">
        <f t="shared" si="1"/>
        <v>27793.714285714286</v>
      </c>
    </row>
    <row r="94" spans="1:10" ht="11.45" customHeight="1" thickBot="1" x14ac:dyDescent="0.25">
      <c r="A94" s="12" t="s">
        <v>18</v>
      </c>
      <c r="B94" s="18">
        <v>10889</v>
      </c>
      <c r="C94" s="18">
        <v>11425</v>
      </c>
      <c r="D94" s="18">
        <v>12302</v>
      </c>
      <c r="E94" s="18">
        <v>12970</v>
      </c>
      <c r="F94" s="18">
        <v>13686</v>
      </c>
      <c r="G94" s="18">
        <v>13755</v>
      </c>
      <c r="H94" s="18">
        <v>28643</v>
      </c>
      <c r="I94" s="24">
        <v>2.0823700472555435</v>
      </c>
      <c r="J94" s="23">
        <f t="shared" si="1"/>
        <v>14810</v>
      </c>
    </row>
    <row r="95" spans="1:10" ht="11.45" customHeight="1" thickBot="1" x14ac:dyDescent="0.25">
      <c r="A95" s="13" t="s">
        <v>17</v>
      </c>
      <c r="B95" s="19">
        <v>833</v>
      </c>
      <c r="C95" s="19">
        <v>834</v>
      </c>
      <c r="D95" s="19">
        <v>850</v>
      </c>
      <c r="E95" s="19">
        <v>858</v>
      </c>
      <c r="F95" s="19">
        <v>926</v>
      </c>
      <c r="G95" s="19">
        <v>739</v>
      </c>
      <c r="H95" s="19">
        <v>1519</v>
      </c>
      <c r="I95" s="25">
        <v>2.0554803788903926</v>
      </c>
      <c r="J95" s="23">
        <f t="shared" si="1"/>
        <v>937</v>
      </c>
    </row>
    <row r="96" spans="1:10" ht="11.45" customHeight="1" thickBot="1" x14ac:dyDescent="0.25">
      <c r="A96" s="13" t="s">
        <v>16</v>
      </c>
      <c r="B96" s="19">
        <v>5189</v>
      </c>
      <c r="C96" s="19">
        <v>5345</v>
      </c>
      <c r="D96" s="19">
        <v>5810</v>
      </c>
      <c r="E96" s="19">
        <v>6069</v>
      </c>
      <c r="F96" s="19">
        <v>6432</v>
      </c>
      <c r="G96" s="19">
        <v>6448</v>
      </c>
      <c r="H96" s="19">
        <v>12467</v>
      </c>
      <c r="I96" s="25">
        <v>1.9334677419354838</v>
      </c>
      <c r="J96" s="23">
        <f t="shared" si="1"/>
        <v>6822.8571428571431</v>
      </c>
    </row>
    <row r="97" spans="1:10" ht="11.45" customHeight="1" thickBot="1" x14ac:dyDescent="0.25">
      <c r="A97" s="13" t="s">
        <v>15</v>
      </c>
      <c r="B97" s="19">
        <v>1533</v>
      </c>
      <c r="C97" s="19">
        <v>1664</v>
      </c>
      <c r="D97" s="19">
        <v>1790</v>
      </c>
      <c r="E97" s="19">
        <v>1983</v>
      </c>
      <c r="F97" s="19">
        <v>2077</v>
      </c>
      <c r="G97" s="19">
        <v>2206</v>
      </c>
      <c r="H97" s="19">
        <v>4204</v>
      </c>
      <c r="I97" s="25">
        <v>1.9057116953762465</v>
      </c>
      <c r="J97" s="23">
        <f t="shared" si="1"/>
        <v>2208.1428571428573</v>
      </c>
    </row>
    <row r="98" spans="1:10" ht="11.45" customHeight="1" thickBot="1" x14ac:dyDescent="0.25">
      <c r="A98" s="13" t="s">
        <v>14</v>
      </c>
      <c r="B98" s="19">
        <v>2074</v>
      </c>
      <c r="C98" s="19">
        <v>2240</v>
      </c>
      <c r="D98" s="19">
        <v>2368</v>
      </c>
      <c r="E98" s="19">
        <v>2497</v>
      </c>
      <c r="F98" s="19">
        <v>2626</v>
      </c>
      <c r="G98" s="19">
        <v>2618</v>
      </c>
      <c r="H98" s="19">
        <v>5894</v>
      </c>
      <c r="I98" s="25">
        <v>2.251336898395722</v>
      </c>
      <c r="J98" s="23">
        <f t="shared" si="1"/>
        <v>2902.4285714285716</v>
      </c>
    </row>
    <row r="99" spans="1:10" ht="11.45" customHeight="1" thickBot="1" x14ac:dyDescent="0.25">
      <c r="A99" s="13" t="s">
        <v>13</v>
      </c>
      <c r="B99" s="19">
        <v>1260</v>
      </c>
      <c r="C99" s="19">
        <v>1342</v>
      </c>
      <c r="D99" s="19">
        <v>1484</v>
      </c>
      <c r="E99" s="19">
        <v>1563</v>
      </c>
      <c r="F99" s="19">
        <v>1625</v>
      </c>
      <c r="G99" s="19">
        <v>1744</v>
      </c>
      <c r="H99" s="19">
        <v>4559</v>
      </c>
      <c r="I99" s="25">
        <v>2.614105504587156</v>
      </c>
      <c r="J99" s="23">
        <f t="shared" si="1"/>
        <v>1939.5714285714287</v>
      </c>
    </row>
    <row r="100" spans="1:10" ht="11.45" customHeight="1" thickBot="1" x14ac:dyDescent="0.25">
      <c r="A100" s="12" t="s">
        <v>12</v>
      </c>
      <c r="B100" s="18">
        <v>8838</v>
      </c>
      <c r="C100" s="18">
        <v>9422</v>
      </c>
      <c r="D100" s="18">
        <v>10255</v>
      </c>
      <c r="E100" s="18">
        <v>11290</v>
      </c>
      <c r="F100" s="18">
        <v>11678</v>
      </c>
      <c r="G100" s="18">
        <v>12868</v>
      </c>
      <c r="H100" s="18">
        <v>26535</v>
      </c>
      <c r="I100" s="24">
        <v>2.0620920111905501</v>
      </c>
      <c r="J100" s="23">
        <f t="shared" si="1"/>
        <v>12983.714285714286</v>
      </c>
    </row>
    <row r="101" spans="1:10" ht="11.45" customHeight="1" thickBot="1" x14ac:dyDescent="0.25">
      <c r="A101" s="13" t="s">
        <v>11</v>
      </c>
      <c r="B101" s="19">
        <v>1112</v>
      </c>
      <c r="C101" s="19">
        <v>1176</v>
      </c>
      <c r="D101" s="19">
        <v>1265</v>
      </c>
      <c r="E101" s="19">
        <v>1316</v>
      </c>
      <c r="F101" s="19">
        <v>1394</v>
      </c>
      <c r="G101" s="19">
        <v>1480</v>
      </c>
      <c r="H101" s="19">
        <v>3308</v>
      </c>
      <c r="I101" s="25">
        <v>2.2351351351351352</v>
      </c>
      <c r="J101" s="23">
        <f t="shared" si="1"/>
        <v>1578.7142857142858</v>
      </c>
    </row>
    <row r="102" spans="1:10" ht="11.45" customHeight="1" thickBot="1" x14ac:dyDescent="0.25">
      <c r="A102" s="13" t="s">
        <v>10</v>
      </c>
      <c r="B102" s="19">
        <v>2386</v>
      </c>
      <c r="C102" s="19">
        <v>2475</v>
      </c>
      <c r="D102" s="19">
        <v>2628</v>
      </c>
      <c r="E102" s="19">
        <v>2856</v>
      </c>
      <c r="F102" s="19">
        <v>2891</v>
      </c>
      <c r="G102" s="19">
        <v>3171</v>
      </c>
      <c r="H102" s="19">
        <v>6160</v>
      </c>
      <c r="I102" s="25">
        <v>1.9426048565121412</v>
      </c>
      <c r="J102" s="23">
        <f t="shared" si="1"/>
        <v>3223.8571428571427</v>
      </c>
    </row>
    <row r="103" spans="1:10" ht="11.45" customHeight="1" thickBot="1" x14ac:dyDescent="0.25">
      <c r="A103" s="13" t="s">
        <v>9</v>
      </c>
      <c r="B103" s="19">
        <v>1684</v>
      </c>
      <c r="C103" s="19">
        <v>1919</v>
      </c>
      <c r="D103" s="19">
        <v>2206</v>
      </c>
      <c r="E103" s="19">
        <v>2548</v>
      </c>
      <c r="F103" s="19">
        <v>2636</v>
      </c>
      <c r="G103" s="19">
        <v>2925</v>
      </c>
      <c r="H103" s="19">
        <v>6496</v>
      </c>
      <c r="I103" s="25">
        <v>2.220854700854701</v>
      </c>
      <c r="J103" s="23">
        <f t="shared" si="1"/>
        <v>2916.2857142857142</v>
      </c>
    </row>
    <row r="104" spans="1:10" ht="11.45" customHeight="1" thickBot="1" x14ac:dyDescent="0.25">
      <c r="A104" s="13" t="s">
        <v>8</v>
      </c>
      <c r="B104" s="19">
        <v>3656</v>
      </c>
      <c r="C104" s="19">
        <v>3852</v>
      </c>
      <c r="D104" s="19">
        <v>4156</v>
      </c>
      <c r="E104" s="19">
        <v>4570</v>
      </c>
      <c r="F104" s="19">
        <v>4757</v>
      </c>
      <c r="G104" s="19">
        <v>5292</v>
      </c>
      <c r="H104" s="19">
        <v>10571</v>
      </c>
      <c r="I104" s="25">
        <v>1.9975434618291761</v>
      </c>
      <c r="J104" s="23">
        <f t="shared" si="1"/>
        <v>5264.8571428571431</v>
      </c>
    </row>
    <row r="105" spans="1:10" ht="11.45" customHeight="1" thickBot="1" x14ac:dyDescent="0.25">
      <c r="A105" s="12" t="s">
        <v>7</v>
      </c>
      <c r="B105" s="18">
        <v>25547</v>
      </c>
      <c r="C105" s="18">
        <v>26435</v>
      </c>
      <c r="D105" s="18">
        <v>27987</v>
      </c>
      <c r="E105" s="18">
        <v>28902</v>
      </c>
      <c r="F105" s="18">
        <v>27635</v>
      </c>
      <c r="G105" s="18">
        <v>29147</v>
      </c>
      <c r="H105" s="18">
        <v>56258</v>
      </c>
      <c r="I105" s="24">
        <v>1.9301471849590008</v>
      </c>
      <c r="J105" s="23">
        <f t="shared" si="1"/>
        <v>31701.571428571428</v>
      </c>
    </row>
    <row r="106" spans="1:10" ht="11.45" customHeight="1" thickBot="1" x14ac:dyDescent="0.25">
      <c r="A106" s="12" t="s">
        <v>6</v>
      </c>
      <c r="B106" s="18">
        <v>25547</v>
      </c>
      <c r="C106" s="18">
        <v>26435</v>
      </c>
      <c r="D106" s="18">
        <v>27987</v>
      </c>
      <c r="E106" s="18">
        <v>28902</v>
      </c>
      <c r="F106" s="18">
        <v>27635</v>
      </c>
      <c r="G106" s="18">
        <v>29147</v>
      </c>
      <c r="H106" s="18">
        <v>56258</v>
      </c>
      <c r="I106" s="24">
        <v>1.9301471849590008</v>
      </c>
      <c r="J106" s="23">
        <f t="shared" si="1"/>
        <v>31701.571428571428</v>
      </c>
    </row>
    <row r="107" spans="1:10" ht="11.45" customHeight="1" thickBot="1" x14ac:dyDescent="0.25">
      <c r="A107" s="13" t="s">
        <v>5</v>
      </c>
      <c r="B107" s="19">
        <v>958</v>
      </c>
      <c r="C107" s="19">
        <v>960</v>
      </c>
      <c r="D107" s="19">
        <v>1010</v>
      </c>
      <c r="E107" s="19">
        <v>1065</v>
      </c>
      <c r="F107" s="19">
        <v>1138</v>
      </c>
      <c r="G107" s="19">
        <v>1180</v>
      </c>
      <c r="H107" s="19">
        <v>2658</v>
      </c>
      <c r="I107" s="25">
        <v>2.2525423728813561</v>
      </c>
      <c r="J107" s="23">
        <f t="shared" si="1"/>
        <v>1281.2857142857142</v>
      </c>
    </row>
    <row r="108" spans="1:10" ht="11.45" customHeight="1" thickBot="1" x14ac:dyDescent="0.25">
      <c r="A108" s="13" t="s">
        <v>4</v>
      </c>
      <c r="B108" s="19">
        <v>3694</v>
      </c>
      <c r="C108" s="19">
        <v>3764</v>
      </c>
      <c r="D108" s="19">
        <v>3924</v>
      </c>
      <c r="E108" s="19">
        <v>4215</v>
      </c>
      <c r="F108" s="19">
        <v>4063</v>
      </c>
      <c r="G108" s="19">
        <v>4198</v>
      </c>
      <c r="H108" s="19">
        <v>10052</v>
      </c>
      <c r="I108" s="25">
        <v>2.3944735588375416</v>
      </c>
      <c r="J108" s="23">
        <f t="shared" si="1"/>
        <v>4844.2857142857147</v>
      </c>
    </row>
    <row r="109" spans="1:10" ht="11.45" customHeight="1" thickBot="1" x14ac:dyDescent="0.25">
      <c r="A109" s="13" t="s">
        <v>3</v>
      </c>
      <c r="B109" s="19">
        <v>6384</v>
      </c>
      <c r="C109" s="19">
        <v>6587</v>
      </c>
      <c r="D109" s="19">
        <v>6895</v>
      </c>
      <c r="E109" s="19">
        <v>7083</v>
      </c>
      <c r="F109" s="19">
        <v>5685</v>
      </c>
      <c r="G109" s="19">
        <v>5549</v>
      </c>
      <c r="H109" s="19">
        <v>10592</v>
      </c>
      <c r="I109" s="25">
        <v>1.9088123986303838</v>
      </c>
      <c r="J109" s="23">
        <f t="shared" si="1"/>
        <v>6967.8571428571431</v>
      </c>
    </row>
    <row r="110" spans="1:10" ht="11.45" customHeight="1" thickBot="1" x14ac:dyDescent="0.25">
      <c r="A110" s="13" t="s">
        <v>2</v>
      </c>
      <c r="B110" s="19">
        <v>1948</v>
      </c>
      <c r="C110" s="19">
        <v>2025</v>
      </c>
      <c r="D110" s="19">
        <v>2178</v>
      </c>
      <c r="E110" s="19">
        <v>2389</v>
      </c>
      <c r="F110" s="19">
        <v>2657</v>
      </c>
      <c r="G110" s="19">
        <v>3168</v>
      </c>
      <c r="H110" s="19">
        <v>6559</v>
      </c>
      <c r="I110" s="25">
        <v>2.0703914141414139</v>
      </c>
      <c r="J110" s="23">
        <f t="shared" si="1"/>
        <v>2989.1428571428573</v>
      </c>
    </row>
    <row r="111" spans="1:10" ht="11.45" customHeight="1" thickBot="1" x14ac:dyDescent="0.25">
      <c r="A111" s="13" t="s">
        <v>1</v>
      </c>
      <c r="B111" s="19">
        <v>1707</v>
      </c>
      <c r="C111" s="19">
        <v>1726</v>
      </c>
      <c r="D111" s="19">
        <v>1814</v>
      </c>
      <c r="E111" s="19">
        <v>1994</v>
      </c>
      <c r="F111" s="19">
        <v>2012</v>
      </c>
      <c r="G111" s="19">
        <v>2097</v>
      </c>
      <c r="H111" s="19">
        <v>4716</v>
      </c>
      <c r="I111" s="25">
        <v>2.2489270386266096</v>
      </c>
      <c r="J111" s="23">
        <f t="shared" si="1"/>
        <v>2295.1428571428573</v>
      </c>
    </row>
    <row r="112" spans="1:10" ht="11.45" customHeight="1" thickBot="1" x14ac:dyDescent="0.25">
      <c r="A112" s="13" t="s">
        <v>0</v>
      </c>
      <c r="B112" s="19">
        <v>10856</v>
      </c>
      <c r="C112" s="19">
        <v>11373</v>
      </c>
      <c r="D112" s="19">
        <v>12166</v>
      </c>
      <c r="E112" s="19">
        <v>12156</v>
      </c>
      <c r="F112" s="19">
        <v>12080</v>
      </c>
      <c r="G112" s="19">
        <v>12955</v>
      </c>
      <c r="H112" s="19">
        <v>21681</v>
      </c>
      <c r="I112" s="25">
        <v>1.6735623311462755</v>
      </c>
      <c r="J112" s="23">
        <f t="shared" si="1"/>
        <v>13323.857142857143</v>
      </c>
    </row>
    <row r="113" spans="1:10" ht="11.45" customHeight="1" thickBot="1" x14ac:dyDescent="0.25">
      <c r="A113" s="14" t="s">
        <v>109</v>
      </c>
      <c r="B113" s="21">
        <v>937</v>
      </c>
      <c r="C113" s="21">
        <v>1023</v>
      </c>
      <c r="D113" s="21">
        <v>935</v>
      </c>
      <c r="E113" s="21">
        <v>780</v>
      </c>
      <c r="F113" s="21">
        <v>1032</v>
      </c>
      <c r="G113" s="21">
        <v>925</v>
      </c>
      <c r="H113" s="21">
        <v>3927</v>
      </c>
      <c r="I113" s="26">
        <v>4.2454054054054051</v>
      </c>
      <c r="J113" s="23">
        <f t="shared" si="1"/>
        <v>1365.5714285714287</v>
      </c>
    </row>
    <row r="114" spans="1:10" ht="6" customHeight="1" x14ac:dyDescent="0.2">
      <c r="A114" s="6"/>
      <c r="B114" s="2"/>
      <c r="C114" s="2"/>
      <c r="D114" s="2"/>
      <c r="E114" s="2"/>
      <c r="F114" s="2"/>
      <c r="G114" s="2"/>
      <c r="H114" s="2"/>
      <c r="I114" s="7"/>
    </row>
  </sheetData>
  <mergeCells count="1">
    <mergeCell ref="A1:J1"/>
  </mergeCells>
  <pageMargins left="0.78740157480314965" right="0.78740157480314965" top="0.78740157480314965" bottom="0.78740157480314965" header="0.59055118110236227" footer="0.51181102362204722"/>
  <pageSetup paperSize="9" scale="60" fitToHeight="4" orientation="landscape" horizontalDpi="1200" verticalDpi="1200" r:id="rId1"/>
  <headerFooter alignWithMargins="0">
    <oddFooter>&amp;C&amp;P/&amp;F</oddFooter>
  </headerFooter>
  <rowBreaks count="2" manualBreakCount="2">
    <brk id="52" max="16383" man="1"/>
    <brk id="104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45B78BF051757419CEE94436F58D8C6" ma:contentTypeVersion="8" ma:contentTypeDescription="Vytvoří nový dokument" ma:contentTypeScope="" ma:versionID="7e896da7b7f81b63c81459f159ccc5e3">
  <xsd:schema xmlns:xsd="http://www.w3.org/2001/XMLSchema" xmlns:xs="http://www.w3.org/2001/XMLSchema" xmlns:p="http://schemas.microsoft.com/office/2006/metadata/properties" xmlns:ns3="84741387-5250-4d47-a469-b415fb3fd395" targetNamespace="http://schemas.microsoft.com/office/2006/metadata/properties" ma:root="true" ma:fieldsID="ab5cd32c745c200e4559d371a5f6c20e" ns3:_="">
    <xsd:import namespace="84741387-5250-4d47-a469-b415fb3fd3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41387-5250-4d47-a469-b415fb3fd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AA810C-88A3-49D0-92DB-79C67C14CC71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84741387-5250-4d47-a469-b415fb3fd395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C1932AA-9404-4CF4-BA47-B7C5E4F7E9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41387-5250-4d47-a469-b415fb3fd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F36AAD-EF1F-4500-823E-0E2038EB7D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R05</vt:lpstr>
      <vt:lpstr>'R05'!Názvy_tisku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steinbauerova7851</dc:creator>
  <cp:lastModifiedBy>Šloserová Lenka</cp:lastModifiedBy>
  <cp:lastPrinted>2023-05-15T12:52:22Z</cp:lastPrinted>
  <dcterms:created xsi:type="dcterms:W3CDTF">2014-10-20T08:12:19Z</dcterms:created>
  <dcterms:modified xsi:type="dcterms:W3CDTF">2024-05-27T09:08:20Z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0x010100245B78BF051757419CEE94436F58D8C6</vt:lpwstr>
  </property>
</Properties>
</file>